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мен (Dussh-01)\Документы\Спорт\Протоколы\Лыжные гонки\2019-2020- 2021 уч.год\"/>
    </mc:Choice>
  </mc:AlternateContent>
  <bookViews>
    <workbookView xWindow="0" yWindow="0" windowWidth="19200" windowHeight="10905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Лист2!$B$26:$H$47</definedName>
    <definedName name="_xlnm.Print_Area" localSheetId="2">Лист3!$A$1:$F$140</definedName>
  </definedNames>
  <calcPr calcId="162913"/>
</workbook>
</file>

<file path=xl/calcChain.xml><?xml version="1.0" encoding="utf-8"?>
<calcChain xmlns="http://schemas.openxmlformats.org/spreadsheetml/2006/main">
  <c r="D96" i="3" l="1"/>
  <c r="D94" i="3"/>
  <c r="D90" i="3"/>
  <c r="D119" i="3"/>
  <c r="D113" i="3"/>
  <c r="D100" i="3"/>
  <c r="D79" i="3"/>
  <c r="D77" i="3"/>
  <c r="D75" i="3"/>
  <c r="D71" i="3"/>
  <c r="D67" i="3"/>
  <c r="D65" i="3"/>
  <c r="D58" i="3"/>
  <c r="D47" i="3"/>
  <c r="D41" i="3"/>
  <c r="D35" i="3"/>
  <c r="D33" i="3"/>
  <c r="D30" i="3"/>
  <c r="D25" i="3"/>
  <c r="D20" i="3"/>
  <c r="D17" i="3"/>
  <c r="D14" i="3"/>
  <c r="G107" i="2"/>
  <c r="G105" i="2"/>
  <c r="D117" i="3" s="1"/>
  <c r="G101" i="2"/>
  <c r="G103" i="2"/>
  <c r="D115" i="3" s="1"/>
  <c r="G104" i="2"/>
  <c r="D116" i="3" s="1"/>
  <c r="G106" i="2"/>
  <c r="D118" i="3" s="1"/>
  <c r="G102" i="2"/>
  <c r="D114" i="3" s="1"/>
  <c r="G92" i="2"/>
  <c r="D102" i="3" s="1"/>
  <c r="G93" i="2"/>
  <c r="D103" i="3" s="1"/>
  <c r="G97" i="2"/>
  <c r="D107" i="3" s="1"/>
  <c r="G90" i="2"/>
  <c r="G96" i="2"/>
  <c r="D106" i="3" s="1"/>
  <c r="G91" i="2"/>
  <c r="D101" i="3" s="1"/>
  <c r="G95" i="2"/>
  <c r="D105" i="3" s="1"/>
  <c r="G89" i="2"/>
  <c r="D99" i="3" s="1"/>
  <c r="G98" i="2"/>
  <c r="D108" i="3" s="1"/>
  <c r="G99" i="2"/>
  <c r="D109" i="3" s="1"/>
  <c r="G94" i="2"/>
  <c r="D104" i="3" s="1"/>
  <c r="G77" i="2"/>
  <c r="D87" i="3" s="1"/>
  <c r="G82" i="2"/>
  <c r="D92" i="3" s="1"/>
  <c r="G83" i="2"/>
  <c r="D93" i="3" s="1"/>
  <c r="G85" i="2"/>
  <c r="D95" i="3" s="1"/>
  <c r="G75" i="2"/>
  <c r="D85" i="3" s="1"/>
  <c r="G78" i="2"/>
  <c r="D88" i="3" s="1"/>
  <c r="G80" i="2"/>
  <c r="G76" i="2"/>
  <c r="D86" i="3" s="1"/>
  <c r="G84" i="2"/>
  <c r="G86" i="2"/>
  <c r="G79" i="2"/>
  <c r="D89" i="3" s="1"/>
  <c r="G81" i="2"/>
  <c r="D91" i="3" s="1"/>
  <c r="G63" i="2"/>
  <c r="G65" i="2"/>
  <c r="D74" i="3" s="1"/>
  <c r="G67" i="2"/>
  <c r="G68" i="2"/>
  <c r="D76" i="3" s="1"/>
  <c r="G62" i="2"/>
  <c r="D70" i="3" s="1"/>
  <c r="G70" i="2"/>
  <c r="D78" i="3" s="1"/>
  <c r="G60" i="2"/>
  <c r="D68" i="3" s="1"/>
  <c r="G53" i="2"/>
  <c r="D61" i="3" s="1"/>
  <c r="G57" i="2"/>
  <c r="G61" i="2"/>
  <c r="D69" i="3" s="1"/>
  <c r="G59" i="2"/>
  <c r="G55" i="2"/>
  <c r="D63" i="3" s="1"/>
  <c r="G54" i="2"/>
  <c r="D62" i="3" s="1"/>
  <c r="G56" i="2"/>
  <c r="D64" i="3" s="1"/>
  <c r="G64" i="2"/>
  <c r="D72" i="3" s="1"/>
  <c r="G58" i="2"/>
  <c r="D66" i="3" s="1"/>
  <c r="G72" i="2"/>
  <c r="D80" i="3" s="1"/>
  <c r="G52" i="2"/>
  <c r="D60" i="3" s="1"/>
  <c r="G71" i="2"/>
  <c r="G66" i="2"/>
  <c r="G69" i="2"/>
  <c r="G73" i="2"/>
  <c r="D81" i="3" s="1"/>
  <c r="G50" i="2"/>
  <c r="G49" i="2"/>
  <c r="D57" i="3" s="1"/>
  <c r="G42" i="2"/>
  <c r="D48" i="3" s="1"/>
  <c r="G34" i="2"/>
  <c r="D40" i="3" s="1"/>
  <c r="G35" i="2"/>
  <c r="G28" i="2"/>
  <c r="D34" i="3" s="1"/>
  <c r="G36" i="2"/>
  <c r="D42" i="3" s="1"/>
  <c r="G43" i="2"/>
  <c r="D49" i="3" s="1"/>
  <c r="G26" i="2"/>
  <c r="D32" i="3" s="1"/>
  <c r="G33" i="2"/>
  <c r="D39" i="3" s="1"/>
  <c r="G44" i="2"/>
  <c r="D50" i="3" s="1"/>
  <c r="G39" i="2"/>
  <c r="D45" i="3" s="1"/>
  <c r="G40" i="2"/>
  <c r="D46" i="3" s="1"/>
  <c r="G38" i="2"/>
  <c r="D44" i="3" s="1"/>
  <c r="G27" i="2"/>
  <c r="G46" i="2"/>
  <c r="D52" i="3" s="1"/>
  <c r="G29" i="2"/>
  <c r="G31" i="2"/>
  <c r="D37" i="3" s="1"/>
  <c r="G41" i="2"/>
  <c r="G45" i="2"/>
  <c r="D51" i="3" s="1"/>
  <c r="G30" i="2"/>
  <c r="D36" i="3" s="1"/>
  <c r="G47" i="2"/>
  <c r="D53" i="3" s="1"/>
  <c r="G32" i="2"/>
  <c r="D38" i="3" s="1"/>
  <c r="G37" i="2"/>
  <c r="D43" i="3" s="1"/>
  <c r="G24" i="2"/>
  <c r="G20" i="2"/>
  <c r="D24" i="3" s="1"/>
  <c r="G22" i="2"/>
  <c r="D26" i="3" s="1"/>
  <c r="G19" i="2"/>
  <c r="D23" i="3" s="1"/>
  <c r="G21" i="2"/>
  <c r="G17" i="2"/>
  <c r="D21" i="3" s="1"/>
  <c r="G16" i="2"/>
  <c r="G14" i="2"/>
  <c r="D18" i="3" s="1"/>
  <c r="G13" i="2"/>
  <c r="G12" i="2"/>
  <c r="D16" i="3" s="1"/>
  <c r="G9" i="2"/>
  <c r="D13" i="3" s="1"/>
  <c r="G8" i="2"/>
  <c r="D12" i="3" s="1"/>
  <c r="G10" i="2"/>
  <c r="G99" i="1"/>
  <c r="G100" i="1"/>
  <c r="G101" i="1"/>
  <c r="G102" i="1"/>
  <c r="G103" i="1"/>
  <c r="G104" i="1"/>
  <c r="G105" i="1"/>
  <c r="G94" i="1"/>
  <c r="G95" i="1"/>
  <c r="G96" i="1"/>
  <c r="G97" i="1"/>
  <c r="G74" i="1"/>
  <c r="G75" i="1"/>
  <c r="G76" i="1"/>
  <c r="G77" i="1"/>
  <c r="G78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7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47" i="1"/>
  <c r="G48" i="1"/>
  <c r="G50" i="1"/>
  <c r="G51" i="1"/>
  <c r="G52" i="1"/>
  <c r="G53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8" i="1"/>
  <c r="G10" i="1"/>
  <c r="G11" i="1"/>
  <c r="G12" i="1"/>
  <c r="G14" i="1"/>
  <c r="G15" i="1"/>
  <c r="G17" i="1"/>
  <c r="G18" i="1"/>
  <c r="G19" i="1"/>
  <c r="G20" i="1"/>
  <c r="G22" i="1"/>
  <c r="G24" i="1"/>
  <c r="G25" i="1"/>
  <c r="G26" i="1"/>
  <c r="G7" i="1"/>
  <c r="G6" i="1"/>
  <c r="D73" i="3" l="1"/>
</calcChain>
</file>

<file path=xl/sharedStrings.xml><?xml version="1.0" encoding="utf-8"?>
<sst xmlns="http://schemas.openxmlformats.org/spreadsheetml/2006/main" count="629" uniqueCount="143">
  <si>
    <t>п/н</t>
  </si>
  <si>
    <t>Фамилия, Имя</t>
  </si>
  <si>
    <t>Стартовый номер</t>
  </si>
  <si>
    <t>Организация</t>
  </si>
  <si>
    <t>Время финиша</t>
  </si>
  <si>
    <t>Время старта</t>
  </si>
  <si>
    <t>Результат</t>
  </si>
  <si>
    <t>Данилов Сергей</t>
  </si>
  <si>
    <t>Зайцев Максим</t>
  </si>
  <si>
    <t>ИРНИТУ СШОР "Россия"</t>
  </si>
  <si>
    <t>Чернаков Кирилл</t>
  </si>
  <si>
    <t>Король София</t>
  </si>
  <si>
    <t>Онацко Олеся</t>
  </si>
  <si>
    <t>Дубенкова Дарья</t>
  </si>
  <si>
    <t>ИГУ</t>
  </si>
  <si>
    <t>ДЮСШ №3</t>
  </si>
  <si>
    <t>Суворин Дмитрий</t>
  </si>
  <si>
    <t>Шишкин Илья</t>
  </si>
  <si>
    <t>Мужчины 20-25 лет - 5км</t>
  </si>
  <si>
    <t>Юниоры 18-19 лет - 5км</t>
  </si>
  <si>
    <t>Женщины 20-25 лет - 3км</t>
  </si>
  <si>
    <t>Казанцев Александр</t>
  </si>
  <si>
    <t>Никифоров Владислав</t>
  </si>
  <si>
    <t>Чешуев Максим</t>
  </si>
  <si>
    <t>Чичерин Кирилл</t>
  </si>
  <si>
    <t>СШОР "Россия"</t>
  </si>
  <si>
    <t>МКУ ДО ИрДЮСШ (поселок Марково)</t>
  </si>
  <si>
    <t>Щербакова Вика</t>
  </si>
  <si>
    <t>Смирнов Аркадий</t>
  </si>
  <si>
    <t>Жуков Дмитрий</t>
  </si>
  <si>
    <t>Дедик Семен</t>
  </si>
  <si>
    <t>Стерльцов Михаил</t>
  </si>
  <si>
    <t>Чиктоеев Гриша</t>
  </si>
  <si>
    <t>Герасюк Михаил</t>
  </si>
  <si>
    <t>Жуков Михаил</t>
  </si>
  <si>
    <t>Губанов Геннадий</t>
  </si>
  <si>
    <t>Прокудин Василий</t>
  </si>
  <si>
    <t>Яковлев Константин</t>
  </si>
  <si>
    <t>Паромонов Ярослав</t>
  </si>
  <si>
    <t>Тертьяков Родион</t>
  </si>
  <si>
    <t>Яцко Дмитрий</t>
  </si>
  <si>
    <t>Лылов Аоексей</t>
  </si>
  <si>
    <t>Ефимов Владмир</t>
  </si>
  <si>
    <t>Киреев Глеб</t>
  </si>
  <si>
    <t>Синьков Михаил</t>
  </si>
  <si>
    <t>Плотников Никита</t>
  </si>
  <si>
    <t>Свешников Андрей</t>
  </si>
  <si>
    <t>Мамонов Данил</t>
  </si>
  <si>
    <t>Станиславский Иван</t>
  </si>
  <si>
    <t>ДЮСШ-3</t>
  </si>
  <si>
    <t>МКУ ДО ИрДЮСШ (поселок Большая речка)</t>
  </si>
  <si>
    <t>МКУ ДО ИрДЮСШ (поселок Смоленщина)</t>
  </si>
  <si>
    <t>Тубольцев Денис</t>
  </si>
  <si>
    <t>Кушикбаева Алина</t>
  </si>
  <si>
    <t>Клименкова Настя</t>
  </si>
  <si>
    <t>Геверт Игорь</t>
  </si>
  <si>
    <t>Сазонов Егор</t>
  </si>
  <si>
    <t>Климов Проохор</t>
  </si>
  <si>
    <t>Снетко Лев</t>
  </si>
  <si>
    <t>Кузнецов Илья</t>
  </si>
  <si>
    <t>Коршиков Марк</t>
  </si>
  <si>
    <t>Борькин Александр</t>
  </si>
  <si>
    <t>Севастьянов Дмитрий</t>
  </si>
  <si>
    <t>Потанин Савелий</t>
  </si>
  <si>
    <t>Кутимский Иван</t>
  </si>
  <si>
    <t>Эпов Станислав</t>
  </si>
  <si>
    <t>Шубин Иван</t>
  </si>
  <si>
    <t>Гавриков Михаил</t>
  </si>
  <si>
    <t>Паромонов Михаил</t>
  </si>
  <si>
    <t>Филимовнов Борислав</t>
  </si>
  <si>
    <t>Борнась Дмитрий</t>
  </si>
  <si>
    <t>Сулейманов Роман</t>
  </si>
  <si>
    <t>Власенко Роман</t>
  </si>
  <si>
    <t>Чупурнов Анатолий</t>
  </si>
  <si>
    <t>Мамонов Алексей</t>
  </si>
  <si>
    <t>Кан Егор</t>
  </si>
  <si>
    <t>Волобуев Алексей</t>
  </si>
  <si>
    <t>Юноши 2003-2004г.р. -5км</t>
  </si>
  <si>
    <t>Девушки 2003-2004 г.р - 3км</t>
  </si>
  <si>
    <t>Юноши 2005-2006 г.р -3км</t>
  </si>
  <si>
    <t>Девушки 2005-2006 г.р. -3км</t>
  </si>
  <si>
    <t>Юноши 2007-2008 г.р. - 3км</t>
  </si>
  <si>
    <t>Девушки 2007-2008 г.р. -3км</t>
  </si>
  <si>
    <t>Потапова Дарья</t>
  </si>
  <si>
    <t>Жукова Надежда</t>
  </si>
  <si>
    <t>Сулейманова Лилия</t>
  </si>
  <si>
    <t>Степанова Лада</t>
  </si>
  <si>
    <t>Янцен Дарья</t>
  </si>
  <si>
    <t>Колосова Ольга</t>
  </si>
  <si>
    <t>Окунева Юлия</t>
  </si>
  <si>
    <t>Зайнулина Расина</t>
  </si>
  <si>
    <t>Кородуб Лиза</t>
  </si>
  <si>
    <t>Таратухина Соня</t>
  </si>
  <si>
    <t>Шойко Злата</t>
  </si>
  <si>
    <t>Павличенко Кристина</t>
  </si>
  <si>
    <t>сошла</t>
  </si>
  <si>
    <t>-</t>
  </si>
  <si>
    <t>Мальчики 2009-2010 г.р -1,5км</t>
  </si>
  <si>
    <t>Иванов Степан</t>
  </si>
  <si>
    <t>Суходолин Кирилл</t>
  </si>
  <si>
    <t>Киричекно Дарий</t>
  </si>
  <si>
    <t>Андреев Игорь</t>
  </si>
  <si>
    <t>Потанин Тимур</t>
  </si>
  <si>
    <t>Колосов Андрей</t>
  </si>
  <si>
    <t>Кириллов Иван</t>
  </si>
  <si>
    <t>Овсянников Миша</t>
  </si>
  <si>
    <t>Федорчук Владислав</t>
  </si>
  <si>
    <t>Кунц Дмитрий</t>
  </si>
  <si>
    <t>Бичевин Иннокентий</t>
  </si>
  <si>
    <t>Курилова Ксения</t>
  </si>
  <si>
    <t>Кобелева Дарья</t>
  </si>
  <si>
    <t>Кобелева Ксения</t>
  </si>
  <si>
    <t>Тимофеева Карина</t>
  </si>
  <si>
    <t>Власова Алла</t>
  </si>
  <si>
    <t>Казанцева Вера</t>
  </si>
  <si>
    <t>Тимофеева Снежанна</t>
  </si>
  <si>
    <t>Место</t>
  </si>
  <si>
    <t>МБОУ ДО г.Иркутска ДЮСШ №3</t>
  </si>
  <si>
    <t>Трофимова Дарья</t>
  </si>
  <si>
    <t>г. Иркутск</t>
  </si>
  <si>
    <t>Стадион ИРНИТУ</t>
  </si>
  <si>
    <t>14.02.2021г.</t>
  </si>
  <si>
    <t>Старт 12:00</t>
  </si>
  <si>
    <t>Девочки 2009-2010 г.р. - 1,5км</t>
  </si>
  <si>
    <t>Ефимов Владимир</t>
  </si>
  <si>
    <t>Стрельцов Михаил</t>
  </si>
  <si>
    <t>Лылов Алексей</t>
  </si>
  <si>
    <t>Третьяков Родион</t>
  </si>
  <si>
    <t>Парамонов Ярослав</t>
  </si>
  <si>
    <t>Чикотеев Гриша</t>
  </si>
  <si>
    <t>Парамонов Михаил</t>
  </si>
  <si>
    <t>Климов Прохор</t>
  </si>
  <si>
    <t>Волошин В.Г.</t>
  </si>
  <si>
    <t>Минкина Т.А.</t>
  </si>
  <si>
    <t>Главный судья соревнований:</t>
  </si>
  <si>
    <t>Секретарь</t>
  </si>
  <si>
    <t>Кириченко Дарий</t>
  </si>
  <si>
    <r>
      <t>t - 18</t>
    </r>
    <r>
      <rPr>
        <i/>
        <vertAlign val="superscript"/>
        <sz val="12"/>
        <color theme="1"/>
        <rFont val="Arial"/>
        <family val="2"/>
        <charset val="204"/>
      </rPr>
      <t>о</t>
    </r>
    <r>
      <rPr>
        <i/>
        <sz val="12"/>
        <color theme="1"/>
        <rFont val="Arial"/>
        <family val="2"/>
        <charset val="204"/>
      </rPr>
      <t xml:space="preserve"> С</t>
    </r>
  </si>
  <si>
    <t xml:space="preserve">Дистанции 1,5; 3; 5км. </t>
  </si>
  <si>
    <t>Стиль - классический</t>
  </si>
  <si>
    <t>Кушекбаева Алина</t>
  </si>
  <si>
    <t>Филлипов Борислав</t>
  </si>
  <si>
    <t>Кордуб Лиза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</si>
</sst>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.5"/>
      <color theme="1"/>
      <name val="Arial"/>
      <family val="2"/>
      <charset val="204"/>
    </font>
    <font>
      <b/>
      <sz val="11.5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i/>
      <sz val="12"/>
      <color theme="1"/>
      <name val="Arial"/>
      <family val="2"/>
      <charset val="204"/>
    </font>
    <font>
      <i/>
      <vertAlign val="superscript"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/>
    <xf numFmtId="21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21" fontId="0" fillId="0" borderId="3" xfId="0" applyNumberFormat="1" applyBorder="1" applyAlignment="1">
      <alignment vertical="center"/>
    </xf>
    <xf numFmtId="0" fontId="0" fillId="0" borderId="4" xfId="0" applyBorder="1"/>
    <xf numFmtId="0" fontId="1" fillId="0" borderId="5" xfId="0" applyFont="1" applyBorder="1"/>
    <xf numFmtId="0" fontId="0" fillId="0" borderId="5" xfId="0" applyBorder="1"/>
    <xf numFmtId="21" fontId="0" fillId="0" borderId="5" xfId="0" applyNumberFormat="1" applyBorder="1"/>
    <xf numFmtId="21" fontId="0" fillId="0" borderId="6" xfId="0" applyNumberFormat="1" applyBorder="1"/>
    <xf numFmtId="0" fontId="0" fillId="0" borderId="7" xfId="0" applyBorder="1" applyAlignment="1">
      <alignment vertical="center"/>
    </xf>
    <xf numFmtId="21" fontId="0" fillId="0" borderId="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1" fontId="0" fillId="0" borderId="10" xfId="0" applyNumberFormat="1" applyBorder="1" applyAlignment="1">
      <alignment vertical="center"/>
    </xf>
    <xf numFmtId="21" fontId="0" fillId="0" borderId="1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21" fontId="0" fillId="0" borderId="5" xfId="0" applyNumberFormat="1" applyBorder="1" applyAlignment="1">
      <alignment vertical="center"/>
    </xf>
    <xf numFmtId="21" fontId="0" fillId="0" borderId="6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21" fontId="0" fillId="0" borderId="13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21" fontId="0" fillId="0" borderId="2" xfId="0" applyNumberFormat="1" applyBorder="1" applyAlignment="1">
      <alignment vertical="center"/>
    </xf>
    <xf numFmtId="21" fontId="0" fillId="0" borderId="15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1" fillId="0" borderId="17" xfId="0" applyFont="1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21" fontId="0" fillId="0" borderId="17" xfId="0" applyNumberFormat="1" applyBorder="1" applyAlignment="1">
      <alignment vertical="center"/>
    </xf>
    <xf numFmtId="21" fontId="0" fillId="0" borderId="18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21" fontId="0" fillId="0" borderId="8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10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/>
    <xf numFmtId="0" fontId="3" fillId="0" borderId="5" xfId="0" applyFont="1" applyBorder="1"/>
    <xf numFmtId="21" fontId="3" fillId="0" borderId="5" xfId="0" applyNumberFormat="1" applyFont="1" applyBorder="1"/>
    <xf numFmtId="21" fontId="3" fillId="0" borderId="19" xfId="0" applyNumberFormat="1" applyFont="1" applyBorder="1"/>
    <xf numFmtId="0" fontId="3" fillId="0" borderId="24" xfId="0" applyFont="1" applyBorder="1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1" fontId="3" fillId="0" borderId="10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21" fontId="3" fillId="0" borderId="5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1" fontId="3" fillId="0" borderId="1" xfId="0" applyNumberFormat="1" applyFont="1" applyBorder="1"/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1" fontId="3" fillId="0" borderId="2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1" fontId="3" fillId="0" borderId="3" xfId="0" applyNumberFormat="1" applyFont="1" applyBorder="1"/>
    <xf numFmtId="21" fontId="3" fillId="0" borderId="10" xfId="0" applyNumberFormat="1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1" fontId="3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21" fontId="3" fillId="0" borderId="3" xfId="0" applyNumberFormat="1" applyFont="1" applyBorder="1" applyAlignment="1">
      <alignment vertical="center"/>
    </xf>
    <xf numFmtId="21" fontId="3" fillId="0" borderId="22" xfId="0" applyNumberFormat="1" applyFont="1" applyBorder="1" applyAlignment="1">
      <alignment horizontal="center" vertical="center"/>
    </xf>
    <xf numFmtId="21" fontId="3" fillId="0" borderId="20" xfId="0" applyNumberFormat="1" applyFont="1" applyBorder="1" applyAlignment="1">
      <alignment horizontal="center" vertical="center"/>
    </xf>
    <xf numFmtId="21" fontId="3" fillId="0" borderId="19" xfId="0" applyNumberFormat="1" applyFont="1" applyBorder="1" applyAlignment="1">
      <alignment horizontal="center" vertical="center"/>
    </xf>
    <xf numFmtId="21" fontId="3" fillId="0" borderId="2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2" fillId="0" borderId="29" xfId="0" applyFont="1" applyBorder="1"/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21" fontId="3" fillId="0" borderId="29" xfId="0" applyNumberFormat="1" applyFont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2" fillId="0" borderId="3" xfId="0" applyFont="1" applyBorder="1"/>
    <xf numFmtId="21" fontId="3" fillId="0" borderId="6" xfId="0" applyNumberFormat="1" applyFont="1" applyBorder="1" applyAlignment="1">
      <alignment horizontal="center" vertical="center"/>
    </xf>
    <xf numFmtId="21" fontId="3" fillId="0" borderId="8" xfId="0" applyNumberFormat="1" applyFont="1" applyBorder="1" applyAlignment="1">
      <alignment horizontal="center" vertical="center"/>
    </xf>
    <xf numFmtId="21" fontId="3" fillId="0" borderId="15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Alignment="1"/>
    <xf numFmtId="21" fontId="3" fillId="0" borderId="0" xfId="0" applyNumberFormat="1" applyFont="1" applyBorder="1"/>
    <xf numFmtId="0" fontId="3" fillId="0" borderId="35" xfId="0" applyFont="1" applyBorder="1"/>
    <xf numFmtId="21" fontId="3" fillId="0" borderId="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67236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8113060" y="515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5"/>
  <sheetViews>
    <sheetView topLeftCell="A55" workbookViewId="0">
      <selection activeCell="F65" sqref="F65"/>
    </sheetView>
  </sheetViews>
  <sheetFormatPr defaultRowHeight="15" x14ac:dyDescent="0.25"/>
  <cols>
    <col min="1" max="1" width="6.140625" customWidth="1"/>
    <col min="2" max="2" width="28.28515625" customWidth="1"/>
    <col min="3" max="3" width="11" customWidth="1"/>
    <col min="4" max="4" width="25.42578125" customWidth="1"/>
    <col min="7" max="7" width="10.28515625" customWidth="1"/>
  </cols>
  <sheetData>
    <row r="2" spans="1:7" ht="5.25" customHeight="1" thickBot="1" x14ac:dyDescent="0.3"/>
    <row r="3" spans="1:7" ht="45" customHeight="1" x14ac:dyDescent="0.25">
      <c r="A3" s="41" t="s">
        <v>0</v>
      </c>
      <c r="B3" s="42" t="s">
        <v>1</v>
      </c>
      <c r="C3" s="58" t="s">
        <v>2</v>
      </c>
      <c r="D3" s="42" t="s">
        <v>3</v>
      </c>
      <c r="E3" s="58" t="s">
        <v>4</v>
      </c>
      <c r="F3" s="58" t="s">
        <v>5</v>
      </c>
      <c r="G3" s="43" t="s">
        <v>6</v>
      </c>
    </row>
    <row r="4" spans="1:7" ht="15.75" thickBot="1" x14ac:dyDescent="0.3">
      <c r="A4" s="44">
        <v>1</v>
      </c>
      <c r="B4" s="45">
        <v>2</v>
      </c>
      <c r="C4" s="46">
        <v>3</v>
      </c>
      <c r="D4" s="45">
        <v>4</v>
      </c>
      <c r="E4" s="46">
        <v>5</v>
      </c>
      <c r="F4" s="46">
        <v>6</v>
      </c>
      <c r="G4" s="47">
        <v>7</v>
      </c>
    </row>
    <row r="5" spans="1:7" x14ac:dyDescent="0.25">
      <c r="A5" s="15"/>
      <c r="B5" s="16" t="s">
        <v>18</v>
      </c>
      <c r="C5" s="17"/>
      <c r="D5" s="17"/>
      <c r="E5" s="18"/>
      <c r="F5" s="18"/>
      <c r="G5" s="19"/>
    </row>
    <row r="6" spans="1:7" x14ac:dyDescent="0.25">
      <c r="A6" s="20">
        <v>1</v>
      </c>
      <c r="B6" s="2" t="s">
        <v>7</v>
      </c>
      <c r="C6" s="1">
        <v>1</v>
      </c>
      <c r="D6" s="3" t="s">
        <v>9</v>
      </c>
      <c r="E6" s="7">
        <v>1.082175925925926E-2</v>
      </c>
      <c r="F6" s="7">
        <v>1.1574074074074073E-4</v>
      </c>
      <c r="G6" s="21">
        <f>E6-F6</f>
        <v>1.0706018518518519E-2</v>
      </c>
    </row>
    <row r="7" spans="1:7" x14ac:dyDescent="0.25">
      <c r="A7" s="20">
        <v>2</v>
      </c>
      <c r="B7" s="2" t="s">
        <v>8</v>
      </c>
      <c r="C7" s="1">
        <v>2</v>
      </c>
      <c r="D7" s="3" t="s">
        <v>9</v>
      </c>
      <c r="E7" s="7">
        <v>1.0416666666666666E-2</v>
      </c>
      <c r="F7" s="7">
        <v>1.1574074074074073E-4</v>
      </c>
      <c r="G7" s="21">
        <f>E7-F7</f>
        <v>1.0300925925925925E-2</v>
      </c>
    </row>
    <row r="8" spans="1:7" ht="15.75" thickBot="1" x14ac:dyDescent="0.3">
      <c r="A8" s="22">
        <v>3</v>
      </c>
      <c r="B8" s="23" t="s">
        <v>10</v>
      </c>
      <c r="C8" s="24">
        <v>3</v>
      </c>
      <c r="D8" s="35" t="s">
        <v>9</v>
      </c>
      <c r="E8" s="25">
        <v>1.074074074074074E-2</v>
      </c>
      <c r="F8" s="25">
        <v>2.3148148148148146E-4</v>
      </c>
      <c r="G8" s="26">
        <f t="shared" ref="G8:G45" si="0">E8-F8</f>
        <v>1.0509259259259258E-2</v>
      </c>
    </row>
    <row r="9" spans="1:7" x14ac:dyDescent="0.25">
      <c r="A9" s="27"/>
      <c r="B9" s="28" t="s">
        <v>20</v>
      </c>
      <c r="C9" s="29"/>
      <c r="D9" s="36"/>
      <c r="E9" s="30"/>
      <c r="F9" s="30"/>
      <c r="G9" s="31"/>
    </row>
    <row r="10" spans="1:7" x14ac:dyDescent="0.25">
      <c r="A10" s="20">
        <v>4</v>
      </c>
      <c r="B10" s="2" t="s">
        <v>11</v>
      </c>
      <c r="C10" s="1">
        <v>10</v>
      </c>
      <c r="D10" s="3" t="s">
        <v>14</v>
      </c>
      <c r="E10" s="7">
        <v>8.726851851851852E-3</v>
      </c>
      <c r="F10" s="7">
        <v>5.7870370370370378E-4</v>
      </c>
      <c r="G10" s="21">
        <f t="shared" si="0"/>
        <v>8.1481481481481474E-3</v>
      </c>
    </row>
    <row r="11" spans="1:7" x14ac:dyDescent="0.25">
      <c r="A11" s="20">
        <v>5</v>
      </c>
      <c r="B11" s="2" t="s">
        <v>12</v>
      </c>
      <c r="C11" s="1">
        <v>11</v>
      </c>
      <c r="D11" s="3" t="s">
        <v>9</v>
      </c>
      <c r="E11" s="7">
        <v>9.0162037037037034E-3</v>
      </c>
      <c r="F11" s="7">
        <v>6.9444444444444447E-4</v>
      </c>
      <c r="G11" s="21">
        <f t="shared" si="0"/>
        <v>8.3217592592592596E-3</v>
      </c>
    </row>
    <row r="12" spans="1:7" ht="15.75" thickBot="1" x14ac:dyDescent="0.3">
      <c r="A12" s="22">
        <v>6</v>
      </c>
      <c r="B12" s="23" t="s">
        <v>13</v>
      </c>
      <c r="C12" s="24">
        <v>12</v>
      </c>
      <c r="D12" s="35" t="s">
        <v>15</v>
      </c>
      <c r="E12" s="25">
        <v>1.119212962962963E-2</v>
      </c>
      <c r="F12" s="25">
        <v>6.9444444444444447E-4</v>
      </c>
      <c r="G12" s="26">
        <f t="shared" si="0"/>
        <v>1.0497685185185186E-2</v>
      </c>
    </row>
    <row r="13" spans="1:7" x14ac:dyDescent="0.25">
      <c r="A13" s="27"/>
      <c r="B13" s="28" t="s">
        <v>19</v>
      </c>
      <c r="C13" s="29"/>
      <c r="D13" s="36"/>
      <c r="E13" s="30"/>
      <c r="F13" s="30"/>
      <c r="G13" s="31"/>
    </row>
    <row r="14" spans="1:7" x14ac:dyDescent="0.25">
      <c r="A14" s="20">
        <v>7</v>
      </c>
      <c r="B14" s="2" t="s">
        <v>16</v>
      </c>
      <c r="C14" s="1">
        <v>4</v>
      </c>
      <c r="D14" s="3" t="s">
        <v>9</v>
      </c>
      <c r="E14" s="7">
        <v>1.0023148148148147E-2</v>
      </c>
      <c r="F14" s="7">
        <v>2.3148148148148146E-4</v>
      </c>
      <c r="G14" s="21">
        <f t="shared" si="0"/>
        <v>9.7916666666666655E-3</v>
      </c>
    </row>
    <row r="15" spans="1:7" ht="15.75" thickBot="1" x14ac:dyDescent="0.3">
      <c r="A15" s="22">
        <v>8</v>
      </c>
      <c r="B15" s="23" t="s">
        <v>17</v>
      </c>
      <c r="C15" s="24">
        <v>5</v>
      </c>
      <c r="D15" s="35" t="s">
        <v>9</v>
      </c>
      <c r="E15" s="25">
        <v>1.1620370370370371E-2</v>
      </c>
      <c r="F15" s="25">
        <v>3.4722222222222224E-4</v>
      </c>
      <c r="G15" s="26">
        <f t="shared" si="0"/>
        <v>1.1273148148148148E-2</v>
      </c>
    </row>
    <row r="16" spans="1:7" x14ac:dyDescent="0.25">
      <c r="A16" s="32"/>
      <c r="B16" s="11" t="s">
        <v>77</v>
      </c>
      <c r="C16" s="12"/>
      <c r="D16" s="33"/>
      <c r="E16" s="14"/>
      <c r="F16" s="14"/>
      <c r="G16" s="34"/>
    </row>
    <row r="17" spans="1:7" ht="30" x14ac:dyDescent="0.25">
      <c r="A17" s="20">
        <v>9</v>
      </c>
      <c r="B17" s="2" t="s">
        <v>21</v>
      </c>
      <c r="C17" s="1">
        <v>6</v>
      </c>
      <c r="D17" s="3" t="s">
        <v>26</v>
      </c>
      <c r="E17" s="7">
        <v>1.1909722222222223E-2</v>
      </c>
      <c r="F17" s="7">
        <v>3.4722222222222224E-4</v>
      </c>
      <c r="G17" s="21">
        <f t="shared" si="0"/>
        <v>1.15625E-2</v>
      </c>
    </row>
    <row r="18" spans="1:7" x14ac:dyDescent="0.25">
      <c r="A18" s="20">
        <v>10</v>
      </c>
      <c r="B18" s="2" t="s">
        <v>22</v>
      </c>
      <c r="C18" s="1">
        <v>7</v>
      </c>
      <c r="D18" s="3" t="s">
        <v>25</v>
      </c>
      <c r="E18" s="7">
        <v>1.1481481481481483E-2</v>
      </c>
      <c r="F18" s="7">
        <v>4.6296296296296293E-4</v>
      </c>
      <c r="G18" s="21">
        <f t="shared" si="0"/>
        <v>1.101851851851852E-2</v>
      </c>
    </row>
    <row r="19" spans="1:7" ht="30" x14ac:dyDescent="0.25">
      <c r="A19" s="20">
        <v>11</v>
      </c>
      <c r="B19" s="2" t="s">
        <v>23</v>
      </c>
      <c r="C19" s="1">
        <v>8</v>
      </c>
      <c r="D19" s="3" t="s">
        <v>26</v>
      </c>
      <c r="E19" s="7">
        <v>1.2777777777777777E-2</v>
      </c>
      <c r="F19" s="7">
        <v>4.6296296296296293E-4</v>
      </c>
      <c r="G19" s="21">
        <f t="shared" si="0"/>
        <v>1.2314814814814813E-2</v>
      </c>
    </row>
    <row r="20" spans="1:7" ht="15.75" thickBot="1" x14ac:dyDescent="0.3">
      <c r="A20" s="37">
        <v>12</v>
      </c>
      <c r="B20" s="38" t="s">
        <v>24</v>
      </c>
      <c r="C20" s="8">
        <v>9</v>
      </c>
      <c r="D20" s="9" t="s">
        <v>25</v>
      </c>
      <c r="E20" s="39">
        <v>1.1909722222222223E-2</v>
      </c>
      <c r="F20" s="39">
        <v>5.7870370370370378E-4</v>
      </c>
      <c r="G20" s="40">
        <f t="shared" si="0"/>
        <v>1.1331018518518518E-2</v>
      </c>
    </row>
    <row r="21" spans="1:7" x14ac:dyDescent="0.25">
      <c r="A21" s="27"/>
      <c r="B21" s="28" t="s">
        <v>78</v>
      </c>
      <c r="C21" s="29"/>
      <c r="D21" s="36"/>
      <c r="E21" s="30"/>
      <c r="F21" s="30"/>
      <c r="G21" s="31"/>
    </row>
    <row r="22" spans="1:7" ht="15.75" thickBot="1" x14ac:dyDescent="0.3">
      <c r="A22" s="22">
        <v>13</v>
      </c>
      <c r="B22" s="23" t="s">
        <v>27</v>
      </c>
      <c r="C22" s="24">
        <v>13</v>
      </c>
      <c r="D22" s="35" t="s">
        <v>25</v>
      </c>
      <c r="E22" s="25">
        <v>9.1203703703703707E-3</v>
      </c>
      <c r="F22" s="25">
        <v>8.1018518518518516E-4</v>
      </c>
      <c r="G22" s="26">
        <f t="shared" si="0"/>
        <v>8.3101851851851861E-3</v>
      </c>
    </row>
    <row r="23" spans="1:7" x14ac:dyDescent="0.25">
      <c r="A23" s="27"/>
      <c r="B23" s="28" t="s">
        <v>79</v>
      </c>
      <c r="C23" s="29"/>
      <c r="D23" s="36"/>
      <c r="E23" s="30"/>
      <c r="F23" s="30"/>
      <c r="G23" s="31"/>
    </row>
    <row r="24" spans="1:7" x14ac:dyDescent="0.25">
      <c r="A24" s="20">
        <v>14</v>
      </c>
      <c r="B24" s="2" t="s">
        <v>28</v>
      </c>
      <c r="C24" s="1">
        <v>1</v>
      </c>
      <c r="D24" s="3" t="s">
        <v>49</v>
      </c>
      <c r="E24" s="7">
        <v>9.3402777777777772E-3</v>
      </c>
      <c r="F24" s="7">
        <v>1.1574074074074073E-4</v>
      </c>
      <c r="G24" s="21">
        <f t="shared" si="0"/>
        <v>9.2245370370370363E-3</v>
      </c>
    </row>
    <row r="25" spans="1:7" ht="30" x14ac:dyDescent="0.25">
      <c r="A25" s="20">
        <v>15</v>
      </c>
      <c r="B25" s="2" t="s">
        <v>29</v>
      </c>
      <c r="C25" s="1">
        <v>2</v>
      </c>
      <c r="D25" s="3" t="s">
        <v>50</v>
      </c>
      <c r="E25" s="7">
        <v>7.8819444444444432E-3</v>
      </c>
      <c r="F25" s="7">
        <v>1.1574074074074073E-4</v>
      </c>
      <c r="G25" s="21">
        <f t="shared" si="0"/>
        <v>7.7662037037037022E-3</v>
      </c>
    </row>
    <row r="26" spans="1:7" x14ac:dyDescent="0.25">
      <c r="A26" s="20">
        <v>16</v>
      </c>
      <c r="B26" s="2" t="s">
        <v>30</v>
      </c>
      <c r="C26" s="1">
        <v>3</v>
      </c>
      <c r="D26" s="3" t="s">
        <v>49</v>
      </c>
      <c r="E26" s="7">
        <v>1.2673611111111109E-2</v>
      </c>
      <c r="F26" s="7">
        <v>2.3148148148148146E-4</v>
      </c>
      <c r="G26" s="21">
        <f t="shared" si="0"/>
        <v>1.2442129629629628E-2</v>
      </c>
    </row>
    <row r="27" spans="1:7" ht="30" x14ac:dyDescent="0.25">
      <c r="A27" s="20">
        <v>17</v>
      </c>
      <c r="B27" s="2" t="s">
        <v>31</v>
      </c>
      <c r="C27" s="1">
        <v>4</v>
      </c>
      <c r="D27" s="3" t="s">
        <v>50</v>
      </c>
      <c r="E27" s="7">
        <v>7.5231481481481477E-3</v>
      </c>
      <c r="F27" s="7">
        <v>2.3148148148148146E-4</v>
      </c>
      <c r="G27" s="21">
        <f t="shared" si="0"/>
        <v>7.2916666666666659E-3</v>
      </c>
    </row>
    <row r="28" spans="1:7" x14ac:dyDescent="0.25">
      <c r="A28" s="20">
        <v>18</v>
      </c>
      <c r="B28" s="4" t="s">
        <v>32</v>
      </c>
      <c r="C28" s="5">
        <v>5</v>
      </c>
      <c r="D28" s="3" t="s">
        <v>49</v>
      </c>
      <c r="E28" s="6">
        <v>1.1782407407407406E-2</v>
      </c>
      <c r="F28" s="7">
        <v>3.4722222222222224E-4</v>
      </c>
      <c r="G28" s="21">
        <f t="shared" si="0"/>
        <v>1.1435185185185184E-2</v>
      </c>
    </row>
    <row r="29" spans="1:7" ht="30" x14ac:dyDescent="0.25">
      <c r="A29" s="20">
        <v>19</v>
      </c>
      <c r="B29" s="2" t="s">
        <v>33</v>
      </c>
      <c r="C29" s="1">
        <v>6</v>
      </c>
      <c r="D29" s="3" t="s">
        <v>26</v>
      </c>
      <c r="E29" s="7">
        <v>1.0208333333333333E-2</v>
      </c>
      <c r="F29" s="7">
        <v>3.4722222222222224E-4</v>
      </c>
      <c r="G29" s="21">
        <f t="shared" si="0"/>
        <v>9.8611111111111104E-3</v>
      </c>
    </row>
    <row r="30" spans="1:7" ht="30" x14ac:dyDescent="0.25">
      <c r="A30" s="20">
        <v>20</v>
      </c>
      <c r="B30" s="2" t="s">
        <v>34</v>
      </c>
      <c r="C30" s="1">
        <v>7</v>
      </c>
      <c r="D30" s="3" t="s">
        <v>50</v>
      </c>
      <c r="E30" s="7">
        <v>7.8356481481481489E-3</v>
      </c>
      <c r="F30" s="7">
        <v>4.6296296296296293E-4</v>
      </c>
      <c r="G30" s="21">
        <f t="shared" si="0"/>
        <v>7.3726851851851861E-3</v>
      </c>
    </row>
    <row r="31" spans="1:7" ht="30" x14ac:dyDescent="0.25">
      <c r="A31" s="20">
        <v>21</v>
      </c>
      <c r="B31" s="2" t="s">
        <v>35</v>
      </c>
      <c r="C31" s="1">
        <v>8</v>
      </c>
      <c r="D31" s="3" t="s">
        <v>26</v>
      </c>
      <c r="E31" s="7">
        <v>7.5925925925925926E-3</v>
      </c>
      <c r="F31" s="7">
        <v>4.6296296296296293E-4</v>
      </c>
      <c r="G31" s="21">
        <f t="shared" si="0"/>
        <v>7.1296296296296299E-3</v>
      </c>
    </row>
    <row r="32" spans="1:7" x14ac:dyDescent="0.25">
      <c r="A32" s="20">
        <v>22</v>
      </c>
      <c r="B32" s="2" t="s">
        <v>36</v>
      </c>
      <c r="C32" s="1">
        <v>9</v>
      </c>
      <c r="D32" s="3" t="s">
        <v>49</v>
      </c>
      <c r="E32" s="7">
        <v>1.2708333333333334E-2</v>
      </c>
      <c r="F32" s="7">
        <v>5.7870370370370378E-4</v>
      </c>
      <c r="G32" s="21">
        <f t="shared" si="0"/>
        <v>1.2129629629629629E-2</v>
      </c>
    </row>
    <row r="33" spans="1:7" x14ac:dyDescent="0.25">
      <c r="A33" s="20">
        <v>23</v>
      </c>
      <c r="B33" s="2" t="s">
        <v>52</v>
      </c>
      <c r="C33" s="1">
        <v>10</v>
      </c>
      <c r="D33" s="3" t="s">
        <v>25</v>
      </c>
      <c r="E33" s="7">
        <v>7.4884259259259262E-3</v>
      </c>
      <c r="F33" s="7">
        <v>5.7870370370370378E-4</v>
      </c>
      <c r="G33" s="21">
        <f t="shared" si="0"/>
        <v>6.9097222222222225E-3</v>
      </c>
    </row>
    <row r="34" spans="1:7" x14ac:dyDescent="0.25">
      <c r="A34" s="20">
        <v>24</v>
      </c>
      <c r="B34" s="2" t="s">
        <v>37</v>
      </c>
      <c r="C34" s="1">
        <v>11</v>
      </c>
      <c r="D34" s="3" t="s">
        <v>49</v>
      </c>
      <c r="E34" s="7">
        <v>1.0300925925925927E-2</v>
      </c>
      <c r="F34" s="7">
        <v>6.9444444444444447E-4</v>
      </c>
      <c r="G34" s="21">
        <f t="shared" si="0"/>
        <v>9.6064814814814832E-3</v>
      </c>
    </row>
    <row r="35" spans="1:7" ht="30" x14ac:dyDescent="0.25">
      <c r="A35" s="20">
        <v>25</v>
      </c>
      <c r="B35" s="2" t="s">
        <v>38</v>
      </c>
      <c r="C35" s="1">
        <v>12</v>
      </c>
      <c r="D35" s="3" t="s">
        <v>51</v>
      </c>
      <c r="E35" s="7">
        <v>1.0543981481481481E-2</v>
      </c>
      <c r="F35" s="7">
        <v>6.9444444444444447E-4</v>
      </c>
      <c r="G35" s="21">
        <f t="shared" si="0"/>
        <v>9.8495370370370369E-3</v>
      </c>
    </row>
    <row r="36" spans="1:7" x14ac:dyDescent="0.25">
      <c r="A36" s="20">
        <v>26</v>
      </c>
      <c r="B36" s="2" t="s">
        <v>39</v>
      </c>
      <c r="C36" s="1">
        <v>13</v>
      </c>
      <c r="D36" s="3" t="s">
        <v>49</v>
      </c>
      <c r="E36" s="7">
        <v>1.0497685185185186E-2</v>
      </c>
      <c r="F36" s="7">
        <v>8.1018518518518516E-4</v>
      </c>
      <c r="G36" s="21">
        <f t="shared" si="0"/>
        <v>9.6875000000000017E-3</v>
      </c>
    </row>
    <row r="37" spans="1:7" ht="30" x14ac:dyDescent="0.25">
      <c r="A37" s="20">
        <v>27</v>
      </c>
      <c r="B37" s="2" t="s">
        <v>40</v>
      </c>
      <c r="C37" s="1">
        <v>14</v>
      </c>
      <c r="D37" s="3" t="s">
        <v>51</v>
      </c>
      <c r="E37" s="7">
        <v>1.1122685185185185E-2</v>
      </c>
      <c r="F37" s="7">
        <v>8.1018518518518516E-4</v>
      </c>
      <c r="G37" s="21">
        <f t="shared" si="0"/>
        <v>1.03125E-2</v>
      </c>
    </row>
    <row r="38" spans="1:7" x14ac:dyDescent="0.25">
      <c r="A38" s="20">
        <v>28</v>
      </c>
      <c r="B38" s="2" t="s">
        <v>41</v>
      </c>
      <c r="C38" s="1">
        <v>15</v>
      </c>
      <c r="D38" s="3" t="s">
        <v>49</v>
      </c>
      <c r="E38" s="7">
        <v>8.7152777777777784E-3</v>
      </c>
      <c r="F38" s="7">
        <v>9.2592592592592585E-4</v>
      </c>
      <c r="G38" s="21">
        <f t="shared" si="0"/>
        <v>7.7893518518518529E-3</v>
      </c>
    </row>
    <row r="39" spans="1:7" x14ac:dyDescent="0.25">
      <c r="A39" s="20">
        <v>29</v>
      </c>
      <c r="B39" s="2" t="s">
        <v>42</v>
      </c>
      <c r="C39" s="1">
        <v>16</v>
      </c>
      <c r="D39" s="3" t="s">
        <v>25</v>
      </c>
      <c r="E39" s="7">
        <v>7.789351851851852E-3</v>
      </c>
      <c r="F39" s="7">
        <v>9.2592592592592585E-4</v>
      </c>
      <c r="G39" s="21">
        <f t="shared" si="0"/>
        <v>6.8634259259259265E-3</v>
      </c>
    </row>
    <row r="40" spans="1:7" x14ac:dyDescent="0.25">
      <c r="A40" s="20">
        <v>30</v>
      </c>
      <c r="B40" s="2" t="s">
        <v>43</v>
      </c>
      <c r="C40" s="1">
        <v>17</v>
      </c>
      <c r="D40" s="3" t="s">
        <v>49</v>
      </c>
      <c r="E40" s="7">
        <v>1.1261574074074071E-2</v>
      </c>
      <c r="F40" s="7">
        <v>1.0416666666666667E-3</v>
      </c>
      <c r="G40" s="21">
        <f t="shared" si="0"/>
        <v>1.0219907407407405E-2</v>
      </c>
    </row>
    <row r="41" spans="1:7" ht="30" x14ac:dyDescent="0.25">
      <c r="A41" s="20">
        <v>31</v>
      </c>
      <c r="B41" s="2" t="s">
        <v>44</v>
      </c>
      <c r="C41" s="1">
        <v>18</v>
      </c>
      <c r="D41" s="3" t="s">
        <v>51</v>
      </c>
      <c r="E41" s="7">
        <v>9.1435185185185178E-3</v>
      </c>
      <c r="F41" s="7">
        <v>1.0416666666666667E-3</v>
      </c>
      <c r="G41" s="21">
        <f t="shared" si="0"/>
        <v>8.1018518518518514E-3</v>
      </c>
    </row>
    <row r="42" spans="1:7" x14ac:dyDescent="0.25">
      <c r="A42" s="20">
        <v>32</v>
      </c>
      <c r="B42" s="2" t="s">
        <v>45</v>
      </c>
      <c r="C42" s="1">
        <v>19</v>
      </c>
      <c r="D42" s="3" t="s">
        <v>49</v>
      </c>
      <c r="E42" s="7">
        <v>8.2754629629629619E-3</v>
      </c>
      <c r="F42" s="7">
        <v>1.1574074074074073E-3</v>
      </c>
      <c r="G42" s="21">
        <f t="shared" si="0"/>
        <v>7.1180555555555546E-3</v>
      </c>
    </row>
    <row r="43" spans="1:7" x14ac:dyDescent="0.25">
      <c r="A43" s="20">
        <v>33</v>
      </c>
      <c r="B43" s="2" t="s">
        <v>46</v>
      </c>
      <c r="C43" s="1">
        <v>20</v>
      </c>
      <c r="D43" s="3" t="s">
        <v>49</v>
      </c>
      <c r="E43" s="7">
        <v>9.2245370370370363E-3</v>
      </c>
      <c r="F43" s="7">
        <v>1.1574074074074073E-3</v>
      </c>
      <c r="G43" s="21">
        <f t="shared" si="0"/>
        <v>8.067129629629629E-3</v>
      </c>
    </row>
    <row r="44" spans="1:7" ht="30" x14ac:dyDescent="0.25">
      <c r="A44" s="20">
        <v>34</v>
      </c>
      <c r="B44" s="2" t="s">
        <v>47</v>
      </c>
      <c r="C44" s="1">
        <v>21</v>
      </c>
      <c r="D44" s="3" t="s">
        <v>51</v>
      </c>
      <c r="E44" s="7">
        <v>9.0856481481481483E-3</v>
      </c>
      <c r="F44" s="7">
        <v>1.2731481481481483E-3</v>
      </c>
      <c r="G44" s="21">
        <f t="shared" si="0"/>
        <v>7.8125E-3</v>
      </c>
    </row>
    <row r="45" spans="1:7" ht="30.75" thickBot="1" x14ac:dyDescent="0.3">
      <c r="A45" s="22">
        <v>35</v>
      </c>
      <c r="B45" s="23" t="s">
        <v>48</v>
      </c>
      <c r="C45" s="24">
        <v>22</v>
      </c>
      <c r="D45" s="35" t="s">
        <v>51</v>
      </c>
      <c r="E45" s="25">
        <v>1.1180555555555556E-2</v>
      </c>
      <c r="F45" s="25">
        <v>1.2731481481481483E-3</v>
      </c>
      <c r="G45" s="26">
        <f t="shared" si="0"/>
        <v>9.9074074074074082E-3</v>
      </c>
    </row>
    <row r="46" spans="1:7" x14ac:dyDescent="0.25">
      <c r="A46" s="52"/>
      <c r="B46" s="53" t="s">
        <v>80</v>
      </c>
      <c r="C46" s="54"/>
      <c r="D46" s="55"/>
      <c r="E46" s="56"/>
      <c r="F46" s="56"/>
      <c r="G46" s="57"/>
    </row>
    <row r="47" spans="1:7" ht="30" x14ac:dyDescent="0.25">
      <c r="A47" s="49">
        <v>36</v>
      </c>
      <c r="B47" s="4" t="s">
        <v>53</v>
      </c>
      <c r="C47" s="1">
        <v>23</v>
      </c>
      <c r="D47" s="3" t="s">
        <v>51</v>
      </c>
      <c r="E47" s="7">
        <v>1.1944444444444445E-2</v>
      </c>
      <c r="F47" s="7">
        <v>1.3888888888888889E-3</v>
      </c>
      <c r="G47" s="21">
        <f>E47-F47</f>
        <v>1.0555555555555556E-2</v>
      </c>
    </row>
    <row r="48" spans="1:7" ht="15.75" thickBot="1" x14ac:dyDescent="0.3">
      <c r="A48" s="50">
        <v>37</v>
      </c>
      <c r="B48" s="51" t="s">
        <v>54</v>
      </c>
      <c r="C48" s="24">
        <v>24</v>
      </c>
      <c r="D48" s="35" t="s">
        <v>49</v>
      </c>
      <c r="E48" s="25">
        <v>1.2465277777777777E-2</v>
      </c>
      <c r="F48" s="25">
        <v>1.3888888888888889E-3</v>
      </c>
      <c r="G48" s="26">
        <f>E48-F48</f>
        <v>1.1076388888888887E-2</v>
      </c>
    </row>
    <row r="49" spans="1:7" x14ac:dyDescent="0.25">
      <c r="A49" s="15"/>
      <c r="B49" s="16" t="s">
        <v>81</v>
      </c>
      <c r="C49" s="29"/>
      <c r="D49" s="36"/>
      <c r="E49" s="30"/>
      <c r="F49" s="30"/>
      <c r="G49" s="31"/>
    </row>
    <row r="50" spans="1:7" x14ac:dyDescent="0.25">
      <c r="A50" s="20">
        <v>38</v>
      </c>
      <c r="B50" s="2" t="s">
        <v>55</v>
      </c>
      <c r="C50" s="1">
        <v>25</v>
      </c>
      <c r="D50" s="3" t="s">
        <v>49</v>
      </c>
      <c r="E50" s="7">
        <v>1.6284722222222221E-2</v>
      </c>
      <c r="F50" s="7">
        <v>1.1574074074074073E-4</v>
      </c>
      <c r="G50" s="21">
        <f>E50-F50</f>
        <v>1.6168981481481482E-2</v>
      </c>
    </row>
    <row r="51" spans="1:7" x14ac:dyDescent="0.25">
      <c r="A51" s="20">
        <v>39</v>
      </c>
      <c r="B51" s="2" t="s">
        <v>56</v>
      </c>
      <c r="C51" s="1">
        <v>26</v>
      </c>
      <c r="D51" s="3" t="s">
        <v>49</v>
      </c>
      <c r="E51" s="7">
        <v>1.2847222222222223E-2</v>
      </c>
      <c r="F51" s="7">
        <v>1.1574074074074073E-4</v>
      </c>
      <c r="G51" s="21">
        <f>E51-F51</f>
        <v>1.2731481481481483E-2</v>
      </c>
    </row>
    <row r="52" spans="1:7" ht="30" x14ac:dyDescent="0.25">
      <c r="A52" s="20">
        <v>40</v>
      </c>
      <c r="B52" s="2" t="s">
        <v>57</v>
      </c>
      <c r="C52" s="1">
        <v>27</v>
      </c>
      <c r="D52" s="3" t="s">
        <v>26</v>
      </c>
      <c r="E52" s="7">
        <v>1.1122685185185185E-2</v>
      </c>
      <c r="F52" s="7">
        <v>2.3148148148148146E-4</v>
      </c>
      <c r="G52" s="21">
        <f>E52-F52</f>
        <v>1.0891203703703703E-2</v>
      </c>
    </row>
    <row r="53" spans="1:7" x14ac:dyDescent="0.25">
      <c r="A53" s="20">
        <v>41</v>
      </c>
      <c r="B53" s="2" t="s">
        <v>58</v>
      </c>
      <c r="C53" s="1">
        <v>28</v>
      </c>
      <c r="D53" s="3" t="s">
        <v>49</v>
      </c>
      <c r="E53" s="7">
        <v>1.3807870370370371E-2</v>
      </c>
      <c r="F53" s="7">
        <v>2.3148148148148146E-4</v>
      </c>
      <c r="G53" s="21">
        <f>E53-F53</f>
        <v>1.357638888888889E-2</v>
      </c>
    </row>
    <row r="54" spans="1:7" x14ac:dyDescent="0.25">
      <c r="A54" s="20">
        <v>42</v>
      </c>
      <c r="B54" s="2" t="s">
        <v>59</v>
      </c>
      <c r="C54" s="1">
        <v>29</v>
      </c>
      <c r="D54" s="3" t="s">
        <v>25</v>
      </c>
      <c r="E54" s="7">
        <v>7.6157407407407415E-3</v>
      </c>
      <c r="F54" s="7">
        <v>3.4722222222222224E-4</v>
      </c>
      <c r="G54" s="21">
        <f t="shared" ref="G54:G71" si="1">E54-F54</f>
        <v>7.2685185185185196E-3</v>
      </c>
    </row>
    <row r="55" spans="1:7" x14ac:dyDescent="0.25">
      <c r="A55" s="20">
        <v>43</v>
      </c>
      <c r="B55" s="2" t="s">
        <v>60</v>
      </c>
      <c r="C55" s="1">
        <v>30</v>
      </c>
      <c r="D55" s="3" t="s">
        <v>49</v>
      </c>
      <c r="E55" s="7">
        <v>1.525462962962963E-2</v>
      </c>
      <c r="F55" s="7">
        <v>3.4722222222222224E-4</v>
      </c>
      <c r="G55" s="21">
        <f t="shared" si="1"/>
        <v>1.4907407407407407E-2</v>
      </c>
    </row>
    <row r="56" spans="1:7" x14ac:dyDescent="0.25">
      <c r="A56" s="20">
        <v>44</v>
      </c>
      <c r="B56" s="2" t="s">
        <v>61</v>
      </c>
      <c r="C56" s="1">
        <v>31</v>
      </c>
      <c r="D56" s="3" t="s">
        <v>49</v>
      </c>
      <c r="E56" s="7">
        <v>0.01</v>
      </c>
      <c r="F56" s="7">
        <v>4.6296296296296293E-4</v>
      </c>
      <c r="G56" s="21">
        <f t="shared" si="1"/>
        <v>9.5370370370370366E-3</v>
      </c>
    </row>
    <row r="57" spans="1:7" ht="30" x14ac:dyDescent="0.25">
      <c r="A57" s="20">
        <v>45</v>
      </c>
      <c r="B57" s="2" t="s">
        <v>62</v>
      </c>
      <c r="C57" s="1">
        <v>32</v>
      </c>
      <c r="D57" s="3" t="s">
        <v>26</v>
      </c>
      <c r="E57" s="7">
        <v>1.1284722222222222E-2</v>
      </c>
      <c r="F57" s="7">
        <v>4.6296296296296293E-4</v>
      </c>
      <c r="G57" s="21">
        <f t="shared" si="1"/>
        <v>1.0821759259259258E-2</v>
      </c>
    </row>
    <row r="58" spans="1:7" x14ac:dyDescent="0.25">
      <c r="A58" s="20">
        <v>46</v>
      </c>
      <c r="B58" s="2" t="s">
        <v>63</v>
      </c>
      <c r="C58" s="1">
        <v>33</v>
      </c>
      <c r="D58" s="3" t="s">
        <v>49</v>
      </c>
      <c r="E58" s="7">
        <v>9.780092592592592E-3</v>
      </c>
      <c r="F58" s="7">
        <v>5.7870370370370378E-4</v>
      </c>
      <c r="G58" s="21">
        <f t="shared" si="1"/>
        <v>9.2013888888888874E-3</v>
      </c>
    </row>
    <row r="59" spans="1:7" x14ac:dyDescent="0.25">
      <c r="A59" s="20">
        <v>47</v>
      </c>
      <c r="B59" s="2" t="s">
        <v>64</v>
      </c>
      <c r="C59" s="1">
        <v>34</v>
      </c>
      <c r="D59" s="3" t="s">
        <v>25</v>
      </c>
      <c r="E59" s="7">
        <v>9.3634259259259261E-3</v>
      </c>
      <c r="F59" s="7">
        <v>5.7870370370370378E-4</v>
      </c>
      <c r="G59" s="21">
        <f t="shared" si="1"/>
        <v>8.7847222222222215E-3</v>
      </c>
    </row>
    <row r="60" spans="1:7" x14ac:dyDescent="0.25">
      <c r="A60" s="20">
        <v>48</v>
      </c>
      <c r="B60" s="2" t="s">
        <v>65</v>
      </c>
      <c r="C60" s="1">
        <v>35</v>
      </c>
      <c r="D60" s="3" t="s">
        <v>49</v>
      </c>
      <c r="E60" s="7">
        <v>9.8958333333333329E-3</v>
      </c>
      <c r="F60" s="7">
        <v>6.9444444444444447E-4</v>
      </c>
      <c r="G60" s="21">
        <f t="shared" si="1"/>
        <v>9.2013888888888892E-3</v>
      </c>
    </row>
    <row r="61" spans="1:7" ht="30" x14ac:dyDescent="0.25">
      <c r="A61" s="20">
        <v>49</v>
      </c>
      <c r="B61" s="2" t="s">
        <v>66</v>
      </c>
      <c r="C61" s="1">
        <v>36</v>
      </c>
      <c r="D61" s="3" t="s">
        <v>26</v>
      </c>
      <c r="E61" s="7">
        <v>1.0266203703703703E-2</v>
      </c>
      <c r="F61" s="7">
        <v>6.9444444444444447E-4</v>
      </c>
      <c r="G61" s="21">
        <f t="shared" si="1"/>
        <v>9.571759259259259E-3</v>
      </c>
    </row>
    <row r="62" spans="1:7" x14ac:dyDescent="0.25">
      <c r="A62" s="20">
        <v>50</v>
      </c>
      <c r="B62" s="2" t="s">
        <v>67</v>
      </c>
      <c r="C62" s="1">
        <v>37</v>
      </c>
      <c r="D62" s="3" t="s">
        <v>49</v>
      </c>
      <c r="E62" s="7">
        <v>1.119212962962963E-2</v>
      </c>
      <c r="F62" s="7">
        <v>8.1018518518518516E-4</v>
      </c>
      <c r="G62" s="21">
        <f t="shared" si="1"/>
        <v>1.0381944444444445E-2</v>
      </c>
    </row>
    <row r="63" spans="1:7" ht="30" x14ac:dyDescent="0.25">
      <c r="A63" s="20">
        <v>51</v>
      </c>
      <c r="B63" s="2" t="s">
        <v>68</v>
      </c>
      <c r="C63" s="1">
        <v>38</v>
      </c>
      <c r="D63" s="3" t="s">
        <v>51</v>
      </c>
      <c r="E63" s="7">
        <v>1.0300925925925927E-2</v>
      </c>
      <c r="F63" s="7">
        <v>8.1018518518518516E-4</v>
      </c>
      <c r="G63" s="21">
        <f t="shared" si="1"/>
        <v>9.4907407407407423E-3</v>
      </c>
    </row>
    <row r="64" spans="1:7" x14ac:dyDescent="0.25">
      <c r="A64" s="20">
        <v>52</v>
      </c>
      <c r="B64" s="2" t="s">
        <v>69</v>
      </c>
      <c r="C64" s="1">
        <v>39</v>
      </c>
      <c r="D64" s="3" t="s">
        <v>49</v>
      </c>
      <c r="E64" s="7">
        <v>8.5995370370370357E-3</v>
      </c>
      <c r="F64" s="7">
        <v>9.2592592592592585E-4</v>
      </c>
      <c r="G64" s="21">
        <f t="shared" si="1"/>
        <v>7.6736111111111102E-3</v>
      </c>
    </row>
    <row r="65" spans="1:7" ht="30" x14ac:dyDescent="0.25">
      <c r="A65" s="20">
        <v>53</v>
      </c>
      <c r="B65" s="2" t="s">
        <v>70</v>
      </c>
      <c r="C65" s="1">
        <v>40</v>
      </c>
      <c r="D65" s="3" t="s">
        <v>26</v>
      </c>
      <c r="E65" s="7">
        <v>1.1238425925925928E-2</v>
      </c>
      <c r="F65" s="7">
        <v>9.2592592592592585E-4</v>
      </c>
      <c r="G65" s="21">
        <f t="shared" si="1"/>
        <v>1.0312500000000002E-2</v>
      </c>
    </row>
    <row r="66" spans="1:7" x14ac:dyDescent="0.25">
      <c r="A66" s="20">
        <v>54</v>
      </c>
      <c r="B66" s="2" t="s">
        <v>71</v>
      </c>
      <c r="C66" s="1">
        <v>41</v>
      </c>
      <c r="D66" s="3" t="s">
        <v>49</v>
      </c>
      <c r="E66" s="7">
        <v>1.3969907407407408E-2</v>
      </c>
      <c r="F66" s="7">
        <v>1.0416666666666667E-3</v>
      </c>
      <c r="G66" s="21">
        <f t="shared" si="1"/>
        <v>1.2928240740740742E-2</v>
      </c>
    </row>
    <row r="67" spans="1:7" x14ac:dyDescent="0.25">
      <c r="A67" s="20">
        <v>55</v>
      </c>
      <c r="B67" s="2" t="s">
        <v>72</v>
      </c>
      <c r="C67" s="1">
        <v>42</v>
      </c>
      <c r="D67" s="3" t="s">
        <v>25</v>
      </c>
      <c r="E67" s="7">
        <v>1.1736111111111109E-2</v>
      </c>
      <c r="F67" s="7">
        <v>1.0416666666666667E-3</v>
      </c>
      <c r="G67" s="21">
        <f t="shared" si="1"/>
        <v>1.0694444444444442E-2</v>
      </c>
    </row>
    <row r="68" spans="1:7" x14ac:dyDescent="0.25">
      <c r="A68" s="20">
        <v>56</v>
      </c>
      <c r="B68" s="2" t="s">
        <v>73</v>
      </c>
      <c r="C68" s="1">
        <v>43</v>
      </c>
      <c r="D68" s="3" t="s">
        <v>49</v>
      </c>
      <c r="E68" s="7">
        <v>1.3854166666666666E-2</v>
      </c>
      <c r="F68" s="7">
        <v>1.1574074074074073E-3</v>
      </c>
      <c r="G68" s="21">
        <f t="shared" si="1"/>
        <v>1.2696759259259258E-2</v>
      </c>
    </row>
    <row r="69" spans="1:7" ht="30" x14ac:dyDescent="0.25">
      <c r="A69" s="20">
        <v>57</v>
      </c>
      <c r="B69" s="2" t="s">
        <v>74</v>
      </c>
      <c r="C69" s="1">
        <v>44</v>
      </c>
      <c r="D69" s="3" t="s">
        <v>51</v>
      </c>
      <c r="E69" s="7">
        <v>1.2418981481481482E-2</v>
      </c>
      <c r="F69" s="7">
        <v>1.1574074074074073E-3</v>
      </c>
      <c r="G69" s="21">
        <f t="shared" si="1"/>
        <v>1.1261574074074075E-2</v>
      </c>
    </row>
    <row r="70" spans="1:7" x14ac:dyDescent="0.25">
      <c r="A70" s="20">
        <v>58</v>
      </c>
      <c r="B70" s="2" t="s">
        <v>75</v>
      </c>
      <c r="C70" s="1">
        <v>45</v>
      </c>
      <c r="D70" s="3" t="s">
        <v>25</v>
      </c>
      <c r="E70" s="7">
        <v>1.2141203703703704E-2</v>
      </c>
      <c r="F70" s="7">
        <v>1.2731481481481483E-3</v>
      </c>
      <c r="G70" s="21">
        <f t="shared" si="1"/>
        <v>1.0868055555555556E-2</v>
      </c>
    </row>
    <row r="71" spans="1:7" ht="30.75" thickBot="1" x14ac:dyDescent="0.3">
      <c r="A71" s="22">
        <v>59</v>
      </c>
      <c r="B71" s="23" t="s">
        <v>76</v>
      </c>
      <c r="C71" s="24">
        <v>46</v>
      </c>
      <c r="D71" s="35" t="s">
        <v>51</v>
      </c>
      <c r="E71" s="25">
        <v>1.2060185185185186E-2</v>
      </c>
      <c r="F71" s="25">
        <v>1.2731481481481483E-3</v>
      </c>
      <c r="G71" s="26">
        <f t="shared" si="1"/>
        <v>1.0787037037037038E-2</v>
      </c>
    </row>
    <row r="72" spans="1:7" x14ac:dyDescent="0.25">
      <c r="A72" s="27"/>
      <c r="B72" s="28" t="s">
        <v>82</v>
      </c>
      <c r="C72" s="17"/>
      <c r="D72" s="36"/>
      <c r="E72" s="30"/>
      <c r="F72" s="30"/>
      <c r="G72" s="19"/>
    </row>
    <row r="73" spans="1:7" ht="30" x14ac:dyDescent="0.25">
      <c r="A73" s="20">
        <v>60</v>
      </c>
      <c r="B73" s="2" t="s">
        <v>83</v>
      </c>
      <c r="C73" s="1">
        <v>47</v>
      </c>
      <c r="D73" s="3" t="s">
        <v>26</v>
      </c>
      <c r="E73" s="7">
        <v>1.0289351851851852E-2</v>
      </c>
      <c r="F73" s="7">
        <v>1.1574074074074073E-4</v>
      </c>
      <c r="G73" s="21">
        <f>E73-F73</f>
        <v>1.0173611111111111E-2</v>
      </c>
    </row>
    <row r="74" spans="1:7" ht="30" x14ac:dyDescent="0.25">
      <c r="A74" s="20">
        <v>61</v>
      </c>
      <c r="B74" s="2" t="s">
        <v>84</v>
      </c>
      <c r="C74" s="1">
        <v>48</v>
      </c>
      <c r="D74" s="3" t="s">
        <v>50</v>
      </c>
      <c r="E74" s="7">
        <v>9.8032407407407408E-3</v>
      </c>
      <c r="F74" s="7">
        <v>1.1574074074074073E-4</v>
      </c>
      <c r="G74" s="21">
        <f t="shared" ref="G74:G105" si="2">E74-F74</f>
        <v>9.6874999999999999E-3</v>
      </c>
    </row>
    <row r="75" spans="1:7" x14ac:dyDescent="0.25">
      <c r="A75" s="20">
        <v>62</v>
      </c>
      <c r="B75" s="2" t="s">
        <v>85</v>
      </c>
      <c r="C75" s="1">
        <v>49</v>
      </c>
      <c r="D75" s="3" t="s">
        <v>49</v>
      </c>
      <c r="E75" s="7">
        <v>1.4363425925925925E-2</v>
      </c>
      <c r="F75" s="7">
        <v>2.3148148148148146E-4</v>
      </c>
      <c r="G75" s="21">
        <f t="shared" si="2"/>
        <v>1.4131944444444444E-2</v>
      </c>
    </row>
    <row r="76" spans="1:7" x14ac:dyDescent="0.25">
      <c r="A76" s="20">
        <v>63</v>
      </c>
      <c r="B76" s="2" t="s">
        <v>86</v>
      </c>
      <c r="C76" s="1">
        <v>50</v>
      </c>
      <c r="D76" s="3" t="s">
        <v>49</v>
      </c>
      <c r="E76" s="7">
        <v>1.1157407407407408E-2</v>
      </c>
      <c r="F76" s="7">
        <v>2.3148148148148146E-4</v>
      </c>
      <c r="G76" s="21">
        <f t="shared" si="2"/>
        <v>1.0925925925925926E-2</v>
      </c>
    </row>
    <row r="77" spans="1:7" ht="30" x14ac:dyDescent="0.25">
      <c r="A77" s="20">
        <v>64</v>
      </c>
      <c r="B77" s="2" t="s">
        <v>87</v>
      </c>
      <c r="C77" s="1">
        <v>51</v>
      </c>
      <c r="D77" s="3" t="s">
        <v>50</v>
      </c>
      <c r="E77" s="7">
        <v>9.4212962962962957E-3</v>
      </c>
      <c r="F77" s="7">
        <v>3.4722222222222224E-4</v>
      </c>
      <c r="G77" s="21">
        <f t="shared" si="2"/>
        <v>9.0740740740740729E-3</v>
      </c>
    </row>
    <row r="78" spans="1:7" ht="30" x14ac:dyDescent="0.25">
      <c r="A78" s="20">
        <v>65</v>
      </c>
      <c r="B78" s="2" t="s">
        <v>88</v>
      </c>
      <c r="C78" s="1">
        <v>52</v>
      </c>
      <c r="D78" s="3" t="s">
        <v>51</v>
      </c>
      <c r="E78" s="7">
        <v>1.0115740740740741E-2</v>
      </c>
      <c r="F78" s="7">
        <v>3.4722222222222224E-4</v>
      </c>
      <c r="G78" s="21">
        <f t="shared" si="2"/>
        <v>9.7685185185185184E-3</v>
      </c>
    </row>
    <row r="79" spans="1:7" x14ac:dyDescent="0.25">
      <c r="A79" s="20">
        <v>66</v>
      </c>
      <c r="B79" s="2" t="s">
        <v>89</v>
      </c>
      <c r="C79" s="1">
        <v>53</v>
      </c>
      <c r="D79" s="3" t="s">
        <v>49</v>
      </c>
      <c r="E79" s="60" t="s">
        <v>96</v>
      </c>
      <c r="F79" s="7">
        <v>4.6296296296296293E-4</v>
      </c>
      <c r="G79" s="59" t="s">
        <v>95</v>
      </c>
    </row>
    <row r="80" spans="1:7" ht="30" x14ac:dyDescent="0.25">
      <c r="A80" s="20">
        <v>67</v>
      </c>
      <c r="B80" s="2" t="s">
        <v>90</v>
      </c>
      <c r="C80" s="1">
        <v>54</v>
      </c>
      <c r="D80" s="3" t="s">
        <v>51</v>
      </c>
      <c r="E80" s="7">
        <v>1.0046296296296296E-2</v>
      </c>
      <c r="F80" s="7">
        <v>4.6296296296296293E-4</v>
      </c>
      <c r="G80" s="21">
        <f t="shared" si="2"/>
        <v>9.5833333333333326E-3</v>
      </c>
    </row>
    <row r="81" spans="1:7" x14ac:dyDescent="0.25">
      <c r="A81" s="20">
        <v>68</v>
      </c>
      <c r="B81" s="10" t="s">
        <v>91</v>
      </c>
      <c r="C81" s="12">
        <v>55</v>
      </c>
      <c r="D81" s="33" t="s">
        <v>49</v>
      </c>
      <c r="E81" s="14">
        <v>9.5023148148148159E-3</v>
      </c>
      <c r="F81" s="14">
        <v>5.7870370370370378E-4</v>
      </c>
      <c r="G81" s="21">
        <f t="shared" si="2"/>
        <v>8.9236111111111113E-3</v>
      </c>
    </row>
    <row r="82" spans="1:7" x14ac:dyDescent="0.25">
      <c r="A82" s="20">
        <v>69</v>
      </c>
      <c r="B82" s="2" t="s">
        <v>92</v>
      </c>
      <c r="C82" s="1">
        <v>56</v>
      </c>
      <c r="D82" s="3" t="s">
        <v>49</v>
      </c>
      <c r="E82" s="7">
        <v>1.3078703703703703E-2</v>
      </c>
      <c r="F82" s="7">
        <v>5.7870370370370378E-4</v>
      </c>
      <c r="G82" s="21">
        <f t="shared" si="2"/>
        <v>1.2499999999999999E-2</v>
      </c>
    </row>
    <row r="83" spans="1:7" x14ac:dyDescent="0.25">
      <c r="A83" s="20">
        <v>70</v>
      </c>
      <c r="B83" s="4" t="s">
        <v>118</v>
      </c>
      <c r="C83" s="1">
        <v>57</v>
      </c>
      <c r="D83" s="3" t="s">
        <v>49</v>
      </c>
      <c r="E83" s="6">
        <v>1.1562499999999998E-2</v>
      </c>
      <c r="F83" s="6">
        <v>6.9444444444444447E-4</v>
      </c>
      <c r="G83" s="21">
        <f t="shared" si="2"/>
        <v>1.0868055555555554E-2</v>
      </c>
    </row>
    <row r="84" spans="1:7" x14ac:dyDescent="0.25">
      <c r="A84" s="20">
        <v>71</v>
      </c>
      <c r="B84" s="4" t="s">
        <v>93</v>
      </c>
      <c r="C84" s="1">
        <v>58</v>
      </c>
      <c r="D84" s="3" t="s">
        <v>49</v>
      </c>
      <c r="E84" s="6">
        <v>1.1516203703703702E-2</v>
      </c>
      <c r="F84" s="6">
        <v>6.9444444444444447E-4</v>
      </c>
      <c r="G84" s="21">
        <f t="shared" si="2"/>
        <v>1.0821759259259258E-2</v>
      </c>
    </row>
    <row r="85" spans="1:7" ht="15.75" thickBot="1" x14ac:dyDescent="0.3">
      <c r="A85" s="22">
        <v>72</v>
      </c>
      <c r="B85" s="51" t="s">
        <v>94</v>
      </c>
      <c r="C85" s="24">
        <v>59</v>
      </c>
      <c r="D85" s="35" t="s">
        <v>49</v>
      </c>
      <c r="E85" s="61">
        <v>1.0254629629629629E-2</v>
      </c>
      <c r="F85" s="61">
        <v>8.1018518518518516E-4</v>
      </c>
      <c r="G85" s="26">
        <f t="shared" si="2"/>
        <v>9.4444444444444445E-3</v>
      </c>
    </row>
    <row r="86" spans="1:7" x14ac:dyDescent="0.25">
      <c r="A86" s="10"/>
      <c r="B86" s="48" t="s">
        <v>97</v>
      </c>
      <c r="C86" s="13"/>
      <c r="D86" s="13"/>
      <c r="E86" s="13"/>
      <c r="F86" s="13"/>
      <c r="G86" s="34"/>
    </row>
    <row r="87" spans="1:7" ht="30" x14ac:dyDescent="0.25">
      <c r="A87" s="2">
        <v>73</v>
      </c>
      <c r="B87" s="2" t="s">
        <v>98</v>
      </c>
      <c r="C87" s="1">
        <v>60</v>
      </c>
      <c r="D87" s="3" t="s">
        <v>26</v>
      </c>
      <c r="E87" s="7">
        <v>6.5740740740740733E-3</v>
      </c>
      <c r="F87" s="7">
        <v>1.1574074074074073E-4</v>
      </c>
      <c r="G87" s="21">
        <f t="shared" si="2"/>
        <v>6.4583333333333324E-3</v>
      </c>
    </row>
    <row r="88" spans="1:7" x14ac:dyDescent="0.25">
      <c r="A88" s="2">
        <v>74</v>
      </c>
      <c r="B88" s="2" t="s">
        <v>99</v>
      </c>
      <c r="C88" s="1">
        <v>61</v>
      </c>
      <c r="D88" s="3" t="s">
        <v>49</v>
      </c>
      <c r="E88" s="7">
        <v>8.4606481481481494E-3</v>
      </c>
      <c r="F88" s="7">
        <v>1.1574074074074073E-4</v>
      </c>
      <c r="G88" s="21">
        <f t="shared" si="2"/>
        <v>8.3449074074074085E-3</v>
      </c>
    </row>
    <row r="89" spans="1:7" x14ac:dyDescent="0.25">
      <c r="A89" s="2">
        <v>75</v>
      </c>
      <c r="B89" s="2" t="s">
        <v>100</v>
      </c>
      <c r="C89" s="1">
        <v>62</v>
      </c>
      <c r="D89" s="3" t="s">
        <v>49</v>
      </c>
      <c r="E89" s="7">
        <v>8.0787037037037043E-3</v>
      </c>
      <c r="F89" s="7">
        <v>2.3148148148148146E-4</v>
      </c>
      <c r="G89" s="21">
        <f t="shared" si="2"/>
        <v>7.8472222222222224E-3</v>
      </c>
    </row>
    <row r="90" spans="1:7" x14ac:dyDescent="0.25">
      <c r="A90" s="2">
        <v>76</v>
      </c>
      <c r="B90" s="2" t="s">
        <v>101</v>
      </c>
      <c r="C90" s="1">
        <v>63</v>
      </c>
      <c r="D90" s="3" t="s">
        <v>25</v>
      </c>
      <c r="E90" s="7">
        <v>4.2013888888888891E-3</v>
      </c>
      <c r="F90" s="7">
        <v>2.3148148148148146E-4</v>
      </c>
      <c r="G90" s="21">
        <f t="shared" si="2"/>
        <v>3.9699074074074072E-3</v>
      </c>
    </row>
    <row r="91" spans="1:7" x14ac:dyDescent="0.25">
      <c r="A91" s="2">
        <v>77</v>
      </c>
      <c r="B91" s="2" t="s">
        <v>102</v>
      </c>
      <c r="C91" s="1">
        <v>64</v>
      </c>
      <c r="D91" s="3" t="s">
        <v>49</v>
      </c>
      <c r="E91" s="7">
        <v>6.9097222222222225E-3</v>
      </c>
      <c r="F91" s="7">
        <v>3.4722222222222224E-4</v>
      </c>
      <c r="G91" s="21">
        <f t="shared" si="2"/>
        <v>6.5625000000000006E-3</v>
      </c>
    </row>
    <row r="92" spans="1:7" ht="30" x14ac:dyDescent="0.25">
      <c r="A92" s="2">
        <v>78</v>
      </c>
      <c r="B92" s="2" t="s">
        <v>103</v>
      </c>
      <c r="C92" s="1">
        <v>65</v>
      </c>
      <c r="D92" s="3" t="s">
        <v>51</v>
      </c>
      <c r="E92" s="7">
        <v>5.8333333333333336E-3</v>
      </c>
      <c r="F92" s="7">
        <v>3.4722222222222224E-4</v>
      </c>
      <c r="G92" s="21">
        <f t="shared" si="2"/>
        <v>5.4861111111111117E-3</v>
      </c>
    </row>
    <row r="93" spans="1:7" ht="30" x14ac:dyDescent="0.25">
      <c r="A93" s="2">
        <v>79</v>
      </c>
      <c r="B93" s="2" t="s">
        <v>104</v>
      </c>
      <c r="C93" s="1">
        <v>66</v>
      </c>
      <c r="D93" s="3" t="s">
        <v>26</v>
      </c>
      <c r="E93" s="7">
        <v>7.106481481481481E-3</v>
      </c>
      <c r="F93" s="7">
        <v>4.6296296296296293E-4</v>
      </c>
      <c r="G93" s="21">
        <f t="shared" si="2"/>
        <v>6.6435185185185182E-3</v>
      </c>
    </row>
    <row r="94" spans="1:7" ht="30" x14ac:dyDescent="0.25">
      <c r="A94" s="2">
        <v>80</v>
      </c>
      <c r="B94" s="2" t="s">
        <v>105</v>
      </c>
      <c r="C94" s="1">
        <v>67</v>
      </c>
      <c r="D94" s="3" t="s">
        <v>51</v>
      </c>
      <c r="E94" s="7">
        <v>4.5254629629629629E-3</v>
      </c>
      <c r="F94" s="7">
        <v>4.6296296296296293E-4</v>
      </c>
      <c r="G94" s="21">
        <f t="shared" si="2"/>
        <v>4.0625000000000001E-3</v>
      </c>
    </row>
    <row r="95" spans="1:7" ht="30" x14ac:dyDescent="0.25">
      <c r="A95" s="2">
        <v>81</v>
      </c>
      <c r="B95" s="2" t="s">
        <v>106</v>
      </c>
      <c r="C95" s="1">
        <v>68</v>
      </c>
      <c r="D95" s="3" t="s">
        <v>26</v>
      </c>
      <c r="E95" s="7">
        <v>8.1597222222222227E-3</v>
      </c>
      <c r="F95" s="7">
        <v>5.7870370370370378E-4</v>
      </c>
      <c r="G95" s="21">
        <f t="shared" si="2"/>
        <v>7.5810185185185191E-3</v>
      </c>
    </row>
    <row r="96" spans="1:7" ht="30" x14ac:dyDescent="0.25">
      <c r="A96" s="2">
        <v>82</v>
      </c>
      <c r="B96" s="2" t="s">
        <v>107</v>
      </c>
      <c r="C96" s="1">
        <v>69</v>
      </c>
      <c r="D96" s="3" t="s">
        <v>26</v>
      </c>
      <c r="E96" s="7">
        <v>6.9328703703703696E-3</v>
      </c>
      <c r="F96" s="7">
        <v>5.7870370370370378E-4</v>
      </c>
      <c r="G96" s="21">
        <f t="shared" si="2"/>
        <v>6.3541666666666659E-3</v>
      </c>
    </row>
    <row r="97" spans="1:7" ht="15.75" thickBot="1" x14ac:dyDescent="0.3">
      <c r="A97" s="38">
        <v>83</v>
      </c>
      <c r="B97" s="38" t="s">
        <v>108</v>
      </c>
      <c r="C97" s="8">
        <v>70</v>
      </c>
      <c r="D97" s="9" t="s">
        <v>49</v>
      </c>
      <c r="E97" s="39">
        <v>6.7476851851851856E-3</v>
      </c>
      <c r="F97" s="39">
        <v>6.9444444444444447E-4</v>
      </c>
      <c r="G97" s="40">
        <f t="shared" si="2"/>
        <v>6.053240740740741E-3</v>
      </c>
    </row>
    <row r="98" spans="1:7" x14ac:dyDescent="0.25">
      <c r="A98" s="15"/>
      <c r="B98" s="28" t="s">
        <v>123</v>
      </c>
      <c r="C98" s="17"/>
      <c r="D98" s="17"/>
      <c r="E98" s="17"/>
      <c r="F98" s="17"/>
      <c r="G98" s="31"/>
    </row>
    <row r="99" spans="1:7" ht="30" x14ac:dyDescent="0.25">
      <c r="A99" s="20">
        <v>84</v>
      </c>
      <c r="B99" s="2" t="s">
        <v>109</v>
      </c>
      <c r="C99" s="1">
        <v>71</v>
      </c>
      <c r="D99" s="3" t="s">
        <v>26</v>
      </c>
      <c r="E99" s="7">
        <v>5.1504629629629635E-3</v>
      </c>
      <c r="F99" s="7">
        <v>1.1574074074074073E-4</v>
      </c>
      <c r="G99" s="21">
        <f t="shared" si="2"/>
        <v>5.0347222222222225E-3</v>
      </c>
    </row>
    <row r="100" spans="1:7" x14ac:dyDescent="0.25">
      <c r="A100" s="20">
        <v>85</v>
      </c>
      <c r="B100" s="2" t="s">
        <v>110</v>
      </c>
      <c r="C100" s="1">
        <v>72</v>
      </c>
      <c r="D100" s="3" t="s">
        <v>49</v>
      </c>
      <c r="E100" s="7">
        <v>6.3078703703703708E-3</v>
      </c>
      <c r="F100" s="7">
        <v>1.1574074074074073E-4</v>
      </c>
      <c r="G100" s="21">
        <f t="shared" si="2"/>
        <v>6.1921296296296299E-3</v>
      </c>
    </row>
    <row r="101" spans="1:7" x14ac:dyDescent="0.25">
      <c r="A101" s="20">
        <v>86</v>
      </c>
      <c r="B101" s="2" t="s">
        <v>111</v>
      </c>
      <c r="C101" s="1">
        <v>73</v>
      </c>
      <c r="D101" s="3" t="s">
        <v>49</v>
      </c>
      <c r="E101" s="7">
        <v>6.238425925925925E-3</v>
      </c>
      <c r="F101" s="7">
        <v>2.3148148148148146E-4</v>
      </c>
      <c r="G101" s="21">
        <f t="shared" si="2"/>
        <v>6.0069444444444432E-3</v>
      </c>
    </row>
    <row r="102" spans="1:7" ht="30" x14ac:dyDescent="0.25">
      <c r="A102" s="20">
        <v>87</v>
      </c>
      <c r="B102" s="2" t="s">
        <v>112</v>
      </c>
      <c r="C102" s="1">
        <v>74</v>
      </c>
      <c r="D102" s="3" t="s">
        <v>51</v>
      </c>
      <c r="E102" s="7">
        <v>6.0185185185185177E-3</v>
      </c>
      <c r="F102" s="7">
        <v>2.3148148148148146E-4</v>
      </c>
      <c r="G102" s="21">
        <f t="shared" si="2"/>
        <v>5.7870370370370358E-3</v>
      </c>
    </row>
    <row r="103" spans="1:7" ht="30" x14ac:dyDescent="0.25">
      <c r="A103" s="20">
        <v>88</v>
      </c>
      <c r="B103" s="2" t="s">
        <v>113</v>
      </c>
      <c r="C103" s="1">
        <v>75</v>
      </c>
      <c r="D103" s="3" t="s">
        <v>50</v>
      </c>
      <c r="E103" s="7">
        <v>5.162037037037037E-3</v>
      </c>
      <c r="F103" s="7">
        <v>3.4722222222222224E-4</v>
      </c>
      <c r="G103" s="21">
        <f t="shared" si="2"/>
        <v>4.8148148148148152E-3</v>
      </c>
    </row>
    <row r="104" spans="1:7" x14ac:dyDescent="0.25">
      <c r="A104" s="20">
        <v>89</v>
      </c>
      <c r="B104" s="2" t="s">
        <v>114</v>
      </c>
      <c r="C104" s="1">
        <v>76</v>
      </c>
      <c r="D104" s="3" t="s">
        <v>25</v>
      </c>
      <c r="E104" s="7">
        <v>6.4120370370370364E-3</v>
      </c>
      <c r="F104" s="7">
        <v>3.4722222222222224E-4</v>
      </c>
      <c r="G104" s="21">
        <f t="shared" si="2"/>
        <v>6.0648148148148145E-3</v>
      </c>
    </row>
    <row r="105" spans="1:7" ht="15.75" customHeight="1" thickBot="1" x14ac:dyDescent="0.3">
      <c r="A105" s="22">
        <v>90</v>
      </c>
      <c r="B105" s="23" t="s">
        <v>115</v>
      </c>
      <c r="C105" s="24">
        <v>77</v>
      </c>
      <c r="D105" s="35" t="s">
        <v>51</v>
      </c>
      <c r="E105" s="25">
        <v>6.9097222222222225E-3</v>
      </c>
      <c r="F105" s="25">
        <v>4.6296296296296293E-4</v>
      </c>
      <c r="G105" s="26">
        <f t="shared" si="2"/>
        <v>6.4467592592592597E-3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"/>
  <sheetViews>
    <sheetView topLeftCell="A50" workbookViewId="0">
      <selection activeCell="H57" sqref="H57"/>
    </sheetView>
  </sheetViews>
  <sheetFormatPr defaultRowHeight="15" x14ac:dyDescent="0.25"/>
  <cols>
    <col min="1" max="1" width="4.140625" bestFit="1" customWidth="1"/>
    <col min="2" max="2" width="31" customWidth="1"/>
    <col min="3" max="3" width="12.7109375" customWidth="1"/>
    <col min="4" max="4" width="35.28515625" customWidth="1"/>
    <col min="5" max="5" width="9.7109375" customWidth="1"/>
    <col min="6" max="6" width="9.85546875" customWidth="1"/>
    <col min="7" max="7" width="11.140625" customWidth="1"/>
  </cols>
  <sheetData>
    <row r="2" spans="1:8" x14ac:dyDescent="0.25">
      <c r="A2" s="154"/>
      <c r="B2" s="154"/>
      <c r="C2" s="154"/>
      <c r="D2" s="154"/>
      <c r="E2" s="154"/>
      <c r="F2" s="154"/>
      <c r="G2" s="154"/>
      <c r="H2" s="154"/>
    </row>
    <row r="4" spans="1:8" ht="15.75" thickBot="1" x14ac:dyDescent="0.3"/>
    <row r="5" spans="1:8" ht="31.5" x14ac:dyDescent="0.25">
      <c r="A5" s="62" t="s">
        <v>0</v>
      </c>
      <c r="B5" s="63" t="s">
        <v>1</v>
      </c>
      <c r="C5" s="64" t="s">
        <v>2</v>
      </c>
      <c r="D5" s="63" t="s">
        <v>3</v>
      </c>
      <c r="E5" s="64" t="s">
        <v>4</v>
      </c>
      <c r="F5" s="64" t="s">
        <v>5</v>
      </c>
      <c r="G5" s="65" t="s">
        <v>6</v>
      </c>
      <c r="H5" s="66" t="s">
        <v>116</v>
      </c>
    </row>
    <row r="6" spans="1:8" ht="16.5" thickBot="1" x14ac:dyDescent="0.3">
      <c r="A6" s="67">
        <v>1</v>
      </c>
      <c r="B6" s="68">
        <v>2</v>
      </c>
      <c r="C6" s="69">
        <v>3</v>
      </c>
      <c r="D6" s="68">
        <v>4</v>
      </c>
      <c r="E6" s="69">
        <v>5</v>
      </c>
      <c r="F6" s="69">
        <v>6</v>
      </c>
      <c r="G6" s="70">
        <v>7</v>
      </c>
      <c r="H6" s="71">
        <v>8</v>
      </c>
    </row>
    <row r="7" spans="1:8" ht="15.75" x14ac:dyDescent="0.25">
      <c r="A7" s="72"/>
      <c r="B7" s="73" t="s">
        <v>18</v>
      </c>
      <c r="C7" s="74"/>
      <c r="D7" s="74"/>
      <c r="E7" s="75"/>
      <c r="F7" s="75"/>
      <c r="G7" s="76"/>
      <c r="H7" s="77"/>
    </row>
    <row r="8" spans="1:8" ht="15.75" x14ac:dyDescent="0.25">
      <c r="A8" s="78">
        <v>1</v>
      </c>
      <c r="B8" s="79" t="s">
        <v>8</v>
      </c>
      <c r="C8" s="80">
        <v>2</v>
      </c>
      <c r="D8" s="81" t="s">
        <v>9</v>
      </c>
      <c r="E8" s="82">
        <v>1.0416666666666666E-2</v>
      </c>
      <c r="F8" s="82">
        <v>1.1574074074074073E-4</v>
      </c>
      <c r="G8" s="112">
        <f>E8-F8</f>
        <v>1.0300925925925925E-2</v>
      </c>
      <c r="H8" s="83">
        <v>1</v>
      </c>
    </row>
    <row r="9" spans="1:8" ht="15.75" x14ac:dyDescent="0.25">
      <c r="A9" s="78">
        <v>2</v>
      </c>
      <c r="B9" s="79" t="s">
        <v>10</v>
      </c>
      <c r="C9" s="80">
        <v>3</v>
      </c>
      <c r="D9" s="81" t="s">
        <v>9</v>
      </c>
      <c r="E9" s="82">
        <v>1.074074074074074E-2</v>
      </c>
      <c r="F9" s="82">
        <v>2.3148148148148146E-4</v>
      </c>
      <c r="G9" s="112">
        <f>E9-F9</f>
        <v>1.0509259259259258E-2</v>
      </c>
      <c r="H9" s="83">
        <v>2</v>
      </c>
    </row>
    <row r="10" spans="1:8" ht="16.5" thickBot="1" x14ac:dyDescent="0.3">
      <c r="A10" s="84">
        <v>3</v>
      </c>
      <c r="B10" s="85" t="s">
        <v>7</v>
      </c>
      <c r="C10" s="86">
        <v>1</v>
      </c>
      <c r="D10" s="87" t="s">
        <v>9</v>
      </c>
      <c r="E10" s="88">
        <v>1.082175925925926E-2</v>
      </c>
      <c r="F10" s="88">
        <v>1.1574074074074073E-4</v>
      </c>
      <c r="G10" s="117">
        <f>E10-F10</f>
        <v>1.0706018518518519E-2</v>
      </c>
      <c r="H10" s="89">
        <v>3</v>
      </c>
    </row>
    <row r="11" spans="1:8" ht="15.75" x14ac:dyDescent="0.25">
      <c r="A11" s="90"/>
      <c r="B11" s="91" t="s">
        <v>20</v>
      </c>
      <c r="C11" s="92"/>
      <c r="D11" s="93"/>
      <c r="E11" s="94"/>
      <c r="F11" s="94"/>
      <c r="G11" s="118"/>
      <c r="H11" s="95"/>
    </row>
    <row r="12" spans="1:8" ht="15.75" x14ac:dyDescent="0.25">
      <c r="A12" s="78">
        <v>4</v>
      </c>
      <c r="B12" s="79" t="s">
        <v>11</v>
      </c>
      <c r="C12" s="80">
        <v>10</v>
      </c>
      <c r="D12" s="81" t="s">
        <v>14</v>
      </c>
      <c r="E12" s="82">
        <v>8.726851851851852E-3</v>
      </c>
      <c r="F12" s="82">
        <v>5.7870370370370378E-4</v>
      </c>
      <c r="G12" s="112">
        <f>E12-F12</f>
        <v>8.1481481481481474E-3</v>
      </c>
      <c r="H12" s="83">
        <v>1</v>
      </c>
    </row>
    <row r="13" spans="1:8" ht="15.75" x14ac:dyDescent="0.25">
      <c r="A13" s="78">
        <v>5</v>
      </c>
      <c r="B13" s="79" t="s">
        <v>12</v>
      </c>
      <c r="C13" s="80">
        <v>11</v>
      </c>
      <c r="D13" s="81" t="s">
        <v>9</v>
      </c>
      <c r="E13" s="82">
        <v>9.0162037037037034E-3</v>
      </c>
      <c r="F13" s="82">
        <v>6.9444444444444447E-4</v>
      </c>
      <c r="G13" s="112">
        <f>E13-F13</f>
        <v>8.3217592592592596E-3</v>
      </c>
      <c r="H13" s="83">
        <v>2</v>
      </c>
    </row>
    <row r="14" spans="1:8" ht="16.5" thickBot="1" x14ac:dyDescent="0.3">
      <c r="A14" s="84">
        <v>6</v>
      </c>
      <c r="B14" s="85" t="s">
        <v>13</v>
      </c>
      <c r="C14" s="86">
        <v>12</v>
      </c>
      <c r="D14" s="87" t="s">
        <v>117</v>
      </c>
      <c r="E14" s="88">
        <v>1.119212962962963E-2</v>
      </c>
      <c r="F14" s="88">
        <v>6.9444444444444447E-4</v>
      </c>
      <c r="G14" s="117">
        <f>E14-F14</f>
        <v>1.0497685185185186E-2</v>
      </c>
      <c r="H14" s="89">
        <v>3</v>
      </c>
    </row>
    <row r="15" spans="1:8" ht="15.75" x14ac:dyDescent="0.25">
      <c r="A15" s="113"/>
      <c r="B15" s="114" t="s">
        <v>19</v>
      </c>
      <c r="C15" s="106"/>
      <c r="D15" s="107"/>
      <c r="E15" s="115"/>
      <c r="F15" s="115"/>
      <c r="G15" s="116"/>
      <c r="H15" s="99"/>
    </row>
    <row r="16" spans="1:8" ht="15.75" x14ac:dyDescent="0.25">
      <c r="A16" s="78">
        <v>7</v>
      </c>
      <c r="B16" s="79" t="s">
        <v>16</v>
      </c>
      <c r="C16" s="80">
        <v>4</v>
      </c>
      <c r="D16" s="81" t="s">
        <v>9</v>
      </c>
      <c r="E16" s="82">
        <v>1.0023148148148147E-2</v>
      </c>
      <c r="F16" s="82">
        <v>2.3148148148148146E-4</v>
      </c>
      <c r="G16" s="112">
        <f>E16-F16</f>
        <v>9.7916666666666655E-3</v>
      </c>
      <c r="H16" s="83">
        <v>1</v>
      </c>
    </row>
    <row r="17" spans="1:8" ht="16.5" thickBot="1" x14ac:dyDescent="0.3">
      <c r="A17" s="100">
        <v>8</v>
      </c>
      <c r="B17" s="101" t="s">
        <v>17</v>
      </c>
      <c r="C17" s="102">
        <v>5</v>
      </c>
      <c r="D17" s="103" t="s">
        <v>9</v>
      </c>
      <c r="E17" s="104">
        <v>1.1620370370370371E-2</v>
      </c>
      <c r="F17" s="104">
        <v>3.4722222222222224E-4</v>
      </c>
      <c r="G17" s="119">
        <f>E17-F17</f>
        <v>1.1273148148148148E-2</v>
      </c>
      <c r="H17" s="120">
        <v>2</v>
      </c>
    </row>
    <row r="18" spans="1:8" ht="15.75" x14ac:dyDescent="0.25">
      <c r="A18" s="90"/>
      <c r="B18" s="91" t="s">
        <v>77</v>
      </c>
      <c r="C18" s="92"/>
      <c r="D18" s="93"/>
      <c r="E18" s="94"/>
      <c r="F18" s="94"/>
      <c r="G18" s="118"/>
      <c r="H18" s="95"/>
    </row>
    <row r="19" spans="1:8" ht="15.75" x14ac:dyDescent="0.25">
      <c r="A19" s="78">
        <v>9</v>
      </c>
      <c r="B19" s="79" t="s">
        <v>22</v>
      </c>
      <c r="C19" s="80">
        <v>7</v>
      </c>
      <c r="D19" s="81" t="s">
        <v>25</v>
      </c>
      <c r="E19" s="82">
        <v>1.1481481481481483E-2</v>
      </c>
      <c r="F19" s="82">
        <v>4.6296296296296293E-4</v>
      </c>
      <c r="G19" s="112">
        <f>E19-F19</f>
        <v>1.101851851851852E-2</v>
      </c>
      <c r="H19" s="83">
        <v>1</v>
      </c>
    </row>
    <row r="20" spans="1:8" ht="15.75" x14ac:dyDescent="0.25">
      <c r="A20" s="78">
        <v>10</v>
      </c>
      <c r="B20" s="79" t="s">
        <v>24</v>
      </c>
      <c r="C20" s="80">
        <v>9</v>
      </c>
      <c r="D20" s="81" t="s">
        <v>25</v>
      </c>
      <c r="E20" s="82">
        <v>1.1909722222222223E-2</v>
      </c>
      <c r="F20" s="82">
        <v>5.7870370370370378E-4</v>
      </c>
      <c r="G20" s="112">
        <f>E20-F20</f>
        <v>1.1331018518518518E-2</v>
      </c>
      <c r="H20" s="83">
        <v>2</v>
      </c>
    </row>
    <row r="21" spans="1:8" ht="31.5" x14ac:dyDescent="0.25">
      <c r="A21" s="78">
        <v>11</v>
      </c>
      <c r="B21" s="79" t="s">
        <v>21</v>
      </c>
      <c r="C21" s="80">
        <v>6</v>
      </c>
      <c r="D21" s="81" t="s">
        <v>26</v>
      </c>
      <c r="E21" s="82">
        <v>1.1909722222222223E-2</v>
      </c>
      <c r="F21" s="82">
        <v>3.4722222222222224E-4</v>
      </c>
      <c r="G21" s="112">
        <f>E21-F21</f>
        <v>1.15625E-2</v>
      </c>
      <c r="H21" s="83">
        <v>3</v>
      </c>
    </row>
    <row r="22" spans="1:8" ht="32.25" thickBot="1" x14ac:dyDescent="0.3">
      <c r="A22" s="84">
        <v>12</v>
      </c>
      <c r="B22" s="85" t="s">
        <v>23</v>
      </c>
      <c r="C22" s="86">
        <v>8</v>
      </c>
      <c r="D22" s="87" t="s">
        <v>26</v>
      </c>
      <c r="E22" s="88">
        <v>1.2777777777777777E-2</v>
      </c>
      <c r="F22" s="88">
        <v>4.6296296296296293E-4</v>
      </c>
      <c r="G22" s="117">
        <f>E22-F22</f>
        <v>1.2314814814814813E-2</v>
      </c>
      <c r="H22" s="89">
        <v>4</v>
      </c>
    </row>
    <row r="23" spans="1:8" ht="15.75" x14ac:dyDescent="0.25">
      <c r="A23" s="90"/>
      <c r="B23" s="91" t="s">
        <v>78</v>
      </c>
      <c r="C23" s="92"/>
      <c r="D23" s="93"/>
      <c r="E23" s="94"/>
      <c r="F23" s="94"/>
      <c r="G23" s="118"/>
      <c r="H23" s="95"/>
    </row>
    <row r="24" spans="1:8" ht="16.5" thickBot="1" x14ac:dyDescent="0.3">
      <c r="A24" s="84">
        <v>13</v>
      </c>
      <c r="B24" s="85" t="s">
        <v>27</v>
      </c>
      <c r="C24" s="86">
        <v>13</v>
      </c>
      <c r="D24" s="87" t="s">
        <v>25</v>
      </c>
      <c r="E24" s="88">
        <v>9.1203703703703707E-3</v>
      </c>
      <c r="F24" s="88">
        <v>8.1018518518518516E-4</v>
      </c>
      <c r="G24" s="117">
        <f>E24-F24</f>
        <v>8.3101851851851861E-3</v>
      </c>
      <c r="H24" s="89">
        <v>1</v>
      </c>
    </row>
    <row r="25" spans="1:8" ht="15.75" x14ac:dyDescent="0.25">
      <c r="A25" s="90"/>
      <c r="B25" s="91" t="s">
        <v>79</v>
      </c>
      <c r="C25" s="92"/>
      <c r="D25" s="93"/>
      <c r="E25" s="94"/>
      <c r="F25" s="94"/>
      <c r="G25" s="118"/>
      <c r="H25" s="95"/>
    </row>
    <row r="26" spans="1:8" ht="15.75" x14ac:dyDescent="0.25">
      <c r="A26" s="78">
        <v>14</v>
      </c>
      <c r="B26" s="79" t="s">
        <v>42</v>
      </c>
      <c r="C26" s="80">
        <v>16</v>
      </c>
      <c r="D26" s="81" t="s">
        <v>25</v>
      </c>
      <c r="E26" s="82">
        <v>7.789351851851852E-3</v>
      </c>
      <c r="F26" s="82">
        <v>9.2592592592592585E-4</v>
      </c>
      <c r="G26" s="112">
        <f t="shared" ref="G26:G47" si="0">E26-F26</f>
        <v>6.8634259259259265E-3</v>
      </c>
      <c r="H26" s="83">
        <v>1</v>
      </c>
    </row>
    <row r="27" spans="1:8" ht="15.75" x14ac:dyDescent="0.25">
      <c r="A27" s="78">
        <v>15</v>
      </c>
      <c r="B27" s="79" t="s">
        <v>52</v>
      </c>
      <c r="C27" s="80">
        <v>10</v>
      </c>
      <c r="D27" s="81" t="s">
        <v>25</v>
      </c>
      <c r="E27" s="82">
        <v>7.4884259259259262E-3</v>
      </c>
      <c r="F27" s="82">
        <v>5.7870370370370378E-4</v>
      </c>
      <c r="G27" s="112">
        <f t="shared" si="0"/>
        <v>6.9097222222222225E-3</v>
      </c>
      <c r="H27" s="83">
        <v>2</v>
      </c>
    </row>
    <row r="28" spans="1:8" ht="16.5" thickBot="1" x14ac:dyDescent="0.3">
      <c r="A28" s="78">
        <v>16</v>
      </c>
      <c r="B28" s="79" t="s">
        <v>45</v>
      </c>
      <c r="C28" s="80">
        <v>19</v>
      </c>
      <c r="D28" s="87" t="s">
        <v>117</v>
      </c>
      <c r="E28" s="82">
        <v>8.2754629629629619E-3</v>
      </c>
      <c r="F28" s="82">
        <v>1.1574074074074073E-3</v>
      </c>
      <c r="G28" s="112">
        <f t="shared" si="0"/>
        <v>7.1180555555555546E-3</v>
      </c>
      <c r="H28" s="83">
        <v>3</v>
      </c>
    </row>
    <row r="29" spans="1:8" ht="31.5" x14ac:dyDescent="0.25">
      <c r="A29" s="78">
        <v>17</v>
      </c>
      <c r="B29" s="79" t="s">
        <v>35</v>
      </c>
      <c r="C29" s="80">
        <v>8</v>
      </c>
      <c r="D29" s="81" t="s">
        <v>26</v>
      </c>
      <c r="E29" s="82">
        <v>7.5925925925925926E-3</v>
      </c>
      <c r="F29" s="82">
        <v>4.6296296296296293E-4</v>
      </c>
      <c r="G29" s="112">
        <f t="shared" si="0"/>
        <v>7.1296296296296299E-3</v>
      </c>
      <c r="H29" s="83">
        <v>4</v>
      </c>
    </row>
    <row r="30" spans="1:8" ht="31.5" x14ac:dyDescent="0.25">
      <c r="A30" s="78">
        <v>18</v>
      </c>
      <c r="B30" s="79" t="s">
        <v>31</v>
      </c>
      <c r="C30" s="80">
        <v>4</v>
      </c>
      <c r="D30" s="81" t="s">
        <v>50</v>
      </c>
      <c r="E30" s="82">
        <v>7.5231481481481477E-3</v>
      </c>
      <c r="F30" s="82">
        <v>2.3148148148148146E-4</v>
      </c>
      <c r="G30" s="112">
        <f t="shared" si="0"/>
        <v>7.2916666666666659E-3</v>
      </c>
      <c r="H30" s="83">
        <v>5</v>
      </c>
    </row>
    <row r="31" spans="1:8" ht="31.5" x14ac:dyDescent="0.25">
      <c r="A31" s="78">
        <v>19</v>
      </c>
      <c r="B31" s="79" t="s">
        <v>34</v>
      </c>
      <c r="C31" s="80">
        <v>7</v>
      </c>
      <c r="D31" s="81" t="s">
        <v>50</v>
      </c>
      <c r="E31" s="82">
        <v>7.8356481481481489E-3</v>
      </c>
      <c r="F31" s="82">
        <v>4.6296296296296293E-4</v>
      </c>
      <c r="G31" s="112">
        <f t="shared" si="0"/>
        <v>7.3726851851851861E-3</v>
      </c>
      <c r="H31" s="83">
        <v>6</v>
      </c>
    </row>
    <row r="32" spans="1:8" ht="31.5" x14ac:dyDescent="0.25">
      <c r="A32" s="78">
        <v>20</v>
      </c>
      <c r="B32" s="79" t="s">
        <v>29</v>
      </c>
      <c r="C32" s="80">
        <v>2</v>
      </c>
      <c r="D32" s="81" t="s">
        <v>50</v>
      </c>
      <c r="E32" s="82">
        <v>7.8819444444444432E-3</v>
      </c>
      <c r="F32" s="82">
        <v>1.1574074074074073E-4</v>
      </c>
      <c r="G32" s="112">
        <f t="shared" si="0"/>
        <v>7.7662037037037022E-3</v>
      </c>
      <c r="H32" s="83">
        <v>7</v>
      </c>
    </row>
    <row r="33" spans="1:8" ht="16.5" thickBot="1" x14ac:dyDescent="0.3">
      <c r="A33" s="78">
        <v>21</v>
      </c>
      <c r="B33" s="79" t="s">
        <v>41</v>
      </c>
      <c r="C33" s="80">
        <v>15</v>
      </c>
      <c r="D33" s="87" t="s">
        <v>117</v>
      </c>
      <c r="E33" s="82">
        <v>8.7152777777777784E-3</v>
      </c>
      <c r="F33" s="82">
        <v>9.2592592592592585E-4</v>
      </c>
      <c r="G33" s="112">
        <f t="shared" si="0"/>
        <v>7.7893518518518529E-3</v>
      </c>
      <c r="H33" s="83">
        <v>8</v>
      </c>
    </row>
    <row r="34" spans="1:8" ht="31.5" x14ac:dyDescent="0.25">
      <c r="A34" s="78">
        <v>22</v>
      </c>
      <c r="B34" s="79" t="s">
        <v>47</v>
      </c>
      <c r="C34" s="80">
        <v>21</v>
      </c>
      <c r="D34" s="81" t="s">
        <v>51</v>
      </c>
      <c r="E34" s="82">
        <v>9.0856481481481483E-3</v>
      </c>
      <c r="F34" s="82">
        <v>1.2731481481481483E-3</v>
      </c>
      <c r="G34" s="112">
        <f t="shared" si="0"/>
        <v>7.8125E-3</v>
      </c>
      <c r="H34" s="83">
        <v>9</v>
      </c>
    </row>
    <row r="35" spans="1:8" ht="16.5" thickBot="1" x14ac:dyDescent="0.3">
      <c r="A35" s="78">
        <v>23</v>
      </c>
      <c r="B35" s="79" t="s">
        <v>46</v>
      </c>
      <c r="C35" s="80">
        <v>20</v>
      </c>
      <c r="D35" s="87" t="s">
        <v>117</v>
      </c>
      <c r="E35" s="82">
        <v>9.2245370370370363E-3</v>
      </c>
      <c r="F35" s="82">
        <v>1.1574074074074073E-3</v>
      </c>
      <c r="G35" s="112">
        <f t="shared" si="0"/>
        <v>8.067129629629629E-3</v>
      </c>
      <c r="H35" s="83">
        <v>10</v>
      </c>
    </row>
    <row r="36" spans="1:8" ht="31.5" x14ac:dyDescent="0.25">
      <c r="A36" s="78">
        <v>24</v>
      </c>
      <c r="B36" s="79" t="s">
        <v>44</v>
      </c>
      <c r="C36" s="80">
        <v>18</v>
      </c>
      <c r="D36" s="81" t="s">
        <v>51</v>
      </c>
      <c r="E36" s="82">
        <v>9.1435185185185178E-3</v>
      </c>
      <c r="F36" s="82">
        <v>1.0416666666666667E-3</v>
      </c>
      <c r="G36" s="112">
        <f t="shared" si="0"/>
        <v>8.1018518518518514E-3</v>
      </c>
      <c r="H36" s="83">
        <v>11</v>
      </c>
    </row>
    <row r="37" spans="1:8" ht="16.5" thickBot="1" x14ac:dyDescent="0.3">
      <c r="A37" s="78">
        <v>25</v>
      </c>
      <c r="B37" s="79" t="s">
        <v>28</v>
      </c>
      <c r="C37" s="80">
        <v>1</v>
      </c>
      <c r="D37" s="87" t="s">
        <v>117</v>
      </c>
      <c r="E37" s="82">
        <v>9.3402777777777772E-3</v>
      </c>
      <c r="F37" s="82">
        <v>1.1574074074074073E-4</v>
      </c>
      <c r="G37" s="112">
        <f t="shared" si="0"/>
        <v>9.2245370370370363E-3</v>
      </c>
      <c r="H37" s="83">
        <v>12</v>
      </c>
    </row>
    <row r="38" spans="1:8" ht="16.5" thickBot="1" x14ac:dyDescent="0.3">
      <c r="A38" s="78">
        <v>26</v>
      </c>
      <c r="B38" s="79" t="s">
        <v>37</v>
      </c>
      <c r="C38" s="80">
        <v>11</v>
      </c>
      <c r="D38" s="87" t="s">
        <v>117</v>
      </c>
      <c r="E38" s="82">
        <v>1.0300925925925927E-2</v>
      </c>
      <c r="F38" s="82">
        <v>6.9444444444444447E-4</v>
      </c>
      <c r="G38" s="112">
        <f t="shared" si="0"/>
        <v>9.6064814814814832E-3</v>
      </c>
      <c r="H38" s="83">
        <v>13</v>
      </c>
    </row>
    <row r="39" spans="1:8" ht="16.5" thickBot="1" x14ac:dyDescent="0.3">
      <c r="A39" s="78">
        <v>27</v>
      </c>
      <c r="B39" s="79" t="s">
        <v>39</v>
      </c>
      <c r="C39" s="80">
        <v>13</v>
      </c>
      <c r="D39" s="87" t="s">
        <v>117</v>
      </c>
      <c r="E39" s="82">
        <v>1.0497685185185186E-2</v>
      </c>
      <c r="F39" s="82">
        <v>8.1018518518518516E-4</v>
      </c>
      <c r="G39" s="112">
        <f t="shared" si="0"/>
        <v>9.6875000000000017E-3</v>
      </c>
      <c r="H39" s="83">
        <v>14</v>
      </c>
    </row>
    <row r="40" spans="1:8" ht="31.5" x14ac:dyDescent="0.25">
      <c r="A40" s="78">
        <v>28</v>
      </c>
      <c r="B40" s="79" t="s">
        <v>38</v>
      </c>
      <c r="C40" s="80">
        <v>12</v>
      </c>
      <c r="D40" s="81" t="s">
        <v>51</v>
      </c>
      <c r="E40" s="82">
        <v>1.0543981481481481E-2</v>
      </c>
      <c r="F40" s="82">
        <v>6.9444444444444447E-4</v>
      </c>
      <c r="G40" s="112">
        <f t="shared" si="0"/>
        <v>9.8495370370370369E-3</v>
      </c>
      <c r="H40" s="83">
        <v>15</v>
      </c>
    </row>
    <row r="41" spans="1:8" ht="31.5" x14ac:dyDescent="0.25">
      <c r="A41" s="78">
        <v>29</v>
      </c>
      <c r="B41" s="79" t="s">
        <v>33</v>
      </c>
      <c r="C41" s="80">
        <v>6</v>
      </c>
      <c r="D41" s="81" t="s">
        <v>26</v>
      </c>
      <c r="E41" s="82">
        <v>1.0208333333333333E-2</v>
      </c>
      <c r="F41" s="82">
        <v>3.4722222222222224E-4</v>
      </c>
      <c r="G41" s="112">
        <f t="shared" si="0"/>
        <v>9.8611111111111104E-3</v>
      </c>
      <c r="H41" s="83">
        <v>16</v>
      </c>
    </row>
    <row r="42" spans="1:8" ht="31.5" x14ac:dyDescent="0.25">
      <c r="A42" s="78">
        <v>30</v>
      </c>
      <c r="B42" s="79" t="s">
        <v>48</v>
      </c>
      <c r="C42" s="80">
        <v>22</v>
      </c>
      <c r="D42" s="81" t="s">
        <v>51</v>
      </c>
      <c r="E42" s="82">
        <v>1.1180555555555556E-2</v>
      </c>
      <c r="F42" s="82">
        <v>1.2731481481481483E-3</v>
      </c>
      <c r="G42" s="112">
        <f t="shared" si="0"/>
        <v>9.9074074074074082E-3</v>
      </c>
      <c r="H42" s="83">
        <v>17</v>
      </c>
    </row>
    <row r="43" spans="1:8" ht="16.5" thickBot="1" x14ac:dyDescent="0.3">
      <c r="A43" s="78">
        <v>31</v>
      </c>
      <c r="B43" s="79" t="s">
        <v>43</v>
      </c>
      <c r="C43" s="80">
        <v>17</v>
      </c>
      <c r="D43" s="87" t="s">
        <v>117</v>
      </c>
      <c r="E43" s="82">
        <v>1.1261574074074071E-2</v>
      </c>
      <c r="F43" s="82">
        <v>1.0416666666666667E-3</v>
      </c>
      <c r="G43" s="112">
        <f t="shared" si="0"/>
        <v>1.0219907407407405E-2</v>
      </c>
      <c r="H43" s="83">
        <v>18</v>
      </c>
    </row>
    <row r="44" spans="1:8" ht="31.5" x14ac:dyDescent="0.25">
      <c r="A44" s="78">
        <v>32</v>
      </c>
      <c r="B44" s="79" t="s">
        <v>40</v>
      </c>
      <c r="C44" s="80">
        <v>14</v>
      </c>
      <c r="D44" s="81" t="s">
        <v>51</v>
      </c>
      <c r="E44" s="82">
        <v>1.1122685185185185E-2</v>
      </c>
      <c r="F44" s="82">
        <v>8.1018518518518516E-4</v>
      </c>
      <c r="G44" s="112">
        <f t="shared" si="0"/>
        <v>1.03125E-2</v>
      </c>
      <c r="H44" s="83">
        <v>19</v>
      </c>
    </row>
    <row r="45" spans="1:8" ht="16.5" thickBot="1" x14ac:dyDescent="0.3">
      <c r="A45" s="78">
        <v>33</v>
      </c>
      <c r="B45" s="96" t="s">
        <v>32</v>
      </c>
      <c r="C45" s="97">
        <v>5</v>
      </c>
      <c r="D45" s="87" t="s">
        <v>117</v>
      </c>
      <c r="E45" s="98">
        <v>1.1782407407407406E-2</v>
      </c>
      <c r="F45" s="82">
        <v>3.4722222222222224E-4</v>
      </c>
      <c r="G45" s="112">
        <f t="shared" si="0"/>
        <v>1.1435185185185184E-2</v>
      </c>
      <c r="H45" s="83">
        <v>20</v>
      </c>
    </row>
    <row r="46" spans="1:8" ht="16.5" thickBot="1" x14ac:dyDescent="0.3">
      <c r="A46" s="78">
        <v>34</v>
      </c>
      <c r="B46" s="79" t="s">
        <v>36</v>
      </c>
      <c r="C46" s="80">
        <v>9</v>
      </c>
      <c r="D46" s="87" t="s">
        <v>117</v>
      </c>
      <c r="E46" s="82">
        <v>1.2708333333333334E-2</v>
      </c>
      <c r="F46" s="82">
        <v>5.7870370370370378E-4</v>
      </c>
      <c r="G46" s="112">
        <f t="shared" si="0"/>
        <v>1.2129629629629629E-2</v>
      </c>
      <c r="H46" s="83">
        <v>21</v>
      </c>
    </row>
    <row r="47" spans="1:8" ht="16.5" thickBot="1" x14ac:dyDescent="0.3">
      <c r="A47" s="84">
        <v>35</v>
      </c>
      <c r="B47" s="85" t="s">
        <v>30</v>
      </c>
      <c r="C47" s="86">
        <v>3</v>
      </c>
      <c r="D47" s="87" t="s">
        <v>117</v>
      </c>
      <c r="E47" s="88">
        <v>1.2673611111111109E-2</v>
      </c>
      <c r="F47" s="88">
        <v>2.3148148148148146E-4</v>
      </c>
      <c r="G47" s="117">
        <f t="shared" si="0"/>
        <v>1.2442129629629628E-2</v>
      </c>
      <c r="H47" s="89">
        <v>22</v>
      </c>
    </row>
    <row r="48" spans="1:8" ht="15.75" x14ac:dyDescent="0.25">
      <c r="A48" s="121"/>
      <c r="B48" s="122" t="s">
        <v>80</v>
      </c>
      <c r="C48" s="123"/>
      <c r="D48" s="124"/>
      <c r="E48" s="125"/>
      <c r="F48" s="125"/>
      <c r="G48" s="116"/>
      <c r="H48" s="99"/>
    </row>
    <row r="49" spans="1:8" ht="31.5" x14ac:dyDescent="0.25">
      <c r="A49" s="78">
        <v>36</v>
      </c>
      <c r="B49" s="79" t="s">
        <v>53</v>
      </c>
      <c r="C49" s="80">
        <v>23</v>
      </c>
      <c r="D49" s="81" t="s">
        <v>51</v>
      </c>
      <c r="E49" s="82">
        <v>1.1944444444444445E-2</v>
      </c>
      <c r="F49" s="82">
        <v>1.3888888888888889E-3</v>
      </c>
      <c r="G49" s="112">
        <f>E49-F49</f>
        <v>1.0555555555555556E-2</v>
      </c>
      <c r="H49" s="83">
        <v>1</v>
      </c>
    </row>
    <row r="50" spans="1:8" ht="16.5" thickBot="1" x14ac:dyDescent="0.3">
      <c r="A50" s="126">
        <v>37</v>
      </c>
      <c r="B50" s="127" t="s">
        <v>54</v>
      </c>
      <c r="C50" s="102">
        <v>24</v>
      </c>
      <c r="D50" s="87" t="s">
        <v>117</v>
      </c>
      <c r="E50" s="104">
        <v>1.2465277777777777E-2</v>
      </c>
      <c r="F50" s="104">
        <v>1.3888888888888889E-3</v>
      </c>
      <c r="G50" s="119">
        <f>E50-F50</f>
        <v>1.1076388888888887E-2</v>
      </c>
      <c r="H50" s="89">
        <v>2</v>
      </c>
    </row>
    <row r="51" spans="1:8" ht="15.75" x14ac:dyDescent="0.25">
      <c r="A51" s="72"/>
      <c r="B51" s="73" t="s">
        <v>81</v>
      </c>
      <c r="C51" s="92"/>
      <c r="D51" s="93"/>
      <c r="E51" s="94"/>
      <c r="F51" s="94"/>
      <c r="G51" s="129"/>
      <c r="H51" s="99"/>
    </row>
    <row r="52" spans="1:8" ht="15.75" x14ac:dyDescent="0.25">
      <c r="A52" s="78">
        <v>38</v>
      </c>
      <c r="B52" s="79" t="s">
        <v>59</v>
      </c>
      <c r="C52" s="80">
        <v>29</v>
      </c>
      <c r="D52" s="81" t="s">
        <v>25</v>
      </c>
      <c r="E52" s="82">
        <v>7.6157407407407415E-3</v>
      </c>
      <c r="F52" s="82">
        <v>3.4722222222222224E-4</v>
      </c>
      <c r="G52" s="130">
        <f t="shared" ref="G52:G73" si="1">E52-F52</f>
        <v>7.2685185185185196E-3</v>
      </c>
      <c r="H52" s="83">
        <v>1</v>
      </c>
    </row>
    <row r="53" spans="1:8" ht="16.5" thickBot="1" x14ac:dyDescent="0.3">
      <c r="A53" s="78">
        <v>39</v>
      </c>
      <c r="B53" s="79" t="s">
        <v>69</v>
      </c>
      <c r="C53" s="80">
        <v>39</v>
      </c>
      <c r="D53" s="87" t="s">
        <v>117</v>
      </c>
      <c r="E53" s="82">
        <v>8.5995370370370357E-3</v>
      </c>
      <c r="F53" s="82">
        <v>9.2592592592592585E-4</v>
      </c>
      <c r="G53" s="130">
        <f t="shared" si="1"/>
        <v>7.6736111111111102E-3</v>
      </c>
      <c r="H53" s="83">
        <v>2</v>
      </c>
    </row>
    <row r="54" spans="1:8" ht="15.75" x14ac:dyDescent="0.25">
      <c r="A54" s="78">
        <v>40</v>
      </c>
      <c r="B54" s="79" t="s">
        <v>64</v>
      </c>
      <c r="C54" s="80">
        <v>34</v>
      </c>
      <c r="D54" s="81" t="s">
        <v>25</v>
      </c>
      <c r="E54" s="82">
        <v>9.3634259259259261E-3</v>
      </c>
      <c r="F54" s="82">
        <v>5.7870370370370378E-4</v>
      </c>
      <c r="G54" s="130">
        <f t="shared" si="1"/>
        <v>8.7847222222222215E-3</v>
      </c>
      <c r="H54" s="83">
        <v>3</v>
      </c>
    </row>
    <row r="55" spans="1:8" ht="16.5" thickBot="1" x14ac:dyDescent="0.3">
      <c r="A55" s="78">
        <v>41</v>
      </c>
      <c r="B55" s="79" t="s">
        <v>65</v>
      </c>
      <c r="C55" s="80">
        <v>35</v>
      </c>
      <c r="D55" s="87" t="s">
        <v>117</v>
      </c>
      <c r="E55" s="82">
        <v>9.8958333333333329E-3</v>
      </c>
      <c r="F55" s="82">
        <v>6.9444444444444447E-4</v>
      </c>
      <c r="G55" s="130">
        <f t="shared" si="1"/>
        <v>9.2013888888888892E-3</v>
      </c>
      <c r="H55" s="83">
        <v>4</v>
      </c>
    </row>
    <row r="56" spans="1:8" ht="16.5" thickBot="1" x14ac:dyDescent="0.3">
      <c r="A56" s="78">
        <v>42</v>
      </c>
      <c r="B56" s="79" t="s">
        <v>63</v>
      </c>
      <c r="C56" s="80">
        <v>33</v>
      </c>
      <c r="D56" s="87" t="s">
        <v>117</v>
      </c>
      <c r="E56" s="82">
        <v>9.780092592592592E-3</v>
      </c>
      <c r="F56" s="82">
        <v>5.7870370370370378E-4</v>
      </c>
      <c r="G56" s="130">
        <f t="shared" si="1"/>
        <v>9.2013888888888874E-3</v>
      </c>
      <c r="H56" s="83">
        <v>4</v>
      </c>
    </row>
    <row r="57" spans="1:8" ht="31.5" x14ac:dyDescent="0.25">
      <c r="A57" s="78">
        <v>43</v>
      </c>
      <c r="B57" s="79" t="s">
        <v>68</v>
      </c>
      <c r="C57" s="80">
        <v>38</v>
      </c>
      <c r="D57" s="81" t="s">
        <v>51</v>
      </c>
      <c r="E57" s="82">
        <v>1.0300925925925927E-2</v>
      </c>
      <c r="F57" s="82">
        <v>8.1018518518518516E-4</v>
      </c>
      <c r="G57" s="130">
        <f t="shared" si="1"/>
        <v>9.4907407407407423E-3</v>
      </c>
      <c r="H57" s="83">
        <v>6</v>
      </c>
    </row>
    <row r="58" spans="1:8" ht="16.5" thickBot="1" x14ac:dyDescent="0.3">
      <c r="A58" s="78">
        <v>44</v>
      </c>
      <c r="B58" s="79" t="s">
        <v>61</v>
      </c>
      <c r="C58" s="80">
        <v>31</v>
      </c>
      <c r="D58" s="87" t="s">
        <v>117</v>
      </c>
      <c r="E58" s="82">
        <v>0.01</v>
      </c>
      <c r="F58" s="82">
        <v>4.6296296296296293E-4</v>
      </c>
      <c r="G58" s="130">
        <f t="shared" si="1"/>
        <v>9.5370370370370366E-3</v>
      </c>
      <c r="H58" s="83">
        <v>7</v>
      </c>
    </row>
    <row r="59" spans="1:8" ht="31.5" x14ac:dyDescent="0.25">
      <c r="A59" s="78">
        <v>45</v>
      </c>
      <c r="B59" s="79" t="s">
        <v>66</v>
      </c>
      <c r="C59" s="80">
        <v>36</v>
      </c>
      <c r="D59" s="81" t="s">
        <v>26</v>
      </c>
      <c r="E59" s="82">
        <v>1.0266203703703703E-2</v>
      </c>
      <c r="F59" s="82">
        <v>6.9444444444444447E-4</v>
      </c>
      <c r="G59" s="130">
        <f t="shared" si="1"/>
        <v>9.571759259259259E-3</v>
      </c>
      <c r="H59" s="83">
        <v>8</v>
      </c>
    </row>
    <row r="60" spans="1:8" ht="31.5" x14ac:dyDescent="0.25">
      <c r="A60" s="78">
        <v>46</v>
      </c>
      <c r="B60" s="79" t="s">
        <v>70</v>
      </c>
      <c r="C60" s="80">
        <v>40</v>
      </c>
      <c r="D60" s="81" t="s">
        <v>26</v>
      </c>
      <c r="E60" s="82">
        <v>1.1238425925925928E-2</v>
      </c>
      <c r="F60" s="82">
        <v>9.2592592592592585E-4</v>
      </c>
      <c r="G60" s="130">
        <f t="shared" si="1"/>
        <v>1.0312500000000002E-2</v>
      </c>
      <c r="H60" s="83">
        <v>9</v>
      </c>
    </row>
    <row r="61" spans="1:8" ht="16.5" thickBot="1" x14ac:dyDescent="0.3">
      <c r="A61" s="78">
        <v>47</v>
      </c>
      <c r="B61" s="79" t="s">
        <v>67</v>
      </c>
      <c r="C61" s="80">
        <v>37</v>
      </c>
      <c r="D61" s="87" t="s">
        <v>117</v>
      </c>
      <c r="E61" s="82">
        <v>1.119212962962963E-2</v>
      </c>
      <c r="F61" s="82">
        <v>8.1018518518518516E-4</v>
      </c>
      <c r="G61" s="130">
        <f t="shared" si="1"/>
        <v>1.0381944444444445E-2</v>
      </c>
      <c r="H61" s="83">
        <v>10</v>
      </c>
    </row>
    <row r="62" spans="1:8" ht="15.75" x14ac:dyDescent="0.25">
      <c r="A62" s="78">
        <v>48</v>
      </c>
      <c r="B62" s="79" t="s">
        <v>72</v>
      </c>
      <c r="C62" s="80">
        <v>42</v>
      </c>
      <c r="D62" s="81" t="s">
        <v>25</v>
      </c>
      <c r="E62" s="82">
        <v>1.1736111111111109E-2</v>
      </c>
      <c r="F62" s="82">
        <v>1.0416666666666667E-3</v>
      </c>
      <c r="G62" s="130">
        <f t="shared" si="1"/>
        <v>1.0694444444444442E-2</v>
      </c>
      <c r="H62" s="83">
        <v>11</v>
      </c>
    </row>
    <row r="63" spans="1:8" ht="31.5" x14ac:dyDescent="0.25">
      <c r="A63" s="78">
        <v>49</v>
      </c>
      <c r="B63" s="79" t="s">
        <v>76</v>
      </c>
      <c r="C63" s="80">
        <v>46</v>
      </c>
      <c r="D63" s="81" t="s">
        <v>51</v>
      </c>
      <c r="E63" s="82">
        <v>1.2060185185185186E-2</v>
      </c>
      <c r="F63" s="82">
        <v>1.2731481481481483E-3</v>
      </c>
      <c r="G63" s="130">
        <f t="shared" si="1"/>
        <v>1.0787037037037038E-2</v>
      </c>
      <c r="H63" s="83">
        <v>12</v>
      </c>
    </row>
    <row r="64" spans="1:8" ht="31.5" x14ac:dyDescent="0.25">
      <c r="A64" s="78">
        <v>50</v>
      </c>
      <c r="B64" s="79" t="s">
        <v>62</v>
      </c>
      <c r="C64" s="80">
        <v>32</v>
      </c>
      <c r="D64" s="81" t="s">
        <v>26</v>
      </c>
      <c r="E64" s="82">
        <v>1.1284722222222222E-2</v>
      </c>
      <c r="F64" s="82">
        <v>4.6296296296296293E-4</v>
      </c>
      <c r="G64" s="130">
        <f t="shared" si="1"/>
        <v>1.0821759259259258E-2</v>
      </c>
      <c r="H64" s="83">
        <v>13</v>
      </c>
    </row>
    <row r="65" spans="1:8" ht="15.75" x14ac:dyDescent="0.25">
      <c r="A65" s="78">
        <v>51</v>
      </c>
      <c r="B65" s="79" t="s">
        <v>75</v>
      </c>
      <c r="C65" s="80">
        <v>45</v>
      </c>
      <c r="D65" s="81" t="s">
        <v>25</v>
      </c>
      <c r="E65" s="82">
        <v>1.2141203703703704E-2</v>
      </c>
      <c r="F65" s="82">
        <v>1.2731481481481483E-3</v>
      </c>
      <c r="G65" s="130">
        <f t="shared" si="1"/>
        <v>1.0868055555555556E-2</v>
      </c>
      <c r="H65" s="83">
        <v>14</v>
      </c>
    </row>
    <row r="66" spans="1:8" ht="31.5" x14ac:dyDescent="0.25">
      <c r="A66" s="78">
        <v>52</v>
      </c>
      <c r="B66" s="79" t="s">
        <v>57</v>
      </c>
      <c r="C66" s="80">
        <v>27</v>
      </c>
      <c r="D66" s="81" t="s">
        <v>26</v>
      </c>
      <c r="E66" s="82">
        <v>1.1122685185185185E-2</v>
      </c>
      <c r="F66" s="82">
        <v>2.3148148148148146E-4</v>
      </c>
      <c r="G66" s="130">
        <f t="shared" si="1"/>
        <v>1.0891203703703703E-2</v>
      </c>
      <c r="H66" s="83">
        <v>15</v>
      </c>
    </row>
    <row r="67" spans="1:8" ht="31.5" x14ac:dyDescent="0.25">
      <c r="A67" s="78">
        <v>53</v>
      </c>
      <c r="B67" s="79" t="s">
        <v>74</v>
      </c>
      <c r="C67" s="80">
        <v>44</v>
      </c>
      <c r="D67" s="81" t="s">
        <v>51</v>
      </c>
      <c r="E67" s="82">
        <v>1.2418981481481482E-2</v>
      </c>
      <c r="F67" s="82">
        <v>1.1574074074074073E-3</v>
      </c>
      <c r="G67" s="130">
        <f t="shared" si="1"/>
        <v>1.1261574074074075E-2</v>
      </c>
      <c r="H67" s="83">
        <v>16</v>
      </c>
    </row>
    <row r="68" spans="1:8" ht="16.5" thickBot="1" x14ac:dyDescent="0.3">
      <c r="A68" s="78">
        <v>54</v>
      </c>
      <c r="B68" s="79" t="s">
        <v>73</v>
      </c>
      <c r="C68" s="80">
        <v>43</v>
      </c>
      <c r="D68" s="87" t="s">
        <v>117</v>
      </c>
      <c r="E68" s="82">
        <v>1.3854166666666666E-2</v>
      </c>
      <c r="F68" s="82">
        <v>1.1574074074074073E-3</v>
      </c>
      <c r="G68" s="130">
        <f t="shared" si="1"/>
        <v>1.2696759259259258E-2</v>
      </c>
      <c r="H68" s="83">
        <v>17</v>
      </c>
    </row>
    <row r="69" spans="1:8" ht="16.5" thickBot="1" x14ac:dyDescent="0.3">
      <c r="A69" s="78">
        <v>55</v>
      </c>
      <c r="B69" s="79" t="s">
        <v>56</v>
      </c>
      <c r="C69" s="80">
        <v>26</v>
      </c>
      <c r="D69" s="87" t="s">
        <v>117</v>
      </c>
      <c r="E69" s="82">
        <v>1.2847222222222223E-2</v>
      </c>
      <c r="F69" s="82">
        <v>1.1574074074074073E-4</v>
      </c>
      <c r="G69" s="130">
        <f t="shared" si="1"/>
        <v>1.2731481481481483E-2</v>
      </c>
      <c r="H69" s="83">
        <v>18</v>
      </c>
    </row>
    <row r="70" spans="1:8" ht="16.5" thickBot="1" x14ac:dyDescent="0.3">
      <c r="A70" s="78">
        <v>56</v>
      </c>
      <c r="B70" s="79" t="s">
        <v>71</v>
      </c>
      <c r="C70" s="80">
        <v>41</v>
      </c>
      <c r="D70" s="87" t="s">
        <v>117</v>
      </c>
      <c r="E70" s="82">
        <v>1.3969907407407408E-2</v>
      </c>
      <c r="F70" s="82">
        <v>1.0416666666666667E-3</v>
      </c>
      <c r="G70" s="130">
        <f t="shared" si="1"/>
        <v>1.2928240740740742E-2</v>
      </c>
      <c r="H70" s="83">
        <v>19</v>
      </c>
    </row>
    <row r="71" spans="1:8" ht="16.5" thickBot="1" x14ac:dyDescent="0.3">
      <c r="A71" s="78">
        <v>57</v>
      </c>
      <c r="B71" s="79" t="s">
        <v>58</v>
      </c>
      <c r="C71" s="80">
        <v>28</v>
      </c>
      <c r="D71" s="87" t="s">
        <v>117</v>
      </c>
      <c r="E71" s="82">
        <v>1.3807870370370371E-2</v>
      </c>
      <c r="F71" s="82">
        <v>2.3148148148148146E-4</v>
      </c>
      <c r="G71" s="130">
        <f t="shared" si="1"/>
        <v>1.357638888888889E-2</v>
      </c>
      <c r="H71" s="83">
        <v>20</v>
      </c>
    </row>
    <row r="72" spans="1:8" ht="16.5" thickBot="1" x14ac:dyDescent="0.3">
      <c r="A72" s="78">
        <v>58</v>
      </c>
      <c r="B72" s="79" t="s">
        <v>60</v>
      </c>
      <c r="C72" s="80">
        <v>30</v>
      </c>
      <c r="D72" s="87" t="s">
        <v>117</v>
      </c>
      <c r="E72" s="82">
        <v>1.525462962962963E-2</v>
      </c>
      <c r="F72" s="82">
        <v>3.4722222222222224E-4</v>
      </c>
      <c r="G72" s="130">
        <f t="shared" si="1"/>
        <v>1.4907407407407407E-2</v>
      </c>
      <c r="H72" s="83">
        <v>21</v>
      </c>
    </row>
    <row r="73" spans="1:8" ht="16.5" thickBot="1" x14ac:dyDescent="0.3">
      <c r="A73" s="100">
        <v>59</v>
      </c>
      <c r="B73" s="101" t="s">
        <v>55</v>
      </c>
      <c r="C73" s="102">
        <v>25</v>
      </c>
      <c r="D73" s="103" t="s">
        <v>117</v>
      </c>
      <c r="E73" s="104">
        <v>1.6284722222222221E-2</v>
      </c>
      <c r="F73" s="104">
        <v>1.1574074074074073E-4</v>
      </c>
      <c r="G73" s="131">
        <f t="shared" si="1"/>
        <v>1.6168981481481482E-2</v>
      </c>
      <c r="H73" s="83">
        <v>22</v>
      </c>
    </row>
    <row r="74" spans="1:8" ht="15.75" x14ac:dyDescent="0.25">
      <c r="A74" s="90"/>
      <c r="B74" s="91" t="s">
        <v>82</v>
      </c>
      <c r="C74" s="74"/>
      <c r="D74" s="93"/>
      <c r="E74" s="94"/>
      <c r="F74" s="94"/>
      <c r="G74" s="129"/>
      <c r="H74" s="95"/>
    </row>
    <row r="75" spans="1:8" ht="16.5" thickBot="1" x14ac:dyDescent="0.3">
      <c r="A75" s="78">
        <v>60</v>
      </c>
      <c r="B75" s="79" t="s">
        <v>91</v>
      </c>
      <c r="C75" s="80">
        <v>55</v>
      </c>
      <c r="D75" s="87" t="s">
        <v>117</v>
      </c>
      <c r="E75" s="82">
        <v>9.5023148148148159E-3</v>
      </c>
      <c r="F75" s="82">
        <v>5.7870370370370378E-4</v>
      </c>
      <c r="G75" s="130">
        <f t="shared" ref="G75:G86" si="2">E75-F75</f>
        <v>8.9236111111111113E-3</v>
      </c>
      <c r="H75" s="83">
        <v>1</v>
      </c>
    </row>
    <row r="76" spans="1:8" ht="31.5" x14ac:dyDescent="0.25">
      <c r="A76" s="78">
        <v>61</v>
      </c>
      <c r="B76" s="79" t="s">
        <v>87</v>
      </c>
      <c r="C76" s="80">
        <v>51</v>
      </c>
      <c r="D76" s="81" t="s">
        <v>50</v>
      </c>
      <c r="E76" s="82">
        <v>9.4212962962962957E-3</v>
      </c>
      <c r="F76" s="82">
        <v>3.4722222222222224E-4</v>
      </c>
      <c r="G76" s="130">
        <f t="shared" si="2"/>
        <v>9.0740740740740729E-3</v>
      </c>
      <c r="H76" s="83">
        <v>2</v>
      </c>
    </row>
    <row r="77" spans="1:8" ht="16.5" thickBot="1" x14ac:dyDescent="0.3">
      <c r="A77" s="78">
        <v>62</v>
      </c>
      <c r="B77" s="96" t="s">
        <v>94</v>
      </c>
      <c r="C77" s="80">
        <v>59</v>
      </c>
      <c r="D77" s="87" t="s">
        <v>117</v>
      </c>
      <c r="E77" s="98">
        <v>1.0254629629629629E-2</v>
      </c>
      <c r="F77" s="98">
        <v>8.1018518518518516E-4</v>
      </c>
      <c r="G77" s="130">
        <f t="shared" si="2"/>
        <v>9.4444444444444445E-3</v>
      </c>
      <c r="H77" s="83">
        <v>3</v>
      </c>
    </row>
    <row r="78" spans="1:8" ht="31.5" x14ac:dyDescent="0.25">
      <c r="A78" s="78">
        <v>63</v>
      </c>
      <c r="B78" s="79" t="s">
        <v>90</v>
      </c>
      <c r="C78" s="80">
        <v>54</v>
      </c>
      <c r="D78" s="81" t="s">
        <v>51</v>
      </c>
      <c r="E78" s="82">
        <v>1.0046296296296296E-2</v>
      </c>
      <c r="F78" s="82">
        <v>4.6296296296296293E-4</v>
      </c>
      <c r="G78" s="130">
        <f t="shared" si="2"/>
        <v>9.5833333333333326E-3</v>
      </c>
      <c r="H78" s="83">
        <v>4</v>
      </c>
    </row>
    <row r="79" spans="1:8" ht="31.5" x14ac:dyDescent="0.25">
      <c r="A79" s="78">
        <v>64</v>
      </c>
      <c r="B79" s="79" t="s">
        <v>84</v>
      </c>
      <c r="C79" s="80">
        <v>48</v>
      </c>
      <c r="D79" s="81" t="s">
        <v>50</v>
      </c>
      <c r="E79" s="82">
        <v>9.8032407407407408E-3</v>
      </c>
      <c r="F79" s="82">
        <v>1.1574074074074073E-4</v>
      </c>
      <c r="G79" s="130">
        <f t="shared" si="2"/>
        <v>9.6874999999999999E-3</v>
      </c>
      <c r="H79" s="83">
        <v>5</v>
      </c>
    </row>
    <row r="80" spans="1:8" ht="31.5" x14ac:dyDescent="0.25">
      <c r="A80" s="78">
        <v>65</v>
      </c>
      <c r="B80" s="79" t="s">
        <v>88</v>
      </c>
      <c r="C80" s="80">
        <v>52</v>
      </c>
      <c r="D80" s="81" t="s">
        <v>51</v>
      </c>
      <c r="E80" s="82">
        <v>1.0115740740740741E-2</v>
      </c>
      <c r="F80" s="82">
        <v>3.4722222222222224E-4</v>
      </c>
      <c r="G80" s="130">
        <f t="shared" si="2"/>
        <v>9.7685185185185184E-3</v>
      </c>
      <c r="H80" s="83">
        <v>6</v>
      </c>
    </row>
    <row r="81" spans="1:8" ht="31.5" x14ac:dyDescent="0.25">
      <c r="A81" s="78">
        <v>66</v>
      </c>
      <c r="B81" s="79" t="s">
        <v>83</v>
      </c>
      <c r="C81" s="80">
        <v>47</v>
      </c>
      <c r="D81" s="81" t="s">
        <v>26</v>
      </c>
      <c r="E81" s="82">
        <v>1.0289351851851852E-2</v>
      </c>
      <c r="F81" s="82">
        <v>1.1574074074074073E-4</v>
      </c>
      <c r="G81" s="130">
        <f t="shared" si="2"/>
        <v>1.0173611111111111E-2</v>
      </c>
      <c r="H81" s="83">
        <v>7</v>
      </c>
    </row>
    <row r="82" spans="1:8" ht="16.5" thickBot="1" x14ac:dyDescent="0.3">
      <c r="A82" s="78">
        <v>67</v>
      </c>
      <c r="B82" s="96" t="s">
        <v>93</v>
      </c>
      <c r="C82" s="80">
        <v>58</v>
      </c>
      <c r="D82" s="87" t="s">
        <v>117</v>
      </c>
      <c r="E82" s="98">
        <v>1.1516203703703702E-2</v>
      </c>
      <c r="F82" s="98">
        <v>6.9444444444444447E-4</v>
      </c>
      <c r="G82" s="130">
        <f t="shared" si="2"/>
        <v>1.0821759259259258E-2</v>
      </c>
      <c r="H82" s="83">
        <v>8</v>
      </c>
    </row>
    <row r="83" spans="1:8" ht="16.5" thickBot="1" x14ac:dyDescent="0.3">
      <c r="A83" s="78">
        <v>68</v>
      </c>
      <c r="B83" s="105" t="s">
        <v>118</v>
      </c>
      <c r="C83" s="106">
        <v>57</v>
      </c>
      <c r="D83" s="87" t="s">
        <v>117</v>
      </c>
      <c r="E83" s="108">
        <v>1.1562499999999998E-2</v>
      </c>
      <c r="F83" s="108">
        <v>6.9444444444444447E-4</v>
      </c>
      <c r="G83" s="130">
        <f t="shared" si="2"/>
        <v>1.0868055555555554E-2</v>
      </c>
      <c r="H83" s="83">
        <v>9</v>
      </c>
    </row>
    <row r="84" spans="1:8" ht="16.5" thickBot="1" x14ac:dyDescent="0.3">
      <c r="A84" s="78">
        <v>69</v>
      </c>
      <c r="B84" s="79" t="s">
        <v>86</v>
      </c>
      <c r="C84" s="80">
        <v>50</v>
      </c>
      <c r="D84" s="87" t="s">
        <v>117</v>
      </c>
      <c r="E84" s="82">
        <v>1.1157407407407408E-2</v>
      </c>
      <c r="F84" s="82">
        <v>2.3148148148148146E-4</v>
      </c>
      <c r="G84" s="130">
        <f t="shared" si="2"/>
        <v>1.0925925925925926E-2</v>
      </c>
      <c r="H84" s="83">
        <v>10</v>
      </c>
    </row>
    <row r="85" spans="1:8" ht="16.5" thickBot="1" x14ac:dyDescent="0.3">
      <c r="A85" s="78">
        <v>70</v>
      </c>
      <c r="B85" s="79" t="s">
        <v>92</v>
      </c>
      <c r="C85" s="80">
        <v>56</v>
      </c>
      <c r="D85" s="87" t="s">
        <v>117</v>
      </c>
      <c r="E85" s="82">
        <v>1.3078703703703703E-2</v>
      </c>
      <c r="F85" s="82">
        <v>5.7870370370370378E-4</v>
      </c>
      <c r="G85" s="130">
        <f t="shared" si="2"/>
        <v>1.2499999999999999E-2</v>
      </c>
      <c r="H85" s="83">
        <v>11</v>
      </c>
    </row>
    <row r="86" spans="1:8" ht="16.5" thickBot="1" x14ac:dyDescent="0.3">
      <c r="A86" s="78">
        <v>71</v>
      </c>
      <c r="B86" s="79" t="s">
        <v>85</v>
      </c>
      <c r="C86" s="80">
        <v>49</v>
      </c>
      <c r="D86" s="87" t="s">
        <v>117</v>
      </c>
      <c r="E86" s="82">
        <v>1.4363425925925925E-2</v>
      </c>
      <c r="F86" s="82">
        <v>2.3148148148148146E-4</v>
      </c>
      <c r="G86" s="130">
        <f t="shared" si="2"/>
        <v>1.4131944444444444E-2</v>
      </c>
      <c r="H86" s="83">
        <v>12</v>
      </c>
    </row>
    <row r="87" spans="1:8" ht="16.5" thickBot="1" x14ac:dyDescent="0.3">
      <c r="A87" s="84">
        <v>72</v>
      </c>
      <c r="B87" s="85" t="s">
        <v>89</v>
      </c>
      <c r="C87" s="86">
        <v>53</v>
      </c>
      <c r="D87" s="87" t="s">
        <v>117</v>
      </c>
      <c r="E87" s="109" t="s">
        <v>96</v>
      </c>
      <c r="F87" s="88">
        <v>4.6296296296296293E-4</v>
      </c>
      <c r="G87" s="110" t="s">
        <v>95</v>
      </c>
      <c r="H87" s="89"/>
    </row>
    <row r="88" spans="1:8" ht="15.75" x14ac:dyDescent="0.25">
      <c r="A88" s="113"/>
      <c r="B88" s="128" t="s">
        <v>97</v>
      </c>
      <c r="C88" s="105"/>
      <c r="D88" s="105"/>
      <c r="E88" s="105"/>
      <c r="F88" s="105"/>
      <c r="G88" s="116"/>
      <c r="H88" s="95"/>
    </row>
    <row r="89" spans="1:8" ht="15.75" x14ac:dyDescent="0.25">
      <c r="A89" s="78">
        <v>73</v>
      </c>
      <c r="B89" s="79" t="s">
        <v>101</v>
      </c>
      <c r="C89" s="80">
        <v>63</v>
      </c>
      <c r="D89" s="81" t="s">
        <v>25</v>
      </c>
      <c r="E89" s="82">
        <v>4.2013888888888891E-3</v>
      </c>
      <c r="F89" s="82">
        <v>2.3148148148148146E-4</v>
      </c>
      <c r="G89" s="112">
        <f t="shared" ref="G89:G99" si="3">E89-F89</f>
        <v>3.9699074074074072E-3</v>
      </c>
      <c r="H89" s="83">
        <v>1</v>
      </c>
    </row>
    <row r="90" spans="1:8" ht="31.5" x14ac:dyDescent="0.25">
      <c r="A90" s="78">
        <v>74</v>
      </c>
      <c r="B90" s="79" t="s">
        <v>105</v>
      </c>
      <c r="C90" s="80">
        <v>67</v>
      </c>
      <c r="D90" s="81" t="s">
        <v>51</v>
      </c>
      <c r="E90" s="82">
        <v>4.5254629629629629E-3</v>
      </c>
      <c r="F90" s="82">
        <v>4.6296296296296293E-4</v>
      </c>
      <c r="G90" s="112">
        <f t="shared" si="3"/>
        <v>4.0625000000000001E-3</v>
      </c>
      <c r="H90" s="83">
        <v>2</v>
      </c>
    </row>
    <row r="91" spans="1:8" ht="31.5" x14ac:dyDescent="0.25">
      <c r="A91" s="78">
        <v>75</v>
      </c>
      <c r="B91" s="79" t="s">
        <v>103</v>
      </c>
      <c r="C91" s="80">
        <v>65</v>
      </c>
      <c r="D91" s="81" t="s">
        <v>51</v>
      </c>
      <c r="E91" s="82">
        <v>5.8333333333333336E-3</v>
      </c>
      <c r="F91" s="82">
        <v>3.4722222222222224E-4</v>
      </c>
      <c r="G91" s="112">
        <f t="shared" si="3"/>
        <v>5.4861111111111117E-3</v>
      </c>
      <c r="H91" s="83">
        <v>3</v>
      </c>
    </row>
    <row r="92" spans="1:8" ht="16.5" thickBot="1" x14ac:dyDescent="0.3">
      <c r="A92" s="78">
        <v>76</v>
      </c>
      <c r="B92" s="79" t="s">
        <v>108</v>
      </c>
      <c r="C92" s="80">
        <v>70</v>
      </c>
      <c r="D92" s="87" t="s">
        <v>117</v>
      </c>
      <c r="E92" s="82">
        <v>6.7476851851851856E-3</v>
      </c>
      <c r="F92" s="82">
        <v>6.9444444444444447E-4</v>
      </c>
      <c r="G92" s="112">
        <f t="shared" si="3"/>
        <v>6.053240740740741E-3</v>
      </c>
      <c r="H92" s="83">
        <v>4</v>
      </c>
    </row>
    <row r="93" spans="1:8" ht="31.5" x14ac:dyDescent="0.25">
      <c r="A93" s="78">
        <v>77</v>
      </c>
      <c r="B93" s="79" t="s">
        <v>107</v>
      </c>
      <c r="C93" s="80">
        <v>69</v>
      </c>
      <c r="D93" s="81" t="s">
        <v>26</v>
      </c>
      <c r="E93" s="82">
        <v>6.9328703703703696E-3</v>
      </c>
      <c r="F93" s="82">
        <v>5.7870370370370378E-4</v>
      </c>
      <c r="G93" s="112">
        <f t="shared" si="3"/>
        <v>6.3541666666666659E-3</v>
      </c>
      <c r="H93" s="83">
        <v>5</v>
      </c>
    </row>
    <row r="94" spans="1:8" ht="31.5" x14ac:dyDescent="0.25">
      <c r="A94" s="78">
        <v>78</v>
      </c>
      <c r="B94" s="79" t="s">
        <v>98</v>
      </c>
      <c r="C94" s="80">
        <v>60</v>
      </c>
      <c r="D94" s="111" t="s">
        <v>26</v>
      </c>
      <c r="E94" s="82">
        <v>6.5740740740740733E-3</v>
      </c>
      <c r="F94" s="82">
        <v>1.1574074074074073E-4</v>
      </c>
      <c r="G94" s="112">
        <f t="shared" si="3"/>
        <v>6.4583333333333324E-3</v>
      </c>
      <c r="H94" s="83">
        <v>6</v>
      </c>
    </row>
    <row r="95" spans="1:8" ht="16.5" thickBot="1" x14ac:dyDescent="0.3">
      <c r="A95" s="78">
        <v>79</v>
      </c>
      <c r="B95" s="79" t="s">
        <v>102</v>
      </c>
      <c r="C95" s="80">
        <v>64</v>
      </c>
      <c r="D95" s="87" t="s">
        <v>117</v>
      </c>
      <c r="E95" s="82">
        <v>6.9097222222222225E-3</v>
      </c>
      <c r="F95" s="82">
        <v>3.4722222222222224E-4</v>
      </c>
      <c r="G95" s="112">
        <f t="shared" si="3"/>
        <v>6.5625000000000006E-3</v>
      </c>
      <c r="H95" s="83">
        <v>7</v>
      </c>
    </row>
    <row r="96" spans="1:8" ht="31.5" x14ac:dyDescent="0.25">
      <c r="A96" s="78">
        <v>80</v>
      </c>
      <c r="B96" s="79" t="s">
        <v>104</v>
      </c>
      <c r="C96" s="80">
        <v>66</v>
      </c>
      <c r="D96" s="81" t="s">
        <v>26</v>
      </c>
      <c r="E96" s="82">
        <v>7.106481481481481E-3</v>
      </c>
      <c r="F96" s="82">
        <v>4.6296296296296293E-4</v>
      </c>
      <c r="G96" s="112">
        <f t="shared" si="3"/>
        <v>6.6435185185185182E-3</v>
      </c>
      <c r="H96" s="83">
        <v>8</v>
      </c>
    </row>
    <row r="97" spans="1:8" ht="31.5" x14ac:dyDescent="0.25">
      <c r="A97" s="78">
        <v>81</v>
      </c>
      <c r="B97" s="79" t="s">
        <v>106</v>
      </c>
      <c r="C97" s="80">
        <v>68</v>
      </c>
      <c r="D97" s="81" t="s">
        <v>26</v>
      </c>
      <c r="E97" s="82">
        <v>8.1597222222222227E-3</v>
      </c>
      <c r="F97" s="82">
        <v>5.7870370370370378E-4</v>
      </c>
      <c r="G97" s="112">
        <f t="shared" si="3"/>
        <v>7.5810185185185191E-3</v>
      </c>
      <c r="H97" s="83">
        <v>9</v>
      </c>
    </row>
    <row r="98" spans="1:8" ht="16.5" thickBot="1" x14ac:dyDescent="0.3">
      <c r="A98" s="78">
        <v>82</v>
      </c>
      <c r="B98" s="79" t="s">
        <v>100</v>
      </c>
      <c r="C98" s="80">
        <v>62</v>
      </c>
      <c r="D98" s="87" t="s">
        <v>117</v>
      </c>
      <c r="E98" s="82">
        <v>8.0787037037037043E-3</v>
      </c>
      <c r="F98" s="82">
        <v>2.3148148148148146E-4</v>
      </c>
      <c r="G98" s="112">
        <f t="shared" si="3"/>
        <v>7.8472222222222224E-3</v>
      </c>
      <c r="H98" s="83">
        <v>10</v>
      </c>
    </row>
    <row r="99" spans="1:8" ht="16.5" thickBot="1" x14ac:dyDescent="0.3">
      <c r="A99" s="100">
        <v>83</v>
      </c>
      <c r="B99" s="101" t="s">
        <v>99</v>
      </c>
      <c r="C99" s="102">
        <v>61</v>
      </c>
      <c r="D99" s="87" t="s">
        <v>117</v>
      </c>
      <c r="E99" s="104">
        <v>8.4606481481481494E-3</v>
      </c>
      <c r="F99" s="104">
        <v>1.1574074074074073E-4</v>
      </c>
      <c r="G99" s="119">
        <f t="shared" si="3"/>
        <v>8.3449074074074085E-3</v>
      </c>
      <c r="H99" s="120">
        <v>11</v>
      </c>
    </row>
    <row r="100" spans="1:8" ht="15.75" x14ac:dyDescent="0.25">
      <c r="A100" s="72"/>
      <c r="B100" s="91" t="s">
        <v>123</v>
      </c>
      <c r="C100" s="74"/>
      <c r="D100" s="74"/>
      <c r="E100" s="74"/>
      <c r="F100" s="74"/>
      <c r="G100" s="118"/>
      <c r="H100" s="95"/>
    </row>
    <row r="101" spans="1:8" ht="31.5" x14ac:dyDescent="0.25">
      <c r="A101" s="78">
        <v>84</v>
      </c>
      <c r="B101" s="79" t="s">
        <v>113</v>
      </c>
      <c r="C101" s="80">
        <v>75</v>
      </c>
      <c r="D101" s="81" t="s">
        <v>50</v>
      </c>
      <c r="E101" s="82">
        <v>5.162037037037037E-3</v>
      </c>
      <c r="F101" s="82">
        <v>3.4722222222222224E-4</v>
      </c>
      <c r="G101" s="112">
        <f t="shared" ref="G101:G107" si="4">E101-F101</f>
        <v>4.8148148148148152E-3</v>
      </c>
      <c r="H101" s="83">
        <v>1</v>
      </c>
    </row>
    <row r="102" spans="1:8" ht="31.5" x14ac:dyDescent="0.25">
      <c r="A102" s="78">
        <v>85</v>
      </c>
      <c r="B102" s="79" t="s">
        <v>109</v>
      </c>
      <c r="C102" s="80">
        <v>71</v>
      </c>
      <c r="D102" s="81" t="s">
        <v>26</v>
      </c>
      <c r="E102" s="82">
        <v>5.1504629629629635E-3</v>
      </c>
      <c r="F102" s="82">
        <v>1.1574074074074073E-4</v>
      </c>
      <c r="G102" s="112">
        <f t="shared" si="4"/>
        <v>5.0347222222222225E-3</v>
      </c>
      <c r="H102" s="83">
        <v>2</v>
      </c>
    </row>
    <row r="103" spans="1:8" ht="31.5" x14ac:dyDescent="0.25">
      <c r="A103" s="78">
        <v>86</v>
      </c>
      <c r="B103" s="79" t="s">
        <v>112</v>
      </c>
      <c r="C103" s="80">
        <v>74</v>
      </c>
      <c r="D103" s="81" t="s">
        <v>51</v>
      </c>
      <c r="E103" s="82">
        <v>6.0185185185185177E-3</v>
      </c>
      <c r="F103" s="82">
        <v>2.3148148148148146E-4</v>
      </c>
      <c r="G103" s="112">
        <f t="shared" si="4"/>
        <v>5.7870370370370358E-3</v>
      </c>
      <c r="H103" s="83">
        <v>3</v>
      </c>
    </row>
    <row r="104" spans="1:8" ht="16.5" thickBot="1" x14ac:dyDescent="0.3">
      <c r="A104" s="78">
        <v>87</v>
      </c>
      <c r="B104" s="79" t="s">
        <v>111</v>
      </c>
      <c r="C104" s="80">
        <v>73</v>
      </c>
      <c r="D104" s="87" t="s">
        <v>117</v>
      </c>
      <c r="E104" s="82">
        <v>6.238425925925925E-3</v>
      </c>
      <c r="F104" s="82">
        <v>2.3148148148148146E-4</v>
      </c>
      <c r="G104" s="112">
        <f t="shared" si="4"/>
        <v>6.0069444444444432E-3</v>
      </c>
      <c r="H104" s="83">
        <v>4</v>
      </c>
    </row>
    <row r="105" spans="1:8" ht="15.75" x14ac:dyDescent="0.25">
      <c r="A105" s="78">
        <v>88</v>
      </c>
      <c r="B105" s="79" t="s">
        <v>114</v>
      </c>
      <c r="C105" s="80">
        <v>76</v>
      </c>
      <c r="D105" s="81" t="s">
        <v>25</v>
      </c>
      <c r="E105" s="82">
        <v>6.4120370370370364E-3</v>
      </c>
      <c r="F105" s="82">
        <v>3.4722222222222224E-4</v>
      </c>
      <c r="G105" s="112">
        <f t="shared" si="4"/>
        <v>6.0648148148148145E-3</v>
      </c>
      <c r="H105" s="83">
        <v>5</v>
      </c>
    </row>
    <row r="106" spans="1:8" ht="16.5" thickBot="1" x14ac:dyDescent="0.3">
      <c r="A106" s="78">
        <v>89</v>
      </c>
      <c r="B106" s="79" t="s">
        <v>110</v>
      </c>
      <c r="C106" s="80">
        <v>72</v>
      </c>
      <c r="D106" s="87" t="s">
        <v>117</v>
      </c>
      <c r="E106" s="82">
        <v>6.3078703703703708E-3</v>
      </c>
      <c r="F106" s="82">
        <v>1.1574074074074073E-4</v>
      </c>
      <c r="G106" s="112">
        <f t="shared" si="4"/>
        <v>6.1921296296296299E-3</v>
      </c>
      <c r="H106" s="83">
        <v>6</v>
      </c>
    </row>
    <row r="107" spans="1:8" ht="32.25" thickBot="1" x14ac:dyDescent="0.3">
      <c r="A107" s="84">
        <v>90</v>
      </c>
      <c r="B107" s="85" t="s">
        <v>115</v>
      </c>
      <c r="C107" s="86">
        <v>77</v>
      </c>
      <c r="D107" s="87" t="s">
        <v>51</v>
      </c>
      <c r="E107" s="88">
        <v>6.9097222222222225E-3</v>
      </c>
      <c r="F107" s="88">
        <v>4.6296296296296293E-4</v>
      </c>
      <c r="G107" s="117">
        <f t="shared" si="4"/>
        <v>6.4467592592592597E-3</v>
      </c>
      <c r="H107" s="89">
        <v>7</v>
      </c>
    </row>
  </sheetData>
  <sortState ref="B101:G107">
    <sortCondition ref="G101:G107"/>
  </sortState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Layout" topLeftCell="A55" zoomScaleNormal="100" zoomScaleSheetLayoutView="85" workbookViewId="0">
      <selection activeCell="B88" sqref="B88"/>
    </sheetView>
  </sheetViews>
  <sheetFormatPr defaultRowHeight="15" x14ac:dyDescent="0.25"/>
  <cols>
    <col min="1" max="1" width="5.7109375" customWidth="1"/>
    <col min="2" max="2" width="42.28515625" customWidth="1"/>
    <col min="3" max="3" width="57.140625" customWidth="1"/>
    <col min="4" max="4" width="13.42578125" customWidth="1"/>
    <col min="5" max="5" width="14" customWidth="1"/>
  </cols>
  <sheetData>
    <row r="1" spans="1:6" ht="15" customHeight="1" x14ac:dyDescent="0.25">
      <c r="A1" s="155"/>
      <c r="B1" s="156"/>
      <c r="C1" s="156"/>
      <c r="D1" s="156"/>
      <c r="E1" s="156"/>
      <c r="F1" s="157"/>
    </row>
    <row r="2" spans="1:6" ht="9.75" customHeight="1" x14ac:dyDescent="0.25">
      <c r="A2" s="156"/>
      <c r="B2" s="156"/>
      <c r="C2" s="156"/>
      <c r="D2" s="156"/>
      <c r="E2" s="156"/>
      <c r="F2" s="157"/>
    </row>
    <row r="3" spans="1:6" ht="18" customHeight="1" x14ac:dyDescent="0.25">
      <c r="A3" s="160"/>
      <c r="B3" s="154"/>
      <c r="C3" s="154"/>
      <c r="D3" s="154"/>
      <c r="E3" s="154"/>
    </row>
    <row r="4" spans="1:6" x14ac:dyDescent="0.25">
      <c r="B4" s="154"/>
      <c r="C4" s="154"/>
      <c r="D4" s="154"/>
    </row>
    <row r="5" spans="1:6" ht="15.75" x14ac:dyDescent="0.25">
      <c r="A5" s="158" t="s">
        <v>119</v>
      </c>
      <c r="B5" s="158"/>
      <c r="C5" s="135"/>
      <c r="D5" s="158" t="s">
        <v>138</v>
      </c>
      <c r="E5" s="158"/>
    </row>
    <row r="6" spans="1:6" ht="15.75" x14ac:dyDescent="0.25">
      <c r="A6" s="158" t="s">
        <v>120</v>
      </c>
      <c r="B6" s="158"/>
      <c r="D6" s="158" t="s">
        <v>139</v>
      </c>
      <c r="E6" s="158"/>
    </row>
    <row r="7" spans="1:6" ht="15.75" x14ac:dyDescent="0.25">
      <c r="A7" s="158" t="s">
        <v>121</v>
      </c>
      <c r="B7" s="158"/>
      <c r="D7" s="140" t="s">
        <v>122</v>
      </c>
    </row>
    <row r="8" spans="1:6" ht="18.75" thickBot="1" x14ac:dyDescent="0.3">
      <c r="E8" s="159" t="s">
        <v>137</v>
      </c>
      <c r="F8" s="159"/>
    </row>
    <row r="9" spans="1:6" ht="16.5" thickBot="1" x14ac:dyDescent="0.3">
      <c r="A9" s="144" t="s">
        <v>0</v>
      </c>
      <c r="B9" s="145" t="s">
        <v>1</v>
      </c>
      <c r="C9" s="145" t="s">
        <v>3</v>
      </c>
      <c r="D9" s="146" t="s">
        <v>6</v>
      </c>
      <c r="E9" s="147" t="s">
        <v>116</v>
      </c>
    </row>
    <row r="10" spans="1:6" ht="16.5" thickBot="1" x14ac:dyDescent="0.3">
      <c r="A10" s="150">
        <v>1</v>
      </c>
      <c r="B10" s="151">
        <v>2</v>
      </c>
      <c r="C10" s="151">
        <v>4</v>
      </c>
      <c r="D10" s="152">
        <v>5</v>
      </c>
      <c r="E10" s="153">
        <v>6</v>
      </c>
    </row>
    <row r="11" spans="1:6" ht="15.75" x14ac:dyDescent="0.25">
      <c r="A11" s="148"/>
      <c r="B11" s="161" t="s">
        <v>18</v>
      </c>
      <c r="C11" s="162"/>
      <c r="D11" s="141"/>
      <c r="E11" s="142"/>
    </row>
    <row r="12" spans="1:6" ht="15.75" x14ac:dyDescent="0.25">
      <c r="A12" s="78">
        <v>1</v>
      </c>
      <c r="B12" s="79" t="s">
        <v>8</v>
      </c>
      <c r="C12" s="81" t="s">
        <v>9</v>
      </c>
      <c r="D12" s="143">
        <f>Лист2!G8</f>
        <v>1.0300925925925925E-2</v>
      </c>
      <c r="E12" s="149">
        <v>1</v>
      </c>
    </row>
    <row r="13" spans="1:6" ht="15.75" x14ac:dyDescent="0.25">
      <c r="A13" s="78">
        <v>2</v>
      </c>
      <c r="B13" s="79" t="s">
        <v>10</v>
      </c>
      <c r="C13" s="81" t="s">
        <v>9</v>
      </c>
      <c r="D13" s="112">
        <f>Лист2!G9</f>
        <v>1.0509259259259258E-2</v>
      </c>
      <c r="E13" s="83">
        <v>2</v>
      </c>
    </row>
    <row r="14" spans="1:6" ht="16.5" thickBot="1" x14ac:dyDescent="0.3">
      <c r="A14" s="84">
        <v>3</v>
      </c>
      <c r="B14" s="85" t="s">
        <v>7</v>
      </c>
      <c r="C14" s="86" t="s">
        <v>9</v>
      </c>
      <c r="D14" s="117">
        <f>Лист2!G10</f>
        <v>1.0706018518518519E-2</v>
      </c>
      <c r="E14" s="89">
        <v>3</v>
      </c>
    </row>
    <row r="15" spans="1:6" ht="15.75" x14ac:dyDescent="0.25">
      <c r="A15" s="90"/>
      <c r="B15" s="163" t="s">
        <v>20</v>
      </c>
      <c r="C15" s="164"/>
      <c r="D15" s="118"/>
      <c r="E15" s="95"/>
    </row>
    <row r="16" spans="1:6" ht="15.75" x14ac:dyDescent="0.25">
      <c r="A16" s="78">
        <v>4</v>
      </c>
      <c r="B16" s="79" t="s">
        <v>11</v>
      </c>
      <c r="C16" s="81" t="s">
        <v>14</v>
      </c>
      <c r="D16" s="112">
        <f>Лист2!G12</f>
        <v>8.1481481481481474E-3</v>
      </c>
      <c r="E16" s="83">
        <v>1</v>
      </c>
    </row>
    <row r="17" spans="1:5" ht="15.75" x14ac:dyDescent="0.25">
      <c r="A17" s="78">
        <v>5</v>
      </c>
      <c r="B17" s="79" t="s">
        <v>12</v>
      </c>
      <c r="C17" s="81" t="s">
        <v>9</v>
      </c>
      <c r="D17" s="112">
        <f>Лист2!G13</f>
        <v>8.3217592592592596E-3</v>
      </c>
      <c r="E17" s="83">
        <v>2</v>
      </c>
    </row>
    <row r="18" spans="1:5" ht="16.5" thickBot="1" x14ac:dyDescent="0.3">
      <c r="A18" s="84">
        <v>6</v>
      </c>
      <c r="B18" s="85" t="s">
        <v>13</v>
      </c>
      <c r="C18" s="87" t="s">
        <v>117</v>
      </c>
      <c r="D18" s="117">
        <f>Лист2!G14</f>
        <v>1.0497685185185186E-2</v>
      </c>
      <c r="E18" s="89">
        <v>3</v>
      </c>
    </row>
    <row r="19" spans="1:5" ht="15.75" x14ac:dyDescent="0.25">
      <c r="A19" s="113"/>
      <c r="B19" s="163" t="s">
        <v>19</v>
      </c>
      <c r="C19" s="164"/>
      <c r="D19" s="116"/>
      <c r="E19" s="99"/>
    </row>
    <row r="20" spans="1:5" ht="15.75" x14ac:dyDescent="0.25">
      <c r="A20" s="78">
        <v>7</v>
      </c>
      <c r="B20" s="79" t="s">
        <v>16</v>
      </c>
      <c r="C20" s="81" t="s">
        <v>9</v>
      </c>
      <c r="D20" s="112">
        <f>Лист2!G16</f>
        <v>9.7916666666666655E-3</v>
      </c>
      <c r="E20" s="83">
        <v>1</v>
      </c>
    </row>
    <row r="21" spans="1:5" ht="16.5" thickBot="1" x14ac:dyDescent="0.3">
      <c r="A21" s="100">
        <v>8</v>
      </c>
      <c r="B21" s="101" t="s">
        <v>17</v>
      </c>
      <c r="C21" s="103" t="s">
        <v>9</v>
      </c>
      <c r="D21" s="119">
        <f>Лист2!G17</f>
        <v>1.1273148148148148E-2</v>
      </c>
      <c r="E21" s="120">
        <v>2</v>
      </c>
    </row>
    <row r="22" spans="1:5" ht="15.75" x14ac:dyDescent="0.25">
      <c r="A22" s="90"/>
      <c r="B22" s="163" t="s">
        <v>77</v>
      </c>
      <c r="C22" s="164"/>
      <c r="D22" s="118"/>
      <c r="E22" s="95"/>
    </row>
    <row r="23" spans="1:5" ht="15.75" x14ac:dyDescent="0.25">
      <c r="A23" s="78">
        <v>9</v>
      </c>
      <c r="B23" s="79" t="s">
        <v>22</v>
      </c>
      <c r="C23" s="81" t="s">
        <v>25</v>
      </c>
      <c r="D23" s="112">
        <f>Лист2!G19</f>
        <v>1.101851851851852E-2</v>
      </c>
      <c r="E23" s="83">
        <v>1</v>
      </c>
    </row>
    <row r="24" spans="1:5" ht="15.75" x14ac:dyDescent="0.25">
      <c r="A24" s="78">
        <v>10</v>
      </c>
      <c r="B24" s="79" t="s">
        <v>24</v>
      </c>
      <c r="C24" s="81" t="s">
        <v>25</v>
      </c>
      <c r="D24" s="112">
        <f>Лист2!G20</f>
        <v>1.1331018518518518E-2</v>
      </c>
      <c r="E24" s="83">
        <v>2</v>
      </c>
    </row>
    <row r="25" spans="1:5" ht="15.75" x14ac:dyDescent="0.25">
      <c r="A25" s="78">
        <v>11</v>
      </c>
      <c r="B25" s="79" t="s">
        <v>21</v>
      </c>
      <c r="C25" s="81" t="s">
        <v>26</v>
      </c>
      <c r="D25" s="112">
        <f>Лист2!G21</f>
        <v>1.15625E-2</v>
      </c>
      <c r="E25" s="83">
        <v>3</v>
      </c>
    </row>
    <row r="26" spans="1:5" ht="16.5" thickBot="1" x14ac:dyDescent="0.3">
      <c r="A26" s="84">
        <v>12</v>
      </c>
      <c r="B26" s="85" t="s">
        <v>23</v>
      </c>
      <c r="C26" s="87" t="s">
        <v>26</v>
      </c>
      <c r="D26" s="117">
        <f>Лист2!G22</f>
        <v>1.2314814814814813E-2</v>
      </c>
      <c r="E26" s="89">
        <v>4</v>
      </c>
    </row>
    <row r="27" spans="1:5" ht="16.5" thickBot="1" x14ac:dyDescent="0.3">
      <c r="A27" s="144" t="s">
        <v>0</v>
      </c>
      <c r="B27" s="145" t="s">
        <v>1</v>
      </c>
      <c r="C27" s="145" t="s">
        <v>3</v>
      </c>
      <c r="D27" s="146" t="s">
        <v>6</v>
      </c>
      <c r="E27" s="147" t="s">
        <v>116</v>
      </c>
    </row>
    <row r="28" spans="1:5" ht="16.5" thickBot="1" x14ac:dyDescent="0.3">
      <c r="A28" s="150">
        <v>1</v>
      </c>
      <c r="B28" s="151">
        <v>2</v>
      </c>
      <c r="C28" s="151">
        <v>4</v>
      </c>
      <c r="D28" s="152">
        <v>5</v>
      </c>
      <c r="E28" s="153">
        <v>6</v>
      </c>
    </row>
    <row r="29" spans="1:5" ht="15.75" x14ac:dyDescent="0.25">
      <c r="A29" s="90"/>
      <c r="B29" s="163" t="s">
        <v>78</v>
      </c>
      <c r="C29" s="164"/>
      <c r="D29" s="118"/>
      <c r="E29" s="95"/>
    </row>
    <row r="30" spans="1:5" ht="16.5" thickBot="1" x14ac:dyDescent="0.3">
      <c r="A30" s="84">
        <v>13</v>
      </c>
      <c r="B30" s="85" t="s">
        <v>27</v>
      </c>
      <c r="C30" s="87" t="s">
        <v>25</v>
      </c>
      <c r="D30" s="117">
        <f>Лист2!G24</f>
        <v>8.3101851851851861E-3</v>
      </c>
      <c r="E30" s="89">
        <v>1</v>
      </c>
    </row>
    <row r="31" spans="1:5" ht="15.75" x14ac:dyDescent="0.25">
      <c r="A31" s="90"/>
      <c r="B31" s="163" t="s">
        <v>79</v>
      </c>
      <c r="C31" s="164"/>
      <c r="D31" s="118"/>
      <c r="E31" s="95"/>
    </row>
    <row r="32" spans="1:5" ht="15.75" x14ac:dyDescent="0.25">
      <c r="A32" s="78">
        <v>14</v>
      </c>
      <c r="B32" s="79" t="s">
        <v>124</v>
      </c>
      <c r="C32" s="81" t="s">
        <v>25</v>
      </c>
      <c r="D32" s="112">
        <f>Лист2!G26</f>
        <v>6.8634259259259265E-3</v>
      </c>
      <c r="E32" s="83">
        <v>1</v>
      </c>
    </row>
    <row r="33" spans="1:5" ht="15.75" x14ac:dyDescent="0.25">
      <c r="A33" s="78">
        <v>15</v>
      </c>
      <c r="B33" s="79" t="s">
        <v>52</v>
      </c>
      <c r="C33" s="81" t="s">
        <v>25</v>
      </c>
      <c r="D33" s="112">
        <f>Лист2!G27</f>
        <v>6.9097222222222225E-3</v>
      </c>
      <c r="E33" s="83">
        <v>2</v>
      </c>
    </row>
    <row r="34" spans="1:5" ht="15.75" x14ac:dyDescent="0.25">
      <c r="A34" s="78">
        <v>16</v>
      </c>
      <c r="B34" s="79" t="s">
        <v>45</v>
      </c>
      <c r="C34" s="81" t="s">
        <v>117</v>
      </c>
      <c r="D34" s="112">
        <f>Лист2!G28</f>
        <v>7.1180555555555546E-3</v>
      </c>
      <c r="E34" s="83">
        <v>3</v>
      </c>
    </row>
    <row r="35" spans="1:5" ht="15.75" x14ac:dyDescent="0.25">
      <c r="A35" s="78">
        <v>17</v>
      </c>
      <c r="B35" s="79" t="s">
        <v>35</v>
      </c>
      <c r="C35" s="107" t="s">
        <v>26</v>
      </c>
      <c r="D35" s="112">
        <f>Лист2!G29</f>
        <v>7.1296296296296299E-3</v>
      </c>
      <c r="E35" s="83">
        <v>4</v>
      </c>
    </row>
    <row r="36" spans="1:5" ht="15.75" x14ac:dyDescent="0.25">
      <c r="A36" s="78">
        <v>18</v>
      </c>
      <c r="B36" s="79" t="s">
        <v>125</v>
      </c>
      <c r="C36" s="81" t="s">
        <v>50</v>
      </c>
      <c r="D36" s="112">
        <f>Лист2!G30</f>
        <v>7.2916666666666659E-3</v>
      </c>
      <c r="E36" s="83">
        <v>5</v>
      </c>
    </row>
    <row r="37" spans="1:5" ht="15.75" x14ac:dyDescent="0.25">
      <c r="A37" s="78">
        <v>19</v>
      </c>
      <c r="B37" s="79" t="s">
        <v>34</v>
      </c>
      <c r="C37" s="81" t="s">
        <v>50</v>
      </c>
      <c r="D37" s="112">
        <f>Лист2!G31</f>
        <v>7.3726851851851861E-3</v>
      </c>
      <c r="E37" s="83">
        <v>6</v>
      </c>
    </row>
    <row r="38" spans="1:5" ht="15.75" x14ac:dyDescent="0.25">
      <c r="A38" s="78">
        <v>20</v>
      </c>
      <c r="B38" s="79" t="s">
        <v>29</v>
      </c>
      <c r="C38" s="81" t="s">
        <v>50</v>
      </c>
      <c r="D38" s="112">
        <f>Лист2!G32</f>
        <v>7.7662037037037022E-3</v>
      </c>
      <c r="E38" s="83">
        <v>7</v>
      </c>
    </row>
    <row r="39" spans="1:5" ht="15.75" x14ac:dyDescent="0.25">
      <c r="A39" s="78">
        <v>21</v>
      </c>
      <c r="B39" s="79" t="s">
        <v>126</v>
      </c>
      <c r="C39" s="81" t="s">
        <v>117</v>
      </c>
      <c r="D39" s="112">
        <f>Лист2!G33</f>
        <v>7.7893518518518529E-3</v>
      </c>
      <c r="E39" s="83">
        <v>8</v>
      </c>
    </row>
    <row r="40" spans="1:5" ht="15.75" x14ac:dyDescent="0.25">
      <c r="A40" s="78">
        <v>22</v>
      </c>
      <c r="B40" s="79" t="s">
        <v>47</v>
      </c>
      <c r="C40" s="81" t="s">
        <v>51</v>
      </c>
      <c r="D40" s="112">
        <f>Лист2!G34</f>
        <v>7.8125E-3</v>
      </c>
      <c r="E40" s="83">
        <v>9</v>
      </c>
    </row>
    <row r="41" spans="1:5" ht="15.75" x14ac:dyDescent="0.25">
      <c r="A41" s="78">
        <v>23</v>
      </c>
      <c r="B41" s="79" t="s">
        <v>46</v>
      </c>
      <c r="C41" s="81" t="s">
        <v>117</v>
      </c>
      <c r="D41" s="112">
        <f>Лист2!G35</f>
        <v>8.067129629629629E-3</v>
      </c>
      <c r="E41" s="83">
        <v>10</v>
      </c>
    </row>
    <row r="42" spans="1:5" ht="15.75" x14ac:dyDescent="0.25">
      <c r="A42" s="78">
        <v>24</v>
      </c>
      <c r="B42" s="79" t="s">
        <v>44</v>
      </c>
      <c r="C42" s="81" t="s">
        <v>51</v>
      </c>
      <c r="D42" s="112">
        <f>Лист2!G36</f>
        <v>8.1018518518518514E-3</v>
      </c>
      <c r="E42" s="83">
        <v>11</v>
      </c>
    </row>
    <row r="43" spans="1:5" ht="15.75" x14ac:dyDescent="0.25">
      <c r="A43" s="78">
        <v>25</v>
      </c>
      <c r="B43" s="79" t="s">
        <v>28</v>
      </c>
      <c r="C43" s="81" t="s">
        <v>117</v>
      </c>
      <c r="D43" s="112">
        <f>Лист2!G37</f>
        <v>9.2245370370370363E-3</v>
      </c>
      <c r="E43" s="83">
        <v>12</v>
      </c>
    </row>
    <row r="44" spans="1:5" ht="15.75" x14ac:dyDescent="0.25">
      <c r="A44" s="78">
        <v>26</v>
      </c>
      <c r="B44" s="79" t="s">
        <v>37</v>
      </c>
      <c r="C44" s="81" t="s">
        <v>117</v>
      </c>
      <c r="D44" s="112">
        <f>Лист2!G38</f>
        <v>9.6064814814814832E-3</v>
      </c>
      <c r="E44" s="83">
        <v>13</v>
      </c>
    </row>
    <row r="45" spans="1:5" ht="15.75" x14ac:dyDescent="0.25">
      <c r="A45" s="78">
        <v>27</v>
      </c>
      <c r="B45" s="79" t="s">
        <v>127</v>
      </c>
      <c r="C45" s="81" t="s">
        <v>117</v>
      </c>
      <c r="D45" s="112">
        <f>Лист2!G39</f>
        <v>9.6875000000000017E-3</v>
      </c>
      <c r="E45" s="83">
        <v>14</v>
      </c>
    </row>
    <row r="46" spans="1:5" ht="15.75" x14ac:dyDescent="0.25">
      <c r="A46" s="78">
        <v>28</v>
      </c>
      <c r="B46" s="79" t="s">
        <v>128</v>
      </c>
      <c r="C46" s="81" t="s">
        <v>51</v>
      </c>
      <c r="D46" s="112">
        <f>Лист2!G40</f>
        <v>9.8495370370370369E-3</v>
      </c>
      <c r="E46" s="83">
        <v>15</v>
      </c>
    </row>
    <row r="47" spans="1:5" ht="15.75" x14ac:dyDescent="0.25">
      <c r="A47" s="78">
        <v>29</v>
      </c>
      <c r="B47" s="79" t="s">
        <v>33</v>
      </c>
      <c r="C47" s="81" t="s">
        <v>26</v>
      </c>
      <c r="D47" s="112">
        <f>Лист2!G41</f>
        <v>9.8611111111111104E-3</v>
      </c>
      <c r="E47" s="83">
        <v>16</v>
      </c>
    </row>
    <row r="48" spans="1:5" ht="15.75" x14ac:dyDescent="0.25">
      <c r="A48" s="78">
        <v>30</v>
      </c>
      <c r="B48" s="79" t="s">
        <v>48</v>
      </c>
      <c r="C48" s="81" t="s">
        <v>51</v>
      </c>
      <c r="D48" s="112">
        <f>Лист2!G42</f>
        <v>9.9074074074074082E-3</v>
      </c>
      <c r="E48" s="83">
        <v>17</v>
      </c>
    </row>
    <row r="49" spans="1:5" ht="15.75" x14ac:dyDescent="0.25">
      <c r="A49" s="78">
        <v>31</v>
      </c>
      <c r="B49" s="79" t="s">
        <v>43</v>
      </c>
      <c r="C49" s="81" t="s">
        <v>117</v>
      </c>
      <c r="D49" s="112">
        <f>Лист2!G43</f>
        <v>1.0219907407407405E-2</v>
      </c>
      <c r="E49" s="83">
        <v>18</v>
      </c>
    </row>
    <row r="50" spans="1:5" ht="15.75" x14ac:dyDescent="0.25">
      <c r="A50" s="78">
        <v>32</v>
      </c>
      <c r="B50" s="79" t="s">
        <v>40</v>
      </c>
      <c r="C50" s="81" t="s">
        <v>51</v>
      </c>
      <c r="D50" s="112">
        <f>Лист2!G44</f>
        <v>1.03125E-2</v>
      </c>
      <c r="E50" s="83">
        <v>19</v>
      </c>
    </row>
    <row r="51" spans="1:5" ht="15.75" x14ac:dyDescent="0.25">
      <c r="A51" s="78">
        <v>33</v>
      </c>
      <c r="B51" s="96" t="s">
        <v>129</v>
      </c>
      <c r="C51" s="81" t="s">
        <v>117</v>
      </c>
      <c r="D51" s="112">
        <f>Лист2!G45</f>
        <v>1.1435185185185184E-2</v>
      </c>
      <c r="E51" s="83">
        <v>20</v>
      </c>
    </row>
    <row r="52" spans="1:5" ht="15.75" x14ac:dyDescent="0.25">
      <c r="A52" s="78">
        <v>34</v>
      </c>
      <c r="B52" s="136" t="s">
        <v>36</v>
      </c>
      <c r="C52" s="81" t="s">
        <v>117</v>
      </c>
      <c r="D52" s="112">
        <f>Лист2!G46</f>
        <v>1.2129629629629629E-2</v>
      </c>
      <c r="E52" s="83">
        <v>21</v>
      </c>
    </row>
    <row r="53" spans="1:5" ht="16.5" thickBot="1" x14ac:dyDescent="0.3">
      <c r="A53" s="84">
        <v>35</v>
      </c>
      <c r="B53" s="85" t="s">
        <v>30</v>
      </c>
      <c r="C53" s="134" t="s">
        <v>117</v>
      </c>
      <c r="D53" s="117">
        <f>Лист2!G47</f>
        <v>1.2442129629629628E-2</v>
      </c>
      <c r="E53" s="89">
        <v>22</v>
      </c>
    </row>
    <row r="54" spans="1:5" ht="16.5" thickBot="1" x14ac:dyDescent="0.3">
      <c r="A54" s="144" t="s">
        <v>0</v>
      </c>
      <c r="B54" s="145" t="s">
        <v>1</v>
      </c>
      <c r="C54" s="145" t="s">
        <v>3</v>
      </c>
      <c r="D54" s="146" t="s">
        <v>6</v>
      </c>
      <c r="E54" s="147" t="s">
        <v>116</v>
      </c>
    </row>
    <row r="55" spans="1:5" ht="16.5" thickBot="1" x14ac:dyDescent="0.3">
      <c r="A55" s="150">
        <v>1</v>
      </c>
      <c r="B55" s="151">
        <v>2</v>
      </c>
      <c r="C55" s="151">
        <v>4</v>
      </c>
      <c r="D55" s="152">
        <v>5</v>
      </c>
      <c r="E55" s="153">
        <v>6</v>
      </c>
    </row>
    <row r="56" spans="1:5" ht="15.75" x14ac:dyDescent="0.25">
      <c r="A56" s="121"/>
      <c r="B56" s="163" t="s">
        <v>80</v>
      </c>
      <c r="C56" s="164"/>
      <c r="D56" s="116"/>
      <c r="E56" s="99"/>
    </row>
    <row r="57" spans="1:5" ht="15.75" x14ac:dyDescent="0.25">
      <c r="A57" s="78">
        <v>36</v>
      </c>
      <c r="B57" s="79" t="s">
        <v>140</v>
      </c>
      <c r="C57" s="81" t="s">
        <v>51</v>
      </c>
      <c r="D57" s="112">
        <f>Лист2!G49</f>
        <v>1.0555555555555556E-2</v>
      </c>
      <c r="E57" s="83">
        <v>1</v>
      </c>
    </row>
    <row r="58" spans="1:5" ht="16.5" thickBot="1" x14ac:dyDescent="0.3">
      <c r="A58" s="126">
        <v>37</v>
      </c>
      <c r="B58" s="127" t="s">
        <v>54</v>
      </c>
      <c r="C58" s="87" t="s">
        <v>117</v>
      </c>
      <c r="D58" s="119">
        <f>Лист2!G50</f>
        <v>1.1076388888888887E-2</v>
      </c>
      <c r="E58" s="89">
        <v>2</v>
      </c>
    </row>
    <row r="59" spans="1:5" ht="15.75" x14ac:dyDescent="0.25">
      <c r="A59" s="72"/>
      <c r="B59" s="163" t="s">
        <v>81</v>
      </c>
      <c r="C59" s="164"/>
      <c r="D59" s="129"/>
      <c r="E59" s="95"/>
    </row>
    <row r="60" spans="1:5" ht="15.75" x14ac:dyDescent="0.25">
      <c r="A60" s="78">
        <v>38</v>
      </c>
      <c r="B60" s="79" t="s">
        <v>59</v>
      </c>
      <c r="C60" s="81" t="s">
        <v>25</v>
      </c>
      <c r="D60" s="130">
        <f>Лист2!G52</f>
        <v>7.2685185185185196E-3</v>
      </c>
      <c r="E60" s="83">
        <v>1</v>
      </c>
    </row>
    <row r="61" spans="1:5" ht="15.75" x14ac:dyDescent="0.25">
      <c r="A61" s="78">
        <v>39</v>
      </c>
      <c r="B61" s="79" t="s">
        <v>141</v>
      </c>
      <c r="C61" s="81" t="s">
        <v>117</v>
      </c>
      <c r="D61" s="130">
        <f>Лист2!G53</f>
        <v>7.6736111111111102E-3</v>
      </c>
      <c r="E61" s="83">
        <v>2</v>
      </c>
    </row>
    <row r="62" spans="1:5" ht="15.75" x14ac:dyDescent="0.25">
      <c r="A62" s="78">
        <v>40</v>
      </c>
      <c r="B62" s="79" t="s">
        <v>64</v>
      </c>
      <c r="C62" s="81" t="s">
        <v>25</v>
      </c>
      <c r="D62" s="130">
        <f>Лист2!G54</f>
        <v>8.7847222222222215E-3</v>
      </c>
      <c r="E62" s="83">
        <v>3</v>
      </c>
    </row>
    <row r="63" spans="1:5" ht="15.75" x14ac:dyDescent="0.25">
      <c r="A63" s="78">
        <v>41</v>
      </c>
      <c r="B63" s="79" t="s">
        <v>65</v>
      </c>
      <c r="C63" s="81" t="s">
        <v>117</v>
      </c>
      <c r="D63" s="130">
        <f>Лист2!G55</f>
        <v>9.2013888888888892E-3</v>
      </c>
      <c r="E63" s="83">
        <v>4</v>
      </c>
    </row>
    <row r="64" spans="1:5" ht="15.75" x14ac:dyDescent="0.25">
      <c r="A64" s="78">
        <v>42</v>
      </c>
      <c r="B64" s="79" t="s">
        <v>63</v>
      </c>
      <c r="C64" s="81" t="s">
        <v>117</v>
      </c>
      <c r="D64" s="130">
        <f>Лист2!G56</f>
        <v>9.2013888888888874E-3</v>
      </c>
      <c r="E64" s="83">
        <v>4</v>
      </c>
    </row>
    <row r="65" spans="1:5" ht="15.75" x14ac:dyDescent="0.25">
      <c r="A65" s="78">
        <v>43</v>
      </c>
      <c r="B65" s="79" t="s">
        <v>130</v>
      </c>
      <c r="C65" s="81" t="s">
        <v>51</v>
      </c>
      <c r="D65" s="130">
        <f>Лист2!G57</f>
        <v>9.4907407407407423E-3</v>
      </c>
      <c r="E65" s="83">
        <v>6</v>
      </c>
    </row>
    <row r="66" spans="1:5" ht="15.75" x14ac:dyDescent="0.25">
      <c r="A66" s="78">
        <v>44</v>
      </c>
      <c r="B66" s="79" t="s">
        <v>61</v>
      </c>
      <c r="C66" s="81" t="s">
        <v>117</v>
      </c>
      <c r="D66" s="130">
        <f>Лист2!G58</f>
        <v>9.5370370370370366E-3</v>
      </c>
      <c r="E66" s="83">
        <v>7</v>
      </c>
    </row>
    <row r="67" spans="1:5" ht="15.75" x14ac:dyDescent="0.25">
      <c r="A67" s="78">
        <v>45</v>
      </c>
      <c r="B67" s="79" t="s">
        <v>66</v>
      </c>
      <c r="C67" s="81" t="s">
        <v>26</v>
      </c>
      <c r="D67" s="130">
        <f>Лист2!G59</f>
        <v>9.571759259259259E-3</v>
      </c>
      <c r="E67" s="83">
        <v>8</v>
      </c>
    </row>
    <row r="68" spans="1:5" ht="15.75" x14ac:dyDescent="0.25">
      <c r="A68" s="78">
        <v>46</v>
      </c>
      <c r="B68" s="79" t="s">
        <v>70</v>
      </c>
      <c r="C68" s="81" t="s">
        <v>26</v>
      </c>
      <c r="D68" s="130">
        <f>Лист2!G60</f>
        <v>1.0312500000000002E-2</v>
      </c>
      <c r="E68" s="83">
        <v>9</v>
      </c>
    </row>
    <row r="69" spans="1:5" ht="15.75" x14ac:dyDescent="0.25">
      <c r="A69" s="78">
        <v>47</v>
      </c>
      <c r="B69" s="79" t="s">
        <v>67</v>
      </c>
      <c r="C69" s="81" t="s">
        <v>117</v>
      </c>
      <c r="D69" s="130">
        <f>Лист2!G61</f>
        <v>1.0381944444444445E-2</v>
      </c>
      <c r="E69" s="83">
        <v>10</v>
      </c>
    </row>
    <row r="70" spans="1:5" ht="15.75" x14ac:dyDescent="0.25">
      <c r="A70" s="78">
        <v>48</v>
      </c>
      <c r="B70" s="79" t="s">
        <v>72</v>
      </c>
      <c r="C70" s="107" t="s">
        <v>25</v>
      </c>
      <c r="D70" s="130">
        <f>Лист2!G62</f>
        <v>1.0694444444444442E-2</v>
      </c>
      <c r="E70" s="83">
        <v>11</v>
      </c>
    </row>
    <row r="71" spans="1:5" ht="15.75" x14ac:dyDescent="0.25">
      <c r="A71" s="78">
        <v>49</v>
      </c>
      <c r="B71" s="79" t="s">
        <v>76</v>
      </c>
      <c r="C71" s="81" t="s">
        <v>51</v>
      </c>
      <c r="D71" s="130">
        <f>Лист2!G63</f>
        <v>1.0787037037037038E-2</v>
      </c>
      <c r="E71" s="83">
        <v>12</v>
      </c>
    </row>
    <row r="72" spans="1:5" ht="15.75" x14ac:dyDescent="0.25">
      <c r="A72" s="78">
        <v>50</v>
      </c>
      <c r="B72" s="79" t="s">
        <v>62</v>
      </c>
      <c r="C72" s="81" t="s">
        <v>26</v>
      </c>
      <c r="D72" s="130">
        <f>Лист2!G64</f>
        <v>1.0821759259259258E-2</v>
      </c>
      <c r="E72" s="83">
        <v>13</v>
      </c>
    </row>
    <row r="73" spans="1:5" ht="15.75" x14ac:dyDescent="0.25">
      <c r="A73" s="78">
        <v>51</v>
      </c>
      <c r="B73" s="79" t="s">
        <v>75</v>
      </c>
      <c r="C73" s="81" t="s">
        <v>25</v>
      </c>
      <c r="D73" s="130">
        <f>Лист2!G65</f>
        <v>1.0868055555555556E-2</v>
      </c>
      <c r="E73" s="83">
        <v>14</v>
      </c>
    </row>
    <row r="74" spans="1:5" ht="15.75" x14ac:dyDescent="0.25">
      <c r="A74" s="78">
        <v>52</v>
      </c>
      <c r="B74" s="79" t="s">
        <v>131</v>
      </c>
      <c r="C74" s="81" t="s">
        <v>26</v>
      </c>
      <c r="D74" s="130">
        <f>Лист2!G65</f>
        <v>1.0868055555555556E-2</v>
      </c>
      <c r="E74" s="83">
        <v>15</v>
      </c>
    </row>
    <row r="75" spans="1:5" ht="15.75" x14ac:dyDescent="0.25">
      <c r="A75" s="78">
        <v>53</v>
      </c>
      <c r="B75" s="79" t="s">
        <v>74</v>
      </c>
      <c r="C75" s="81" t="s">
        <v>51</v>
      </c>
      <c r="D75" s="130">
        <f>Лист2!G67</f>
        <v>1.1261574074074075E-2</v>
      </c>
      <c r="E75" s="83">
        <v>16</v>
      </c>
    </row>
    <row r="76" spans="1:5" ht="15.75" x14ac:dyDescent="0.25">
      <c r="A76" s="78">
        <v>54</v>
      </c>
      <c r="B76" s="79" t="s">
        <v>73</v>
      </c>
      <c r="C76" s="81" t="s">
        <v>117</v>
      </c>
      <c r="D76" s="130">
        <f>Лист2!G68</f>
        <v>1.2696759259259258E-2</v>
      </c>
      <c r="E76" s="83">
        <v>17</v>
      </c>
    </row>
    <row r="77" spans="1:5" ht="15.75" x14ac:dyDescent="0.25">
      <c r="A77" s="78">
        <v>55</v>
      </c>
      <c r="B77" s="79" t="s">
        <v>56</v>
      </c>
      <c r="C77" s="81" t="s">
        <v>117</v>
      </c>
      <c r="D77" s="130">
        <f>Лист2!G69</f>
        <v>1.2731481481481483E-2</v>
      </c>
      <c r="E77" s="83">
        <v>18</v>
      </c>
    </row>
    <row r="78" spans="1:5" ht="15.75" x14ac:dyDescent="0.25">
      <c r="A78" s="78">
        <v>56</v>
      </c>
      <c r="B78" s="79" t="s">
        <v>71</v>
      </c>
      <c r="C78" s="81" t="s">
        <v>117</v>
      </c>
      <c r="D78" s="130">
        <f>Лист2!G70</f>
        <v>1.2928240740740742E-2</v>
      </c>
      <c r="E78" s="83">
        <v>19</v>
      </c>
    </row>
    <row r="79" spans="1:5" ht="15.75" x14ac:dyDescent="0.25">
      <c r="A79" s="78">
        <v>57</v>
      </c>
      <c r="B79" s="79" t="s">
        <v>58</v>
      </c>
      <c r="C79" s="81" t="s">
        <v>117</v>
      </c>
      <c r="D79" s="130">
        <f>Лист2!G71</f>
        <v>1.357638888888889E-2</v>
      </c>
      <c r="E79" s="83">
        <v>20</v>
      </c>
    </row>
    <row r="80" spans="1:5" ht="15.75" x14ac:dyDescent="0.25">
      <c r="A80" s="78">
        <v>58</v>
      </c>
      <c r="B80" s="79" t="s">
        <v>60</v>
      </c>
      <c r="C80" s="81" t="s">
        <v>117</v>
      </c>
      <c r="D80" s="130">
        <f>Лист2!G72</f>
        <v>1.4907407407407407E-2</v>
      </c>
      <c r="E80" s="83">
        <v>21</v>
      </c>
    </row>
    <row r="81" spans="1:5" ht="16.5" thickBot="1" x14ac:dyDescent="0.3">
      <c r="A81" s="84">
        <v>59</v>
      </c>
      <c r="B81" s="85" t="s">
        <v>55</v>
      </c>
      <c r="C81" s="134" t="s">
        <v>117</v>
      </c>
      <c r="D81" s="110">
        <f>Лист2!G73</f>
        <v>1.6168981481481482E-2</v>
      </c>
      <c r="E81" s="89">
        <v>22</v>
      </c>
    </row>
    <row r="82" spans="1:5" ht="16.5" thickBot="1" x14ac:dyDescent="0.3">
      <c r="A82" s="144" t="s">
        <v>0</v>
      </c>
      <c r="B82" s="145" t="s">
        <v>1</v>
      </c>
      <c r="C82" s="145" t="s">
        <v>3</v>
      </c>
      <c r="D82" s="146" t="s">
        <v>6</v>
      </c>
      <c r="E82" s="147" t="s">
        <v>116</v>
      </c>
    </row>
    <row r="83" spans="1:5" ht="16.5" thickBot="1" x14ac:dyDescent="0.3">
      <c r="A83" s="150">
        <v>1</v>
      </c>
      <c r="B83" s="151">
        <v>2</v>
      </c>
      <c r="C83" s="151">
        <v>4</v>
      </c>
      <c r="D83" s="152">
        <v>5</v>
      </c>
      <c r="E83" s="153">
        <v>6</v>
      </c>
    </row>
    <row r="84" spans="1:5" ht="15.75" x14ac:dyDescent="0.25">
      <c r="A84" s="90"/>
      <c r="B84" s="163" t="s">
        <v>82</v>
      </c>
      <c r="C84" s="164"/>
      <c r="D84" s="129"/>
      <c r="E84" s="95"/>
    </row>
    <row r="85" spans="1:5" ht="15.75" x14ac:dyDescent="0.25">
      <c r="A85" s="78">
        <v>60</v>
      </c>
      <c r="B85" s="101" t="s">
        <v>142</v>
      </c>
      <c r="C85" s="103" t="s">
        <v>117</v>
      </c>
      <c r="D85" s="130">
        <f>Лист2!G75</f>
        <v>8.9236111111111113E-3</v>
      </c>
      <c r="E85" s="83">
        <v>1</v>
      </c>
    </row>
    <row r="86" spans="1:5" ht="15.75" x14ac:dyDescent="0.25">
      <c r="A86" s="78">
        <v>61</v>
      </c>
      <c r="B86" s="79" t="s">
        <v>87</v>
      </c>
      <c r="C86" s="81" t="s">
        <v>50</v>
      </c>
      <c r="D86" s="130">
        <f>Лист2!G76</f>
        <v>9.0740740740740729E-3</v>
      </c>
      <c r="E86" s="83">
        <v>2</v>
      </c>
    </row>
    <row r="87" spans="1:5" ht="15.75" x14ac:dyDescent="0.25">
      <c r="A87" s="78">
        <v>62</v>
      </c>
      <c r="B87" s="96" t="s">
        <v>94</v>
      </c>
      <c r="C87" s="81" t="s">
        <v>117</v>
      </c>
      <c r="D87" s="130">
        <f>Лист2!G77</f>
        <v>9.4444444444444445E-3</v>
      </c>
      <c r="E87" s="83">
        <v>3</v>
      </c>
    </row>
    <row r="88" spans="1:5" ht="15.75" x14ac:dyDescent="0.25">
      <c r="A88" s="78">
        <v>63</v>
      </c>
      <c r="B88" s="136" t="s">
        <v>90</v>
      </c>
      <c r="C88" s="107" t="s">
        <v>51</v>
      </c>
      <c r="D88" s="130">
        <f>Лист2!G78</f>
        <v>9.5833333333333326E-3</v>
      </c>
      <c r="E88" s="83">
        <v>4</v>
      </c>
    </row>
    <row r="89" spans="1:5" ht="15.75" x14ac:dyDescent="0.25">
      <c r="A89" s="78">
        <v>64</v>
      </c>
      <c r="B89" s="79" t="s">
        <v>84</v>
      </c>
      <c r="C89" s="81" t="s">
        <v>50</v>
      </c>
      <c r="D89" s="130">
        <f>Лист2!G79</f>
        <v>9.6874999999999999E-3</v>
      </c>
      <c r="E89" s="83">
        <v>5</v>
      </c>
    </row>
    <row r="90" spans="1:5" ht="15.75" x14ac:dyDescent="0.25">
      <c r="A90" s="78">
        <v>65</v>
      </c>
      <c r="B90" s="79" t="s">
        <v>88</v>
      </c>
      <c r="C90" s="81" t="s">
        <v>51</v>
      </c>
      <c r="D90" s="130">
        <f>Лист2!G80</f>
        <v>9.7685185185185184E-3</v>
      </c>
      <c r="E90" s="83">
        <v>6</v>
      </c>
    </row>
    <row r="91" spans="1:5" ht="15.75" x14ac:dyDescent="0.25">
      <c r="A91" s="78">
        <v>66</v>
      </c>
      <c r="B91" s="79" t="s">
        <v>83</v>
      </c>
      <c r="C91" s="81" t="s">
        <v>26</v>
      </c>
      <c r="D91" s="130">
        <f>Лист2!G81</f>
        <v>1.0173611111111111E-2</v>
      </c>
      <c r="E91" s="83">
        <v>7</v>
      </c>
    </row>
    <row r="92" spans="1:5" ht="15.75" x14ac:dyDescent="0.25">
      <c r="A92" s="78">
        <v>67</v>
      </c>
      <c r="B92" s="96" t="s">
        <v>93</v>
      </c>
      <c r="C92" s="81" t="s">
        <v>117</v>
      </c>
      <c r="D92" s="130">
        <f>Лист2!G82</f>
        <v>1.0821759259259258E-2</v>
      </c>
      <c r="E92" s="83">
        <v>8</v>
      </c>
    </row>
    <row r="93" spans="1:5" ht="15.75" x14ac:dyDescent="0.25">
      <c r="A93" s="78">
        <v>68</v>
      </c>
      <c r="B93" s="105" t="s">
        <v>118</v>
      </c>
      <c r="C93" s="81" t="s">
        <v>117</v>
      </c>
      <c r="D93" s="130">
        <f>Лист2!G83</f>
        <v>1.0868055555555554E-2</v>
      </c>
      <c r="E93" s="83">
        <v>9</v>
      </c>
    </row>
    <row r="94" spans="1:5" ht="15.75" x14ac:dyDescent="0.25">
      <c r="A94" s="78">
        <v>69</v>
      </c>
      <c r="B94" s="79" t="s">
        <v>86</v>
      </c>
      <c r="C94" s="81" t="s">
        <v>117</v>
      </c>
      <c r="D94" s="130">
        <f>Лист2!G84</f>
        <v>1.0925925925925926E-2</v>
      </c>
      <c r="E94" s="83">
        <v>10</v>
      </c>
    </row>
    <row r="95" spans="1:5" ht="15.75" x14ac:dyDescent="0.25">
      <c r="A95" s="78">
        <v>70</v>
      </c>
      <c r="B95" s="79" t="s">
        <v>92</v>
      </c>
      <c r="C95" s="81" t="s">
        <v>117</v>
      </c>
      <c r="D95" s="130">
        <f>Лист2!G85</f>
        <v>1.2499999999999999E-2</v>
      </c>
      <c r="E95" s="83">
        <v>11</v>
      </c>
    </row>
    <row r="96" spans="1:5" ht="15.75" x14ac:dyDescent="0.25">
      <c r="A96" s="78">
        <v>71</v>
      </c>
      <c r="B96" s="79" t="s">
        <v>85</v>
      </c>
      <c r="C96" s="81" t="s">
        <v>117</v>
      </c>
      <c r="D96" s="130">
        <f>Лист2!G86</f>
        <v>1.4131944444444444E-2</v>
      </c>
      <c r="E96" s="83">
        <v>12</v>
      </c>
    </row>
    <row r="97" spans="1:5" ht="16.5" thickBot="1" x14ac:dyDescent="0.3">
      <c r="A97" s="84">
        <v>72</v>
      </c>
      <c r="B97" s="85" t="s">
        <v>89</v>
      </c>
      <c r="C97" s="134" t="s">
        <v>117</v>
      </c>
      <c r="D97" s="110" t="s">
        <v>95</v>
      </c>
      <c r="E97" s="89"/>
    </row>
    <row r="98" spans="1:5" ht="15.75" x14ac:dyDescent="0.25">
      <c r="A98" s="90"/>
      <c r="B98" s="163" t="s">
        <v>97</v>
      </c>
      <c r="C98" s="164"/>
      <c r="D98" s="118"/>
      <c r="E98" s="95"/>
    </row>
    <row r="99" spans="1:5" ht="15.75" x14ac:dyDescent="0.25">
      <c r="A99" s="78">
        <v>73</v>
      </c>
      <c r="B99" s="79" t="s">
        <v>101</v>
      </c>
      <c r="C99" s="81" t="s">
        <v>25</v>
      </c>
      <c r="D99" s="112">
        <f>Лист2!G89</f>
        <v>3.9699074074074072E-3</v>
      </c>
      <c r="E99" s="83">
        <v>1</v>
      </c>
    </row>
    <row r="100" spans="1:5" ht="15.75" x14ac:dyDescent="0.25">
      <c r="A100" s="78">
        <v>74</v>
      </c>
      <c r="B100" s="79" t="s">
        <v>105</v>
      </c>
      <c r="C100" s="81" t="s">
        <v>51</v>
      </c>
      <c r="D100" s="112">
        <f>Лист2!G90</f>
        <v>4.0625000000000001E-3</v>
      </c>
      <c r="E100" s="83">
        <v>2</v>
      </c>
    </row>
    <row r="101" spans="1:5" ht="15.75" x14ac:dyDescent="0.25">
      <c r="A101" s="78">
        <v>75</v>
      </c>
      <c r="B101" s="79" t="s">
        <v>103</v>
      </c>
      <c r="C101" s="81" t="s">
        <v>51</v>
      </c>
      <c r="D101" s="112">
        <f>Лист2!G91</f>
        <v>5.4861111111111117E-3</v>
      </c>
      <c r="E101" s="83">
        <v>3</v>
      </c>
    </row>
    <row r="102" spans="1:5" ht="15.75" x14ac:dyDescent="0.25">
      <c r="A102" s="78">
        <v>76</v>
      </c>
      <c r="B102" s="79" t="s">
        <v>108</v>
      </c>
      <c r="C102" s="81" t="s">
        <v>117</v>
      </c>
      <c r="D102" s="112">
        <f>Лист2!G92</f>
        <v>6.053240740740741E-3</v>
      </c>
      <c r="E102" s="83">
        <v>4</v>
      </c>
    </row>
    <row r="103" spans="1:5" ht="15.75" x14ac:dyDescent="0.25">
      <c r="A103" s="78">
        <v>77</v>
      </c>
      <c r="B103" s="79" t="s">
        <v>107</v>
      </c>
      <c r="C103" s="81" t="s">
        <v>26</v>
      </c>
      <c r="D103" s="112">
        <f>Лист2!G93</f>
        <v>6.3541666666666659E-3</v>
      </c>
      <c r="E103" s="83">
        <v>5</v>
      </c>
    </row>
    <row r="104" spans="1:5" ht="15.75" x14ac:dyDescent="0.25">
      <c r="A104" s="78">
        <v>78</v>
      </c>
      <c r="B104" s="79" t="s">
        <v>98</v>
      </c>
      <c r="C104" s="81" t="s">
        <v>26</v>
      </c>
      <c r="D104" s="112">
        <f>Лист2!G94</f>
        <v>6.4583333333333324E-3</v>
      </c>
      <c r="E104" s="83">
        <v>6</v>
      </c>
    </row>
    <row r="105" spans="1:5" ht="15.75" x14ac:dyDescent="0.25">
      <c r="A105" s="78">
        <v>79</v>
      </c>
      <c r="B105" s="79" t="s">
        <v>102</v>
      </c>
      <c r="C105" s="81" t="s">
        <v>117</v>
      </c>
      <c r="D105" s="112">
        <f>Лист2!G95</f>
        <v>6.5625000000000006E-3</v>
      </c>
      <c r="E105" s="83">
        <v>7</v>
      </c>
    </row>
    <row r="106" spans="1:5" ht="15.75" x14ac:dyDescent="0.25">
      <c r="A106" s="78">
        <v>80</v>
      </c>
      <c r="B106" s="79" t="s">
        <v>104</v>
      </c>
      <c r="C106" s="81" t="s">
        <v>26</v>
      </c>
      <c r="D106" s="112">
        <f>Лист2!G96</f>
        <v>6.6435185185185182E-3</v>
      </c>
      <c r="E106" s="83">
        <v>8</v>
      </c>
    </row>
    <row r="107" spans="1:5" ht="15.75" x14ac:dyDescent="0.25">
      <c r="A107" s="78">
        <v>81</v>
      </c>
      <c r="B107" s="79" t="s">
        <v>106</v>
      </c>
      <c r="C107" s="81" t="s">
        <v>26</v>
      </c>
      <c r="D107" s="112">
        <f>Лист2!G97</f>
        <v>7.5810185185185191E-3</v>
      </c>
      <c r="E107" s="83">
        <v>9</v>
      </c>
    </row>
    <row r="108" spans="1:5" ht="15.75" x14ac:dyDescent="0.25">
      <c r="A108" s="78">
        <v>82</v>
      </c>
      <c r="B108" s="79" t="s">
        <v>136</v>
      </c>
      <c r="C108" s="81" t="s">
        <v>117</v>
      </c>
      <c r="D108" s="112">
        <f>Лист2!G98</f>
        <v>7.8472222222222224E-3</v>
      </c>
      <c r="E108" s="83">
        <v>10</v>
      </c>
    </row>
    <row r="109" spans="1:5" ht="16.5" thickBot="1" x14ac:dyDescent="0.3">
      <c r="A109" s="84">
        <v>83</v>
      </c>
      <c r="B109" s="85" t="s">
        <v>99</v>
      </c>
      <c r="C109" s="134" t="s">
        <v>117</v>
      </c>
      <c r="D109" s="117">
        <f>Лист2!G99</f>
        <v>8.3449074074074085E-3</v>
      </c>
      <c r="E109" s="89">
        <v>11</v>
      </c>
    </row>
    <row r="110" spans="1:5" ht="16.5" thickBot="1" x14ac:dyDescent="0.3">
      <c r="A110" s="144" t="s">
        <v>0</v>
      </c>
      <c r="B110" s="145" t="s">
        <v>1</v>
      </c>
      <c r="C110" s="145" t="s">
        <v>3</v>
      </c>
      <c r="D110" s="146" t="s">
        <v>6</v>
      </c>
      <c r="E110" s="147" t="s">
        <v>116</v>
      </c>
    </row>
    <row r="111" spans="1:5" ht="16.5" thickBot="1" x14ac:dyDescent="0.3">
      <c r="A111" s="150">
        <v>1</v>
      </c>
      <c r="B111" s="151">
        <v>2</v>
      </c>
      <c r="C111" s="151">
        <v>4</v>
      </c>
      <c r="D111" s="152">
        <v>5</v>
      </c>
      <c r="E111" s="153">
        <v>6</v>
      </c>
    </row>
    <row r="112" spans="1:5" ht="15.75" x14ac:dyDescent="0.25">
      <c r="A112" s="72"/>
      <c r="B112" s="163" t="s">
        <v>123</v>
      </c>
      <c r="C112" s="164"/>
      <c r="D112" s="118"/>
      <c r="E112" s="95"/>
    </row>
    <row r="113" spans="1:5" ht="15.75" x14ac:dyDescent="0.25">
      <c r="A113" s="78">
        <v>84</v>
      </c>
      <c r="B113" s="79" t="s">
        <v>113</v>
      </c>
      <c r="C113" s="81" t="s">
        <v>50</v>
      </c>
      <c r="D113" s="112">
        <f>Лист2!G101</f>
        <v>4.8148148148148152E-3</v>
      </c>
      <c r="E113" s="83">
        <v>1</v>
      </c>
    </row>
    <row r="114" spans="1:5" ht="15.75" x14ac:dyDescent="0.25">
      <c r="A114" s="78">
        <v>85</v>
      </c>
      <c r="B114" s="79" t="s">
        <v>109</v>
      </c>
      <c r="C114" s="81" t="s">
        <v>26</v>
      </c>
      <c r="D114" s="112">
        <f>Лист2!G102</f>
        <v>5.0347222222222225E-3</v>
      </c>
      <c r="E114" s="83">
        <v>2</v>
      </c>
    </row>
    <row r="115" spans="1:5" ht="15.75" x14ac:dyDescent="0.25">
      <c r="A115" s="78">
        <v>86</v>
      </c>
      <c r="B115" s="79" t="s">
        <v>112</v>
      </c>
      <c r="C115" s="81" t="s">
        <v>51</v>
      </c>
      <c r="D115" s="112">
        <f>Лист2!G103</f>
        <v>5.7870370370370358E-3</v>
      </c>
      <c r="E115" s="83">
        <v>3</v>
      </c>
    </row>
    <row r="116" spans="1:5" ht="15.75" x14ac:dyDescent="0.25">
      <c r="A116" s="100">
        <v>87</v>
      </c>
      <c r="B116" s="101" t="s">
        <v>111</v>
      </c>
      <c r="C116" s="103" t="s">
        <v>117</v>
      </c>
      <c r="D116" s="112">
        <f>Лист2!G104</f>
        <v>6.0069444444444432E-3</v>
      </c>
      <c r="E116" s="83">
        <v>4</v>
      </c>
    </row>
    <row r="117" spans="1:5" ht="15.75" x14ac:dyDescent="0.25">
      <c r="A117" s="78">
        <v>88</v>
      </c>
      <c r="B117" s="79" t="s">
        <v>114</v>
      </c>
      <c r="C117" s="81" t="s">
        <v>25</v>
      </c>
      <c r="D117" s="112">
        <f>Лист2!G105</f>
        <v>6.0648148148148145E-3</v>
      </c>
      <c r="E117" s="83">
        <v>5</v>
      </c>
    </row>
    <row r="118" spans="1:5" ht="15.75" x14ac:dyDescent="0.25">
      <c r="A118" s="78">
        <v>89</v>
      </c>
      <c r="B118" s="79" t="s">
        <v>110</v>
      </c>
      <c r="C118" s="81" t="s">
        <v>117</v>
      </c>
      <c r="D118" s="112">
        <f>Лист2!G106</f>
        <v>6.1921296296296299E-3</v>
      </c>
      <c r="E118" s="83">
        <v>6</v>
      </c>
    </row>
    <row r="119" spans="1:5" ht="16.5" thickBot="1" x14ac:dyDescent="0.3">
      <c r="A119" s="132">
        <v>90</v>
      </c>
      <c r="B119" s="133" t="s">
        <v>115</v>
      </c>
      <c r="C119" s="134" t="s">
        <v>51</v>
      </c>
      <c r="D119" s="117">
        <f>Лист2!G107</f>
        <v>6.4467592592592597E-3</v>
      </c>
      <c r="E119" s="89">
        <v>7</v>
      </c>
    </row>
    <row r="120" spans="1:5" x14ac:dyDescent="0.25">
      <c r="A120" s="139"/>
      <c r="B120" s="139"/>
      <c r="C120" s="139"/>
      <c r="D120" s="139"/>
      <c r="E120" s="139"/>
    </row>
    <row r="121" spans="1:5" ht="15.75" x14ac:dyDescent="0.25">
      <c r="A121" s="139"/>
      <c r="B121" s="137" t="s">
        <v>134</v>
      </c>
      <c r="C121" s="138" t="s">
        <v>132</v>
      </c>
      <c r="D121" s="139"/>
      <c r="E121" s="139"/>
    </row>
    <row r="122" spans="1:5" x14ac:dyDescent="0.25">
      <c r="A122" s="139"/>
      <c r="B122" s="139"/>
      <c r="C122" s="139"/>
      <c r="D122" s="139"/>
      <c r="E122" s="139"/>
    </row>
    <row r="123" spans="1:5" ht="15.75" x14ac:dyDescent="0.25">
      <c r="A123" s="139"/>
      <c r="B123" s="137" t="s">
        <v>135</v>
      </c>
      <c r="C123" s="138" t="s">
        <v>133</v>
      </c>
      <c r="D123" s="139"/>
      <c r="E123" s="139"/>
    </row>
    <row r="124" spans="1:5" x14ac:dyDescent="0.25">
      <c r="A124" s="139"/>
      <c r="B124" s="139"/>
      <c r="C124" s="139"/>
      <c r="D124" s="139"/>
      <c r="E124" s="139"/>
    </row>
    <row r="125" spans="1:5" x14ac:dyDescent="0.25">
      <c r="A125" s="139"/>
      <c r="B125" s="139"/>
      <c r="C125" s="139"/>
      <c r="D125" s="139"/>
      <c r="E125" s="139"/>
    </row>
  </sheetData>
  <mergeCells count="20">
    <mergeCell ref="B112:C112"/>
    <mergeCell ref="B31:C31"/>
    <mergeCell ref="B56:C56"/>
    <mergeCell ref="B59:C59"/>
    <mergeCell ref="B84:C84"/>
    <mergeCell ref="B98:C98"/>
    <mergeCell ref="B11:C11"/>
    <mergeCell ref="B15:C15"/>
    <mergeCell ref="B19:C19"/>
    <mergeCell ref="B22:C22"/>
    <mergeCell ref="B29:C29"/>
    <mergeCell ref="A1:F2"/>
    <mergeCell ref="A7:B7"/>
    <mergeCell ref="D5:E5"/>
    <mergeCell ref="E8:F8"/>
    <mergeCell ref="A3:E3"/>
    <mergeCell ref="B4:D4"/>
    <mergeCell ref="A5:B5"/>
    <mergeCell ref="A6:B6"/>
    <mergeCell ref="D6:E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 differentFirst="1">
    <oddHeader xml:space="preserve">&amp;CПРОТОКОЛ СОРЕВНОВАНИЙ ПО ЛЫЖНЫМ ГОНКАМ "КУБОК ГОРОДА ИРКУТСКА" II ЭТАП
</oddHeader>
    <oddFooter>&amp;CФЕДЕРАЦИЯ ЛЫЖНЫХ ГОНОК ГОРОДА ИРКУТСКА
&amp;P</oddFooter>
    <firstHeader>&amp;C&amp;"Arial,обычный"&amp;12ФЕДЕРАЦИЯ ЛЫЖНЫХ ГОНОК ГОРОДА ИРКУТСКА
ПРОТОКОЛ СОРЕВНОАНИЙ ПО ЛЫЖНЫМ ГОНКАМ "КУБОК ГОРОДА ИРКУТСКА" II ЭТАП</firstHeader>
    <firstFooter>&amp;C&amp;"Arial,обычный"&amp;12 1</firstFooter>
  </headerFooter>
  <rowBreaks count="4" manualBreakCount="4">
    <brk id="26" max="16383" man="1"/>
    <brk id="53" max="16383" man="1"/>
    <brk id="81" max="16383" man="1"/>
    <brk id="1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1963</dc:creator>
  <cp:lastModifiedBy>Пользователь</cp:lastModifiedBy>
  <cp:lastPrinted>2021-02-15T10:36:44Z</cp:lastPrinted>
  <dcterms:created xsi:type="dcterms:W3CDTF">2021-02-14T06:47:53Z</dcterms:created>
  <dcterms:modified xsi:type="dcterms:W3CDTF">2021-02-16T02:17:59Z</dcterms:modified>
</cp:coreProperties>
</file>