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autoCompressPictures="0"/>
  <bookViews>
    <workbookView xWindow="-120" yWindow="-120" windowWidth="29040" windowHeight="15720" tabRatio="789" firstSheet="1" activeTab="1"/>
  </bookViews>
  <sheets>
    <sheet name="Сводная" sheetId="8" state="hidden" r:id="rId1"/>
    <sheet name="АП Экраны 10 сек" sheetId="62" r:id="rId2"/>
  </sheets>
  <externalReferences>
    <externalReference r:id="rId3"/>
    <externalReference r:id="rId4"/>
  </externalReferences>
  <definedNames>
    <definedName name="_xlnm._FilterDatabase" localSheetId="1" hidden="1">'АП Экраны 10 сек'!$A$12:$AM$499</definedName>
    <definedName name="начало" localSheetId="1">#REF!</definedName>
    <definedName name="начало" localSheetId="0">'[1]АП ЛБ'!#REF!</definedName>
    <definedName name="начало">#REF!</definedName>
    <definedName name="сопутствующие" localSheetId="1">#REF!</definedName>
    <definedName name="сопутствующие" localSheetId="0">'[2]АП световые панели'!#REF!</definedName>
    <definedName name="сопутствующие">#REF!</definedName>
  </definedNames>
  <calcPr calcId="162913"/>
</workbook>
</file>

<file path=xl/calcChain.xml><?xml version="1.0" encoding="utf-8"?>
<calcChain xmlns="http://schemas.openxmlformats.org/spreadsheetml/2006/main">
  <c r="T14" i="62" l="1"/>
  <c r="T15" i="62"/>
  <c r="T16" i="62"/>
  <c r="T17" i="62"/>
  <c r="T18" i="62"/>
  <c r="T19" i="62"/>
  <c r="T20" i="62"/>
  <c r="T21" i="62"/>
  <c r="T22" i="62"/>
  <c r="T23" i="62"/>
  <c r="T24" i="62"/>
  <c r="T25" i="62"/>
  <c r="T26" i="62"/>
  <c r="T27" i="62"/>
  <c r="T28" i="62"/>
  <c r="T29" i="62"/>
  <c r="T30" i="62"/>
  <c r="T31" i="62"/>
  <c r="T32" i="62"/>
  <c r="T33" i="62"/>
  <c r="T34" i="62"/>
  <c r="T35" i="62"/>
  <c r="T36" i="62"/>
  <c r="T37" i="62"/>
  <c r="T38" i="62"/>
  <c r="T39" i="62"/>
  <c r="T40" i="62"/>
  <c r="T41" i="62"/>
  <c r="T42" i="62"/>
  <c r="T43" i="62"/>
  <c r="T44" i="62"/>
  <c r="T45" i="62"/>
  <c r="T46" i="62"/>
  <c r="T47" i="62"/>
  <c r="T48" i="62"/>
  <c r="T49" i="62"/>
  <c r="T50" i="62"/>
  <c r="T51" i="62"/>
  <c r="T52" i="62"/>
  <c r="T53" i="62"/>
  <c r="T54" i="62"/>
  <c r="T55" i="62"/>
  <c r="T56" i="62"/>
  <c r="T57" i="62"/>
  <c r="T58" i="62"/>
  <c r="T59" i="62"/>
  <c r="T60" i="62"/>
  <c r="T61" i="62"/>
  <c r="T62" i="62"/>
  <c r="T63" i="62"/>
  <c r="T64" i="62"/>
  <c r="T65" i="62"/>
  <c r="T66" i="62"/>
  <c r="T67" i="62"/>
  <c r="T68" i="62"/>
  <c r="T69" i="62"/>
  <c r="T70" i="62"/>
  <c r="T71" i="62"/>
  <c r="T72" i="62"/>
  <c r="T73" i="62"/>
  <c r="T74" i="62"/>
  <c r="T75" i="62"/>
  <c r="T76" i="62"/>
  <c r="T77" i="62"/>
  <c r="T78" i="62"/>
  <c r="T79" i="62"/>
  <c r="T80" i="62"/>
  <c r="T81" i="62"/>
  <c r="T82" i="62"/>
  <c r="T83" i="62"/>
  <c r="T84" i="62"/>
  <c r="T85" i="62"/>
  <c r="T86" i="62"/>
  <c r="T87" i="62"/>
  <c r="T88" i="62"/>
  <c r="T89" i="62"/>
  <c r="T90" i="62"/>
  <c r="T91" i="62"/>
  <c r="T92" i="62"/>
  <c r="T93" i="62"/>
  <c r="T94" i="62"/>
  <c r="T95" i="62"/>
  <c r="T96" i="62"/>
  <c r="T97" i="62"/>
  <c r="T98" i="62"/>
  <c r="T99" i="62"/>
  <c r="T100" i="62"/>
  <c r="T101" i="62"/>
  <c r="T102" i="62"/>
  <c r="T103" i="62"/>
  <c r="T104" i="62"/>
  <c r="T105" i="62"/>
  <c r="T106" i="62"/>
  <c r="T107" i="62"/>
  <c r="T108" i="62"/>
  <c r="T109" i="62"/>
  <c r="T110" i="62"/>
  <c r="T111" i="62"/>
  <c r="T112" i="62"/>
  <c r="T113" i="62"/>
  <c r="T114" i="62"/>
  <c r="T115" i="62"/>
  <c r="T116" i="62"/>
  <c r="T117" i="62"/>
  <c r="T118" i="62"/>
  <c r="T119" i="62"/>
  <c r="T120" i="62"/>
  <c r="T121" i="62"/>
  <c r="T122" i="62"/>
  <c r="T123" i="62"/>
  <c r="T124" i="62"/>
  <c r="T125" i="62"/>
  <c r="T126" i="62"/>
  <c r="T127" i="62"/>
  <c r="T128" i="62"/>
  <c r="T129" i="62"/>
  <c r="T130" i="62"/>
  <c r="T131" i="62"/>
  <c r="T132" i="62"/>
  <c r="T133" i="62"/>
  <c r="T134" i="62"/>
  <c r="T135" i="62"/>
  <c r="T136" i="62"/>
  <c r="T137" i="62"/>
  <c r="T138" i="62"/>
  <c r="T139" i="62"/>
  <c r="T140" i="62"/>
  <c r="T141" i="62"/>
  <c r="T142" i="62"/>
  <c r="T143" i="62"/>
  <c r="T144" i="62"/>
  <c r="T145" i="62"/>
  <c r="T146" i="62"/>
  <c r="T147" i="62"/>
  <c r="T148" i="62"/>
  <c r="T149" i="62"/>
  <c r="T150" i="62"/>
  <c r="T151" i="62"/>
  <c r="T152" i="62"/>
  <c r="T153" i="62"/>
  <c r="T154" i="62"/>
  <c r="T155" i="62"/>
  <c r="T156" i="62"/>
  <c r="T157" i="62"/>
  <c r="T158" i="62"/>
  <c r="T159" i="62"/>
  <c r="T160" i="62"/>
  <c r="T161" i="62"/>
  <c r="T162" i="62"/>
  <c r="T163" i="62"/>
  <c r="T164" i="62"/>
  <c r="T165" i="62"/>
  <c r="T166" i="62"/>
  <c r="T167" i="62"/>
  <c r="T168" i="62"/>
  <c r="T169" i="62"/>
  <c r="T170" i="62"/>
  <c r="T171" i="62"/>
  <c r="T172" i="62"/>
  <c r="T173" i="62"/>
  <c r="T174" i="62"/>
  <c r="T175" i="62"/>
  <c r="T176" i="62"/>
  <c r="T177"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T255" i="62"/>
  <c r="T256" i="62"/>
  <c r="T257" i="62"/>
  <c r="T258" i="62"/>
  <c r="T259" i="62"/>
  <c r="T260" i="62"/>
  <c r="T261" i="62"/>
  <c r="T262" i="62"/>
  <c r="T263" i="62"/>
  <c r="T264" i="62"/>
  <c r="T265" i="62"/>
  <c r="T266" i="62"/>
  <c r="T267" i="62"/>
  <c r="T268" i="62"/>
  <c r="T269" i="62"/>
  <c r="T270" i="62"/>
  <c r="T271" i="62"/>
  <c r="T272" i="62"/>
  <c r="T273" i="62"/>
  <c r="T274" i="62"/>
  <c r="T275" i="62"/>
  <c r="T276" i="62"/>
  <c r="T277" i="62"/>
  <c r="T278" i="62"/>
  <c r="T279" i="62"/>
  <c r="T280" i="62"/>
  <c r="T281" i="62"/>
  <c r="T282" i="62"/>
  <c r="T283" i="62"/>
  <c r="T284" i="62"/>
  <c r="T285" i="62"/>
  <c r="T286" i="62"/>
  <c r="T287" i="62"/>
  <c r="T288" i="62"/>
  <c r="T289" i="62"/>
  <c r="T290" i="62"/>
  <c r="T291" i="62"/>
  <c r="T292" i="62"/>
  <c r="T293" i="62"/>
  <c r="T294" i="62"/>
  <c r="T295" i="62"/>
  <c r="T296" i="62"/>
  <c r="T297" i="62"/>
  <c r="T298" i="62"/>
  <c r="T299" i="62"/>
  <c r="T300" i="62"/>
  <c r="T301" i="62"/>
  <c r="T302" i="62"/>
  <c r="T303" i="62"/>
  <c r="T304" i="62"/>
  <c r="T305" i="62"/>
  <c r="T306" i="62"/>
  <c r="T307" i="62"/>
  <c r="T308" i="62"/>
  <c r="T309" i="62"/>
  <c r="T310" i="62"/>
  <c r="T311" i="62"/>
  <c r="T312" i="62"/>
  <c r="T313" i="62"/>
  <c r="T314" i="62"/>
  <c r="T315" i="62"/>
  <c r="T316" i="62"/>
  <c r="T317" i="62"/>
  <c r="T318" i="62"/>
  <c r="T319" i="62"/>
  <c r="T320" i="62"/>
  <c r="T321" i="62"/>
  <c r="T322" i="62"/>
  <c r="T323" i="62"/>
  <c r="T324" i="62"/>
  <c r="T325" i="62"/>
  <c r="T326" i="62"/>
  <c r="T327" i="62"/>
  <c r="T328" i="62"/>
  <c r="T329" i="62"/>
  <c r="T330" i="62"/>
  <c r="T331" i="62"/>
  <c r="T332" i="62"/>
  <c r="T333" i="62"/>
  <c r="T334" i="62"/>
  <c r="T335" i="62"/>
  <c r="T336" i="62"/>
  <c r="T337" i="62"/>
  <c r="T338" i="62"/>
  <c r="T339" i="62"/>
  <c r="T340" i="62"/>
  <c r="T341" i="62"/>
  <c r="T342" i="62"/>
  <c r="T343" i="62"/>
  <c r="T344" i="62"/>
  <c r="T345" i="62"/>
  <c r="T346" i="62"/>
  <c r="T347" i="62"/>
  <c r="T348" i="62"/>
  <c r="T349" i="62"/>
  <c r="T350" i="62"/>
  <c r="T351" i="62"/>
  <c r="T352" i="62"/>
  <c r="T353" i="62"/>
  <c r="T354" i="62"/>
  <c r="T355" i="62"/>
  <c r="T356" i="62"/>
  <c r="T357" i="62"/>
  <c r="T358" i="62"/>
  <c r="T359" i="62"/>
  <c r="T360" i="62"/>
  <c r="T361" i="62"/>
  <c r="T362" i="62"/>
  <c r="T363" i="62"/>
  <c r="T364" i="62"/>
  <c r="T365" i="62"/>
  <c r="T366" i="62"/>
  <c r="T367" i="62"/>
  <c r="T368" i="62"/>
  <c r="T369" i="62"/>
  <c r="T370" i="62"/>
  <c r="T371" i="62"/>
  <c r="T372" i="62"/>
  <c r="T373" i="62"/>
  <c r="T374" i="62"/>
  <c r="T375" i="62"/>
  <c r="T376" i="62"/>
  <c r="T377" i="62"/>
  <c r="T378" i="62"/>
  <c r="T379" i="62"/>
  <c r="T380" i="62"/>
  <c r="T381" i="62"/>
  <c r="T382" i="62"/>
  <c r="T383" i="62"/>
  <c r="T384" i="62"/>
  <c r="T385" i="62"/>
  <c r="T386" i="62"/>
  <c r="T387" i="62"/>
  <c r="T388" i="62"/>
  <c r="T389" i="62"/>
  <c r="T390" i="62"/>
  <c r="T391" i="62"/>
  <c r="T392" i="62"/>
  <c r="T393" i="62"/>
  <c r="T394" i="62"/>
  <c r="T395" i="62"/>
  <c r="T396" i="62"/>
  <c r="T397" i="62"/>
  <c r="T398" i="62"/>
  <c r="T399" i="62"/>
  <c r="T400" i="62"/>
  <c r="T401" i="62"/>
  <c r="T402" i="62"/>
  <c r="T403" i="62"/>
  <c r="T404" i="62"/>
  <c r="T405" i="62"/>
  <c r="T406" i="62"/>
  <c r="T407" i="62"/>
  <c r="T408" i="62"/>
  <c r="T409" i="62"/>
  <c r="T410" i="62"/>
  <c r="T411" i="62"/>
  <c r="T412" i="62"/>
  <c r="T413" i="62"/>
  <c r="T414" i="62"/>
  <c r="T415" i="62"/>
  <c r="T416" i="62"/>
  <c r="T417" i="62"/>
  <c r="T418" i="62"/>
  <c r="T419" i="62"/>
  <c r="T420" i="62"/>
  <c r="T421" i="62"/>
  <c r="T422" i="62"/>
  <c r="T423" i="62"/>
  <c r="T424" i="62"/>
  <c r="T425" i="62"/>
  <c r="T426" i="62"/>
  <c r="T427" i="62"/>
  <c r="T428" i="62"/>
  <c r="T429" i="62"/>
  <c r="T430" i="62"/>
  <c r="T431" i="62"/>
  <c r="T432" i="62"/>
  <c r="T433" i="62"/>
  <c r="T434" i="62"/>
  <c r="T435" i="62"/>
  <c r="T436" i="62"/>
  <c r="T437" i="62"/>
  <c r="T438" i="62"/>
  <c r="T439" i="62"/>
  <c r="T440" i="62"/>
  <c r="T441" i="62"/>
  <c r="T442" i="62"/>
  <c r="T443" i="62"/>
  <c r="T444" i="62"/>
  <c r="T445" i="62"/>
  <c r="T446" i="62"/>
  <c r="T447" i="62"/>
  <c r="T448" i="62"/>
  <c r="T449" i="62"/>
  <c r="T450" i="62"/>
  <c r="T451" i="62"/>
  <c r="T452" i="62"/>
  <c r="T453" i="62"/>
  <c r="T454" i="62"/>
  <c r="T455" i="62"/>
  <c r="T456" i="62"/>
  <c r="T457" i="62"/>
  <c r="T458" i="62"/>
  <c r="T459" i="62"/>
  <c r="T460" i="62"/>
  <c r="T461" i="62"/>
  <c r="T462" i="62"/>
  <c r="T463" i="62"/>
  <c r="T464" i="62"/>
  <c r="T465" i="62"/>
  <c r="T466" i="62"/>
  <c r="T467" i="62"/>
  <c r="T468" i="62"/>
  <c r="T469" i="62"/>
  <c r="T470" i="62"/>
  <c r="T471" i="62"/>
  <c r="T472" i="62"/>
  <c r="T473" i="62"/>
  <c r="T474" i="62"/>
  <c r="T475" i="62"/>
  <c r="T476" i="62"/>
  <c r="T477" i="62"/>
  <c r="T478" i="62"/>
  <c r="T479" i="62"/>
  <c r="T480" i="62"/>
  <c r="T481" i="62"/>
  <c r="T482" i="62"/>
  <c r="T483" i="62"/>
  <c r="T484" i="62"/>
  <c r="T485" i="62"/>
  <c r="T486" i="62"/>
  <c r="T487" i="62"/>
  <c r="T488" i="62"/>
  <c r="T489" i="62"/>
  <c r="T490" i="62"/>
  <c r="T491" i="62"/>
  <c r="T492" i="62"/>
  <c r="T493" i="62"/>
  <c r="T494" i="62"/>
  <c r="T495" i="62"/>
  <c r="T496" i="62"/>
  <c r="T497" i="62"/>
  <c r="T498" i="62"/>
  <c r="T499" i="62"/>
  <c r="D13" i="8" l="1"/>
  <c r="AE499" i="62"/>
  <c r="Y499" i="62"/>
  <c r="AF499" i="62" s="1"/>
  <c r="AE498" i="62"/>
  <c r="Y498" i="62"/>
  <c r="AF498" i="62" s="1"/>
  <c r="AE497" i="62"/>
  <c r="Y497" i="62"/>
  <c r="AF497" i="62" s="1"/>
  <c r="AE496" i="62"/>
  <c r="Y496" i="62"/>
  <c r="AF496" i="62" s="1"/>
  <c r="AE495" i="62"/>
  <c r="Y495" i="62"/>
  <c r="AF495" i="62" s="1"/>
  <c r="AE494" i="62"/>
  <c r="Y494" i="62"/>
  <c r="AF494" i="62" s="1"/>
  <c r="AE493" i="62"/>
  <c r="Y493" i="62"/>
  <c r="AF493" i="62" s="1"/>
  <c r="AE492" i="62"/>
  <c r="Y492" i="62"/>
  <c r="AF492" i="62" s="1"/>
  <c r="AE491" i="62"/>
  <c r="Y491" i="62"/>
  <c r="AF491" i="62" s="1"/>
  <c r="AE490" i="62"/>
  <c r="Y490" i="62"/>
  <c r="AF490" i="62" s="1"/>
  <c r="AE489" i="62"/>
  <c r="Y489" i="62"/>
  <c r="AF489" i="62" s="1"/>
  <c r="AE488" i="62"/>
  <c r="Y488" i="62"/>
  <c r="AF488" i="62" s="1"/>
  <c r="AE487" i="62"/>
  <c r="Y487" i="62"/>
  <c r="AF487" i="62" s="1"/>
  <c r="AE486" i="62"/>
  <c r="Y486" i="62"/>
  <c r="AF486" i="62" s="1"/>
  <c r="AE485" i="62"/>
  <c r="Y485" i="62"/>
  <c r="AF485" i="62" s="1"/>
  <c r="AE484" i="62"/>
  <c r="Y484" i="62"/>
  <c r="AF484" i="62" s="1"/>
  <c r="AE483" i="62"/>
  <c r="Y483" i="62"/>
  <c r="AF483" i="62" s="1"/>
  <c r="AE482" i="62"/>
  <c r="Y482" i="62"/>
  <c r="AF482" i="62" s="1"/>
  <c r="AE481" i="62"/>
  <c r="Y481" i="62"/>
  <c r="AF481" i="62" s="1"/>
  <c r="AE480" i="62"/>
  <c r="Y480" i="62"/>
  <c r="AF480" i="62" s="1"/>
  <c r="AE479" i="62"/>
  <c r="Y479" i="62"/>
  <c r="AF479" i="62" s="1"/>
  <c r="AE478" i="62"/>
  <c r="Y478" i="62"/>
  <c r="AF478" i="62" s="1"/>
  <c r="AE477" i="62"/>
  <c r="Y477" i="62"/>
  <c r="AF477" i="62" s="1"/>
  <c r="AE476" i="62"/>
  <c r="Y476" i="62"/>
  <c r="AF476" i="62" s="1"/>
  <c r="AE475" i="62"/>
  <c r="Y475" i="62"/>
  <c r="AF475" i="62" s="1"/>
  <c r="AE474" i="62"/>
  <c r="Y474" i="62"/>
  <c r="AF474" i="62" s="1"/>
  <c r="AE473" i="62"/>
  <c r="Y473" i="62"/>
  <c r="AF473" i="62" s="1"/>
  <c r="AE472" i="62"/>
  <c r="Y472" i="62"/>
  <c r="AF472" i="62" s="1"/>
  <c r="AE471" i="62"/>
  <c r="Y471" i="62"/>
  <c r="AF471" i="62" s="1"/>
  <c r="AE470" i="62"/>
  <c r="Y470" i="62"/>
  <c r="AF470" i="62" s="1"/>
  <c r="AE469" i="62"/>
  <c r="Y469" i="62"/>
  <c r="AF469" i="62" s="1"/>
  <c r="AE468" i="62"/>
  <c r="Y468" i="62"/>
  <c r="AF468" i="62" s="1"/>
  <c r="AE467" i="62"/>
  <c r="Y467" i="62"/>
  <c r="AF467" i="62" s="1"/>
  <c r="AE466" i="62"/>
  <c r="Y466" i="62"/>
  <c r="AF466" i="62" s="1"/>
  <c r="AE465" i="62"/>
  <c r="Y465" i="62"/>
  <c r="AF465" i="62" s="1"/>
  <c r="AE464" i="62"/>
  <c r="Y464" i="62"/>
  <c r="AF464" i="62" s="1"/>
  <c r="AE463" i="62"/>
  <c r="Y463" i="62"/>
  <c r="AF463" i="62" s="1"/>
  <c r="AE462" i="62"/>
  <c r="Y462" i="62"/>
  <c r="AF462" i="62" s="1"/>
  <c r="AE461" i="62"/>
  <c r="Y461" i="62"/>
  <c r="AF461" i="62" s="1"/>
  <c r="AE460" i="62"/>
  <c r="Y460" i="62"/>
  <c r="AF460" i="62" s="1"/>
  <c r="AE459" i="62"/>
  <c r="Y459" i="62"/>
  <c r="AF459" i="62" s="1"/>
  <c r="AE458" i="62"/>
  <c r="Y458" i="62"/>
  <c r="AF458" i="62" s="1"/>
  <c r="AE457" i="62"/>
  <c r="Y457" i="62"/>
  <c r="AF457" i="62" s="1"/>
  <c r="AE456" i="62"/>
  <c r="Y456" i="62"/>
  <c r="AF456" i="62" s="1"/>
  <c r="AE455" i="62"/>
  <c r="Y455" i="62"/>
  <c r="AF455" i="62" s="1"/>
  <c r="AE454" i="62"/>
  <c r="Y454" i="62"/>
  <c r="AF454" i="62" s="1"/>
  <c r="AE453" i="62"/>
  <c r="Y453" i="62"/>
  <c r="AF453" i="62" s="1"/>
  <c r="AE452" i="62"/>
  <c r="Y452" i="62"/>
  <c r="AF452" i="62" s="1"/>
  <c r="AE451" i="62"/>
  <c r="Y451" i="62"/>
  <c r="AF451" i="62" s="1"/>
  <c r="AE450" i="62"/>
  <c r="Y450" i="62"/>
  <c r="AF450" i="62" s="1"/>
  <c r="AE449" i="62"/>
  <c r="Y449" i="62"/>
  <c r="AF449" i="62" s="1"/>
  <c r="AE448" i="62"/>
  <c r="Y448" i="62"/>
  <c r="AF448" i="62" s="1"/>
  <c r="AE447" i="62"/>
  <c r="Y447" i="62"/>
  <c r="AF447" i="62" s="1"/>
  <c r="AE446" i="62"/>
  <c r="Y446" i="62"/>
  <c r="AF446" i="62" s="1"/>
  <c r="AE445" i="62"/>
  <c r="Y445" i="62"/>
  <c r="AF445" i="62" s="1"/>
  <c r="AE444" i="62"/>
  <c r="Y444" i="62"/>
  <c r="AF444" i="62" s="1"/>
  <c r="AE443" i="62"/>
  <c r="Y443" i="62"/>
  <c r="AF443" i="62" s="1"/>
  <c r="AE442" i="62"/>
  <c r="Y442" i="62"/>
  <c r="AF442" i="62" s="1"/>
  <c r="AE441" i="62"/>
  <c r="Y441" i="62"/>
  <c r="AF441" i="62" s="1"/>
  <c r="AE440" i="62"/>
  <c r="Y440" i="62"/>
  <c r="AF440" i="62" s="1"/>
  <c r="AE439" i="62"/>
  <c r="Y439" i="62"/>
  <c r="AF439" i="62" s="1"/>
  <c r="AE438" i="62"/>
  <c r="Y438" i="62"/>
  <c r="AF438" i="62" s="1"/>
  <c r="AE437" i="62"/>
  <c r="Y437" i="62"/>
  <c r="AF437" i="62" s="1"/>
  <c r="AE436" i="62"/>
  <c r="Y436" i="62"/>
  <c r="AF436" i="62" s="1"/>
  <c r="AE435" i="62"/>
  <c r="Y435" i="62"/>
  <c r="AF435" i="62" s="1"/>
  <c r="AE434" i="62"/>
  <c r="Y434" i="62"/>
  <c r="AF434" i="62" s="1"/>
  <c r="AE433" i="62"/>
  <c r="Y433" i="62"/>
  <c r="AF433" i="62" s="1"/>
  <c r="AE432" i="62"/>
  <c r="Y432" i="62"/>
  <c r="AF432" i="62" s="1"/>
  <c r="AE431" i="62"/>
  <c r="Y431" i="62"/>
  <c r="AF431" i="62" s="1"/>
  <c r="AE430" i="62"/>
  <c r="Y430" i="62"/>
  <c r="AF430" i="62" s="1"/>
  <c r="AE429" i="62"/>
  <c r="Y429" i="62"/>
  <c r="AF429" i="62" s="1"/>
  <c r="AE428" i="62"/>
  <c r="Y428" i="62"/>
  <c r="AF428" i="62" s="1"/>
  <c r="AE427" i="62"/>
  <c r="Y427" i="62"/>
  <c r="AF427" i="62" s="1"/>
  <c r="AE426" i="62"/>
  <c r="Y426" i="62"/>
  <c r="AF426" i="62" s="1"/>
  <c r="AE425" i="62"/>
  <c r="Y425" i="62"/>
  <c r="AF425" i="62" s="1"/>
  <c r="AE424" i="62"/>
  <c r="Y424" i="62"/>
  <c r="AF424" i="62" s="1"/>
  <c r="AE423" i="62"/>
  <c r="Y423" i="62"/>
  <c r="AF423" i="62" s="1"/>
  <c r="AE422" i="62"/>
  <c r="Y422" i="62"/>
  <c r="AF422" i="62" s="1"/>
  <c r="AE421" i="62"/>
  <c r="Y421" i="62"/>
  <c r="AF421" i="62" s="1"/>
  <c r="AE420" i="62"/>
  <c r="Y420" i="62"/>
  <c r="AF420" i="62" s="1"/>
  <c r="AE419" i="62"/>
  <c r="Y419" i="62"/>
  <c r="AF419" i="62" s="1"/>
  <c r="AE418" i="62"/>
  <c r="Y418" i="62"/>
  <c r="AF418" i="62" s="1"/>
  <c r="AE417" i="62"/>
  <c r="Y417" i="62"/>
  <c r="AF417" i="62" s="1"/>
  <c r="AE416" i="62"/>
  <c r="Y416" i="62"/>
  <c r="AF416" i="62" s="1"/>
  <c r="AE415" i="62"/>
  <c r="Y415" i="62"/>
  <c r="AF415" i="62" s="1"/>
  <c r="AE414" i="62"/>
  <c r="Y414" i="62"/>
  <c r="AF414" i="62" s="1"/>
  <c r="AE413" i="62"/>
  <c r="Y413" i="62"/>
  <c r="AF413" i="62" s="1"/>
  <c r="AE412" i="62"/>
  <c r="Y412" i="62"/>
  <c r="AF412" i="62" s="1"/>
  <c r="AE411" i="62"/>
  <c r="Y411" i="62"/>
  <c r="AF411" i="62" s="1"/>
  <c r="AE410" i="62"/>
  <c r="Y410" i="62"/>
  <c r="AF410" i="62" s="1"/>
  <c r="AE409" i="62"/>
  <c r="Y409" i="62"/>
  <c r="AF409" i="62" s="1"/>
  <c r="AE408" i="62"/>
  <c r="Y408" i="62"/>
  <c r="AF408" i="62" s="1"/>
  <c r="AE407" i="62"/>
  <c r="Y407" i="62"/>
  <c r="AF407" i="62" s="1"/>
  <c r="AE406" i="62"/>
  <c r="Y406" i="62"/>
  <c r="AF406" i="62" s="1"/>
  <c r="AE405" i="62"/>
  <c r="Y405" i="62"/>
  <c r="AF405" i="62" s="1"/>
  <c r="AE404" i="62"/>
  <c r="Y404" i="62"/>
  <c r="AF404" i="62" s="1"/>
  <c r="AE403" i="62"/>
  <c r="Y403" i="62"/>
  <c r="AF403" i="62" s="1"/>
  <c r="AE402" i="62"/>
  <c r="Y402" i="62"/>
  <c r="AF402" i="62" s="1"/>
  <c r="AE401" i="62"/>
  <c r="Y401" i="62"/>
  <c r="AF401" i="62" s="1"/>
  <c r="AE400" i="62"/>
  <c r="Y400" i="62"/>
  <c r="AF400" i="62" s="1"/>
  <c r="AE399" i="62"/>
  <c r="Y399" i="62"/>
  <c r="AF399" i="62" s="1"/>
  <c r="AE398" i="62"/>
  <c r="Y398" i="62"/>
  <c r="AF398" i="62" s="1"/>
  <c r="AE397" i="62"/>
  <c r="Y397" i="62"/>
  <c r="AF397" i="62" s="1"/>
  <c r="AE396" i="62"/>
  <c r="Y396" i="62"/>
  <c r="AF396" i="62" s="1"/>
  <c r="AE395" i="62"/>
  <c r="Y395" i="62"/>
  <c r="AF395" i="62" s="1"/>
  <c r="AE394" i="62"/>
  <c r="Y394" i="62"/>
  <c r="AF394" i="62" s="1"/>
  <c r="AE393" i="62"/>
  <c r="Y393" i="62"/>
  <c r="AF393" i="62" s="1"/>
  <c r="AE392" i="62"/>
  <c r="Y392" i="62"/>
  <c r="AF392" i="62" s="1"/>
  <c r="AE391" i="62"/>
  <c r="Y391" i="62"/>
  <c r="AF391" i="62" s="1"/>
  <c r="AE390" i="62"/>
  <c r="Y390" i="62"/>
  <c r="AF390" i="62" s="1"/>
  <c r="AE389" i="62"/>
  <c r="Y389" i="62"/>
  <c r="AF389" i="62" s="1"/>
  <c r="AE388" i="62"/>
  <c r="Y388" i="62"/>
  <c r="AF388" i="62" s="1"/>
  <c r="AE387" i="62"/>
  <c r="Y387" i="62"/>
  <c r="AF387" i="62" s="1"/>
  <c r="AE386" i="62"/>
  <c r="Y386" i="62"/>
  <c r="AF386" i="62" s="1"/>
  <c r="AE385" i="62"/>
  <c r="Y385" i="62"/>
  <c r="AF385" i="62" s="1"/>
  <c r="AE384" i="62"/>
  <c r="Y384" i="62"/>
  <c r="AF384" i="62" s="1"/>
  <c r="AE383" i="62"/>
  <c r="Y383" i="62"/>
  <c r="AF383" i="62" s="1"/>
  <c r="AE382" i="62"/>
  <c r="Y382" i="62"/>
  <c r="AF382" i="62" s="1"/>
  <c r="AE381" i="62"/>
  <c r="Y381" i="62"/>
  <c r="AF381" i="62" s="1"/>
  <c r="AE380" i="62"/>
  <c r="Y380" i="62"/>
  <c r="AF380" i="62" s="1"/>
  <c r="AE379" i="62"/>
  <c r="Y379" i="62"/>
  <c r="AF379" i="62" s="1"/>
  <c r="AE378" i="62"/>
  <c r="Y378" i="62"/>
  <c r="AF378" i="62" s="1"/>
  <c r="AE377" i="62"/>
  <c r="Y377" i="62"/>
  <c r="AF377" i="62" s="1"/>
  <c r="AE376" i="62"/>
  <c r="Y376" i="62"/>
  <c r="AF376" i="62" s="1"/>
  <c r="AE375" i="62"/>
  <c r="Y375" i="62"/>
  <c r="AF375" i="62" s="1"/>
  <c r="AE374" i="62"/>
  <c r="Y374" i="62"/>
  <c r="AF374" i="62" s="1"/>
  <c r="AE373" i="62"/>
  <c r="Y373" i="62"/>
  <c r="AF373" i="62" s="1"/>
  <c r="AE372" i="62"/>
  <c r="Y372" i="62"/>
  <c r="AF372" i="62" s="1"/>
  <c r="AE371" i="62"/>
  <c r="Y371" i="62"/>
  <c r="AF371" i="62" s="1"/>
  <c r="AE370" i="62"/>
  <c r="Y370" i="62"/>
  <c r="AF370" i="62" s="1"/>
  <c r="AE369" i="62"/>
  <c r="Y369" i="62"/>
  <c r="AF369" i="62" s="1"/>
  <c r="AE368" i="62"/>
  <c r="Y368" i="62"/>
  <c r="AF368" i="62" s="1"/>
  <c r="AE367" i="62"/>
  <c r="Y367" i="62"/>
  <c r="AF367" i="62" s="1"/>
  <c r="AE366" i="62"/>
  <c r="Y366" i="62"/>
  <c r="AF366" i="62" s="1"/>
  <c r="AE365" i="62"/>
  <c r="Y365" i="62"/>
  <c r="AF365" i="62" s="1"/>
  <c r="AE364" i="62"/>
  <c r="Y364" i="62"/>
  <c r="AF364" i="62" s="1"/>
  <c r="AE363" i="62"/>
  <c r="Y363" i="62"/>
  <c r="AF363" i="62" s="1"/>
  <c r="AE362" i="62"/>
  <c r="Y362" i="62"/>
  <c r="AF362" i="62" s="1"/>
  <c r="AE361" i="62"/>
  <c r="Y361" i="62"/>
  <c r="AF361" i="62" s="1"/>
  <c r="AE360" i="62"/>
  <c r="Y360" i="62"/>
  <c r="AF360" i="62" s="1"/>
  <c r="AE359" i="62"/>
  <c r="Y359" i="62"/>
  <c r="AF359" i="62" s="1"/>
  <c r="AE358" i="62"/>
  <c r="Y358" i="62"/>
  <c r="AF358" i="62" s="1"/>
  <c r="AE357" i="62"/>
  <c r="Y357" i="62"/>
  <c r="AF357" i="62" s="1"/>
  <c r="AE356" i="62"/>
  <c r="Y356" i="62"/>
  <c r="AF356" i="62" s="1"/>
  <c r="AE355" i="62"/>
  <c r="Y355" i="62"/>
  <c r="AF355" i="62" s="1"/>
  <c r="AE354" i="62"/>
  <c r="Y354" i="62"/>
  <c r="AF354" i="62" s="1"/>
  <c r="AE353" i="62"/>
  <c r="Y353" i="62"/>
  <c r="AF353" i="62" s="1"/>
  <c r="AE352" i="62"/>
  <c r="Y352" i="62"/>
  <c r="AF352" i="62" s="1"/>
  <c r="AE351" i="62"/>
  <c r="Y351" i="62"/>
  <c r="AF351" i="62" s="1"/>
  <c r="AE350" i="62"/>
  <c r="Y350" i="62"/>
  <c r="AF350" i="62" s="1"/>
  <c r="AE349" i="62"/>
  <c r="Y349" i="62"/>
  <c r="AF349" i="62" s="1"/>
  <c r="AE348" i="62"/>
  <c r="Y348" i="62"/>
  <c r="AF348" i="62" s="1"/>
  <c r="AE347" i="62"/>
  <c r="Y347" i="62"/>
  <c r="AF347" i="62" s="1"/>
  <c r="AE346" i="62"/>
  <c r="Y346" i="62"/>
  <c r="AF346" i="62" s="1"/>
  <c r="AE345" i="62"/>
  <c r="Y345" i="62"/>
  <c r="AF345" i="62" s="1"/>
  <c r="AE344" i="62"/>
  <c r="Y344" i="62"/>
  <c r="AF344" i="62" s="1"/>
  <c r="AE343" i="62"/>
  <c r="Y343" i="62"/>
  <c r="AF343" i="62" s="1"/>
  <c r="AE342" i="62"/>
  <c r="Y342" i="62"/>
  <c r="AF342" i="62" s="1"/>
  <c r="AE341" i="62"/>
  <c r="Y341" i="62"/>
  <c r="AF341" i="62" s="1"/>
  <c r="AE340" i="62"/>
  <c r="Y340" i="62"/>
  <c r="AF340" i="62" s="1"/>
  <c r="AE339" i="62"/>
  <c r="Y339" i="62"/>
  <c r="AF339" i="62" s="1"/>
  <c r="AE338" i="62"/>
  <c r="Y338" i="62"/>
  <c r="AF338" i="62" s="1"/>
  <c r="AE337" i="62"/>
  <c r="Y337" i="62"/>
  <c r="AF337" i="62" s="1"/>
  <c r="AE336" i="62"/>
  <c r="Y336" i="62"/>
  <c r="AF336" i="62" s="1"/>
  <c r="AE335" i="62"/>
  <c r="Y335" i="62"/>
  <c r="AF335" i="62" s="1"/>
  <c r="AE334" i="62"/>
  <c r="Y334" i="62"/>
  <c r="AF334" i="62" s="1"/>
  <c r="AE333" i="62"/>
  <c r="Y333" i="62"/>
  <c r="AF333" i="62" s="1"/>
  <c r="AE332" i="62"/>
  <c r="Y332" i="62"/>
  <c r="AF332" i="62" s="1"/>
  <c r="AE331" i="62"/>
  <c r="Y331" i="62"/>
  <c r="AF331" i="62" s="1"/>
  <c r="AE330" i="62"/>
  <c r="Y330" i="62"/>
  <c r="AF330" i="62" s="1"/>
  <c r="AE329" i="62"/>
  <c r="Y329" i="62"/>
  <c r="AF329" i="62" s="1"/>
  <c r="AE328" i="62"/>
  <c r="Y328" i="62"/>
  <c r="AF328" i="62" s="1"/>
  <c r="AE327" i="62"/>
  <c r="Y327" i="62"/>
  <c r="AF327" i="62" s="1"/>
  <c r="AE326" i="62"/>
  <c r="Y326" i="62"/>
  <c r="AF326" i="62" s="1"/>
  <c r="AE325" i="62"/>
  <c r="Y325" i="62"/>
  <c r="AF325" i="62" s="1"/>
  <c r="AE324" i="62"/>
  <c r="Y324" i="62"/>
  <c r="AF324" i="62" s="1"/>
  <c r="AE323" i="62"/>
  <c r="Y323" i="62"/>
  <c r="AF323" i="62" s="1"/>
  <c r="AE322" i="62"/>
  <c r="Y322" i="62"/>
  <c r="AF322" i="62" s="1"/>
  <c r="AE321" i="62"/>
  <c r="Y321" i="62"/>
  <c r="AF321" i="62" s="1"/>
  <c r="AE320" i="62"/>
  <c r="Y320" i="62"/>
  <c r="AF320" i="62" s="1"/>
  <c r="AE319" i="62"/>
  <c r="Y319" i="62"/>
  <c r="AF319" i="62" s="1"/>
  <c r="AE318" i="62"/>
  <c r="Y318" i="62"/>
  <c r="AF318" i="62" s="1"/>
  <c r="AE317" i="62"/>
  <c r="Y317" i="62"/>
  <c r="AF317" i="62" s="1"/>
  <c r="AE316" i="62"/>
  <c r="Y316" i="62"/>
  <c r="AF316" i="62" s="1"/>
  <c r="AE315" i="62"/>
  <c r="Y315" i="62"/>
  <c r="AF315" i="62" s="1"/>
  <c r="AE314" i="62"/>
  <c r="Y314" i="62"/>
  <c r="AF314" i="62" s="1"/>
  <c r="AE313" i="62"/>
  <c r="Y313" i="62"/>
  <c r="AF313" i="62" s="1"/>
  <c r="AE312" i="62"/>
  <c r="Y312" i="62"/>
  <c r="AF312" i="62" s="1"/>
  <c r="AE311" i="62"/>
  <c r="Y311" i="62"/>
  <c r="AF311" i="62" s="1"/>
  <c r="AE310" i="62"/>
  <c r="Y310" i="62"/>
  <c r="AF310" i="62" s="1"/>
  <c r="AE309" i="62"/>
  <c r="Y309" i="62"/>
  <c r="AF309" i="62" s="1"/>
  <c r="AE308" i="62"/>
  <c r="Y308" i="62"/>
  <c r="AF308" i="62" s="1"/>
  <c r="AE307" i="62"/>
  <c r="Y307" i="62"/>
  <c r="AF307" i="62" s="1"/>
  <c r="AE306" i="62"/>
  <c r="Y306" i="62"/>
  <c r="AF306" i="62" s="1"/>
  <c r="AE305" i="62"/>
  <c r="Y305" i="62"/>
  <c r="AF305" i="62" s="1"/>
  <c r="AE304" i="62"/>
  <c r="Y304" i="62"/>
  <c r="AF304" i="62" s="1"/>
  <c r="AE303" i="62"/>
  <c r="Y303" i="62"/>
  <c r="AF303" i="62" s="1"/>
  <c r="AE302" i="62"/>
  <c r="Y302" i="62"/>
  <c r="AF302" i="62" s="1"/>
  <c r="AE301" i="62"/>
  <c r="Y301" i="62"/>
  <c r="AF301" i="62" s="1"/>
  <c r="AE300" i="62"/>
  <c r="Y300" i="62"/>
  <c r="AF300" i="62" s="1"/>
  <c r="AE299" i="62"/>
  <c r="Y299" i="62"/>
  <c r="AF299" i="62" s="1"/>
  <c r="AE298" i="62"/>
  <c r="Y298" i="62"/>
  <c r="AF298" i="62" s="1"/>
  <c r="AE297" i="62"/>
  <c r="Y297" i="62"/>
  <c r="AF297" i="62" s="1"/>
  <c r="AE296" i="62"/>
  <c r="Y296" i="62"/>
  <c r="AF296" i="62" s="1"/>
  <c r="AE295" i="62"/>
  <c r="Y295" i="62"/>
  <c r="AF295" i="62" s="1"/>
  <c r="AE294" i="62"/>
  <c r="Y294" i="62"/>
  <c r="AF294" i="62" s="1"/>
  <c r="AE293" i="62"/>
  <c r="Y293" i="62"/>
  <c r="AF293" i="62" s="1"/>
  <c r="AE292" i="62"/>
  <c r="Y292" i="62"/>
  <c r="AF292" i="62" s="1"/>
  <c r="AE291" i="62"/>
  <c r="Y291" i="62"/>
  <c r="AF291" i="62" s="1"/>
  <c r="AE290" i="62"/>
  <c r="Y290" i="62"/>
  <c r="AF290" i="62" s="1"/>
  <c r="AE289" i="62"/>
  <c r="Y289" i="62"/>
  <c r="AF289" i="62" s="1"/>
  <c r="AE288" i="62"/>
  <c r="Y288" i="62"/>
  <c r="AF288" i="62" s="1"/>
  <c r="AE287" i="62"/>
  <c r="Y287" i="62"/>
  <c r="AF287" i="62" s="1"/>
  <c r="AE286" i="62"/>
  <c r="Y286" i="62"/>
  <c r="AF286" i="62" s="1"/>
  <c r="AE285" i="62"/>
  <c r="Y285" i="62"/>
  <c r="AF285" i="62" s="1"/>
  <c r="AE284" i="62"/>
  <c r="Y284" i="62"/>
  <c r="AF284" i="62" s="1"/>
  <c r="AE283" i="62"/>
  <c r="Y283" i="62"/>
  <c r="AF283" i="62" s="1"/>
  <c r="AE282" i="62"/>
  <c r="Y282" i="62"/>
  <c r="AF282" i="62" s="1"/>
  <c r="AE281" i="62"/>
  <c r="Y281" i="62"/>
  <c r="AF281" i="62" s="1"/>
  <c r="AE280" i="62"/>
  <c r="Y280" i="62"/>
  <c r="AF280" i="62" s="1"/>
  <c r="AE279" i="62"/>
  <c r="Y279" i="62"/>
  <c r="AF279" i="62" s="1"/>
  <c r="AE278" i="62"/>
  <c r="Y278" i="62"/>
  <c r="AF278" i="62" s="1"/>
  <c r="AE277" i="62"/>
  <c r="Y277" i="62"/>
  <c r="AF277" i="62" s="1"/>
  <c r="AE276" i="62"/>
  <c r="Y276" i="62"/>
  <c r="AF276" i="62" s="1"/>
  <c r="AE275" i="62"/>
  <c r="Y275" i="62"/>
  <c r="AF275" i="62" s="1"/>
  <c r="AE274" i="62"/>
  <c r="Y274" i="62"/>
  <c r="AF274" i="62" s="1"/>
  <c r="AE273" i="62"/>
  <c r="Y273" i="62"/>
  <c r="AF273" i="62" s="1"/>
  <c r="AE272" i="62"/>
  <c r="Y272" i="62"/>
  <c r="AF272" i="62" s="1"/>
  <c r="AE271" i="62"/>
  <c r="Y271" i="62"/>
  <c r="AF271" i="62" s="1"/>
  <c r="AE270" i="62"/>
  <c r="Y270" i="62"/>
  <c r="AF270" i="62" s="1"/>
  <c r="AE269" i="62"/>
  <c r="Y269" i="62"/>
  <c r="AF269" i="62" s="1"/>
  <c r="AE268" i="62"/>
  <c r="Y268" i="62"/>
  <c r="AF268" i="62" s="1"/>
  <c r="AE267" i="62"/>
  <c r="Y267" i="62"/>
  <c r="AF267" i="62" s="1"/>
  <c r="AE266" i="62"/>
  <c r="Y266" i="62"/>
  <c r="AF266" i="62" s="1"/>
  <c r="AE265" i="62"/>
  <c r="Y265" i="62"/>
  <c r="AF265" i="62" s="1"/>
  <c r="AE264" i="62"/>
  <c r="Y264" i="62"/>
  <c r="AF264" i="62" s="1"/>
  <c r="AE263" i="62"/>
  <c r="Y263" i="62"/>
  <c r="AF263" i="62" s="1"/>
  <c r="AE262" i="62"/>
  <c r="Y262" i="62"/>
  <c r="AF262" i="62" s="1"/>
  <c r="AE261" i="62"/>
  <c r="Y261" i="62"/>
  <c r="AF261" i="62" s="1"/>
  <c r="AE260" i="62"/>
  <c r="Y260" i="62"/>
  <c r="AF260" i="62" s="1"/>
  <c r="AE259" i="62"/>
  <c r="Y259" i="62"/>
  <c r="AF259" i="62" s="1"/>
  <c r="AE258" i="62"/>
  <c r="Y258" i="62"/>
  <c r="AF258" i="62" s="1"/>
  <c r="AE257" i="62"/>
  <c r="Y257" i="62"/>
  <c r="AF257" i="62" s="1"/>
  <c r="AE256" i="62"/>
  <c r="Y256" i="62"/>
  <c r="AF256" i="62" s="1"/>
  <c r="AE255" i="62"/>
  <c r="Y255" i="62"/>
  <c r="AF255" i="62" s="1"/>
  <c r="AE254" i="62"/>
  <c r="Y254" i="62"/>
  <c r="AF254" i="62" s="1"/>
  <c r="AE253" i="62"/>
  <c r="Y253" i="62"/>
  <c r="AF253" i="62" s="1"/>
  <c r="AE252" i="62"/>
  <c r="Y252" i="62"/>
  <c r="AF252" i="62" s="1"/>
  <c r="AE251" i="62"/>
  <c r="Y251" i="62"/>
  <c r="AF251" i="62" s="1"/>
  <c r="AE250" i="62"/>
  <c r="Y250" i="62"/>
  <c r="AF250" i="62" s="1"/>
  <c r="AE249" i="62"/>
  <c r="Y249" i="62"/>
  <c r="AF249" i="62" s="1"/>
  <c r="AE248" i="62"/>
  <c r="Y248" i="62"/>
  <c r="AF248" i="62" s="1"/>
  <c r="AE247" i="62"/>
  <c r="Y247" i="62"/>
  <c r="AF247" i="62" s="1"/>
  <c r="AE246" i="62"/>
  <c r="Y246" i="62"/>
  <c r="AF246" i="62" s="1"/>
  <c r="AE245" i="62"/>
  <c r="Y245" i="62"/>
  <c r="AF245" i="62" s="1"/>
  <c r="AE244" i="62"/>
  <c r="Y244" i="62"/>
  <c r="AF244" i="62" s="1"/>
  <c r="AE243" i="62"/>
  <c r="Y243" i="62"/>
  <c r="AF243" i="62" s="1"/>
  <c r="AE242" i="62"/>
  <c r="Y242" i="62"/>
  <c r="AF242" i="62" s="1"/>
  <c r="AE241" i="62"/>
  <c r="Y241" i="62"/>
  <c r="AF241" i="62" s="1"/>
  <c r="AE240" i="62"/>
  <c r="Y240" i="62"/>
  <c r="AF240" i="62" s="1"/>
  <c r="AE239" i="62"/>
  <c r="Y239" i="62"/>
  <c r="AF239" i="62" s="1"/>
  <c r="AE238" i="62"/>
  <c r="Y238" i="62"/>
  <c r="AF238" i="62" s="1"/>
  <c r="AE237" i="62"/>
  <c r="Y237" i="62"/>
  <c r="AF237" i="62" s="1"/>
  <c r="AE236" i="62"/>
  <c r="Y236" i="62"/>
  <c r="AF236" i="62" s="1"/>
  <c r="AE235" i="62"/>
  <c r="Y235" i="62"/>
  <c r="AF235" i="62" s="1"/>
  <c r="AE234" i="62"/>
  <c r="Y234" i="62"/>
  <c r="AF234" i="62" s="1"/>
  <c r="AE233" i="62"/>
  <c r="Y233" i="62"/>
  <c r="AF233" i="62" s="1"/>
  <c r="AE232" i="62"/>
  <c r="Y232" i="62"/>
  <c r="AF232" i="62" s="1"/>
  <c r="AE231" i="62"/>
  <c r="Y231" i="62"/>
  <c r="AF231" i="62" s="1"/>
  <c r="AE230" i="62"/>
  <c r="Y230" i="62"/>
  <c r="AF230" i="62" s="1"/>
  <c r="AE229" i="62"/>
  <c r="Y229" i="62"/>
  <c r="AF229" i="62" s="1"/>
  <c r="AE228" i="62"/>
  <c r="Y228" i="62"/>
  <c r="AF228" i="62" s="1"/>
  <c r="AE227" i="62"/>
  <c r="Y227" i="62"/>
  <c r="AF227" i="62" s="1"/>
  <c r="AE226" i="62"/>
  <c r="Y226" i="62"/>
  <c r="AF226" i="62" s="1"/>
  <c r="AE225" i="62"/>
  <c r="Y225" i="62"/>
  <c r="AF225" i="62" s="1"/>
  <c r="AE224" i="62"/>
  <c r="Y224" i="62"/>
  <c r="AF224" i="62" s="1"/>
  <c r="AE223" i="62"/>
  <c r="Y223" i="62"/>
  <c r="AF223" i="62" s="1"/>
  <c r="AE222" i="62"/>
  <c r="Y222" i="62"/>
  <c r="AF222" i="62" s="1"/>
  <c r="AE221" i="62"/>
  <c r="Y221" i="62"/>
  <c r="AF221" i="62" s="1"/>
  <c r="AE220" i="62"/>
  <c r="Y220" i="62"/>
  <c r="AF220" i="62" s="1"/>
  <c r="AE219" i="62"/>
  <c r="Y219" i="62"/>
  <c r="AF219" i="62" s="1"/>
  <c r="AE218" i="62"/>
  <c r="Y218" i="62"/>
  <c r="AF218" i="62" s="1"/>
  <c r="AE217" i="62"/>
  <c r="Y217" i="62"/>
  <c r="AF217" i="62" s="1"/>
  <c r="AE216" i="62"/>
  <c r="Y216" i="62"/>
  <c r="AF216" i="62" s="1"/>
  <c r="AE215" i="62"/>
  <c r="Y215" i="62"/>
  <c r="AF215" i="62" s="1"/>
  <c r="AE214" i="62"/>
  <c r="Y214" i="62"/>
  <c r="AF214" i="62" s="1"/>
  <c r="AE213" i="62"/>
  <c r="Y213" i="62"/>
  <c r="AF213" i="62" s="1"/>
  <c r="AE212" i="62"/>
  <c r="Y212" i="62"/>
  <c r="AF212" i="62" s="1"/>
  <c r="AE211" i="62"/>
  <c r="Y211" i="62"/>
  <c r="AF211" i="62" s="1"/>
  <c r="AE210" i="62"/>
  <c r="Y210" i="62"/>
  <c r="AF210" i="62" s="1"/>
  <c r="AE209" i="62"/>
  <c r="Y209" i="62"/>
  <c r="AF209" i="62" s="1"/>
  <c r="AE208" i="62"/>
  <c r="Y208" i="62"/>
  <c r="AF208" i="62" s="1"/>
  <c r="AE207" i="62"/>
  <c r="Y207" i="62"/>
  <c r="AF207" i="62" s="1"/>
  <c r="AE206" i="62"/>
  <c r="Y206" i="62"/>
  <c r="AF206" i="62" s="1"/>
  <c r="AE205" i="62"/>
  <c r="Y205" i="62"/>
  <c r="AF205" i="62" s="1"/>
  <c r="AE204" i="62"/>
  <c r="Y204" i="62"/>
  <c r="AF204" i="62" s="1"/>
  <c r="AE203" i="62"/>
  <c r="Y203" i="62"/>
  <c r="AF203" i="62" s="1"/>
  <c r="AE202" i="62"/>
  <c r="Y202" i="62"/>
  <c r="AF202" i="62" s="1"/>
  <c r="AE201" i="62"/>
  <c r="Y201" i="62"/>
  <c r="AF201" i="62" s="1"/>
  <c r="AE200" i="62"/>
  <c r="Y200" i="62"/>
  <c r="AF200" i="62" s="1"/>
  <c r="AE199" i="62"/>
  <c r="Y199" i="62"/>
  <c r="AF199" i="62" s="1"/>
  <c r="AE198" i="62"/>
  <c r="Y198" i="62"/>
  <c r="AF198" i="62" s="1"/>
  <c r="AE197" i="62"/>
  <c r="Y197" i="62"/>
  <c r="AF197" i="62" s="1"/>
  <c r="AE196" i="62"/>
  <c r="Y196" i="62"/>
  <c r="AF196" i="62" s="1"/>
  <c r="AE195" i="62"/>
  <c r="Y195" i="62"/>
  <c r="AF195" i="62" s="1"/>
  <c r="AE194" i="62"/>
  <c r="Y194" i="62"/>
  <c r="AF194" i="62" s="1"/>
  <c r="AE193" i="62"/>
  <c r="Y193" i="62"/>
  <c r="AF193" i="62" s="1"/>
  <c r="AE192" i="62"/>
  <c r="Y192" i="62"/>
  <c r="AF192" i="62" s="1"/>
  <c r="AE191" i="62"/>
  <c r="Y191" i="62"/>
  <c r="AF191" i="62" s="1"/>
  <c r="AE190" i="62"/>
  <c r="Y190" i="62"/>
  <c r="AF190" i="62" s="1"/>
  <c r="AE189" i="62"/>
  <c r="Y189" i="62"/>
  <c r="AF189" i="62" s="1"/>
  <c r="AE188" i="62"/>
  <c r="Y188" i="62"/>
  <c r="AF188" i="62" s="1"/>
  <c r="AE187" i="62"/>
  <c r="Y187" i="62"/>
  <c r="AF187" i="62" s="1"/>
  <c r="AE186" i="62"/>
  <c r="Y186" i="62"/>
  <c r="AF186" i="62" s="1"/>
  <c r="AE185" i="62"/>
  <c r="Y185" i="62"/>
  <c r="AF185" i="62" s="1"/>
  <c r="AE184" i="62"/>
  <c r="Y184" i="62"/>
  <c r="AF184" i="62" s="1"/>
  <c r="AE183" i="62"/>
  <c r="Y183" i="62"/>
  <c r="AF183" i="62" s="1"/>
  <c r="AE182" i="62"/>
  <c r="Y182" i="62"/>
  <c r="AF182" i="62" s="1"/>
  <c r="AE181" i="62"/>
  <c r="Y181" i="62"/>
  <c r="AF181" i="62" s="1"/>
  <c r="AE180" i="62"/>
  <c r="Y180" i="62"/>
  <c r="AF180" i="62" s="1"/>
  <c r="AE179" i="62"/>
  <c r="Y179" i="62"/>
  <c r="AF179" i="62" s="1"/>
  <c r="AE178" i="62"/>
  <c r="Y178" i="62"/>
  <c r="AF178" i="62" s="1"/>
  <c r="AE177" i="62"/>
  <c r="Y177" i="62"/>
  <c r="AF177" i="62" s="1"/>
  <c r="AE176" i="62"/>
  <c r="Y176" i="62"/>
  <c r="AF176" i="62" s="1"/>
  <c r="AE175" i="62"/>
  <c r="Y175" i="62"/>
  <c r="AF175" i="62" s="1"/>
  <c r="AE174" i="62"/>
  <c r="Y174" i="62"/>
  <c r="AF174" i="62" s="1"/>
  <c r="AE173" i="62"/>
  <c r="Y173" i="62"/>
  <c r="AF173" i="62" s="1"/>
  <c r="AE172" i="62"/>
  <c r="Y172" i="62"/>
  <c r="AF172" i="62" s="1"/>
  <c r="AE171" i="62"/>
  <c r="Y171" i="62"/>
  <c r="AF171" i="62" s="1"/>
  <c r="AE170" i="62"/>
  <c r="Y170" i="62"/>
  <c r="AF170" i="62" s="1"/>
  <c r="AE169" i="62"/>
  <c r="Y169" i="62"/>
  <c r="AF169" i="62" s="1"/>
  <c r="AE168" i="62"/>
  <c r="Y168" i="62"/>
  <c r="AF168" i="62" s="1"/>
  <c r="AE167" i="62"/>
  <c r="Y167" i="62"/>
  <c r="AF167" i="62" s="1"/>
  <c r="AE166" i="62"/>
  <c r="Y166" i="62"/>
  <c r="AF166" i="62" s="1"/>
  <c r="AE165" i="62"/>
  <c r="Y165" i="62"/>
  <c r="AF165" i="62" s="1"/>
  <c r="AE164" i="62"/>
  <c r="Y164" i="62"/>
  <c r="AF164" i="62" s="1"/>
  <c r="AE163" i="62"/>
  <c r="Y163" i="62"/>
  <c r="AF163" i="62" s="1"/>
  <c r="AE162" i="62"/>
  <c r="Y162" i="62"/>
  <c r="AF162" i="62" s="1"/>
  <c r="AE161" i="62"/>
  <c r="Y161" i="62"/>
  <c r="AF161" i="62" s="1"/>
  <c r="AE160" i="62"/>
  <c r="Y160" i="62"/>
  <c r="AF160" i="62" s="1"/>
  <c r="AE159" i="62"/>
  <c r="Y159" i="62"/>
  <c r="AF159" i="62" s="1"/>
  <c r="AE158" i="62"/>
  <c r="Y158" i="62"/>
  <c r="AF158" i="62" s="1"/>
  <c r="AE157" i="62"/>
  <c r="Y157" i="62"/>
  <c r="AF157" i="62" s="1"/>
  <c r="AE156" i="62"/>
  <c r="Y156" i="62"/>
  <c r="AF156" i="62" s="1"/>
  <c r="AE155" i="62"/>
  <c r="Y155" i="62"/>
  <c r="AF155" i="62" s="1"/>
  <c r="AE154" i="62"/>
  <c r="Y154" i="62"/>
  <c r="AF154" i="62" s="1"/>
  <c r="AE153" i="62"/>
  <c r="Y153" i="62"/>
  <c r="AF153" i="62" s="1"/>
  <c r="AE152" i="62"/>
  <c r="Y152" i="62"/>
  <c r="AF152" i="62" s="1"/>
  <c r="AE151" i="62"/>
  <c r="Y151" i="62"/>
  <c r="AF151" i="62" s="1"/>
  <c r="AE150" i="62"/>
  <c r="Y150" i="62"/>
  <c r="AF150" i="62" s="1"/>
  <c r="AE149" i="62"/>
  <c r="Y149" i="62"/>
  <c r="AF149" i="62" s="1"/>
  <c r="AE148" i="62"/>
  <c r="Y148" i="62"/>
  <c r="AF148" i="62" s="1"/>
  <c r="AE147" i="62"/>
  <c r="Y147" i="62"/>
  <c r="AF147" i="62" s="1"/>
  <c r="AE146" i="62"/>
  <c r="Y146" i="62"/>
  <c r="AF146" i="62" s="1"/>
  <c r="AE145" i="62"/>
  <c r="Y145" i="62"/>
  <c r="AF145" i="62" s="1"/>
  <c r="AE144" i="62"/>
  <c r="Y144" i="62"/>
  <c r="AF144" i="62" s="1"/>
  <c r="AE143" i="62"/>
  <c r="Y143" i="62"/>
  <c r="AF143" i="62" s="1"/>
  <c r="AE142" i="62"/>
  <c r="Y142" i="62"/>
  <c r="AF142" i="62" s="1"/>
  <c r="AE141" i="62"/>
  <c r="Y141" i="62"/>
  <c r="AF141" i="62" s="1"/>
  <c r="AE140" i="62"/>
  <c r="Y140" i="62"/>
  <c r="AF140" i="62" s="1"/>
  <c r="AE139" i="62"/>
  <c r="Y139" i="62"/>
  <c r="AF139" i="62" s="1"/>
  <c r="AE138" i="62"/>
  <c r="Y138" i="62"/>
  <c r="AF138" i="62" s="1"/>
  <c r="AE137" i="62"/>
  <c r="Y137" i="62"/>
  <c r="AF137" i="62" s="1"/>
  <c r="AE136" i="62"/>
  <c r="Y136" i="62"/>
  <c r="AF136" i="62" s="1"/>
  <c r="AE135" i="62"/>
  <c r="Y135" i="62"/>
  <c r="AF135" i="62" s="1"/>
  <c r="AE134" i="62"/>
  <c r="Y134" i="62"/>
  <c r="AF134" i="62" s="1"/>
  <c r="AE133" i="62"/>
  <c r="Y133" i="62"/>
  <c r="AF133" i="62" s="1"/>
  <c r="AE132" i="62"/>
  <c r="Y132" i="62"/>
  <c r="AF132" i="62" s="1"/>
  <c r="AE131" i="62"/>
  <c r="Y131" i="62"/>
  <c r="AF131" i="62" s="1"/>
  <c r="AE130" i="62"/>
  <c r="Y130" i="62"/>
  <c r="AF130" i="62" s="1"/>
  <c r="AE129" i="62"/>
  <c r="Y129" i="62"/>
  <c r="AF129" i="62" s="1"/>
  <c r="AE128" i="62"/>
  <c r="Y128" i="62"/>
  <c r="AF128" i="62" s="1"/>
  <c r="AE127" i="62"/>
  <c r="Y127" i="62"/>
  <c r="AF127" i="62" s="1"/>
  <c r="AE126" i="62"/>
  <c r="Y126" i="62"/>
  <c r="AF126" i="62" s="1"/>
  <c r="AE125" i="62"/>
  <c r="Y125" i="62"/>
  <c r="AF125" i="62" s="1"/>
  <c r="AE124" i="62"/>
  <c r="Y124" i="62"/>
  <c r="AF124" i="62" s="1"/>
  <c r="AE123" i="62"/>
  <c r="Y123" i="62"/>
  <c r="AF123" i="62" s="1"/>
  <c r="AE122" i="62"/>
  <c r="Y122" i="62"/>
  <c r="AF122" i="62" s="1"/>
  <c r="AE121" i="62"/>
  <c r="Y121" i="62"/>
  <c r="AF121" i="62" s="1"/>
  <c r="AE120" i="62"/>
  <c r="Y120" i="62"/>
  <c r="AF120" i="62" s="1"/>
  <c r="AE119" i="62"/>
  <c r="Y119" i="62"/>
  <c r="AF119" i="62" s="1"/>
  <c r="AE118" i="62"/>
  <c r="Y118" i="62"/>
  <c r="AF118" i="62" s="1"/>
  <c r="AE117" i="62"/>
  <c r="Y117" i="62"/>
  <c r="AF117" i="62" s="1"/>
  <c r="AE116" i="62"/>
  <c r="Y116" i="62"/>
  <c r="AF116" i="62" s="1"/>
  <c r="AE115" i="62"/>
  <c r="Y115" i="62"/>
  <c r="AF115" i="62" s="1"/>
  <c r="AE114" i="62"/>
  <c r="Y114" i="62"/>
  <c r="AF114" i="62" s="1"/>
  <c r="AE113" i="62"/>
  <c r="Y113" i="62"/>
  <c r="AF113" i="62" s="1"/>
  <c r="AE112" i="62"/>
  <c r="Y112" i="62"/>
  <c r="AF112" i="62" s="1"/>
  <c r="AE111" i="62"/>
  <c r="Y111" i="62"/>
  <c r="AF111" i="62" s="1"/>
  <c r="AE110" i="62"/>
  <c r="Y110" i="62"/>
  <c r="AF110" i="62" s="1"/>
  <c r="AE109" i="62"/>
  <c r="Y109" i="62"/>
  <c r="AF109" i="62" s="1"/>
  <c r="AE108" i="62"/>
  <c r="Y108" i="62"/>
  <c r="AF108" i="62" s="1"/>
  <c r="AE107" i="62"/>
  <c r="Y107" i="62"/>
  <c r="AF107" i="62" s="1"/>
  <c r="AE106" i="62"/>
  <c r="Y106" i="62"/>
  <c r="AF106" i="62" s="1"/>
  <c r="AE105" i="62"/>
  <c r="Y105" i="62"/>
  <c r="AF105" i="62" s="1"/>
  <c r="AE104" i="62"/>
  <c r="Y104" i="62"/>
  <c r="AF104" i="62" s="1"/>
  <c r="AE103" i="62"/>
  <c r="Y103" i="62"/>
  <c r="AF103" i="62" s="1"/>
  <c r="AE102" i="62"/>
  <c r="Y102" i="62"/>
  <c r="AF102" i="62" s="1"/>
  <c r="AE101" i="62"/>
  <c r="Y101" i="62"/>
  <c r="AF101" i="62" s="1"/>
  <c r="AE100" i="62"/>
  <c r="Y100" i="62"/>
  <c r="AF100" i="62" s="1"/>
  <c r="AE99" i="62"/>
  <c r="Y99" i="62"/>
  <c r="AF99" i="62" s="1"/>
  <c r="AE98" i="62"/>
  <c r="Y98" i="62"/>
  <c r="AF98" i="62" s="1"/>
  <c r="AE97" i="62"/>
  <c r="Y97" i="62"/>
  <c r="AF97" i="62" s="1"/>
  <c r="AE96" i="62"/>
  <c r="Y96" i="62"/>
  <c r="AF96" i="62" s="1"/>
  <c r="AE95" i="62"/>
  <c r="Y95" i="62"/>
  <c r="AF95" i="62" s="1"/>
  <c r="AE94" i="62"/>
  <c r="Y94" i="62"/>
  <c r="AF94" i="62" s="1"/>
  <c r="AE93" i="62"/>
  <c r="Y93" i="62"/>
  <c r="AF93" i="62" s="1"/>
  <c r="AE92" i="62"/>
  <c r="Y92" i="62"/>
  <c r="AF92" i="62" s="1"/>
  <c r="AE91" i="62"/>
  <c r="Y91" i="62"/>
  <c r="AF91" i="62" s="1"/>
  <c r="AE90" i="62"/>
  <c r="Y90" i="62"/>
  <c r="AF90" i="62" s="1"/>
  <c r="AE89" i="62"/>
  <c r="Y89" i="62"/>
  <c r="AF89" i="62" s="1"/>
  <c r="AE88" i="62"/>
  <c r="Y88" i="62"/>
  <c r="AF88" i="62" s="1"/>
  <c r="AE87" i="62"/>
  <c r="Y87" i="62"/>
  <c r="AF87" i="62" s="1"/>
  <c r="AE86" i="62"/>
  <c r="Y86" i="62"/>
  <c r="AF86" i="62" s="1"/>
  <c r="AE85" i="62"/>
  <c r="Y85" i="62"/>
  <c r="AF85" i="62" s="1"/>
  <c r="AE84" i="62"/>
  <c r="Y84" i="62"/>
  <c r="AF84" i="62" s="1"/>
  <c r="AE83" i="62"/>
  <c r="Y83" i="62"/>
  <c r="AF83" i="62" s="1"/>
  <c r="AE82" i="62"/>
  <c r="Y82" i="62"/>
  <c r="AF82" i="62" s="1"/>
  <c r="AE81" i="62"/>
  <c r="Y81" i="62"/>
  <c r="AF81" i="62" s="1"/>
  <c r="AE80" i="62"/>
  <c r="Y80" i="62"/>
  <c r="AF80" i="62" s="1"/>
  <c r="AE79" i="62"/>
  <c r="Y79" i="62"/>
  <c r="AF79" i="62" s="1"/>
  <c r="AE78" i="62"/>
  <c r="Y78" i="62"/>
  <c r="AF78" i="62" s="1"/>
  <c r="AE77" i="62"/>
  <c r="Y77" i="62"/>
  <c r="AF77" i="62" s="1"/>
  <c r="AE76" i="62"/>
  <c r="Y76" i="62"/>
  <c r="AF76" i="62" s="1"/>
  <c r="AE75" i="62"/>
  <c r="Y75" i="62"/>
  <c r="AF75" i="62" s="1"/>
  <c r="AE74" i="62"/>
  <c r="Y74" i="62"/>
  <c r="AF74" i="62" s="1"/>
  <c r="AE73" i="62"/>
  <c r="Y73" i="62"/>
  <c r="AF73" i="62" s="1"/>
  <c r="AE72" i="62"/>
  <c r="Y72" i="62"/>
  <c r="AF72" i="62" s="1"/>
  <c r="AE71" i="62"/>
  <c r="Y71" i="62"/>
  <c r="AF71" i="62" s="1"/>
  <c r="AE70" i="62"/>
  <c r="Y70" i="62"/>
  <c r="AF70" i="62" s="1"/>
  <c r="AE69" i="62"/>
  <c r="Y69" i="62"/>
  <c r="AF69" i="62" s="1"/>
  <c r="AE68" i="62"/>
  <c r="Y68" i="62"/>
  <c r="AF68" i="62" s="1"/>
  <c r="AE67" i="62"/>
  <c r="Y67" i="62"/>
  <c r="AF67" i="62" s="1"/>
  <c r="AE66" i="62"/>
  <c r="Y66" i="62"/>
  <c r="AF66" i="62" s="1"/>
  <c r="AE65" i="62"/>
  <c r="Y65" i="62"/>
  <c r="AF65" i="62" s="1"/>
  <c r="AE64" i="62"/>
  <c r="Y64" i="62"/>
  <c r="AF64" i="62" s="1"/>
  <c r="AE63" i="62"/>
  <c r="Y63" i="62"/>
  <c r="AF63" i="62" s="1"/>
  <c r="AE62" i="62"/>
  <c r="Y62" i="62"/>
  <c r="AF62" i="62" s="1"/>
  <c r="AE61" i="62"/>
  <c r="Y61" i="62"/>
  <c r="AF61" i="62" s="1"/>
  <c r="AE60" i="62"/>
  <c r="Y60" i="62"/>
  <c r="AF60" i="62" s="1"/>
  <c r="AE59" i="62"/>
  <c r="Y59" i="62"/>
  <c r="AF59" i="62" s="1"/>
  <c r="AE58" i="62"/>
  <c r="Y58" i="62"/>
  <c r="AF58" i="62" s="1"/>
  <c r="AE57" i="62"/>
  <c r="Y57" i="62"/>
  <c r="AF57" i="62" s="1"/>
  <c r="AE56" i="62"/>
  <c r="Y56" i="62"/>
  <c r="AF56" i="62" s="1"/>
  <c r="AE55" i="62"/>
  <c r="Y55" i="62"/>
  <c r="AF55" i="62" s="1"/>
  <c r="AE54" i="62"/>
  <c r="Y54" i="62"/>
  <c r="AF54" i="62" s="1"/>
  <c r="AE53" i="62"/>
  <c r="Y53" i="62"/>
  <c r="AF53" i="62" s="1"/>
  <c r="AE52" i="62"/>
  <c r="Y52" i="62"/>
  <c r="AF52" i="62" s="1"/>
  <c r="AE51" i="62"/>
  <c r="Y51" i="62"/>
  <c r="AF51" i="62" s="1"/>
  <c r="AE50" i="62"/>
  <c r="Y50" i="62"/>
  <c r="AF50" i="62" s="1"/>
  <c r="AE49" i="62"/>
  <c r="Y49" i="62"/>
  <c r="AF49" i="62" s="1"/>
  <c r="AE48" i="62"/>
  <c r="Y48" i="62"/>
  <c r="AF48" i="62" s="1"/>
  <c r="AE47" i="62"/>
  <c r="Y47" i="62"/>
  <c r="AF47" i="62" s="1"/>
  <c r="AE46" i="62"/>
  <c r="Y46" i="62"/>
  <c r="AF46" i="62" s="1"/>
  <c r="AE45" i="62"/>
  <c r="Y45" i="62"/>
  <c r="AF45" i="62" s="1"/>
  <c r="AE44" i="62"/>
  <c r="Y44" i="62"/>
  <c r="AF44" i="62" s="1"/>
  <c r="AE43" i="62"/>
  <c r="Y43" i="62"/>
  <c r="AF43" i="62" s="1"/>
  <c r="AE42" i="62"/>
  <c r="Y42" i="62"/>
  <c r="AF42" i="62" s="1"/>
  <c r="AE41" i="62"/>
  <c r="Y41" i="62"/>
  <c r="AF41" i="62" s="1"/>
  <c r="AE40" i="62"/>
  <c r="Y40" i="62"/>
  <c r="AF40" i="62" s="1"/>
  <c r="AE39" i="62"/>
  <c r="Y39" i="62"/>
  <c r="AF39" i="62" s="1"/>
  <c r="AE38" i="62"/>
  <c r="Y38" i="62"/>
  <c r="AF38" i="62" s="1"/>
  <c r="AE37" i="62"/>
  <c r="Y37" i="62"/>
  <c r="AF37" i="62" s="1"/>
  <c r="AE36" i="62"/>
  <c r="Y36" i="62"/>
  <c r="AF36" i="62" s="1"/>
  <c r="AE35" i="62"/>
  <c r="Y35" i="62"/>
  <c r="AF35" i="62" s="1"/>
  <c r="AE34" i="62"/>
  <c r="Y34" i="62"/>
  <c r="AF34" i="62" s="1"/>
  <c r="AE33" i="62"/>
  <c r="Y33" i="62"/>
  <c r="AF33" i="62" s="1"/>
  <c r="AE32" i="62"/>
  <c r="Y32" i="62"/>
  <c r="AF32" i="62" s="1"/>
  <c r="AE31" i="62"/>
  <c r="Y31" i="62"/>
  <c r="AF31" i="62" s="1"/>
  <c r="AE30" i="62"/>
  <c r="Y30" i="62"/>
  <c r="AF30" i="62" s="1"/>
  <c r="AE29" i="62"/>
  <c r="Y29" i="62"/>
  <c r="AF29" i="62" s="1"/>
  <c r="AE28" i="62"/>
  <c r="Y28" i="62"/>
  <c r="AF28" i="62" s="1"/>
  <c r="AE27" i="62"/>
  <c r="Y27" i="62"/>
  <c r="AF27" i="62" s="1"/>
  <c r="AE26" i="62"/>
  <c r="Y26" i="62"/>
  <c r="AF26" i="62" s="1"/>
  <c r="AE25" i="62"/>
  <c r="Y25" i="62"/>
  <c r="AF25" i="62" s="1"/>
  <c r="AE24" i="62"/>
  <c r="Y24" i="62"/>
  <c r="AF24" i="62" s="1"/>
  <c r="AE23" i="62"/>
  <c r="Y23" i="62"/>
  <c r="AF23" i="62" s="1"/>
  <c r="AE22" i="62"/>
  <c r="Y22" i="62"/>
  <c r="AF22" i="62" s="1"/>
  <c r="AE21" i="62"/>
  <c r="Y21" i="62"/>
  <c r="AF21" i="62" s="1"/>
  <c r="AE20" i="62"/>
  <c r="Y20" i="62"/>
  <c r="AF20" i="62" s="1"/>
  <c r="AE19" i="62"/>
  <c r="Y19" i="62"/>
  <c r="AF19" i="62" s="1"/>
  <c r="AE18" i="62"/>
  <c r="Y18" i="62"/>
  <c r="AF18" i="62" s="1"/>
  <c r="AE17" i="62"/>
  <c r="Y17" i="62"/>
  <c r="AF17" i="62" s="1"/>
  <c r="AE16" i="62"/>
  <c r="Y16" i="62"/>
  <c r="AF16" i="62" s="1"/>
  <c r="AE15" i="62"/>
  <c r="Y15" i="62"/>
  <c r="AF15" i="62" s="1"/>
  <c r="AE14" i="62"/>
  <c r="Y14" i="62"/>
  <c r="AF14" i="62" s="1"/>
  <c r="AE13" i="62"/>
  <c r="Y13" i="62"/>
  <c r="AF13" i="62" s="1"/>
  <c r="T13" i="62"/>
  <c r="AM11" i="62"/>
  <c r="C6" i="62"/>
  <c r="G2" i="62"/>
  <c r="G1" i="62" a="1"/>
  <c r="G1" i="62" s="1"/>
  <c r="AL35" i="62" l="1"/>
  <c r="AL51" i="62"/>
  <c r="AL75" i="62"/>
  <c r="AL115" i="62"/>
  <c r="AL70" i="62"/>
  <c r="AL94" i="62"/>
  <c r="AL182" i="62"/>
  <c r="AL29" i="62"/>
  <c r="AL82" i="62"/>
  <c r="AL143" i="62"/>
  <c r="AL188" i="62"/>
  <c r="AL295" i="62"/>
  <c r="AL343" i="62"/>
  <c r="AL122" i="62"/>
  <c r="AL149" i="62"/>
  <c r="AL195" i="62"/>
  <c r="AL285" i="62"/>
  <c r="AL349" i="62"/>
  <c r="AL429" i="62"/>
  <c r="AL453" i="62"/>
  <c r="AL49" i="62"/>
  <c r="AL92" i="62"/>
  <c r="AL120" i="62"/>
  <c r="AL193" i="62"/>
  <c r="AL217" i="62"/>
  <c r="AL249" i="62"/>
  <c r="AL281" i="62"/>
  <c r="AL334" i="62"/>
  <c r="AL384" i="62"/>
  <c r="AL36" i="62"/>
  <c r="AL65" i="62"/>
  <c r="AL108" i="62"/>
  <c r="AL240" i="62"/>
  <c r="AL260" i="62"/>
  <c r="AL324" i="62"/>
  <c r="AL346" i="62"/>
  <c r="AL376" i="62"/>
  <c r="AL403" i="62"/>
  <c r="AL449" i="62"/>
  <c r="AL458" i="62"/>
  <c r="AL68" i="62"/>
  <c r="AL125" i="62"/>
  <c r="AL155" i="62"/>
  <c r="AL203" i="62"/>
  <c r="AL276" i="62"/>
  <c r="AL362" i="62"/>
  <c r="AL424" i="62"/>
  <c r="AL460" i="62"/>
  <c r="AL483" i="62"/>
  <c r="AL33" i="62"/>
  <c r="AL128" i="62"/>
  <c r="AL252" i="62"/>
  <c r="AL338" i="62"/>
  <c r="AL364" i="62"/>
  <c r="AL415" i="62"/>
  <c r="AL499" i="62"/>
  <c r="AL84" i="62"/>
  <c r="AL130" i="62"/>
  <c r="AL216" i="62"/>
  <c r="AL256" i="62"/>
  <c r="AL294" i="62"/>
  <c r="AL350" i="62"/>
  <c r="AL400" i="62"/>
  <c r="AL481" i="62"/>
  <c r="AL60" i="62"/>
  <c r="AL113" i="62"/>
  <c r="AL241" i="62"/>
  <c r="AL331" i="62"/>
  <c r="AL418" i="62"/>
  <c r="AL468" i="62"/>
  <c r="AL482" i="62"/>
  <c r="AL63" i="62"/>
  <c r="AL116" i="62"/>
  <c r="AL180" i="62"/>
  <c r="AL337" i="62"/>
  <c r="AL354" i="62"/>
  <c r="AL388" i="62"/>
  <c r="AL487" i="62"/>
  <c r="AL42" i="62"/>
  <c r="AL163" i="62"/>
  <c r="AL318" i="62"/>
  <c r="AL372" i="62"/>
  <c r="AL455" i="62"/>
  <c r="AL471" i="62"/>
  <c r="AL20" i="62"/>
  <c r="AL141" i="62"/>
  <c r="AL164" i="62"/>
  <c r="AL300" i="62"/>
  <c r="AL321" i="62"/>
  <c r="AL392" i="62"/>
  <c r="AL442" i="62"/>
  <c r="AL490" i="62"/>
  <c r="AL342" i="62"/>
  <c r="AL379" i="62"/>
  <c r="AL427" i="62"/>
  <c r="AL478" i="62"/>
  <c r="AL25" i="62"/>
  <c r="AL100" i="62"/>
  <c r="AL212" i="62"/>
  <c r="AL363" i="62"/>
  <c r="AL414" i="62"/>
  <c r="AL462" i="62"/>
  <c r="AL492" i="62"/>
  <c r="AL432" i="62"/>
  <c r="AL151" i="62"/>
  <c r="AL446" i="62"/>
  <c r="AL214" i="62"/>
  <c r="AL496" i="62"/>
  <c r="AL382" i="62"/>
  <c r="AL398" i="62"/>
  <c r="AL273" i="62"/>
  <c r="AL323" i="62"/>
  <c r="AL15" i="62"/>
  <c r="AL37" i="62"/>
  <c r="AL39" i="62"/>
  <c r="AL54" i="62"/>
  <c r="AL62" i="62"/>
  <c r="AL64" i="62"/>
  <c r="AL78" i="62"/>
  <c r="AL80" i="62"/>
  <c r="AL96" i="62"/>
  <c r="AL106" i="62"/>
  <c r="AL110" i="62"/>
  <c r="AL119" i="62"/>
  <c r="AL123" i="62"/>
  <c r="AL138" i="62"/>
  <c r="AL142" i="62"/>
  <c r="AL162" i="62"/>
  <c r="AL173" i="62"/>
  <c r="AL186" i="62"/>
  <c r="AL190" i="62"/>
  <c r="AL210" i="62"/>
  <c r="AL224" i="62"/>
  <c r="AL236" i="62"/>
  <c r="AL238" i="62"/>
  <c r="AL242" i="62"/>
  <c r="AL246" i="62"/>
  <c r="AL248" i="62"/>
  <c r="AL268" i="62"/>
  <c r="AL274" i="62"/>
  <c r="AL277" i="62"/>
  <c r="AL287" i="62"/>
  <c r="AL296" i="62"/>
  <c r="AL297" i="62"/>
  <c r="AL304" i="62"/>
  <c r="AL310" i="62"/>
  <c r="AL313" i="62"/>
  <c r="AL317" i="62"/>
  <c r="G13" i="8"/>
  <c r="AL485" i="62"/>
  <c r="AL473" i="62"/>
  <c r="AL470" i="62"/>
  <c r="AL461" i="62"/>
  <c r="AL459" i="62"/>
  <c r="AL454" i="62"/>
  <c r="AL444" i="62"/>
  <c r="AL439" i="62"/>
  <c r="AL437" i="62"/>
  <c r="AL430" i="62"/>
  <c r="AL495" i="62"/>
  <c r="AL474" i="62"/>
  <c r="AL466" i="62"/>
  <c r="AL464" i="62"/>
  <c r="AL457" i="62"/>
  <c r="AL494" i="62"/>
  <c r="AL484" i="62"/>
  <c r="AL479" i="62"/>
  <c r="AL472" i="62"/>
  <c r="AL469" i="62"/>
  <c r="AL467" i="62"/>
  <c r="AL451" i="62"/>
  <c r="AL491" i="62"/>
  <c r="AL489" i="62"/>
  <c r="AL477" i="62"/>
  <c r="AL475" i="62"/>
  <c r="AL465" i="62"/>
  <c r="AL463" i="62"/>
  <c r="AL456" i="62"/>
  <c r="AL447" i="62"/>
  <c r="AL443" i="62"/>
  <c r="AL441" i="62"/>
  <c r="AL448" i="62"/>
  <c r="AL445" i="62"/>
  <c r="AL422" i="62"/>
  <c r="AL420" i="62"/>
  <c r="AL413" i="62"/>
  <c r="AL406" i="62"/>
  <c r="AL404" i="62"/>
  <c r="AL399" i="62"/>
  <c r="AL397" i="62"/>
  <c r="AL390" i="62"/>
  <c r="AL383" i="62"/>
  <c r="AL381" i="62"/>
  <c r="AL370" i="62"/>
  <c r="AL368" i="62"/>
  <c r="AL361" i="62"/>
  <c r="AL359" i="62"/>
  <c r="AL345" i="62"/>
  <c r="AL325" i="62"/>
  <c r="AL315" i="62"/>
  <c r="AL293" i="62"/>
  <c r="AL440" i="62"/>
  <c r="AL438" i="62"/>
  <c r="AL434" i="62"/>
  <c r="AL431" i="62"/>
  <c r="AL425" i="62"/>
  <c r="AL416" i="62"/>
  <c r="AL411" i="62"/>
  <c r="AL409" i="62"/>
  <c r="AL395" i="62"/>
  <c r="AL393" i="62"/>
  <c r="AL386" i="62"/>
  <c r="AL377" i="62"/>
  <c r="AL373" i="62"/>
  <c r="AL371" i="62"/>
  <c r="AL366" i="62"/>
  <c r="AL357" i="62"/>
  <c r="AL356" i="62"/>
  <c r="AL351" i="62"/>
  <c r="AL348" i="62"/>
  <c r="AL340" i="62"/>
  <c r="AL335" i="62"/>
  <c r="AL332" i="62"/>
  <c r="AL330" i="62"/>
  <c r="AL328" i="62"/>
  <c r="AL326" i="62"/>
  <c r="AL433" i="62"/>
  <c r="AL423" i="62"/>
  <c r="AL421" i="62"/>
  <c r="AL412" i="62"/>
  <c r="AL407" i="62"/>
  <c r="AL405" i="62"/>
  <c r="AL396" i="62"/>
  <c r="AL391" i="62"/>
  <c r="AL389" i="62"/>
  <c r="AL380" i="62"/>
  <c r="AL369" i="62"/>
  <c r="AL367" i="62"/>
  <c r="AL360" i="62"/>
  <c r="AL355" i="62"/>
  <c r="AL353" i="62"/>
  <c r="AL341" i="62"/>
  <c r="AL333" i="62"/>
  <c r="AL329" i="62"/>
  <c r="AL308" i="62"/>
  <c r="AL301" i="62"/>
  <c r="AL283" i="62"/>
  <c r="AL435" i="62"/>
  <c r="AL428" i="62"/>
  <c r="AL426" i="62"/>
  <c r="AL419" i="62"/>
  <c r="AL417" i="62"/>
  <c r="AL410" i="62"/>
  <c r="AL408" i="62"/>
  <c r="AL401" i="62"/>
  <c r="AL394" i="62"/>
  <c r="AL387" i="62"/>
  <c r="AL385" i="62"/>
  <c r="AL378" i="62"/>
  <c r="AL374" i="62"/>
  <c r="AL365" i="62"/>
  <c r="AL358" i="62"/>
  <c r="AL352" i="62"/>
  <c r="AL347" i="62"/>
  <c r="AL344" i="62"/>
  <c r="AL336" i="62"/>
  <c r="AL327" i="62"/>
  <c r="AL13" i="62"/>
  <c r="AL17" i="62"/>
  <c r="AL21" i="62"/>
  <c r="AL27" i="62"/>
  <c r="AL31" i="62"/>
  <c r="AL41" i="62"/>
  <c r="AL43" i="62"/>
  <c r="AL44" i="62"/>
  <c r="AL46" i="62"/>
  <c r="AL50" i="62"/>
  <c r="AL58" i="62"/>
  <c r="AL72" i="62"/>
  <c r="AL76" i="62"/>
  <c r="AL83" i="62"/>
  <c r="AL85" i="62"/>
  <c r="AL86" i="62"/>
  <c r="AL89" i="62"/>
  <c r="AL91" i="62"/>
  <c r="AL93" i="62"/>
  <c r="AL98" i="62"/>
  <c r="AL104" i="62"/>
  <c r="AL111" i="62"/>
  <c r="AL118" i="62"/>
  <c r="AL121" i="62"/>
  <c r="AL132" i="62"/>
  <c r="AL136" i="62"/>
  <c r="AL140" i="62"/>
  <c r="AL144" i="62"/>
  <c r="AL148" i="62"/>
  <c r="AL153" i="62"/>
  <c r="AL160" i="62"/>
  <c r="AL167" i="62"/>
  <c r="AL171" i="62"/>
  <c r="AL175" i="62"/>
  <c r="AL178" i="62"/>
  <c r="AL184" i="62"/>
  <c r="AL194" i="62"/>
  <c r="AL198" i="62"/>
  <c r="AL202" i="62"/>
  <c r="AL206" i="62"/>
  <c r="AL208" i="62"/>
  <c r="AL220" i="62"/>
  <c r="AL222" i="62"/>
  <c r="AL226" i="62"/>
  <c r="AL230" i="62"/>
  <c r="AL234" i="62"/>
  <c r="AL250" i="62"/>
  <c r="AL254" i="62"/>
  <c r="AL264" i="62"/>
  <c r="AL266" i="62"/>
  <c r="AL270" i="62"/>
  <c r="G7" i="62"/>
  <c r="J13" i="8" s="1"/>
  <c r="F13" i="8"/>
  <c r="AL279" i="62"/>
  <c r="AL291" i="62"/>
  <c r="AL298" i="62"/>
  <c r="AL302" i="62"/>
  <c r="AL306" i="62"/>
  <c r="AL316" i="62"/>
  <c r="AL319" i="62"/>
  <c r="AL16" i="62"/>
  <c r="AL24" i="62"/>
  <c r="AL30" i="62"/>
  <c r="AL34" i="62"/>
  <c r="AL40" i="62"/>
  <c r="AL47" i="62"/>
  <c r="AL55" i="62"/>
  <c r="AL59" i="62"/>
  <c r="AL67" i="62"/>
  <c r="AL71" i="62"/>
  <c r="AL79" i="62"/>
  <c r="AL88" i="62"/>
  <c r="AL95" i="62"/>
  <c r="AL99" i="62"/>
  <c r="AL103" i="62"/>
  <c r="AL107" i="62"/>
  <c r="AL114" i="62"/>
  <c r="AL124" i="62"/>
  <c r="AL131" i="62"/>
  <c r="AL135" i="62"/>
  <c r="AL139" i="62"/>
  <c r="AL147" i="62"/>
  <c r="AL152" i="62"/>
  <c r="AL156" i="62"/>
  <c r="AL159" i="62"/>
  <c r="AL166" i="62"/>
  <c r="AL170" i="62"/>
  <c r="AL174" i="62"/>
  <c r="AL177" i="62"/>
  <c r="AL181" i="62"/>
  <c r="AL185" i="62"/>
  <c r="AL189" i="62"/>
  <c r="AL197" i="62"/>
  <c r="AL199" i="62"/>
  <c r="AL207" i="62"/>
  <c r="AL211" i="62"/>
  <c r="AL215" i="62"/>
  <c r="AL219" i="62"/>
  <c r="AL223" i="62"/>
  <c r="AL225" i="62"/>
  <c r="AL229" i="62"/>
  <c r="AL233" i="62"/>
  <c r="AL237" i="62"/>
  <c r="AL239" i="62"/>
  <c r="AL243" i="62"/>
  <c r="AL247" i="62"/>
  <c r="AL251" i="62"/>
  <c r="AL257" i="62"/>
  <c r="AL261" i="62"/>
  <c r="AL265" i="62"/>
  <c r="AL269" i="62"/>
  <c r="AL288" i="62"/>
  <c r="AL290" i="62"/>
  <c r="AL303" i="62"/>
  <c r="AL307" i="62"/>
  <c r="AL311" i="62"/>
  <c r="AL314" i="62"/>
  <c r="AL322" i="62"/>
  <c r="AL14" i="62"/>
  <c r="AL18" i="62"/>
  <c r="AL22" i="62"/>
  <c r="AL26" i="62"/>
  <c r="AL28" i="62"/>
  <c r="AL32" i="62"/>
  <c r="AL38" i="62"/>
  <c r="AL45" i="62"/>
  <c r="AL53" i="62"/>
  <c r="AL57" i="62"/>
  <c r="AL61" i="62"/>
  <c r="AL69" i="62"/>
  <c r="AL73" i="62"/>
  <c r="AL77" i="62"/>
  <c r="AL87" i="62"/>
  <c r="AL90" i="62"/>
  <c r="AL97" i="62"/>
  <c r="AL101" i="62"/>
  <c r="AL105" i="62"/>
  <c r="AL109" i="62"/>
  <c r="AL112" i="62"/>
  <c r="AL126" i="62"/>
  <c r="AL129" i="62"/>
  <c r="AL133" i="62"/>
  <c r="AL137" i="62"/>
  <c r="AL145" i="62"/>
  <c r="AL150" i="62"/>
  <c r="AL154" i="62"/>
  <c r="AL157" i="62"/>
  <c r="AL161" i="62"/>
  <c r="AL168" i="62"/>
  <c r="AL172" i="62"/>
  <c r="AL176" i="62"/>
  <c r="AL179" i="62"/>
  <c r="AL183" i="62"/>
  <c r="AL187" i="62"/>
  <c r="AL191" i="62"/>
  <c r="AL201" i="62"/>
  <c r="AL205" i="62"/>
  <c r="AL209" i="62"/>
  <c r="AL213" i="62"/>
  <c r="AL221" i="62"/>
  <c r="AL227" i="62"/>
  <c r="AL231" i="62"/>
  <c r="AL235" i="62"/>
  <c r="AL245" i="62"/>
  <c r="AL253" i="62"/>
  <c r="AL255" i="62"/>
  <c r="AL259" i="62"/>
  <c r="AL263" i="62"/>
  <c r="AL267" i="62"/>
  <c r="AL271" i="62"/>
  <c r="AL278" i="62"/>
  <c r="AL280" i="62"/>
  <c r="AL282" i="62"/>
  <c r="AL284" i="62"/>
  <c r="AL286" i="62"/>
  <c r="AL289" i="62"/>
  <c r="AL292" i="62"/>
  <c r="AL299" i="62"/>
  <c r="AL305" i="62"/>
  <c r="AL309" i="62"/>
  <c r="AL312" i="62"/>
  <c r="AL320" i="62"/>
  <c r="AL375" i="62"/>
  <c r="AL450" i="62"/>
  <c r="AL402" i="62"/>
  <c r="AL436" i="62"/>
  <c r="AL339" i="62"/>
  <c r="AL486" i="62"/>
  <c r="AL488" i="62"/>
  <c r="AL452" i="62"/>
  <c r="AL476" i="62"/>
  <c r="AL493" i="62"/>
  <c r="AL480" i="62"/>
  <c r="AL275" i="62"/>
  <c r="AL19" i="62"/>
  <c r="AL23" i="62"/>
  <c r="AL48" i="62"/>
  <c r="AL52" i="62"/>
  <c r="AL56" i="62"/>
  <c r="AL66" i="62"/>
  <c r="AL74" i="62"/>
  <c r="AL81" i="62"/>
  <c r="AL102" i="62"/>
  <c r="AL117" i="62"/>
  <c r="AL127" i="62"/>
  <c r="AL134" i="62"/>
  <c r="AL146" i="62"/>
  <c r="AL158" i="62"/>
  <c r="AL165" i="62"/>
  <c r="AL169" i="62"/>
  <c r="AL192" i="62"/>
  <c r="AL196" i="62"/>
  <c r="AL200" i="62"/>
  <c r="AL204" i="62"/>
  <c r="AL218" i="62"/>
  <c r="AL228" i="62"/>
  <c r="AL232" i="62"/>
  <c r="AL244" i="62"/>
  <c r="AL258" i="62"/>
  <c r="AL262" i="62"/>
  <c r="AL272" i="62"/>
  <c r="AL497" i="62"/>
  <c r="AL498" i="62"/>
  <c r="AL11" i="62" l="1"/>
  <c r="G4" i="62" s="1"/>
  <c r="H13" i="8" s="1"/>
  <c r="G8" i="62" l="1"/>
  <c r="K13" i="8" s="1"/>
  <c r="G5" i="62"/>
  <c r="I13" i="8" s="1"/>
  <c r="G6" i="62"/>
</calcChain>
</file>

<file path=xl/sharedStrings.xml><?xml version="1.0" encoding="utf-8"?>
<sst xmlns="http://schemas.openxmlformats.org/spreadsheetml/2006/main" count="8363" uniqueCount="574">
  <si>
    <t>Город</t>
  </si>
  <si>
    <t>Сеть / Клуб</t>
  </si>
  <si>
    <t>Адрес</t>
  </si>
  <si>
    <t>Бассейн</t>
  </si>
  <si>
    <t>№</t>
  </si>
  <si>
    <t>есть</t>
  </si>
  <si>
    <t>Метро</t>
  </si>
  <si>
    <t>нет</t>
  </si>
  <si>
    <t>Район</t>
  </si>
  <si>
    <t>CPT</t>
  </si>
  <si>
    <t>Клиент</t>
  </si>
  <si>
    <t>Бюджет, NET</t>
  </si>
  <si>
    <t>Период, дней</t>
  </si>
  <si>
    <t>Кол-во поверхностей</t>
  </si>
  <si>
    <t>Кол-во площадок</t>
  </si>
  <si>
    <t>Период РК</t>
  </si>
  <si>
    <t>Фитнес клубы</t>
  </si>
  <si>
    <t>Кол-во 
дней размещения</t>
  </si>
  <si>
    <t>Бюджет РК, с учетом скидок, NET</t>
  </si>
  <si>
    <t>Кол-во
площадок</t>
  </si>
  <si>
    <t>Период размещения</t>
  </si>
  <si>
    <t>Площадка</t>
  </si>
  <si>
    <t>Гео</t>
  </si>
  <si>
    <t>-</t>
  </si>
  <si>
    <t>Московский</t>
  </si>
  <si>
    <t>OTS</t>
  </si>
  <si>
    <t>Формат размещения
(ссылка)</t>
  </si>
  <si>
    <t>Красносельский</t>
  </si>
  <si>
    <t>Чкаловская</t>
  </si>
  <si>
    <t>Академический</t>
  </si>
  <si>
    <t>Динамо</t>
  </si>
  <si>
    <t>Площадки могут отказать в размещении при согласовании</t>
  </si>
  <si>
    <t>Москва, ул. Большая Черёмушкинская ул., д.1</t>
  </si>
  <si>
    <t>Крымская</t>
  </si>
  <si>
    <t>Котловка</t>
  </si>
  <si>
    <t>Москва</t>
  </si>
  <si>
    <t>Москва, ул. Дмитрия Ульянова, д.11</t>
  </si>
  <si>
    <t>ЭНЦ (эндокринологический научный центр)</t>
  </si>
  <si>
    <t>Академическая</t>
  </si>
  <si>
    <t>Москва, ул. Живописная, д.21, стр.1</t>
  </si>
  <si>
    <t>Энигма</t>
  </si>
  <si>
    <t>Щукинская</t>
  </si>
  <si>
    <t>Хорошево-Мневники</t>
  </si>
  <si>
    <t>Аннино</t>
  </si>
  <si>
    <t>Саларьево</t>
  </si>
  <si>
    <t>Лосиноостровский</t>
  </si>
  <si>
    <t>Тверской</t>
  </si>
  <si>
    <t>Москва, ул. Железнодорожная, д.44, ТЦ Акварель</t>
  </si>
  <si>
    <t>Теорема Спорта Щербинка</t>
  </si>
  <si>
    <t>Щербинка</t>
  </si>
  <si>
    <t>Москва, ул. Дубнинская, д.12А</t>
  </si>
  <si>
    <t>Теорема Спорта Дубнинская</t>
  </si>
  <si>
    <t>Владыкино</t>
  </si>
  <si>
    <t>Дегунино Восточное</t>
  </si>
  <si>
    <t>Авиамоторная</t>
  </si>
  <si>
    <t>Лефортово</t>
  </si>
  <si>
    <t>Ясенево</t>
  </si>
  <si>
    <t>Новокосино</t>
  </si>
  <si>
    <t>Реутов</t>
  </si>
  <si>
    <t>Выхино-Жулебино</t>
  </si>
  <si>
    <t>Свиблово</t>
  </si>
  <si>
    <t>Бабушкинский</t>
  </si>
  <si>
    <t>Ломоносовский проспект</t>
  </si>
  <si>
    <t>Раменки</t>
  </si>
  <si>
    <t>Москва, Юрловский пр-д, д.13</t>
  </si>
  <si>
    <t>Паллада Отрадное</t>
  </si>
  <si>
    <t>Отрадное</t>
  </si>
  <si>
    <t>Москва, ул. Маршала Бирюзова, д. 7</t>
  </si>
  <si>
    <t>Паллада Октябрьское поле</t>
  </si>
  <si>
    <t>Октябрьское поле</t>
  </si>
  <si>
    <t>Щукино</t>
  </si>
  <si>
    <t>Москва, ул. Мартеновская, д.41, стр.2</t>
  </si>
  <si>
    <t>Паллада Новогиреево</t>
  </si>
  <si>
    <t>Новогиреево</t>
  </si>
  <si>
    <t>Москва, ул. Сущевский вал, д.56</t>
  </si>
  <si>
    <t>Новая Лига</t>
  </si>
  <si>
    <t>Марьина Роща</t>
  </si>
  <si>
    <t>Мещанский</t>
  </si>
  <si>
    <t>Спортивная</t>
  </si>
  <si>
    <t>Хамовники</t>
  </si>
  <si>
    <t>Кантемировская</t>
  </si>
  <si>
    <t>Москворечье-Сабурово</t>
  </si>
  <si>
    <t>Славянский б-р</t>
  </si>
  <si>
    <t>Фили-Давыдково</t>
  </si>
  <si>
    <t>Румянцево</t>
  </si>
  <si>
    <t>Gym Space</t>
  </si>
  <si>
    <t>Митино</t>
  </si>
  <si>
    <t>Красногорск</t>
  </si>
  <si>
    <t>Алтуфьево</t>
  </si>
  <si>
    <t>Москва, ул. Ферганская, д.6 стр.1</t>
  </si>
  <si>
    <t>Рязанский проспект</t>
  </si>
  <si>
    <t>Москва, 2-я ул. Синичкина, д.9</t>
  </si>
  <si>
    <t>Москва, ул. Митинская, д.16</t>
  </si>
  <si>
    <t>We Gym Митино</t>
  </si>
  <si>
    <t>Москва, ул. Давыдковская улица, д.3</t>
  </si>
  <si>
    <t>Москва, 1-й пр-д Перова Поля, д.9 стр.1</t>
  </si>
  <si>
    <t>We Gym Зеленый</t>
  </si>
  <si>
    <t>Перово</t>
  </si>
  <si>
    <t>Люберцы</t>
  </si>
  <si>
    <t>МО, с. Немчиновка, ул. 3-я Запрудная, д.14-16</t>
  </si>
  <si>
    <t>Universal Fit</t>
  </si>
  <si>
    <t>Кунцевская</t>
  </si>
  <si>
    <t>Москва, ул. Мусы Джалиля, д.31, корп.1</t>
  </si>
  <si>
    <t>Time2Fit</t>
  </si>
  <si>
    <t>Красногрвардейская</t>
  </si>
  <si>
    <t>Зябликово</t>
  </si>
  <si>
    <t>Москва, ул. Всеволода Вишневского, д.4Б</t>
  </si>
  <si>
    <t>PRIDE Club Тимирязевская</t>
  </si>
  <si>
    <t>Тимирязевская</t>
  </si>
  <si>
    <t>Тимирязевский</t>
  </si>
  <si>
    <t>Москва, Картмазово, ул. Киевская, д.4</t>
  </si>
  <si>
    <t>NRG Fitness Саларьево</t>
  </si>
  <si>
    <t>Москва, пр-д Донелайтиса, д.14</t>
  </si>
  <si>
    <t>NRG Fitness Донелайтиса</t>
  </si>
  <si>
    <t>Сходненская</t>
  </si>
  <si>
    <t>Тушино Южное</t>
  </si>
  <si>
    <t>Москва, ул. Лобачевского, д.74</t>
  </si>
  <si>
    <t>NRG Fitness Вернадского</t>
  </si>
  <si>
    <t>Юго-Западная</t>
  </si>
  <si>
    <t>Проспект Вернадского</t>
  </si>
  <si>
    <t>Москва, ул. Фридриха Энгельса, д.31</t>
  </si>
  <si>
    <t>Бауманская</t>
  </si>
  <si>
    <t>Басманный</t>
  </si>
  <si>
    <t>Крылатское</t>
  </si>
  <si>
    <t>KSC Sport Club</t>
  </si>
  <si>
    <t>Крылатская</t>
  </si>
  <si>
    <t>Пресненский</t>
  </si>
  <si>
    <t>Москва, пр-т Вернадского, д.53</t>
  </si>
  <si>
    <t>Gymnastika</t>
  </si>
  <si>
    <t>Москва, ул. Шарикоподшипниковская, д.11, стр.5</t>
  </si>
  <si>
    <t>Gfitness Дубровка</t>
  </si>
  <si>
    <t>Дубровка</t>
  </si>
  <si>
    <t>Южнопортовый</t>
  </si>
  <si>
    <t>FitОстров</t>
  </si>
  <si>
    <t>Лермонтовский пр-кт</t>
  </si>
  <si>
    <t>Можайский</t>
  </si>
  <si>
    <t>Москва, ул. Летчика Ульянина, д.5</t>
  </si>
  <si>
    <t>E.Club</t>
  </si>
  <si>
    <t>Новопеределкино</t>
  </si>
  <si>
    <t>Внуковское</t>
  </si>
  <si>
    <t>Волоколамская</t>
  </si>
  <si>
    <t>Москва, ул. Малая Калужская, д.15, стр.4</t>
  </si>
  <si>
    <t>Biosphere Luxury Welness</t>
  </si>
  <si>
    <t>Шаболовская</t>
  </si>
  <si>
    <t>Донской</t>
  </si>
  <si>
    <t>Москва, ул. Москворечье, д.14, стр.2</t>
  </si>
  <si>
    <t>МО, Химки, Юбилейный пр-т, д.1А</t>
  </si>
  <si>
    <t>X-Fit Химки</t>
  </si>
  <si>
    <t>Речной вокзал</t>
  </si>
  <si>
    <t>Химки</t>
  </si>
  <si>
    <t>Москва, ул. Флотская, д.5А</t>
  </si>
  <si>
    <t>X-Fit Флотская</t>
  </si>
  <si>
    <t>Левобережный</t>
  </si>
  <si>
    <t>Москва, ул. Федосьино, д.12</t>
  </si>
  <si>
    <t>X-Fit Федосьино</t>
  </si>
  <si>
    <t>Рассказовка</t>
  </si>
  <si>
    <t>МО, п. Заречье, ул. Тихая улица, д.13</t>
  </si>
  <si>
    <t>X-Fit Сколково</t>
  </si>
  <si>
    <t>Одинцово</t>
  </si>
  <si>
    <t>Москва, Шелепихинская наб. д. 34 корп.2</t>
  </si>
  <si>
    <t>X-Fit Сердце Столицы</t>
  </si>
  <si>
    <t>Шелепиха</t>
  </si>
  <si>
    <t>Москва, ул. Правды, д.21 стр.2</t>
  </si>
  <si>
    <t>X-Fit Правда</t>
  </si>
  <si>
    <t>Белорусская</t>
  </si>
  <si>
    <t>Беговой</t>
  </si>
  <si>
    <t>Москва, Алтуфьевское ш., д.70</t>
  </si>
  <si>
    <t>X-Fit Планета</t>
  </si>
  <si>
    <t>Бибирево</t>
  </si>
  <si>
    <t>Москва, ул. Отрадная, д.8</t>
  </si>
  <si>
    <t>X-Fit Отрадное</t>
  </si>
  <si>
    <t>X-Fit Нагатинская</t>
  </si>
  <si>
    <t>Нагатинская</t>
  </si>
  <si>
    <t>Нагатино-Садовники</t>
  </si>
  <si>
    <t>Москва, ул. Мосфильмовская д.88 корп.6</t>
  </si>
  <si>
    <t>Москва, ул. Братиславская, д.30</t>
  </si>
  <si>
    <t>X-Fit Марьино</t>
  </si>
  <si>
    <t>Братиславская</t>
  </si>
  <si>
    <t>Марьино</t>
  </si>
  <si>
    <t>Москва, ул. Малая Дмитровка, д.6</t>
  </si>
  <si>
    <t>X-Fit Ленком</t>
  </si>
  <si>
    <t>Пушкинская</t>
  </si>
  <si>
    <t>МО, Одинцово, ул. Озерная, д.125</t>
  </si>
  <si>
    <t>X-Fit Довиль</t>
  </si>
  <si>
    <t>Москва, ул. Авиамоторная, д.10</t>
  </si>
  <si>
    <t>X-Fit Авиамоторная</t>
  </si>
  <si>
    <t>Москва, ул. Люблинская, 169, корп. 2</t>
  </si>
  <si>
    <t>Spirit Fitness Марьино</t>
  </si>
  <si>
    <t>Люблинский</t>
  </si>
  <si>
    <t>Москва, ул. Рогожский вал, 10</t>
  </si>
  <si>
    <t>Spirit Fitness Рогожский вал</t>
  </si>
  <si>
    <t>Площадь Ильича</t>
  </si>
  <si>
    <t>Таганский</t>
  </si>
  <si>
    <t>Москва, ул. Ясногорская, д.7А</t>
  </si>
  <si>
    <t>Spirit Fitness Ясенево</t>
  </si>
  <si>
    <t>Москва, пр-т. Вернадского, 86А, ТРЦ Avenue South-West</t>
  </si>
  <si>
    <t>Spirit Fitness Юго-Западная</t>
  </si>
  <si>
    <t>Тропарево-Никулино</t>
  </si>
  <si>
    <t>Москва, ул. Авиационная, д. 66</t>
  </si>
  <si>
    <t>Spirit Fitness Щукинская</t>
  </si>
  <si>
    <t>Москва, пр-т Балаклавский, д.16а</t>
  </si>
  <si>
    <t>Spirit Fitness Чертановская</t>
  </si>
  <si>
    <t>Чертановская</t>
  </si>
  <si>
    <t>Зюзино</t>
  </si>
  <si>
    <t>Москва, Пресненская наб., д. 12</t>
  </si>
  <si>
    <t>Spirit Fitness Федерация</t>
  </si>
  <si>
    <t>Деловой центр</t>
  </si>
  <si>
    <t>Москва, Строгинский б-р, д.1</t>
  </si>
  <si>
    <t>Spirit Fitness Строгино</t>
  </si>
  <si>
    <t>Строгино</t>
  </si>
  <si>
    <t>Москва, Семёновская пл., д.1</t>
  </si>
  <si>
    <t>Spirit Fitness Семеновская</t>
  </si>
  <si>
    <t>Семеновская</t>
  </si>
  <si>
    <t>Соколиная гора</t>
  </si>
  <si>
    <t>Москва, Дмитровское ш., д.85</t>
  </si>
  <si>
    <t>Spirit Fitness Селигерская</t>
  </si>
  <si>
    <t>Селигерская</t>
  </si>
  <si>
    <t>Дегунино Западное</t>
  </si>
  <si>
    <t>Москва, Рязанский пр-т, д.30, корп. 2</t>
  </si>
  <si>
    <t>Spirit Fitness Рязанский Проспект</t>
  </si>
  <si>
    <t>Рязанский Проспект</t>
  </si>
  <si>
    <t>Рязанский</t>
  </si>
  <si>
    <t>Москва, Мичуринский пр., д.27</t>
  </si>
  <si>
    <t>Spirit Fitness Раменки</t>
  </si>
  <si>
    <t>Москва, пр-д Дежнева, д.23 ТЦ Вавилон - 92</t>
  </si>
  <si>
    <t>Spirit Fitness Проезд Дежнева</t>
  </si>
  <si>
    <t>Бабушкинская</t>
  </si>
  <si>
    <t>Медведково Южное</t>
  </si>
  <si>
    <t>МО, Одинцово, Можайское ш., д.32 Б</t>
  </si>
  <si>
    <t>Spirit Fitness Одинцово</t>
  </si>
  <si>
    <t>Москва, Реутов, Носовихинское ш., д.9</t>
  </si>
  <si>
    <t>Spirit Fitness Новокосино</t>
  </si>
  <si>
    <t>Москва, ул. Шереметьевская, д.6, корп. 1</t>
  </si>
  <si>
    <t>Spirit Fitness Марьина Роща</t>
  </si>
  <si>
    <t>ул. Большая Черёмушкинская, д.1, ТРЦ Рио Севастопольский</t>
  </si>
  <si>
    <t>Spirit Fitness Крымская</t>
  </si>
  <si>
    <t>Москва, Рублевское шоссе, д.52А, ТЦ Западный</t>
  </si>
  <si>
    <t>Spirit Fitness Крылатское</t>
  </si>
  <si>
    <t>Москва, Каширское ш., д.80</t>
  </si>
  <si>
    <t>Spirit Fitness Каширский</t>
  </si>
  <si>
    <t>Домодедовская</t>
  </si>
  <si>
    <t>Орехово-Борисово Северное</t>
  </si>
  <si>
    <t>Москва, Старопетровский пр., 1, стр. 2</t>
  </si>
  <si>
    <t>Spirit Fitness Войковская</t>
  </si>
  <si>
    <t>Балтийская</t>
  </si>
  <si>
    <t>Войковский</t>
  </si>
  <si>
    <t>Москва, ул. Миклухо-Маклая, д.18, корп. 2 ТЦ Беляево</t>
  </si>
  <si>
    <t>Spirit Fitness Беляево</t>
  </si>
  <si>
    <t>Беляево</t>
  </si>
  <si>
    <t>Коньково</t>
  </si>
  <si>
    <t>Москва, ул. Каланчевская д.16</t>
  </si>
  <si>
    <t>Фитнес Практика Комсомольская</t>
  </si>
  <si>
    <t>Комсомольская</t>
  </si>
  <si>
    <t>Москва, ул. Красноармейская, д.11, корп.2</t>
  </si>
  <si>
    <t>Фитнес Практика Динамо</t>
  </si>
  <si>
    <t>Аэропорт</t>
  </si>
  <si>
    <t>Москва, пр. Шокальского, д.9</t>
  </si>
  <si>
    <t>Облака Шокальского</t>
  </si>
  <si>
    <t>Москва, ул. Лётчика Бабушкина, д.32, корп. 3</t>
  </si>
  <si>
    <t>Облака Бабушкина</t>
  </si>
  <si>
    <t>Москва, ул. Артековская, д.5</t>
  </si>
  <si>
    <t>Облака Артековская</t>
  </si>
  <si>
    <t>Варшавская</t>
  </si>
  <si>
    <t>Нагорный</t>
  </si>
  <si>
    <t>Москва, ул. Новоостаповская, д.5, стр.2</t>
  </si>
  <si>
    <t>SportStation</t>
  </si>
  <si>
    <t>Даниловский</t>
  </si>
  <si>
    <t>Москва, аллея Витте, д.1</t>
  </si>
  <si>
    <t>Филевский парк</t>
  </si>
  <si>
    <t>Москва, пр-т Андропова, д.22</t>
  </si>
  <si>
    <t>ALEX Fitness Коломенское</t>
  </si>
  <si>
    <t>Коломенская</t>
  </si>
  <si>
    <t>Москва, Зеленоград, 3-й микрорайон, Савелкинский пр-д, д.8</t>
  </si>
  <si>
    <t>ALEX Fitness Зеленоград</t>
  </si>
  <si>
    <t>Савёлки</t>
  </si>
  <si>
    <t>Войковская</t>
  </si>
  <si>
    <t>Nova Fitness</t>
  </si>
  <si>
    <t>Москва, Старопетровский пр-д, д.11 корп.1</t>
  </si>
  <si>
    <t>Черемушки</t>
  </si>
  <si>
    <t>Новые Черемушки</t>
  </si>
  <si>
    <t>BrightFit Черёмушки</t>
  </si>
  <si>
    <t>Москвва, ул. Профсоюзная, д.31, к.5</t>
  </si>
  <si>
    <t>Космос</t>
  </si>
  <si>
    <t>Ломоносовский</t>
  </si>
  <si>
    <t>MosGym</t>
  </si>
  <si>
    <t>Москва, пр-т Вернадского, д.29</t>
  </si>
  <si>
    <t>Пирамида</t>
  </si>
  <si>
    <t>Москва, ул. Дмитрия Ульянова, 31</t>
  </si>
  <si>
    <t>Фрунзенская</t>
  </si>
  <si>
    <t>Полянка</t>
  </si>
  <si>
    <t>Якиманка</t>
  </si>
  <si>
    <t>Котельники</t>
  </si>
  <si>
    <t>Подольск</t>
  </si>
  <si>
    <t>МО, п.Томилино, ул. Гаршина, д.3, ДК Звездный</t>
  </si>
  <si>
    <t>Москва, ул. Лухмановская, д.6</t>
  </si>
  <si>
    <t>Number One Fit</t>
  </si>
  <si>
    <t>Лермонтовский проспект</t>
  </si>
  <si>
    <t>Косино-Ухтомский</t>
  </si>
  <si>
    <t>Москва, Береговой пр-т, д.5А, корп.1</t>
  </si>
  <si>
    <t>Fusion Fitness в Фили</t>
  </si>
  <si>
    <t>Фили</t>
  </si>
  <si>
    <t>Мякинино</t>
  </si>
  <si>
    <t>Москва, ул.Земляной вал, 41, стр.1</t>
  </si>
  <si>
    <t>Crocus Fitness Курская</t>
  </si>
  <si>
    <t>МО, Кунцево, 55 км. МКАД ТРК VEGAS</t>
  </si>
  <si>
    <t>Crocus Fitness Кунцево</t>
  </si>
  <si>
    <t>Молодёжная</t>
  </si>
  <si>
    <t>Кунцево</t>
  </si>
  <si>
    <t>Москва, Лужники, д.24, с.4</t>
  </si>
  <si>
    <t>Crocus Fitness в Лужниках</t>
  </si>
  <si>
    <t>Воробьёвы горы</t>
  </si>
  <si>
    <t>МО, Жуковский, ул. Келдыша 1, ТЦ Ривьер</t>
  </si>
  <si>
    <t>Up&amp;Up</t>
  </si>
  <si>
    <t>Жуковский</t>
  </si>
  <si>
    <t>МО, Ногинск, ул. Советской Конституции, д.2А</t>
  </si>
  <si>
    <t>Ногинск</t>
  </si>
  <si>
    <t>МО, Новорижское ш., 23-й км, вл.2 стр.2, ТРК Рига Молл</t>
  </si>
  <si>
    <t>Air Arena</t>
  </si>
  <si>
    <t>Тренажерный Зал</t>
  </si>
  <si>
    <t>Тренажерный зал</t>
  </si>
  <si>
    <t>42"</t>
  </si>
  <si>
    <t>горизонтальная</t>
  </si>
  <si>
    <t>монитор</t>
  </si>
  <si>
    <t>DIGITAL</t>
  </si>
  <si>
    <t>Пакет</t>
  </si>
  <si>
    <t>Кардио</t>
  </si>
  <si>
    <t>пакет</t>
  </si>
  <si>
    <t>Рецепция</t>
  </si>
  <si>
    <t>Кардио-зона</t>
  </si>
  <si>
    <t>Холл</t>
  </si>
  <si>
    <t>Раздевалки</t>
  </si>
  <si>
    <t>Иное</t>
  </si>
  <si>
    <t>Женская раздевалка</t>
  </si>
  <si>
    <t>Фитнес бар</t>
  </si>
  <si>
    <t>Фитнес-бар</t>
  </si>
  <si>
    <t>32"</t>
  </si>
  <si>
    <t>46"</t>
  </si>
  <si>
    <t>55"</t>
  </si>
  <si>
    <t>Групповой зал</t>
  </si>
  <si>
    <t>Мужская раздевалка</t>
  </si>
  <si>
    <t>вертикальная</t>
  </si>
  <si>
    <t>видеокулер 2</t>
  </si>
  <si>
    <t>43"</t>
  </si>
  <si>
    <t>40"</t>
  </si>
  <si>
    <t>22"</t>
  </si>
  <si>
    <t>МО</t>
  </si>
  <si>
    <t>20"</t>
  </si>
  <si>
    <t>видеокулер 1</t>
  </si>
  <si>
    <t>ЗАО</t>
  </si>
  <si>
    <t>Termoland Витте</t>
  </si>
  <si>
    <t>ЮЗАО</t>
  </si>
  <si>
    <t>72"</t>
  </si>
  <si>
    <t>ЦАО</t>
  </si>
  <si>
    <t>НАО</t>
  </si>
  <si>
    <t>Москва, ул. Вятская, д.27, корп.12</t>
  </si>
  <si>
    <t>Мегаполис</t>
  </si>
  <si>
    <t>Савеловская</t>
  </si>
  <si>
    <t>Савеловский</t>
  </si>
  <si>
    <t>САО</t>
  </si>
  <si>
    <t>СВАО</t>
  </si>
  <si>
    <t>ВАО</t>
  </si>
  <si>
    <t>СЗАО</t>
  </si>
  <si>
    <t>МО, Люберцы, пос. Калинина, д. 49</t>
  </si>
  <si>
    <t>36"</t>
  </si>
  <si>
    <t>28"</t>
  </si>
  <si>
    <t>ЮАО</t>
  </si>
  <si>
    <t>ЗелАО</t>
  </si>
  <si>
    <t>ЮВАО</t>
  </si>
  <si>
    <t>Москва, ул. Лужники д.24</t>
  </si>
  <si>
    <t>Берег</t>
  </si>
  <si>
    <t>МО, Одинцово, Можайское ш., д.163</t>
  </si>
  <si>
    <t>SV Fitness</t>
  </si>
  <si>
    <t>48"</t>
  </si>
  <si>
    <t>Детская комната</t>
  </si>
  <si>
    <t>СпортЛэнд град Московский</t>
  </si>
  <si>
    <t>60"</t>
  </si>
  <si>
    <t>МО, п. Красногорск-4, 65-й км МКАД, д.1</t>
  </si>
  <si>
    <t>Fitness Holding Janinn Fitness</t>
  </si>
  <si>
    <t>Москва, ул. Большая Якиманка, д.22</t>
  </si>
  <si>
    <t>Fitness Holding TERRASPORT Коперник</t>
  </si>
  <si>
    <t>Москва, Щёлковское шоссе д.3 с1</t>
  </si>
  <si>
    <t>Черкизовская</t>
  </si>
  <si>
    <t>Гольяново</t>
  </si>
  <si>
    <t>тренажерный зал</t>
  </si>
  <si>
    <t>рецепция ТЗ</t>
  </si>
  <si>
    <t>Холл у групп. зала №1</t>
  </si>
  <si>
    <t>Холл у спа зоны/груп. залов</t>
  </si>
  <si>
    <t>Холл у спа зоны</t>
  </si>
  <si>
    <t>Москва, Дмитровское шоссе, д.107а</t>
  </si>
  <si>
    <t>Дмитровский</t>
  </si>
  <si>
    <t>Москва, Сельскохозяйственная ул., д.35</t>
  </si>
  <si>
    <t>Ботанический сад</t>
  </si>
  <si>
    <t>Останкинский</t>
  </si>
  <si>
    <t>Тренажерный Зал -1 этаж</t>
  </si>
  <si>
    <t>Тренажерный Зал 2 этаж</t>
  </si>
  <si>
    <t>64"</t>
  </si>
  <si>
    <t>Ресепшн правый</t>
  </si>
  <si>
    <t>ID приставки в Digital Signate</t>
  </si>
  <si>
    <t>Стоимость РК за период, NET</t>
  </si>
  <si>
    <t>Кол-во показов за период</t>
  </si>
  <si>
    <t>Кол-во дней рекламной кампании</t>
  </si>
  <si>
    <t>Период</t>
  </si>
  <si>
    <t>Количество показов на 1 экране/день</t>
  </si>
  <si>
    <t>Время работы 1 экрана/сутки</t>
  </si>
  <si>
    <t>Рекламный блок, мин</t>
  </si>
  <si>
    <t>Эфирное время в блоке</t>
  </si>
  <si>
    <t>Кол-во выходов в блоке</t>
  </si>
  <si>
    <t>Хронометраж ролика, сек</t>
  </si>
  <si>
    <t>Место расположения в клубе (подробное описание)</t>
  </si>
  <si>
    <t>Зона расположения конструкции</t>
  </si>
  <si>
    <t>Размер экрана</t>
  </si>
  <si>
    <t>Ориентация</t>
  </si>
  <si>
    <t>Тип конструкции</t>
  </si>
  <si>
    <t>Канал размещения</t>
  </si>
  <si>
    <t>Посещаемость 
в 
день</t>
  </si>
  <si>
    <t>Общая площадь м2</t>
  </si>
  <si>
    <t>Стоимость годовой карты свободного посещения</t>
  </si>
  <si>
    <t>Ценовая 
категория</t>
  </si>
  <si>
    <t>Наличие пакетной продажи</t>
  </si>
  <si>
    <t>ID экрана в клубе</t>
  </si>
  <si>
    <t>Округ</t>
  </si>
  <si>
    <t>выход в блоке</t>
  </si>
  <si>
    <t>Экраны</t>
  </si>
  <si>
    <t>TV100482</t>
  </si>
  <si>
    <t>Химки, Академика Грушина, 4</t>
  </si>
  <si>
    <t>Boom Fitness</t>
  </si>
  <si>
    <t>Зал бокса с рингом</t>
  </si>
  <si>
    <t>Москва, ул. Байкальская, д. 35 А</t>
  </si>
  <si>
    <t>NeZebra</t>
  </si>
  <si>
    <t>Termoland</t>
  </si>
  <si>
    <t>Москвва, ул. Ивана Сусанина вл.1/1</t>
  </si>
  <si>
    <t>PowerHouseGym Селигерская</t>
  </si>
  <si>
    <t>Москва, Лужнецкая наб., д.24, стр.4</t>
  </si>
  <si>
    <t>Академия Бокса</t>
  </si>
  <si>
    <t>МО, Подольск, ул. Ленинградская, д.5</t>
  </si>
  <si>
    <t>Дон-Спорт Атмосфера</t>
  </si>
  <si>
    <t>МО, Подольск, ул. Советская, д.41</t>
  </si>
  <si>
    <t>Дон-Спорт Атлант</t>
  </si>
  <si>
    <t>Москва, ул. Авиационная, д.79</t>
  </si>
  <si>
    <t>Дон-Спорт Алые Паруса</t>
  </si>
  <si>
    <t>Дон-Спорт Хамовники</t>
  </si>
  <si>
    <t>Парк Культуры</t>
  </si>
  <si>
    <t>Москва, ул. Верхоянская, д.9</t>
  </si>
  <si>
    <t>Self Club</t>
  </si>
  <si>
    <t>МО, Реутов, ул. Ашхабадская, д.14</t>
  </si>
  <si>
    <t>Облака Реутов</t>
  </si>
  <si>
    <t>Москва, ул. Малая Полянка, д.2</t>
  </si>
  <si>
    <t>Онегинъ Полянка</t>
  </si>
  <si>
    <t>50"</t>
  </si>
  <si>
    <t>Москва, 1-ый Красногвардейский проезд 22, стр 2</t>
  </si>
  <si>
    <t>Crocus Fitness Neva Towers</t>
  </si>
  <si>
    <t>Рецепция (центр. монитор)</t>
  </si>
  <si>
    <t>Лианозово</t>
  </si>
  <si>
    <t>Москва, ул. Василисы Кожиной, д.1</t>
  </si>
  <si>
    <t>Парк Победы</t>
  </si>
  <si>
    <t>Филевский Парк</t>
  </si>
  <si>
    <t>Москва, ул. Жуковского, д.14 стр.1</t>
  </si>
  <si>
    <t>X-Fit Чистые пруды</t>
  </si>
  <si>
    <t>Чистые пруды</t>
  </si>
  <si>
    <t>Москва, Ленинградский пр-т, д. 31А стр.1</t>
  </si>
  <si>
    <t>X-Fit Монарх</t>
  </si>
  <si>
    <t>Москва, ул. Усачева, д.2 стр.3</t>
  </si>
  <si>
    <t>X-Fit Фьюжн</t>
  </si>
  <si>
    <t>Кол-во экранов в клубе (каждая строчка - это отдельный экран). Для формирования скидок за кол-во экранов  в каждом клубе.</t>
  </si>
  <si>
    <t>X-Fit Парк Победы</t>
  </si>
  <si>
    <t>65"</t>
  </si>
  <si>
    <t>Тренажерный Зал (дальний на стене)</t>
  </si>
  <si>
    <t>Адресная программа может измениться на момент подтверждения, будут предоставлены равноценные замены.</t>
  </si>
  <si>
    <t>Средняя стоимость за 1 клуб за период, NET</t>
  </si>
  <si>
    <t>OTS за период</t>
  </si>
  <si>
    <t>Ср. стоимость поверхности за 1 месяц, NET</t>
  </si>
  <si>
    <t>Ср. стоимость площадки за 1 месяц, NET</t>
  </si>
  <si>
    <t>Москва,ул. Народного Ополчения, д.3</t>
  </si>
  <si>
    <t>пакет 2</t>
  </si>
  <si>
    <t>Бизнес+</t>
  </si>
  <si>
    <t>Москва, ул. Зворыкина, 21</t>
  </si>
  <si>
    <t>WorldClass Сколково</t>
  </si>
  <si>
    <t>Москва, Дубнинская ул., 26А</t>
  </si>
  <si>
    <t>По сети фитнес-клубов X-Fit размещение с НДС</t>
  </si>
  <si>
    <t>Москва, ул. Липецкая, д.13, корп.2</t>
  </si>
  <si>
    <t>Zagoryegym</t>
  </si>
  <si>
    <t>Царицино</t>
  </si>
  <si>
    <t>Бирюлево Восточное</t>
  </si>
  <si>
    <t>Fitness Five</t>
  </si>
  <si>
    <t>* Пакетные варианты нет возможности сокращать</t>
  </si>
  <si>
    <t>Brand</t>
  </si>
  <si>
    <t>Западное Дегунино</t>
  </si>
  <si>
    <t>Бунинская аллея</t>
  </si>
  <si>
    <t>Щелковская</t>
  </si>
  <si>
    <t>Балашиха</t>
  </si>
  <si>
    <t>X-Fit Алтуфьево</t>
  </si>
  <si>
    <t>Москва, ул. Угличская, д.13</t>
  </si>
  <si>
    <t>X-Fit Мосфильмовский</t>
  </si>
  <si>
    <t>Москва, 1-ый Нагатинский пр-д, д.10</t>
  </si>
  <si>
    <t>X-Fit Point Сельскохозяйственная</t>
  </si>
  <si>
    <t>X-Fit Point Дмитровское</t>
  </si>
  <si>
    <t>Москва, пр. Мира, д.150</t>
  </si>
  <si>
    <t>We Gym Кутузовский</t>
  </si>
  <si>
    <t>We Gym Ферганская</t>
  </si>
  <si>
    <t>We Gym Синица</t>
  </si>
  <si>
    <t>We Gym Звездный</t>
  </si>
  <si>
    <t>Москва, ул. Парковая, д.8</t>
  </si>
  <si>
    <t>Family Club Lady's</t>
  </si>
  <si>
    <t>Москва, ул. Солнечная, 3А, стр.2</t>
  </si>
  <si>
    <t>Москва, ул.Малая Пироговская, д.8 ЖК Барин Хаус</t>
  </si>
  <si>
    <t>Fitness Life Ногинск</t>
  </si>
  <si>
    <t>Бауманка Фит</t>
  </si>
  <si>
    <t>New Fitness</t>
  </si>
  <si>
    <t>Sport Star Ломоносовский</t>
  </si>
  <si>
    <t>Москва, Ломоносовкий проспект, д. 29 корп. 3</t>
  </si>
  <si>
    <t>A-Fitness Железнодорожный</t>
  </si>
  <si>
    <t>МО, ул. Некрасова, 8А, микрорайон Железнодорожный, Балашиха</t>
  </si>
  <si>
    <t>Люкс</t>
  </si>
  <si>
    <t>Премиум</t>
  </si>
  <si>
    <t>пакет 1</t>
  </si>
  <si>
    <t>39"</t>
  </si>
  <si>
    <t>26"</t>
  </si>
  <si>
    <t>27 950р.</t>
  </si>
  <si>
    <t>35 000р.</t>
  </si>
  <si>
    <t>39 900р.</t>
  </si>
  <si>
    <t>29 900р.</t>
  </si>
  <si>
    <t>19 900р.</t>
  </si>
  <si>
    <t>43'</t>
  </si>
  <si>
    <t>Рецепция_правый</t>
  </si>
  <si>
    <t>Рецепция_Левый</t>
  </si>
  <si>
    <t>Холл (вход в групповой зал)</t>
  </si>
  <si>
    <t>Входная группа</t>
  </si>
  <si>
    <t>Вход в клуб</t>
  </si>
  <si>
    <t>Рецепция (Левый)</t>
  </si>
  <si>
    <t>Рецепция (Правый)</t>
  </si>
  <si>
    <t>Тренажерный Зал (Рецепция)</t>
  </si>
  <si>
    <t>Кросс-фит</t>
  </si>
  <si>
    <t>Кардио/ГрупЗал</t>
  </si>
  <si>
    <t>Трензал/кардио</t>
  </si>
  <si>
    <t>Спа зона</t>
  </si>
  <si>
    <t>Ресепшн левый</t>
  </si>
  <si>
    <t>перед входом в трен. Зал 2 этаж</t>
  </si>
  <si>
    <t>Тренажерный Зал 2 этаж (ВИП)</t>
  </si>
  <si>
    <t>Рецепция ТЗ</t>
  </si>
  <si>
    <t>Кардио_Правый</t>
  </si>
  <si>
    <t>Кардио_Левый</t>
  </si>
  <si>
    <t>вход в клуб у рецепции</t>
  </si>
  <si>
    <t>на третьем этаже в трен зале</t>
  </si>
  <si>
    <t>На входе в клуб у рецепции возле тренажерного зала</t>
  </si>
  <si>
    <t>Зал единоборств</t>
  </si>
  <si>
    <t>кроссфит</t>
  </si>
  <si>
    <t>Входная группа у залов ГП и раздевалок, вход в клуб</t>
  </si>
  <si>
    <t>Крос-фит</t>
  </si>
  <si>
    <t>По центру ТЗ со стороны входа</t>
  </si>
  <si>
    <t>По центру ТЗ противоположный входу</t>
  </si>
  <si>
    <t>Скалодром</t>
  </si>
  <si>
    <t>Зона отдыха</t>
  </si>
  <si>
    <t>Тренажёрный зал</t>
  </si>
  <si>
    <t>Вход в тренажерный зал</t>
  </si>
  <si>
    <t>1й этаж возле тз</t>
  </si>
  <si>
    <t>Вип зона</t>
  </si>
  <si>
    <t>Игровая зона</t>
  </si>
  <si>
    <t>Рецепция бассейна</t>
  </si>
  <si>
    <t>Кардио (левый)</t>
  </si>
  <si>
    <t>Кардио (правый)</t>
  </si>
  <si>
    <t>Кафе</t>
  </si>
  <si>
    <t>Тренажерный Зал (в начале)</t>
  </si>
  <si>
    <t>Тренажерный Зал (в конце)</t>
  </si>
  <si>
    <t>Мужская раздевалка (вход)</t>
  </si>
  <si>
    <t>Зона парных</t>
  </si>
  <si>
    <t>Суперлюкс</t>
  </si>
  <si>
    <t>месяц</t>
  </si>
  <si>
    <t>1 месяц 2023</t>
  </si>
  <si>
    <t>&gt;&gt; Экраны 15 сек</t>
  </si>
  <si>
    <t>По сети фитнес-клубов X-Fit размещение с НДС (+20%)</t>
  </si>
  <si>
    <t>Бюджет указан с учетом следующих доп.расходов: 100% фотоотчет 1 раз за период</t>
  </si>
  <si>
    <t>Премиум Лифт</t>
  </si>
  <si>
    <t>10 секунд</t>
  </si>
  <si>
    <t>Стоимость РК за период , 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</si>
</sst>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 #,##0\ &quot;₽&quot;_-;\-* #,##0\ &quot;₽&quot;_-;_-* &quot;-&quot;\ &quot;₽&quot;_-;_-@_-"/>
    <numFmt numFmtId="164" formatCode="_-* #,##0_-;\-* #,##0_-;_-* &quot;-&quot;_-;_-@_-"/>
    <numFmt numFmtId="165" formatCode="_-* #,##0.00&quot;р.&quot;_-;\-* #,##0.00&quot;р.&quot;_-;_-* &quot;-&quot;??&quot;р.&quot;_-;_-@_-"/>
    <numFmt numFmtId="166" formatCode="#,##0\ _р_у_б_."/>
    <numFmt numFmtId="167" formatCode="_-* #,##0.00\ [$₽-419]_-;\-* #,##0.00\ [$₽-419]_-;_-* &quot;-&quot;??\ [$₽-419]_-;_-@_-"/>
    <numFmt numFmtId="168" formatCode="#,##0.00\ &quot;₽&quot;"/>
    <numFmt numFmtId="169" formatCode="[$-419]mmmm\ yyyy;@"/>
    <numFmt numFmtId="170" formatCode="#,##0\ &quot;руб.&quot;"/>
    <numFmt numFmtId="171" formatCode="#,##0.00&quot;р.&quot;;[Red]\-#,##0.00&quot;р.&quot;"/>
  </numFmts>
  <fonts count="61">
    <font>
      <sz val="11"/>
      <color theme="1"/>
      <name val="Calibri"/>
      <family val="2"/>
      <charset val="204"/>
      <scheme val="minor"/>
    </font>
    <font>
      <sz val="12"/>
      <color theme="1"/>
      <name val="Calibri"/>
      <family val="2"/>
      <charset val="204"/>
      <scheme val="minor"/>
    </font>
    <font>
      <sz val="11"/>
      <color theme="1"/>
      <name val="Calibri"/>
      <family val="2"/>
      <charset val="204"/>
      <scheme val="minor"/>
    </font>
    <font>
      <sz val="10"/>
      <name val="Arial Cyr"/>
      <charset val="161"/>
    </font>
    <font>
      <sz val="10"/>
      <name val="Arial"/>
      <family val="2"/>
    </font>
    <font>
      <sz val="10"/>
      <color indexed="8"/>
      <name val="Arial"/>
      <family val="2"/>
    </font>
    <font>
      <u/>
      <sz val="11"/>
      <color theme="10"/>
      <name val="Calibri"/>
      <family val="2"/>
      <charset val="204"/>
      <scheme val="minor"/>
    </font>
    <font>
      <u/>
      <sz val="11"/>
      <color theme="11"/>
      <name val="Calibri"/>
      <family val="2"/>
      <charset val="204"/>
      <scheme val="minor"/>
    </font>
    <font>
      <sz val="11"/>
      <color indexed="8"/>
      <name val="Calibri"/>
      <family val="2"/>
      <charset val="204"/>
    </font>
    <font>
      <u/>
      <sz val="13.75"/>
      <color theme="10"/>
      <name val="Calibri"/>
      <family val="2"/>
      <charset val="204"/>
    </font>
    <font>
      <sz val="12"/>
      <name val="Calibri"/>
      <family val="2"/>
      <charset val="204"/>
      <scheme val="minor"/>
    </font>
    <font>
      <sz val="10"/>
      <name val="Arial Cyr"/>
      <family val="2"/>
      <charset val="204"/>
    </font>
    <font>
      <u/>
      <sz val="10"/>
      <color theme="10"/>
      <name val="Arimo"/>
    </font>
    <font>
      <sz val="12"/>
      <color theme="0" tint="-0.34998626667073579"/>
      <name val="Calibri"/>
      <family val="2"/>
      <charset val="204"/>
      <scheme val="minor"/>
    </font>
    <font>
      <sz val="10"/>
      <name val="Arial Cyr"/>
      <charset val="204"/>
    </font>
    <font>
      <u/>
      <sz val="11"/>
      <color theme="10"/>
      <name val="Calibri"/>
      <family val="2"/>
      <charset val="204"/>
    </font>
    <font>
      <sz val="14"/>
      <color theme="1"/>
      <name val="Calibri (Основной текст)"/>
      <charset val="204"/>
    </font>
    <font>
      <sz val="14"/>
      <name val="Calibri (Основной текст)"/>
      <charset val="204"/>
    </font>
    <font>
      <u/>
      <sz val="14"/>
      <color theme="10"/>
      <name val="Calibri (Основной текст)"/>
      <charset val="204"/>
    </font>
    <font>
      <b/>
      <sz val="14"/>
      <color theme="0"/>
      <name val="Calibri (Основной текст)"/>
      <charset val="204"/>
    </font>
    <font>
      <b/>
      <sz val="14"/>
      <color theme="1"/>
      <name val="Calibri (Основной текст)"/>
      <charset val="204"/>
    </font>
    <font>
      <b/>
      <sz val="14"/>
      <color rgb="FFFF0000"/>
      <name val="Calibri (Основной текст)"/>
      <charset val="204"/>
    </font>
    <font>
      <b/>
      <sz val="12"/>
      <color theme="0"/>
      <name val="Calibri"/>
      <family val="2"/>
      <charset val="204"/>
      <scheme val="minor"/>
    </font>
    <font>
      <b/>
      <sz val="16"/>
      <color theme="10"/>
      <name val="Calibri"/>
      <family val="2"/>
    </font>
    <font>
      <sz val="11"/>
      <color indexed="8"/>
      <name val="Calibri"/>
      <family val="2"/>
    </font>
    <font>
      <b/>
      <sz val="14"/>
      <color rgb="FFFF0000"/>
      <name val="Calibri"/>
      <family val="2"/>
      <scheme val="minor"/>
    </font>
    <font>
      <sz val="12"/>
      <color theme="1"/>
      <name val="Calibri"/>
      <family val="2"/>
      <scheme val="minor"/>
    </font>
    <font>
      <sz val="11"/>
      <color theme="1"/>
      <name val="Calibri"/>
      <family val="2"/>
      <scheme val="minor"/>
    </font>
    <font>
      <u/>
      <sz val="11"/>
      <color theme="10"/>
      <name val="Calibri"/>
      <family val="2"/>
    </font>
    <font>
      <sz val="11"/>
      <name val="Calibri"/>
      <family val="2"/>
    </font>
    <font>
      <sz val="12"/>
      <color theme="0"/>
      <name val="Calibri"/>
      <family val="2"/>
      <charset val="204"/>
      <scheme val="minor"/>
    </font>
    <font>
      <sz val="11"/>
      <name val="Calibri"/>
      <family val="2"/>
      <charset val="204"/>
    </font>
    <font>
      <sz val="10"/>
      <name val="Arial"/>
      <family val="2"/>
      <charset val="204"/>
    </font>
    <font>
      <b/>
      <sz val="14"/>
      <color rgb="FFFF0000"/>
      <name val="Calibri"/>
      <family val="2"/>
      <charset val="204"/>
      <scheme val="minor"/>
    </font>
    <font>
      <sz val="10"/>
      <name val="Arial Cyr"/>
    </font>
    <font>
      <b/>
      <sz val="12"/>
      <color theme="1"/>
      <name val="Calibri"/>
      <family val="2"/>
      <charset val="204"/>
      <scheme val="minor"/>
    </font>
    <font>
      <sz val="16"/>
      <name val="Calibri"/>
      <family val="2"/>
      <charset val="204"/>
      <scheme val="minor"/>
    </font>
    <font>
      <sz val="16"/>
      <color theme="0"/>
      <name val="Calibri"/>
      <family val="2"/>
      <charset val="204"/>
      <scheme val="minor"/>
    </font>
    <font>
      <sz val="16"/>
      <color theme="1"/>
      <name val="Calibri"/>
      <family val="2"/>
      <charset val="204"/>
      <scheme val="minor"/>
    </font>
    <font>
      <b/>
      <sz val="20"/>
      <color theme="1"/>
      <name val="Calibri"/>
      <family val="2"/>
      <charset val="204"/>
      <scheme val="minor"/>
    </font>
    <font>
      <b/>
      <sz val="20"/>
      <color indexed="2"/>
      <name val="Calibri"/>
      <family val="2"/>
      <charset val="204"/>
      <scheme val="minor"/>
    </font>
    <font>
      <u/>
      <sz val="11"/>
      <color theme="1"/>
      <name val="Calibri"/>
      <family val="2"/>
      <charset val="204"/>
    </font>
    <font>
      <u/>
      <sz val="11"/>
      <color theme="0"/>
      <name val="Calibri"/>
      <family val="2"/>
      <charset val="204"/>
    </font>
    <font>
      <b/>
      <sz val="14"/>
      <name val="Calibri"/>
      <family val="2"/>
      <charset val="204"/>
      <scheme val="minor"/>
    </font>
    <font>
      <u/>
      <sz val="16"/>
      <color theme="0"/>
      <name val="Calibri"/>
      <family val="2"/>
      <charset val="204"/>
    </font>
    <font>
      <u/>
      <sz val="16"/>
      <color theme="10"/>
      <name val="Calibri"/>
      <family val="2"/>
      <charset val="204"/>
    </font>
    <font>
      <b/>
      <u/>
      <sz val="16"/>
      <color theme="1"/>
      <name val="Calibri"/>
      <family val="2"/>
      <charset val="204"/>
    </font>
    <font>
      <b/>
      <sz val="16"/>
      <color theme="1"/>
      <name val="Calibri"/>
      <family val="2"/>
      <charset val="204"/>
      <scheme val="minor"/>
    </font>
    <font>
      <b/>
      <sz val="24"/>
      <color theme="1"/>
      <name val="Calibri"/>
      <family val="2"/>
      <charset val="204"/>
      <scheme val="minor"/>
    </font>
    <font>
      <b/>
      <sz val="12"/>
      <name val="Calibri"/>
      <family val="2"/>
      <charset val="204"/>
      <scheme val="minor"/>
    </font>
    <font>
      <u/>
      <sz val="14"/>
      <color theme="0"/>
      <name val="Calibri"/>
      <family val="2"/>
      <charset val="204"/>
    </font>
    <font>
      <sz val="15"/>
      <color theme="1"/>
      <name val="Calibri"/>
      <family val="2"/>
      <charset val="204"/>
    </font>
    <font>
      <sz val="15"/>
      <color theme="0"/>
      <name val="Calibri"/>
      <family val="2"/>
      <charset val="204"/>
    </font>
    <font>
      <b/>
      <sz val="12"/>
      <color rgb="FFFF0000"/>
      <name val="Helvetica Neue"/>
      <family val="2"/>
    </font>
    <font>
      <sz val="11"/>
      <color theme="1"/>
      <name val="Calibri"/>
      <family val="2"/>
      <scheme val="minor"/>
    </font>
    <font>
      <sz val="12"/>
      <name val="Calibri"/>
      <family val="2"/>
      <scheme val="minor"/>
    </font>
    <font>
      <sz val="12"/>
      <color rgb="FF11734B"/>
      <name val="Calibri"/>
      <family val="2"/>
      <scheme val="minor"/>
    </font>
    <font>
      <sz val="12"/>
      <color rgb="FF000000"/>
      <name val="Calibri"/>
      <family val="2"/>
      <scheme val="minor"/>
    </font>
    <font>
      <sz val="12"/>
      <color rgb="FFA6A6A6"/>
      <name val="Calibri"/>
      <family val="2"/>
      <scheme val="minor"/>
    </font>
    <font>
      <b/>
      <sz val="14"/>
      <color theme="1"/>
      <name val="Calibri"/>
      <family val="2"/>
      <charset val="204"/>
      <scheme val="minor"/>
    </font>
    <font>
      <b/>
      <sz val="14"/>
      <color theme="9" tint="0.79998168889431442"/>
      <name val="Calibri"/>
      <family val="2"/>
      <charset val="204"/>
      <scheme val="minor"/>
    </font>
  </fonts>
  <fills count="13">
    <fill>
      <patternFill patternType="none"/>
    </fill>
    <fill>
      <patternFill patternType="gray125"/>
    </fill>
    <fill>
      <patternFill patternType="solid">
        <fgColor theme="0"/>
        <bgColor indexed="64"/>
      </patternFill>
    </fill>
    <fill>
      <patternFill patternType="solid">
        <fgColor rgb="FF923C94"/>
        <bgColor indexed="64"/>
      </patternFill>
    </fill>
    <fill>
      <patternFill patternType="solid">
        <fgColor rgb="FF00B0F0"/>
        <bgColor indexed="64"/>
      </patternFill>
    </fill>
    <fill>
      <patternFill patternType="solid">
        <fgColor rgb="FF923C94"/>
        <bgColor rgb="FF923C94"/>
      </patternFill>
    </fill>
    <fill>
      <patternFill patternType="solid">
        <fgColor theme="0"/>
        <bgColor theme="0"/>
      </patternFill>
    </fill>
    <fill>
      <patternFill patternType="solid">
        <fgColor indexed="65"/>
      </patternFill>
    </fill>
    <fill>
      <patternFill patternType="solid">
        <fgColor rgb="FFFFFFFF"/>
        <bgColor indexed="64"/>
      </patternFill>
    </fill>
    <fill>
      <patternFill patternType="solid">
        <fgColor theme="4" tint="0.79998168889431442"/>
        <bgColor rgb="FF923C94"/>
      </patternFill>
    </fill>
    <fill>
      <patternFill patternType="solid">
        <fgColor theme="4" tint="0.79998168889431442"/>
        <bgColor indexed="64"/>
      </patternFill>
    </fill>
    <fill>
      <patternFill patternType="solid">
        <fgColor theme="5" tint="0.59999389629810485"/>
        <bgColor rgb="FF923C94"/>
      </patternFill>
    </fill>
    <fill>
      <patternFill patternType="solid">
        <fgColor theme="5" tint="-0.249977111117893"/>
        <bgColor theme="0" tint="-0.499984740745262"/>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s>
  <cellStyleXfs count="63331">
    <xf numFmtId="0" fontId="0" fillId="0" borderId="0"/>
    <xf numFmtId="0" fontId="3" fillId="0" borderId="0"/>
    <xf numFmtId="0" fontId="4" fillId="0" borderId="0"/>
    <xf numFmtId="0" fontId="5"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9" fillId="0" borderId="0" applyNumberFormat="0" applyFill="0" applyBorder="0" applyAlignment="0" applyProtection="0">
      <alignment vertical="top"/>
      <protection locked="0"/>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1" fillId="0" borderId="0"/>
    <xf numFmtId="0" fontId="12" fillId="0" borderId="0" applyNumberFormat="0" applyFill="0" applyBorder="0" applyAlignment="0" applyProtection="0">
      <alignment vertical="top"/>
      <protection locked="0"/>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3" fillId="0" borderId="1" applyNumberFormat="0" applyBorder="0" applyAlignment="0">
      <alignment horizontal="center" vertical="center" wrapText="1"/>
    </xf>
    <xf numFmtId="165" fontId="14" fillId="0" borderId="0" applyFont="0" applyFill="0" applyBorder="0" applyAlignment="0" applyProtection="0"/>
    <xf numFmtId="0" fontId="8" fillId="0" borderId="0"/>
    <xf numFmtId="0" fontId="15" fillId="0" borderId="0" applyNumberFormat="0" applyFill="0" applyBorder="0" applyAlignment="0" applyProtection="0">
      <alignment vertical="top"/>
      <protection locked="0"/>
    </xf>
    <xf numFmtId="0" fontId="2"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8" fillId="0" borderId="0"/>
    <xf numFmtId="0" fontId="4" fillId="0" borderId="0"/>
    <xf numFmtId="0" fontId="24" fillId="0" borderId="0"/>
    <xf numFmtId="0" fontId="14" fillId="0" borderId="0"/>
    <xf numFmtId="0" fontId="2" fillId="0" borderId="0"/>
    <xf numFmtId="0" fontId="27" fillId="0" borderId="0"/>
    <xf numFmtId="9" fontId="27" fillId="0" borderId="0" applyFont="0" applyFill="0" applyBorder="0" applyProtection="0"/>
    <xf numFmtId="0" fontId="28" fillId="0" borderId="0" applyNumberFormat="0" applyFill="0" applyBorder="0" applyProtection="0">
      <alignment vertical="top"/>
      <protection locked="0"/>
    </xf>
    <xf numFmtId="165" fontId="27" fillId="0" borderId="0" applyFont="0" applyFill="0" applyBorder="0" applyProtection="0"/>
    <xf numFmtId="0" fontId="29" fillId="0" borderId="0"/>
    <xf numFmtId="9" fontId="2" fillId="0" borderId="0" applyFont="0" applyFill="0" applyBorder="0" applyProtection="0"/>
    <xf numFmtId="0" fontId="15" fillId="0" borderId="0" applyNumberFormat="0" applyFill="0" applyBorder="0" applyProtection="0">
      <alignment vertical="top"/>
      <protection locked="0"/>
    </xf>
    <xf numFmtId="165" fontId="2" fillId="0" borderId="0" applyFont="0" applyFill="0" applyBorder="0" applyProtection="0"/>
    <xf numFmtId="0" fontId="31" fillId="0" borderId="0"/>
    <xf numFmtId="0" fontId="32" fillId="0" borderId="0"/>
    <xf numFmtId="0" fontId="34" fillId="0" borderId="0"/>
    <xf numFmtId="165" fontId="2" fillId="0" borderId="0" applyFont="0" applyFill="0" applyBorder="0" applyAlignment="0" applyProtection="0"/>
    <xf numFmtId="165" fontId="14" fillId="0" borderId="0" applyFont="0" applyFill="0" applyBorder="0" applyAlignment="0" applyProtection="0"/>
    <xf numFmtId="0" fontId="14" fillId="0" borderId="0"/>
    <xf numFmtId="0" fontId="8" fillId="0" borderId="0"/>
    <xf numFmtId="0" fontId="9" fillId="0" borderId="0" applyNumberFormat="0" applyFill="0" applyBorder="0" applyAlignment="0" applyProtection="0">
      <alignment vertical="top"/>
      <protection locked="0"/>
    </xf>
    <xf numFmtId="42" fontId="2" fillId="0" borderId="0" applyFont="0" applyFill="0" applyBorder="0" applyAlignment="0" applyProtection="0"/>
    <xf numFmtId="164" fontId="2" fillId="0" borderId="0" applyFont="0" applyFill="0" applyBorder="0" applyAlignment="0" applyProtection="0"/>
    <xf numFmtId="165" fontId="27" fillId="0" borderId="0" applyFont="0" applyFill="0" applyBorder="0" applyProtection="0"/>
    <xf numFmtId="0" fontId="8" fillId="0" borderId="0"/>
    <xf numFmtId="0" fontId="15" fillId="0" borderId="0" applyNumberFormat="0" applyFill="0" applyBorder="0" applyAlignment="0" applyProtection="0">
      <alignment vertical="top"/>
      <protection locked="0"/>
    </xf>
    <xf numFmtId="9" fontId="2" fillId="0" borderId="0" applyFont="0" applyFill="0" applyBorder="0" applyAlignment="0" applyProtection="0"/>
    <xf numFmtId="0" fontId="27" fillId="0" borderId="0"/>
    <xf numFmtId="0" fontId="54" fillId="0" borderId="0"/>
    <xf numFmtId="0" fontId="27" fillId="0" borderId="0"/>
  </cellStyleXfs>
  <cellXfs count="142">
    <xf numFmtId="0" fontId="0" fillId="0" borderId="0" xfId="0"/>
    <xf numFmtId="0" fontId="16" fillId="2" borderId="0" xfId="63298" applyFont="1" applyFill="1"/>
    <xf numFmtId="0" fontId="17" fillId="2" borderId="0" xfId="63298" applyFont="1" applyFill="1" applyAlignment="1">
      <alignment horizontal="left" vertical="center"/>
    </xf>
    <xf numFmtId="0" fontId="18" fillId="2" borderId="0" xfId="62966" applyFont="1" applyFill="1" applyAlignment="1" applyProtection="1">
      <alignment horizontal="left" vertical="center"/>
    </xf>
    <xf numFmtId="0" fontId="16" fillId="0" borderId="1" xfId="63298" applyFont="1" applyBorder="1" applyAlignment="1">
      <alignment horizontal="left" vertical="center"/>
    </xf>
    <xf numFmtId="0" fontId="16" fillId="0" borderId="1" xfId="63298" applyFont="1" applyBorder="1" applyAlignment="1">
      <alignment horizontal="center" vertical="center"/>
    </xf>
    <xf numFmtId="0" fontId="16" fillId="0" borderId="0" xfId="63298" applyFont="1"/>
    <xf numFmtId="0" fontId="19" fillId="3" borderId="1" xfId="63298" applyFont="1" applyFill="1" applyBorder="1" applyAlignment="1">
      <alignment horizontal="center" vertical="center" wrapText="1"/>
    </xf>
    <xf numFmtId="1" fontId="16" fillId="0" borderId="1" xfId="63298" applyNumberFormat="1" applyFont="1" applyBorder="1" applyAlignment="1">
      <alignment horizontal="center" vertical="center"/>
    </xf>
    <xf numFmtId="167" fontId="20" fillId="0" borderId="1" xfId="63298" applyNumberFormat="1" applyFont="1" applyBorder="1" applyAlignment="1">
      <alignment horizontal="center" vertical="center"/>
    </xf>
    <xf numFmtId="167" fontId="16" fillId="0" borderId="1" xfId="63298" applyNumberFormat="1" applyFont="1" applyBorder="1" applyAlignment="1">
      <alignment horizontal="center" vertical="center"/>
    </xf>
    <xf numFmtId="3" fontId="16" fillId="0" borderId="1" xfId="63298" applyNumberFormat="1" applyFont="1" applyBorder="1" applyAlignment="1">
      <alignment horizontal="center" vertical="center"/>
    </xf>
    <xf numFmtId="168" fontId="16" fillId="0" borderId="1" xfId="63298" applyNumberFormat="1" applyFont="1" applyBorder="1" applyAlignment="1">
      <alignment horizontal="center" vertical="center"/>
    </xf>
    <xf numFmtId="0" fontId="20" fillId="0" borderId="1" xfId="63298" applyFont="1" applyBorder="1" applyAlignment="1">
      <alignment horizontal="center" vertical="center"/>
    </xf>
    <xf numFmtId="169" fontId="16" fillId="0" borderId="1" xfId="63298" applyNumberFormat="1" applyFont="1" applyBorder="1" applyAlignment="1">
      <alignment horizontal="center" vertical="center"/>
    </xf>
    <xf numFmtId="169" fontId="16" fillId="2" borderId="0" xfId="63298" applyNumberFormat="1" applyFont="1" applyFill="1"/>
    <xf numFmtId="169" fontId="19" fillId="3" borderId="1" xfId="63298" applyNumberFormat="1" applyFont="1" applyFill="1" applyBorder="1" applyAlignment="1">
      <alignment horizontal="center" vertical="center" wrapText="1"/>
    </xf>
    <xf numFmtId="169" fontId="16" fillId="0" borderId="0" xfId="63298" applyNumberFormat="1" applyFont="1"/>
    <xf numFmtId="0" fontId="21" fillId="2" borderId="0" xfId="63298" applyFont="1" applyFill="1" applyAlignment="1">
      <alignment horizontal="left"/>
    </xf>
    <xf numFmtId="0" fontId="16" fillId="0" borderId="1" xfId="63298" applyFont="1" applyBorder="1" applyAlignment="1">
      <alignment vertical="center"/>
    </xf>
    <xf numFmtId="0" fontId="23" fillId="0" borderId="1" xfId="617" applyFont="1" applyBorder="1" applyAlignment="1" applyProtection="1">
      <alignment horizontal="left" vertical="center"/>
    </xf>
    <xf numFmtId="0" fontId="25" fillId="2" borderId="0" xfId="0" applyFont="1" applyFill="1" applyAlignment="1">
      <alignment horizontal="left" vertical="center"/>
    </xf>
    <xf numFmtId="0" fontId="33" fillId="2" borderId="0" xfId="0" applyFont="1" applyFill="1" applyAlignment="1">
      <alignment horizontal="left"/>
    </xf>
    <xf numFmtId="0" fontId="25" fillId="2" borderId="0" xfId="63298" applyFont="1" applyFill="1" applyAlignment="1">
      <alignment horizontal="left"/>
    </xf>
    <xf numFmtId="9" fontId="10" fillId="0" borderId="1" xfId="63311" applyFont="1" applyBorder="1" applyAlignment="1">
      <alignment horizontal="center" vertical="center" wrapText="1"/>
    </xf>
    <xf numFmtId="3" fontId="41" fillId="0" borderId="0" xfId="63312" applyNumberFormat="1" applyFont="1" applyAlignment="1" applyProtection="1"/>
    <xf numFmtId="3" fontId="42" fillId="0" borderId="0" xfId="63312" applyNumberFormat="1" applyFont="1" applyAlignment="1" applyProtection="1"/>
    <xf numFmtId="3" fontId="43" fillId="6" borderId="1" xfId="63311" applyNumberFormat="1" applyFont="1" applyFill="1" applyBorder="1" applyAlignment="1">
      <alignment horizontal="right" vertical="center"/>
    </xf>
    <xf numFmtId="0" fontId="46" fillId="7" borderId="0" xfId="63312" applyFont="1" applyFill="1" applyAlignment="1" applyProtection="1">
      <alignment horizontal="left" vertical="center"/>
    </xf>
    <xf numFmtId="9" fontId="35" fillId="0" borderId="0" xfId="63311" applyFont="1" applyAlignment="1">
      <alignment horizontal="center" vertical="center"/>
    </xf>
    <xf numFmtId="165" fontId="35" fillId="0" borderId="0" xfId="63311" applyNumberFormat="1" applyFont="1" applyAlignment="1">
      <alignment horizontal="center" vertical="center"/>
    </xf>
    <xf numFmtId="0" fontId="15" fillId="0" borderId="0" xfId="63312" applyProtection="1">
      <alignment vertical="top"/>
    </xf>
    <xf numFmtId="0" fontId="53" fillId="0" borderId="0" xfId="0" applyFont="1"/>
    <xf numFmtId="0" fontId="10" fillId="0" borderId="0" xfId="63306" applyFont="1" applyAlignment="1">
      <alignment horizontal="center" vertical="center" wrapText="1"/>
    </xf>
    <xf numFmtId="165" fontId="1" fillId="0" borderId="0" xfId="63306" applyNumberFormat="1" applyFont="1" applyAlignment="1">
      <alignment horizontal="center" vertical="center" wrapText="1"/>
    </xf>
    <xf numFmtId="9" fontId="1" fillId="0" borderId="0" xfId="63311" applyFont="1" applyAlignment="1">
      <alignment horizontal="center" vertical="center" wrapText="1"/>
    </xf>
    <xf numFmtId="0" fontId="1" fillId="0" borderId="0" xfId="63306" applyFont="1" applyAlignment="1">
      <alignment horizontal="center" vertical="center" wrapText="1"/>
    </xf>
    <xf numFmtId="166" fontId="10" fillId="0" borderId="0" xfId="63306" applyNumberFormat="1" applyFont="1" applyAlignment="1">
      <alignment horizontal="center" vertical="center"/>
    </xf>
    <xf numFmtId="166" fontId="1" fillId="0" borderId="0" xfId="63306" applyNumberFormat="1" applyFont="1" applyAlignment="1">
      <alignment horizontal="center" vertical="center" wrapText="1"/>
    </xf>
    <xf numFmtId="3" fontId="10" fillId="0" borderId="0" xfId="63306" applyNumberFormat="1" applyFont="1" applyAlignment="1">
      <alignment horizontal="center" vertical="center" wrapText="1"/>
    </xf>
    <xf numFmtId="3" fontId="30" fillId="0" borderId="0" xfId="63306" applyNumberFormat="1" applyFont="1" applyAlignment="1">
      <alignment horizontal="center" vertical="center" wrapText="1"/>
    </xf>
    <xf numFmtId="170" fontId="30" fillId="0" borderId="0" xfId="63306" applyNumberFormat="1" applyFont="1" applyAlignment="1">
      <alignment horizontal="center" vertical="center" wrapText="1"/>
    </xf>
    <xf numFmtId="166" fontId="30" fillId="0" borderId="0" xfId="63306" applyNumberFormat="1" applyFont="1" applyAlignment="1">
      <alignment horizontal="center" vertical="center" wrapText="1"/>
    </xf>
    <xf numFmtId="166" fontId="10" fillId="0" borderId="0" xfId="63306" applyNumberFormat="1" applyFont="1" applyAlignment="1">
      <alignment horizontal="center" vertical="center" wrapText="1"/>
    </xf>
    <xf numFmtId="166" fontId="10" fillId="0" borderId="0" xfId="63306" applyNumberFormat="1" applyFont="1" applyAlignment="1">
      <alignment horizontal="left" vertical="center" wrapText="1"/>
    </xf>
    <xf numFmtId="166" fontId="10" fillId="0" borderId="0" xfId="63306" applyNumberFormat="1" applyFont="1" applyAlignment="1">
      <alignment vertical="center"/>
    </xf>
    <xf numFmtId="165" fontId="10" fillId="0" borderId="1" xfId="63306" applyNumberFormat="1" applyFont="1" applyBorder="1" applyAlignment="1">
      <alignment horizontal="center" vertical="center" wrapText="1"/>
    </xf>
    <xf numFmtId="17" fontId="10" fillId="0" borderId="1" xfId="63306" applyNumberFormat="1" applyFont="1" applyBorder="1" applyAlignment="1">
      <alignment horizontal="center" vertical="center" wrapText="1"/>
    </xf>
    <xf numFmtId="166" fontId="30" fillId="5" borderId="1" xfId="63306" applyNumberFormat="1" applyFont="1" applyFill="1" applyBorder="1" applyAlignment="1">
      <alignment horizontal="center" vertical="center" wrapText="1"/>
    </xf>
    <xf numFmtId="0" fontId="10" fillId="0" borderId="1" xfId="63306" applyFont="1" applyBorder="1" applyAlignment="1">
      <alignment horizontal="center" vertical="center" wrapText="1"/>
    </xf>
    <xf numFmtId="15" fontId="22" fillId="5" borderId="1" xfId="63306" applyNumberFormat="1" applyFont="1" applyFill="1" applyBorder="1" applyAlignment="1">
      <alignment horizontal="center" vertical="center" wrapText="1"/>
    </xf>
    <xf numFmtId="0" fontId="36" fillId="0" borderId="0" xfId="63306" applyFont="1" applyAlignment="1">
      <alignment horizontal="center" vertical="center"/>
    </xf>
    <xf numFmtId="1" fontId="37" fillId="5" borderId="1" xfId="63306" applyNumberFormat="1" applyFont="1" applyFill="1" applyBorder="1" applyAlignment="1">
      <alignment horizontal="center" vertical="center"/>
    </xf>
    <xf numFmtId="165" fontId="37" fillId="5" borderId="1" xfId="63306" applyNumberFormat="1" applyFont="1" applyFill="1" applyBorder="1" applyAlignment="1">
      <alignment horizontal="center" vertical="center"/>
    </xf>
    <xf numFmtId="0" fontId="37" fillId="0" borderId="0" xfId="63306" applyFont="1" applyAlignment="1">
      <alignment horizontal="center" vertical="center"/>
    </xf>
    <xf numFmtId="0" fontId="36" fillId="0" borderId="0" xfId="63306" applyFont="1" applyAlignment="1">
      <alignment horizontal="left" vertical="center"/>
    </xf>
    <xf numFmtId="0" fontId="25" fillId="6" borderId="0" xfId="63314" applyFont="1" applyFill="1" applyAlignment="1">
      <alignment horizontal="left" vertical="center"/>
    </xf>
    <xf numFmtId="0" fontId="10" fillId="0" borderId="0" xfId="63306" applyFont="1" applyAlignment="1">
      <alignment horizontal="center" vertical="center"/>
    </xf>
    <xf numFmtId="165" fontId="1" fillId="0" borderId="0" xfId="63306" applyNumberFormat="1" applyFont="1" applyAlignment="1">
      <alignment horizontal="center" vertical="center"/>
    </xf>
    <xf numFmtId="9" fontId="1" fillId="0" borderId="0" xfId="63311" applyFont="1" applyAlignment="1">
      <alignment horizontal="center" vertical="center"/>
    </xf>
    <xf numFmtId="0" fontId="1" fillId="0" borderId="0" xfId="63306" applyFont="1" applyAlignment="1">
      <alignment horizontal="center" vertical="center"/>
    </xf>
    <xf numFmtId="3" fontId="1" fillId="6" borderId="0" xfId="63306" applyNumberFormat="1" applyFont="1" applyFill="1" applyAlignment="1">
      <alignment horizontal="center" vertical="center"/>
    </xf>
    <xf numFmtId="0" fontId="38" fillId="0" borderId="0" xfId="63306" applyFont="1" applyAlignment="1">
      <alignment horizontal="left" vertical="center"/>
    </xf>
    <xf numFmtId="0" fontId="37" fillId="0" borderId="0" xfId="63306" applyFont="1" applyAlignment="1">
      <alignment horizontal="left" vertical="center"/>
    </xf>
    <xf numFmtId="0" fontId="38" fillId="0" borderId="0" xfId="63306" applyFont="1" applyAlignment="1">
      <alignment horizontal="center" vertical="center"/>
    </xf>
    <xf numFmtId="0" fontId="39" fillId="0" borderId="0" xfId="63306" applyFont="1" applyAlignment="1">
      <alignment horizontal="left" vertical="center"/>
    </xf>
    <xf numFmtId="14" fontId="40" fillId="0" borderId="0" xfId="63306" applyNumberFormat="1" applyFont="1" applyAlignment="1">
      <alignment horizontal="left" vertical="center"/>
    </xf>
    <xf numFmtId="3" fontId="1" fillId="6" borderId="0" xfId="63306" applyNumberFormat="1" applyFont="1" applyFill="1" applyAlignment="1">
      <alignment horizontal="left" vertical="center"/>
    </xf>
    <xf numFmtId="0" fontId="30" fillId="0" borderId="0" xfId="63306" applyFont="1" applyAlignment="1">
      <alignment horizontal="center" vertical="center"/>
    </xf>
    <xf numFmtId="0" fontId="40" fillId="0" borderId="0" xfId="63306" applyFont="1" applyAlignment="1">
      <alignment horizontal="left" vertical="center"/>
    </xf>
    <xf numFmtId="165" fontId="10" fillId="0" borderId="0" xfId="63306" applyNumberFormat="1" applyFont="1" applyAlignment="1">
      <alignment horizontal="center" vertical="center"/>
    </xf>
    <xf numFmtId="167" fontId="1" fillId="0" borderId="0" xfId="63306" applyNumberFormat="1" applyFont="1" applyAlignment="1">
      <alignment horizontal="center" vertical="center"/>
    </xf>
    <xf numFmtId="165" fontId="1" fillId="0" borderId="0" xfId="63311" applyNumberFormat="1" applyFont="1" applyAlignment="1">
      <alignment horizontal="center" vertical="center"/>
    </xf>
    <xf numFmtId="0" fontId="10" fillId="0" borderId="0" xfId="63306" applyFont="1" applyAlignment="1">
      <alignment horizontal="left" vertical="center"/>
    </xf>
    <xf numFmtId="0" fontId="25" fillId="0" borderId="0" xfId="63330" applyFont="1"/>
    <xf numFmtId="3" fontId="30" fillId="6" borderId="0" xfId="63306" applyNumberFormat="1" applyFont="1" applyFill="1" applyAlignment="1">
      <alignment horizontal="center" vertical="center"/>
    </xf>
    <xf numFmtId="0" fontId="47" fillId="0" borderId="6" xfId="63306" applyFont="1" applyBorder="1" applyAlignment="1">
      <alignment horizontal="left" vertical="center"/>
    </xf>
    <xf numFmtId="0" fontId="47" fillId="0" borderId="7" xfId="63306" applyFont="1" applyBorder="1" applyAlignment="1">
      <alignment horizontal="center" vertical="center"/>
    </xf>
    <xf numFmtId="0" fontId="49" fillId="0" borderId="0" xfId="63306" applyFont="1" applyAlignment="1">
      <alignment horizontal="center" vertical="center"/>
    </xf>
    <xf numFmtId="165" fontId="35" fillId="0" borderId="0" xfId="63306" applyNumberFormat="1" applyFont="1" applyAlignment="1">
      <alignment horizontal="center" vertical="center"/>
    </xf>
    <xf numFmtId="0" fontId="35" fillId="0" borderId="0" xfId="63306" applyFont="1" applyAlignment="1">
      <alignment horizontal="center" vertical="center"/>
    </xf>
    <xf numFmtId="167" fontId="35" fillId="0" borderId="0" xfId="63306" applyNumberFormat="1" applyFont="1" applyAlignment="1">
      <alignment horizontal="center" vertical="center"/>
    </xf>
    <xf numFmtId="0" fontId="35" fillId="6" borderId="0" xfId="63306" applyFont="1" applyFill="1" applyAlignment="1">
      <alignment horizontal="center" vertical="center"/>
    </xf>
    <xf numFmtId="0" fontId="22" fillId="0" borderId="0" xfId="63306" applyFont="1" applyAlignment="1">
      <alignment horizontal="center" vertical="center"/>
    </xf>
    <xf numFmtId="0" fontId="35" fillId="0" borderId="0" xfId="63306" applyFont="1" applyAlignment="1">
      <alignment horizontal="left" vertical="center" wrapText="1"/>
    </xf>
    <xf numFmtId="0" fontId="47" fillId="0" borderId="4" xfId="63306" applyFont="1" applyBorder="1" applyAlignment="1">
      <alignment horizontal="left" vertical="center"/>
    </xf>
    <xf numFmtId="0" fontId="47" fillId="0" borderId="5" xfId="63306" applyFont="1" applyBorder="1" applyAlignment="1">
      <alignment horizontal="center" vertical="center"/>
    </xf>
    <xf numFmtId="0" fontId="1" fillId="6" borderId="0" xfId="63306" applyFont="1" applyFill="1" applyAlignment="1">
      <alignment horizontal="center" vertical="center"/>
    </xf>
    <xf numFmtId="0" fontId="1" fillId="0" borderId="0" xfId="63306" applyFont="1" applyAlignment="1">
      <alignment horizontal="left" vertical="center" wrapText="1"/>
    </xf>
    <xf numFmtId="0" fontId="51" fillId="0" borderId="0" xfId="63306" applyFont="1" applyAlignment="1">
      <alignment horizontal="left" vertical="center"/>
    </xf>
    <xf numFmtId="166" fontId="43" fillId="6" borderId="1" xfId="63306" applyNumberFormat="1" applyFont="1" applyFill="1" applyBorder="1" applyAlignment="1">
      <alignment horizontal="right" vertical="center"/>
    </xf>
    <xf numFmtId="3" fontId="30" fillId="0" borderId="0" xfId="63306" applyNumberFormat="1" applyFont="1" applyAlignment="1">
      <alignment horizontal="center" vertical="center"/>
    </xf>
    <xf numFmtId="0" fontId="52" fillId="0" borderId="0" xfId="63306" applyFont="1" applyAlignment="1">
      <alignment horizontal="left" vertical="center"/>
    </xf>
    <xf numFmtId="3" fontId="1" fillId="0" borderId="0" xfId="63306" applyNumberFormat="1" applyFont="1" applyAlignment="1">
      <alignment horizontal="center" vertical="center"/>
    </xf>
    <xf numFmtId="0" fontId="45" fillId="0" borderId="0" xfId="63312" applyFont="1" applyAlignment="1" applyProtection="1">
      <alignment horizontal="left" vertical="center"/>
    </xf>
    <xf numFmtId="0" fontId="26" fillId="0" borderId="1" xfId="0" applyFont="1" applyBorder="1" applyAlignment="1">
      <alignment horizontal="center" wrapText="1"/>
    </xf>
    <xf numFmtId="0" fontId="26" fillId="0" borderId="1" xfId="0" applyFont="1" applyBorder="1" applyAlignment="1">
      <alignment wrapText="1"/>
    </xf>
    <xf numFmtId="0" fontId="55" fillId="0" borderId="1" xfId="0" applyFont="1" applyBorder="1" applyAlignment="1">
      <alignment horizontal="center" wrapText="1"/>
    </xf>
    <xf numFmtId="0" fontId="56" fillId="0" borderId="1" xfId="0" applyFont="1" applyBorder="1" applyAlignment="1">
      <alignment horizontal="center" wrapText="1"/>
    </xf>
    <xf numFmtId="0" fontId="26" fillId="0" borderId="1" xfId="0" applyFont="1" applyBorder="1" applyAlignment="1">
      <alignment horizontal="center" vertical="center" wrapText="1"/>
    </xf>
    <xf numFmtId="0" fontId="26" fillId="8" borderId="1" xfId="0" applyFont="1" applyFill="1" applyBorder="1" applyAlignment="1">
      <alignment wrapText="1"/>
    </xf>
    <xf numFmtId="0" fontId="26" fillId="8" borderId="1" xfId="0" applyFont="1" applyFill="1" applyBorder="1" applyAlignment="1">
      <alignment horizontal="center" vertical="center" wrapText="1"/>
    </xf>
    <xf numFmtId="0" fontId="57" fillId="8" borderId="1" xfId="0" applyFont="1" applyFill="1" applyBorder="1" applyAlignment="1">
      <alignment wrapText="1"/>
    </xf>
    <xf numFmtId="171" fontId="30" fillId="0" borderId="0" xfId="63306" applyNumberFormat="1" applyFont="1" applyAlignment="1">
      <alignment horizontal="center" vertical="center"/>
    </xf>
    <xf numFmtId="171" fontId="22" fillId="0" borderId="0" xfId="63306" applyNumberFormat="1" applyFont="1" applyAlignment="1">
      <alignment horizontal="center" vertical="center"/>
    </xf>
    <xf numFmtId="171" fontId="37" fillId="0" borderId="0" xfId="63306" applyNumberFormat="1" applyFont="1" applyAlignment="1">
      <alignment horizontal="center" vertical="center"/>
    </xf>
    <xf numFmtId="171" fontId="30" fillId="0" borderId="0" xfId="63306" applyNumberFormat="1" applyFont="1" applyAlignment="1">
      <alignment horizontal="center" vertical="center" wrapText="1"/>
    </xf>
    <xf numFmtId="0" fontId="50" fillId="0" borderId="0" xfId="63312" applyFont="1" applyAlignment="1" applyProtection="1">
      <alignment horizontal="center" vertical="center"/>
    </xf>
    <xf numFmtId="171" fontId="30" fillId="6" borderId="0" xfId="63306" applyNumberFormat="1" applyFont="1" applyFill="1" applyAlignment="1">
      <alignment horizontal="center" vertical="center"/>
    </xf>
    <xf numFmtId="3" fontId="42" fillId="0" borderId="0" xfId="63312" applyNumberFormat="1" applyFont="1" applyAlignment="1" applyProtection="1">
      <alignment horizontal="center"/>
    </xf>
    <xf numFmtId="1" fontId="26" fillId="0" borderId="1" xfId="63306" applyNumberFormat="1" applyFont="1" applyBorder="1" applyAlignment="1">
      <alignment horizontal="center" vertical="center" wrapText="1"/>
    </xf>
    <xf numFmtId="0" fontId="58" fillId="8" borderId="1" xfId="0" applyFont="1" applyFill="1" applyBorder="1" applyAlignment="1">
      <alignment horizontal="center" wrapText="1"/>
    </xf>
    <xf numFmtId="0" fontId="57" fillId="8" borderId="1" xfId="0" applyFont="1" applyFill="1" applyBorder="1" applyAlignment="1">
      <alignment horizontal="center" wrapText="1"/>
    </xf>
    <xf numFmtId="0" fontId="26" fillId="8" borderId="1" xfId="0" applyFont="1" applyFill="1" applyBorder="1" applyAlignment="1">
      <alignment horizontal="center" wrapText="1"/>
    </xf>
    <xf numFmtId="165" fontId="43" fillId="6" borderId="1" xfId="63311" applyNumberFormat="1" applyFont="1" applyFill="1" applyBorder="1" applyAlignment="1">
      <alignment horizontal="right" vertical="center"/>
    </xf>
    <xf numFmtId="165" fontId="43" fillId="0" borderId="1" xfId="63306" applyNumberFormat="1" applyFont="1" applyBorder="1" applyAlignment="1">
      <alignment horizontal="right" vertical="center"/>
    </xf>
    <xf numFmtId="0" fontId="9" fillId="2" borderId="0" xfId="617" applyFill="1" applyAlignment="1" applyProtection="1">
      <alignment horizontal="left"/>
    </xf>
    <xf numFmtId="167" fontId="19" fillId="3" borderId="1" xfId="63298" applyNumberFormat="1" applyFont="1" applyFill="1" applyBorder="1" applyAlignment="1">
      <alignment horizontal="center" vertical="center" wrapText="1"/>
    </xf>
    <xf numFmtId="167" fontId="19" fillId="4" borderId="1" xfId="63298" applyNumberFormat="1" applyFont="1" applyFill="1" applyBorder="1" applyAlignment="1">
      <alignment horizontal="center" vertical="center" wrapText="1"/>
    </xf>
    <xf numFmtId="0" fontId="19" fillId="3" borderId="1" xfId="63298" applyFont="1" applyFill="1" applyBorder="1" applyAlignment="1">
      <alignment horizontal="center" vertical="center" wrapText="1"/>
    </xf>
    <xf numFmtId="0" fontId="19" fillId="3" borderId="2" xfId="63298" applyFont="1" applyFill="1" applyBorder="1" applyAlignment="1">
      <alignment horizontal="center" vertical="center" wrapText="1"/>
    </xf>
    <xf numFmtId="0" fontId="19" fillId="3" borderId="3" xfId="63298" applyFont="1" applyFill="1" applyBorder="1" applyAlignment="1">
      <alignment horizontal="center" vertical="center" wrapText="1"/>
    </xf>
    <xf numFmtId="167" fontId="19" fillId="4" borderId="2" xfId="63298" applyNumberFormat="1" applyFont="1" applyFill="1" applyBorder="1" applyAlignment="1">
      <alignment horizontal="center" vertical="center" wrapText="1"/>
    </xf>
    <xf numFmtId="167" fontId="19" fillId="4" borderId="3" xfId="63298" applyNumberFormat="1" applyFont="1" applyFill="1" applyBorder="1" applyAlignment="1">
      <alignment horizontal="center" vertical="center" wrapText="1"/>
    </xf>
    <xf numFmtId="0" fontId="45" fillId="0" borderId="0" xfId="63312" applyFont="1" applyAlignment="1" applyProtection="1">
      <alignment horizontal="left" vertical="center"/>
    </xf>
    <xf numFmtId="0" fontId="44" fillId="0" borderId="0" xfId="63312" applyFont="1" applyAlignment="1" applyProtection="1">
      <alignment horizontal="left" vertical="center"/>
    </xf>
    <xf numFmtId="0" fontId="48" fillId="0" borderId="2" xfId="63306" applyFont="1" applyBorder="1" applyAlignment="1">
      <alignment horizontal="center" vertical="center"/>
    </xf>
    <xf numFmtId="0" fontId="48" fillId="0" borderId="3" xfId="63306" applyFont="1" applyBorder="1" applyAlignment="1">
      <alignment horizontal="center" vertical="center"/>
    </xf>
    <xf numFmtId="0" fontId="30" fillId="2" borderId="4" xfId="63306" applyFont="1" applyFill="1" applyBorder="1" applyAlignment="1">
      <alignment horizontal="center" vertical="center" wrapText="1"/>
    </xf>
    <xf numFmtId="166" fontId="30" fillId="2" borderId="0" xfId="63306" applyNumberFormat="1" applyFont="1" applyFill="1" applyAlignment="1">
      <alignment horizontal="center" vertical="center"/>
    </xf>
    <xf numFmtId="0" fontId="30" fillId="2" borderId="1" xfId="63306" applyFont="1" applyFill="1" applyBorder="1" applyAlignment="1">
      <alignment horizontal="center" vertical="center" wrapText="1"/>
    </xf>
    <xf numFmtId="0" fontId="30" fillId="2" borderId="0" xfId="63306" applyFont="1" applyFill="1" applyAlignment="1">
      <alignment horizontal="center" vertical="center" wrapText="1"/>
    </xf>
    <xf numFmtId="15" fontId="35" fillId="9" borderId="1" xfId="63306" applyNumberFormat="1" applyFont="1" applyFill="1" applyBorder="1" applyAlignment="1">
      <alignment horizontal="center" vertical="center" wrapText="1"/>
    </xf>
    <xf numFmtId="15" fontId="35" fillId="9" borderId="2" xfId="63306" applyNumberFormat="1" applyFont="1" applyFill="1" applyBorder="1" applyAlignment="1">
      <alignment horizontal="center" vertical="center" wrapText="1"/>
    </xf>
    <xf numFmtId="171" fontId="35" fillId="9" borderId="2" xfId="63306" applyNumberFormat="1" applyFont="1" applyFill="1" applyBorder="1" applyAlignment="1">
      <alignment horizontal="center" vertical="center" wrapText="1"/>
    </xf>
    <xf numFmtId="165" fontId="35" fillId="9" borderId="1" xfId="63306" applyNumberFormat="1" applyFont="1" applyFill="1" applyBorder="1" applyAlignment="1">
      <alignment horizontal="center" vertical="center" wrapText="1"/>
    </xf>
    <xf numFmtId="9" fontId="35" fillId="9" borderId="1" xfId="63311" applyFont="1" applyFill="1" applyBorder="1" applyAlignment="1">
      <alignment horizontal="center" vertical="center" wrapText="1"/>
    </xf>
    <xf numFmtId="171" fontId="26" fillId="10" borderId="1" xfId="0" applyNumberFormat="1" applyFont="1" applyFill="1" applyBorder="1" applyAlignment="1">
      <alignment horizontal="center" wrapText="1"/>
    </xf>
    <xf numFmtId="0" fontId="26" fillId="10" borderId="1" xfId="0" applyFont="1" applyFill="1" applyBorder="1" applyAlignment="1">
      <alignment horizontal="center" wrapText="1"/>
    </xf>
    <xf numFmtId="15" fontId="59" fillId="11" borderId="1" xfId="63306" applyNumberFormat="1" applyFont="1" applyFill="1" applyBorder="1" applyAlignment="1">
      <alignment horizontal="right" vertical="center" wrapText="1" indent="1"/>
    </xf>
    <xf numFmtId="15" fontId="60" fillId="12" borderId="1" xfId="63306" applyNumberFormat="1" applyFont="1" applyFill="1" applyBorder="1" applyAlignment="1">
      <alignment horizontal="right" vertical="center" wrapText="1" indent="1"/>
    </xf>
    <xf numFmtId="165" fontId="60" fillId="12" borderId="1" xfId="63311" applyNumberFormat="1" applyFont="1" applyFill="1" applyBorder="1" applyAlignment="1">
      <alignment horizontal="right" vertical="center"/>
    </xf>
  </cellXfs>
  <cellStyles count="63331">
    <cellStyle name="Excel Built-in Normal" xfId="8"/>
    <cellStyle name="Excel Built-in Normal 2" xfId="3"/>
    <cellStyle name="Excel Built-in Normal 3" xfId="63301"/>
    <cellStyle name="Excel Built-in Normal 4" xfId="63325"/>
    <cellStyle name="Hyperlink" xfId="630"/>
    <cellStyle name="Временно не продается" xfId="63294"/>
    <cellStyle name="Гиперссылка" xfId="4" builtinId="8" hidden="1"/>
    <cellStyle name="Гиперссылка" xfId="6" builtinId="8" hidden="1"/>
    <cellStyle name="Гиперссылка" xfId="9" builtinId="8" hidden="1"/>
    <cellStyle name="Гиперссылка" xfId="11" builtinId="8" hidden="1"/>
    <cellStyle name="Гиперссылка" xfId="13" builtinId="8" hidden="1"/>
    <cellStyle name="Гиперссылка" xfId="15" builtinId="8" hidden="1"/>
    <cellStyle name="Гиперссылка" xfId="17" builtinId="8" hidden="1"/>
    <cellStyle name="Гиперссылка" xfId="19" builtinId="8" hidden="1"/>
    <cellStyle name="Гиперссылка" xfId="21" builtinId="8" hidden="1"/>
    <cellStyle name="Гиперссылка" xfId="23" builtinId="8" hidden="1"/>
    <cellStyle name="Гиперссылка" xfId="25" builtinId="8" hidden="1"/>
    <cellStyle name="Гиперссылка" xfId="27" builtinId="8" hidden="1"/>
    <cellStyle name="Гиперссылка" xfId="29" builtinId="8" hidden="1"/>
    <cellStyle name="Гиперссылка" xfId="31" builtinId="8" hidden="1"/>
    <cellStyle name="Гиперссылка" xfId="33" builtinId="8" hidden="1"/>
    <cellStyle name="Гиперссылка" xfId="35" builtinId="8" hidden="1"/>
    <cellStyle name="Гиперссылка" xfId="37" builtinId="8" hidden="1"/>
    <cellStyle name="Гиперссылка" xfId="39" builtinId="8" hidden="1"/>
    <cellStyle name="Гиперссылка" xfId="41" builtinId="8" hidden="1"/>
    <cellStyle name="Гиперссылка" xfId="43" builtinId="8" hidden="1"/>
    <cellStyle name="Гиперссылка" xfId="45" builtinId="8" hidden="1"/>
    <cellStyle name="Гиперссылка" xfId="47" builtinId="8" hidden="1"/>
    <cellStyle name="Гиперссылка" xfId="49" builtinId="8" hidden="1"/>
    <cellStyle name="Гиперссылка" xfId="51" builtinId="8" hidden="1"/>
    <cellStyle name="Гиперссылка" xfId="53" builtinId="8" hidden="1"/>
    <cellStyle name="Гиперссылка" xfId="55" builtinId="8" hidden="1"/>
    <cellStyle name="Гиперссылка" xfId="57" builtinId="8" hidden="1"/>
    <cellStyle name="Гиперссылка" xfId="59" builtinId="8" hidden="1"/>
    <cellStyle name="Гиперссылка" xfId="61" builtinId="8" hidden="1"/>
    <cellStyle name="Гиперссылка" xfId="63" builtinId="8" hidden="1"/>
    <cellStyle name="Гиперссылка" xfId="65" builtinId="8" hidden="1"/>
    <cellStyle name="Гиперссылка" xfId="67" builtinId="8" hidden="1"/>
    <cellStyle name="Гиперссылка" xfId="69" builtinId="8" hidden="1"/>
    <cellStyle name="Гиперссылка" xfId="71" builtinId="8" hidden="1"/>
    <cellStyle name="Гиперссылка" xfId="73" builtinId="8" hidden="1"/>
    <cellStyle name="Гиперссылка" xfId="75" builtinId="8" hidden="1"/>
    <cellStyle name="Гиперссылка" xfId="77" builtinId="8" hidden="1"/>
    <cellStyle name="Гиперссылка" xfId="79" builtinId="8" hidden="1"/>
    <cellStyle name="Гиперссылка" xfId="81" builtinId="8" hidden="1"/>
    <cellStyle name="Гиперссылка" xfId="83" builtinId="8" hidden="1"/>
    <cellStyle name="Гиперссылка" xfId="85" builtinId="8" hidden="1"/>
    <cellStyle name="Гиперссылка" xfId="87" builtinId="8" hidden="1"/>
    <cellStyle name="Гиперссылка" xfId="89" builtinId="8" hidden="1"/>
    <cellStyle name="Гиперссылка" xfId="91" builtinId="8" hidden="1"/>
    <cellStyle name="Гиперссылка" xfId="93" builtinId="8" hidden="1"/>
    <cellStyle name="Гиперссылка" xfId="95" builtinId="8" hidden="1"/>
    <cellStyle name="Гиперссылка" xfId="97" builtinId="8" hidden="1"/>
    <cellStyle name="Гиперссылка" xfId="99" builtinId="8" hidden="1"/>
    <cellStyle name="Гиперссылка" xfId="101" builtinId="8" hidden="1"/>
    <cellStyle name="Гиперссылка" xfId="103" builtinId="8" hidden="1"/>
    <cellStyle name="Гиперссылка" xfId="105" builtinId="8" hidden="1"/>
    <cellStyle name="Гиперссылка" xfId="107" builtinId="8" hidden="1"/>
    <cellStyle name="Гиперссылка" xfId="109" builtinId="8" hidden="1"/>
    <cellStyle name="Гиперссылка" xfId="111" builtinId="8" hidden="1"/>
    <cellStyle name="Гиперссылка" xfId="113" builtinId="8" hidden="1"/>
    <cellStyle name="Гиперссылка" xfId="115" builtinId="8" hidden="1"/>
    <cellStyle name="Гиперссылка" xfId="117" builtinId="8" hidden="1"/>
    <cellStyle name="Гиперссылка" xfId="119" builtinId="8" hidden="1"/>
    <cellStyle name="Гиперссылка" xfId="121" builtinId="8" hidden="1"/>
    <cellStyle name="Гиперссылка" xfId="123" builtinId="8" hidden="1"/>
    <cellStyle name="Гиперссылка" xfId="125" builtinId="8" hidden="1"/>
    <cellStyle name="Гиперссылка" xfId="127" builtinId="8" hidden="1"/>
    <cellStyle name="Гиперссылка" xfId="129" builtinId="8" hidden="1"/>
    <cellStyle name="Гиперссылка" xfId="131" builtinId="8" hidden="1"/>
    <cellStyle name="Гиперссылка" xfId="133" builtinId="8" hidden="1"/>
    <cellStyle name="Гиперссылка" xfId="135" builtinId="8" hidden="1"/>
    <cellStyle name="Гиперссылка" xfId="137" builtinId="8" hidden="1"/>
    <cellStyle name="Гиперссылка" xfId="139" builtinId="8" hidden="1"/>
    <cellStyle name="Гиперссылка" xfId="141" builtinId="8" hidden="1"/>
    <cellStyle name="Гиперссылка" xfId="143" builtinId="8" hidden="1"/>
    <cellStyle name="Гиперссылка" xfId="145" builtinId="8" hidden="1"/>
    <cellStyle name="Гиперссылка" xfId="147" builtinId="8" hidden="1"/>
    <cellStyle name="Гиперссылка" xfId="149" builtinId="8" hidden="1"/>
    <cellStyle name="Гиперссылка" xfId="151" builtinId="8" hidden="1"/>
    <cellStyle name="Гиперссылка" xfId="153" builtinId="8" hidden="1"/>
    <cellStyle name="Гиперссылка" xfId="155" builtinId="8" hidden="1"/>
    <cellStyle name="Гиперссылка" xfId="157" builtinId="8" hidden="1"/>
    <cellStyle name="Гиперссылка" xfId="159" builtinId="8" hidden="1"/>
    <cellStyle name="Гиперссылка" xfId="161" builtinId="8" hidden="1"/>
    <cellStyle name="Гиперссылка" xfId="163" builtinId="8" hidden="1"/>
    <cellStyle name="Гиперссылка" xfId="165" builtinId="8" hidden="1"/>
    <cellStyle name="Гиперссылка" xfId="167" builtinId="8" hidden="1"/>
    <cellStyle name="Гиперссылка" xfId="169" builtinId="8" hidden="1"/>
    <cellStyle name="Гиперссылка" xfId="171" builtinId="8" hidden="1"/>
    <cellStyle name="Гиперссылка" xfId="173" builtinId="8" hidden="1"/>
    <cellStyle name="Гиперссылка" xfId="175" builtinId="8" hidden="1"/>
    <cellStyle name="Гиперссылка" xfId="177" builtinId="8" hidden="1"/>
    <cellStyle name="Гиперссылка" xfId="179" builtinId="8" hidden="1"/>
    <cellStyle name="Гиперссылка" xfId="181" builtinId="8" hidden="1"/>
    <cellStyle name="Гиперссылка" xfId="183" builtinId="8" hidden="1"/>
    <cellStyle name="Гиперссылка" xfId="185" builtinId="8" hidden="1"/>
    <cellStyle name="Гиперссылка" xfId="187" builtinId="8" hidden="1"/>
    <cellStyle name="Гиперссылка" xfId="189" builtinId="8" hidden="1"/>
    <cellStyle name="Гиперссылка" xfId="191" builtinId="8" hidden="1"/>
    <cellStyle name="Гиперссылка" xfId="193" builtinId="8" hidden="1"/>
    <cellStyle name="Гиперссылка" xfId="195" builtinId="8" hidden="1"/>
    <cellStyle name="Гиперссылка" xfId="197" builtinId="8" hidden="1"/>
    <cellStyle name="Гиперссылка" xfId="199" builtinId="8" hidden="1"/>
    <cellStyle name="Гиперссылка" xfId="201" builtinId="8" hidden="1"/>
    <cellStyle name="Гиперссылка" xfId="203" builtinId="8" hidden="1"/>
    <cellStyle name="Гиперссылка" xfId="205" builtinId="8" hidden="1"/>
    <cellStyle name="Гиперссылка" xfId="207" builtinId="8" hidden="1"/>
    <cellStyle name="Гиперссылка" xfId="209" builtinId="8" hidden="1"/>
    <cellStyle name="Гиперссылка" xfId="211" builtinId="8" hidden="1"/>
    <cellStyle name="Гиперссылка" xfId="213" builtinId="8" hidden="1"/>
    <cellStyle name="Гиперссылка" xfId="215" builtinId="8" hidden="1"/>
    <cellStyle name="Гиперссылка" xfId="217" builtinId="8" hidden="1"/>
    <cellStyle name="Гиперссылка" xfId="219" builtinId="8" hidden="1"/>
    <cellStyle name="Гиперссылка" xfId="221" builtinId="8" hidden="1"/>
    <cellStyle name="Гиперссылка" xfId="223" builtinId="8" hidden="1"/>
    <cellStyle name="Гиперссылка" xfId="225" builtinId="8" hidden="1"/>
    <cellStyle name="Гиперссылка" xfId="227" builtinId="8" hidden="1"/>
    <cellStyle name="Гиперссылка" xfId="229" builtinId="8" hidden="1"/>
    <cellStyle name="Гиперссылка" xfId="231" builtinId="8" hidden="1"/>
    <cellStyle name="Гиперссылка" xfId="233" builtinId="8" hidden="1"/>
    <cellStyle name="Гиперссылка" xfId="235" builtinId="8" hidden="1"/>
    <cellStyle name="Гиперссылка" xfId="237" builtinId="8" hidden="1"/>
    <cellStyle name="Гиперссылка" xfId="239" builtinId="8" hidden="1"/>
    <cellStyle name="Гиперссылка" xfId="241" builtinId="8" hidden="1"/>
    <cellStyle name="Гиперссылка" xfId="243" builtinId="8" hidden="1"/>
    <cellStyle name="Гиперссылка" xfId="245" builtinId="8" hidden="1"/>
    <cellStyle name="Гиперссылка" xfId="247" builtinId="8" hidden="1"/>
    <cellStyle name="Гиперссылка" xfId="249" builtinId="8" hidden="1"/>
    <cellStyle name="Гиперссылка" xfId="251" builtinId="8" hidden="1"/>
    <cellStyle name="Гиперссылка" xfId="253" builtinId="8" hidden="1"/>
    <cellStyle name="Гиперссылка" xfId="255" builtinId="8" hidden="1"/>
    <cellStyle name="Гиперссылка" xfId="257" builtinId="8" hidden="1"/>
    <cellStyle name="Гиперссылка" xfId="259" builtinId="8" hidden="1"/>
    <cellStyle name="Гиперссылка" xfId="261" builtinId="8" hidden="1"/>
    <cellStyle name="Гиперссылка" xfId="263" builtinId="8" hidden="1"/>
    <cellStyle name="Гиперссылка" xfId="265" builtinId="8" hidden="1"/>
    <cellStyle name="Гиперссылка" xfId="267" builtinId="8" hidden="1"/>
    <cellStyle name="Гиперссылка" xfId="269" builtinId="8" hidden="1"/>
    <cellStyle name="Гиперссылка" xfId="271" builtinId="8" hidden="1"/>
    <cellStyle name="Гиперссылка" xfId="273" builtinId="8" hidden="1"/>
    <cellStyle name="Гиперссылка" xfId="275" builtinId="8" hidden="1"/>
    <cellStyle name="Гиперссылка" xfId="277" builtinId="8" hidden="1"/>
    <cellStyle name="Гиперссылка" xfId="279" builtinId="8" hidden="1"/>
    <cellStyle name="Гиперссылка" xfId="281" builtinId="8" hidden="1"/>
    <cellStyle name="Гиперссылка" xfId="283" builtinId="8" hidden="1"/>
    <cellStyle name="Гиперссылка" xfId="285" builtinId="8" hidden="1"/>
    <cellStyle name="Гиперссылка" xfId="287" builtinId="8" hidden="1"/>
    <cellStyle name="Гиперссылка" xfId="289" builtinId="8" hidden="1"/>
    <cellStyle name="Гиперссылка" xfId="291" builtinId="8" hidden="1"/>
    <cellStyle name="Гиперссылка" xfId="293" builtinId="8" hidden="1"/>
    <cellStyle name="Гиперссылка" xfId="295" builtinId="8" hidden="1"/>
    <cellStyle name="Гиперссылка" xfId="297" builtinId="8" hidden="1"/>
    <cellStyle name="Гиперссылка" xfId="299" builtinId="8" hidden="1"/>
    <cellStyle name="Гиперссылка" xfId="301" builtinId="8" hidden="1"/>
    <cellStyle name="Гиперссылка" xfId="303" builtinId="8" hidden="1"/>
    <cellStyle name="Гиперссылка" xfId="305" builtinId="8" hidden="1"/>
    <cellStyle name="Гиперссылка" xfId="307" builtinId="8" hidden="1"/>
    <cellStyle name="Гиперссылка" xfId="309" builtinId="8" hidden="1"/>
    <cellStyle name="Гиперссылка" xfId="311" builtinId="8" hidden="1"/>
    <cellStyle name="Гиперссылка" xfId="313" builtinId="8" hidden="1"/>
    <cellStyle name="Гиперссылка" xfId="315" builtinId="8" hidden="1"/>
    <cellStyle name="Гиперссылка" xfId="317" builtinId="8" hidden="1"/>
    <cellStyle name="Гиперссылка" xfId="319" builtinId="8" hidden="1"/>
    <cellStyle name="Гиперссылка" xfId="321" builtinId="8" hidden="1"/>
    <cellStyle name="Гиперссылка" xfId="323" builtinId="8" hidden="1"/>
    <cellStyle name="Гиперссылка" xfId="325" builtinId="8" hidden="1"/>
    <cellStyle name="Гиперссылка" xfId="327" builtinId="8" hidden="1"/>
    <cellStyle name="Гиперссылка" xfId="329" builtinId="8" hidden="1"/>
    <cellStyle name="Гиперссылка" xfId="331" builtinId="8" hidden="1"/>
    <cellStyle name="Гиперссылка" xfId="333" builtinId="8" hidden="1"/>
    <cellStyle name="Гиперссылка" xfId="335" builtinId="8" hidden="1"/>
    <cellStyle name="Гиперссылка" xfId="337" builtinId="8" hidden="1"/>
    <cellStyle name="Гиперссылка" xfId="339" builtinId="8" hidden="1"/>
    <cellStyle name="Гиперссылка" xfId="341" builtinId="8" hidden="1"/>
    <cellStyle name="Гиперссылка" xfId="343" builtinId="8" hidden="1"/>
    <cellStyle name="Гиперссылка" xfId="345" builtinId="8" hidden="1"/>
    <cellStyle name="Гиперссылка" xfId="347" builtinId="8" hidden="1"/>
    <cellStyle name="Гиперссылка" xfId="349" builtinId="8" hidden="1"/>
    <cellStyle name="Гиперссылка" xfId="351" builtinId="8" hidden="1"/>
    <cellStyle name="Гиперссылка" xfId="353" builtinId="8" hidden="1"/>
    <cellStyle name="Гиперссылка" xfId="355" builtinId="8" hidden="1"/>
    <cellStyle name="Гиперссылка" xfId="357" builtinId="8" hidden="1"/>
    <cellStyle name="Гиперссылка" xfId="359" builtinId="8" hidden="1"/>
    <cellStyle name="Гиперссылка" xfId="361" builtinId="8" hidden="1"/>
    <cellStyle name="Гиперссылка" xfId="363" builtinId="8" hidden="1"/>
    <cellStyle name="Гиперссылка" xfId="365" builtinId="8" hidden="1"/>
    <cellStyle name="Гиперссылка" xfId="367" builtinId="8" hidden="1"/>
    <cellStyle name="Гиперссылка" xfId="369" builtinId="8" hidden="1"/>
    <cellStyle name="Гиперссылка" xfId="371" builtinId="8" hidden="1"/>
    <cellStyle name="Гиперссылка" xfId="373" builtinId="8" hidden="1"/>
    <cellStyle name="Гиперссылка" xfId="375" builtinId="8" hidden="1"/>
    <cellStyle name="Гиперссылка" xfId="377" builtinId="8" hidden="1"/>
    <cellStyle name="Гиперссылка" xfId="379" builtinId="8" hidden="1"/>
    <cellStyle name="Гиперссылка" xfId="381" builtinId="8" hidden="1"/>
    <cellStyle name="Гиперссылка" xfId="383" builtinId="8" hidden="1"/>
    <cellStyle name="Гиперссылка" xfId="385" builtinId="8" hidden="1"/>
    <cellStyle name="Гиперссылка" xfId="387" builtinId="8" hidden="1"/>
    <cellStyle name="Гиперссылка" xfId="389" builtinId="8" hidden="1"/>
    <cellStyle name="Гиперссылка" xfId="391" builtinId="8" hidden="1"/>
    <cellStyle name="Гиперссылка" xfId="393" builtinId="8" hidden="1"/>
    <cellStyle name="Гиперссылка" xfId="395" builtinId="8" hidden="1"/>
    <cellStyle name="Гиперссылка" xfId="397" builtinId="8" hidden="1"/>
    <cellStyle name="Гиперссылка" xfId="399" builtinId="8" hidden="1"/>
    <cellStyle name="Гиперссылка" xfId="401" builtinId="8" hidden="1"/>
    <cellStyle name="Гиперссылка" xfId="403" builtinId="8" hidden="1"/>
    <cellStyle name="Гиперссылка" xfId="405" builtinId="8" hidden="1"/>
    <cellStyle name="Гиперссылка" xfId="407" builtinId="8" hidden="1"/>
    <cellStyle name="Гиперссылка" xfId="409" builtinId="8" hidden="1"/>
    <cellStyle name="Гиперссылка" xfId="411" builtinId="8" hidden="1"/>
    <cellStyle name="Гиперссылка" xfId="413" builtinId="8" hidden="1"/>
    <cellStyle name="Гиперссылка" xfId="415" builtinId="8" hidden="1"/>
    <cellStyle name="Гиперссылка" xfId="417" builtinId="8" hidden="1"/>
    <cellStyle name="Гиперссылка" xfId="419" builtinId="8" hidden="1"/>
    <cellStyle name="Гиперссылка" xfId="421" builtinId="8" hidden="1"/>
    <cellStyle name="Гиперссылка" xfId="423" builtinId="8" hidden="1"/>
    <cellStyle name="Гиперссылка" xfId="425" builtinId="8" hidden="1"/>
    <cellStyle name="Гиперссылка" xfId="427" builtinId="8" hidden="1"/>
    <cellStyle name="Гиперссылка" xfId="429" builtinId="8" hidden="1"/>
    <cellStyle name="Гиперссылка" xfId="431" builtinId="8" hidden="1"/>
    <cellStyle name="Гиперссылка" xfId="433" builtinId="8" hidden="1"/>
    <cellStyle name="Гиперссылка" xfId="435" builtinId="8" hidden="1"/>
    <cellStyle name="Гиперссылка" xfId="437" builtinId="8" hidden="1"/>
    <cellStyle name="Гиперссылка" xfId="439" builtinId="8" hidden="1"/>
    <cellStyle name="Гиперссылка" xfId="441" builtinId="8" hidden="1"/>
    <cellStyle name="Гиперссылка" xfId="443" builtinId="8" hidden="1"/>
    <cellStyle name="Гиперссылка" xfId="445" builtinId="8" hidden="1"/>
    <cellStyle name="Гиперссылка" xfId="447" builtinId="8" hidden="1"/>
    <cellStyle name="Гиперссылка" xfId="449" builtinId="8" hidden="1"/>
    <cellStyle name="Гиперссылка" xfId="451" builtinId="8" hidden="1"/>
    <cellStyle name="Гиперссылка" xfId="453" builtinId="8" hidden="1"/>
    <cellStyle name="Гиперссылка" xfId="455" builtinId="8" hidden="1"/>
    <cellStyle name="Гиперссылка" xfId="457" builtinId="8" hidden="1"/>
    <cellStyle name="Гиперссылка" xfId="459" builtinId="8" hidden="1"/>
    <cellStyle name="Гиперссылка" xfId="461" builtinId="8" hidden="1"/>
    <cellStyle name="Гиперссылка" xfId="463" builtinId="8" hidden="1"/>
    <cellStyle name="Гиперссылка" xfId="465" builtinId="8" hidden="1"/>
    <cellStyle name="Гиперссылка" xfId="467" builtinId="8" hidden="1"/>
    <cellStyle name="Гиперссылка" xfId="469" builtinId="8" hidden="1"/>
    <cellStyle name="Гиперссылка" xfId="471" builtinId="8" hidden="1"/>
    <cellStyle name="Гиперссылка" xfId="473" builtinId="8" hidden="1"/>
    <cellStyle name="Гиперссылка" xfId="475" builtinId="8" hidden="1"/>
    <cellStyle name="Гиперссылка" xfId="477" builtinId="8" hidden="1"/>
    <cellStyle name="Гиперссылка" xfId="479" builtinId="8" hidden="1"/>
    <cellStyle name="Гиперссылка" xfId="481" builtinId="8" hidden="1"/>
    <cellStyle name="Гиперссылка" xfId="483" builtinId="8" hidden="1"/>
    <cellStyle name="Гиперссылка" xfId="485" builtinId="8" hidden="1"/>
    <cellStyle name="Гиперссылка" xfId="487" builtinId="8" hidden="1"/>
    <cellStyle name="Гиперссылка" xfId="489" builtinId="8" hidden="1"/>
    <cellStyle name="Гиперссылка" xfId="491" builtinId="8" hidden="1"/>
    <cellStyle name="Гиперссылка" xfId="493" builtinId="8" hidden="1"/>
    <cellStyle name="Гиперссылка" xfId="495" builtinId="8" hidden="1"/>
    <cellStyle name="Гиперссылка" xfId="497" builtinId="8" hidden="1"/>
    <cellStyle name="Гиперссылка" xfId="499" builtinId="8" hidden="1"/>
    <cellStyle name="Гиперссылка" xfId="501" builtinId="8" hidden="1"/>
    <cellStyle name="Гиперссылка" xfId="503" builtinId="8" hidden="1"/>
    <cellStyle name="Гиперссылка" xfId="505" builtinId="8" hidden="1"/>
    <cellStyle name="Гиперссылка" xfId="507" builtinId="8" hidden="1"/>
    <cellStyle name="Гиперссылка" xfId="509" builtinId="8" hidden="1"/>
    <cellStyle name="Гиперссылка" xfId="511" builtinId="8" hidden="1"/>
    <cellStyle name="Гиперссылка" xfId="513" builtinId="8" hidden="1"/>
    <cellStyle name="Гиперссылка" xfId="515" builtinId="8" hidden="1"/>
    <cellStyle name="Гиперссылка" xfId="517" builtinId="8" hidden="1"/>
    <cellStyle name="Гиперссылка" xfId="519" builtinId="8" hidden="1"/>
    <cellStyle name="Гиперссылка" xfId="521" builtinId="8" hidden="1"/>
    <cellStyle name="Гиперссылка" xfId="523" builtinId="8" hidden="1"/>
    <cellStyle name="Гиперссылка" xfId="525" builtinId="8" hidden="1"/>
    <cellStyle name="Гиперссылка" xfId="527" builtinId="8" hidden="1"/>
    <cellStyle name="Гиперссылка" xfId="529" builtinId="8" hidden="1"/>
    <cellStyle name="Гиперссылка" xfId="531" builtinId="8" hidden="1"/>
    <cellStyle name="Гиперссылка" xfId="533" builtinId="8" hidden="1"/>
    <cellStyle name="Гиперссылка" xfId="535" builtinId="8" hidden="1"/>
    <cellStyle name="Гиперссылка" xfId="537" builtinId="8" hidden="1"/>
    <cellStyle name="Гиперссылка" xfId="539" builtinId="8" hidden="1"/>
    <cellStyle name="Гиперссылка" xfId="541" builtinId="8" hidden="1"/>
    <cellStyle name="Гиперссылка" xfId="543" builtinId="8" hidden="1"/>
    <cellStyle name="Гиперссылка" xfId="545" builtinId="8" hidden="1"/>
    <cellStyle name="Гиперссылка" xfId="547" builtinId="8" hidden="1"/>
    <cellStyle name="Гиперссылка" xfId="549" builtinId="8" hidden="1"/>
    <cellStyle name="Гиперссылка" xfId="551" builtinId="8" hidden="1"/>
    <cellStyle name="Гиперссылка" xfId="553" builtinId="8" hidden="1"/>
    <cellStyle name="Гиперссылка" xfId="555" builtinId="8" hidden="1"/>
    <cellStyle name="Гиперссылка" xfId="557" builtinId="8" hidden="1"/>
    <cellStyle name="Гиперссылка" xfId="559" builtinId="8" hidden="1"/>
    <cellStyle name="Гиперссылка" xfId="561" builtinId="8" hidden="1"/>
    <cellStyle name="Гиперссылка" xfId="563" builtinId="8" hidden="1"/>
    <cellStyle name="Гиперссылка" xfId="565" builtinId="8" hidden="1"/>
    <cellStyle name="Гиперссылка" xfId="567" builtinId="8" hidden="1"/>
    <cellStyle name="Гиперссылка" xfId="569" builtinId="8" hidden="1"/>
    <cellStyle name="Гиперссылка" xfId="571" builtinId="8" hidden="1"/>
    <cellStyle name="Гиперссылка" xfId="573" builtinId="8" hidden="1"/>
    <cellStyle name="Гиперссылка" xfId="575" builtinId="8" hidden="1"/>
    <cellStyle name="Гиперссылка" xfId="577" builtinId="8" hidden="1"/>
    <cellStyle name="Гиперссылка" xfId="579" builtinId="8" hidden="1"/>
    <cellStyle name="Гиперссылка" xfId="581" builtinId="8" hidden="1"/>
    <cellStyle name="Гиперссылка" xfId="583" builtinId="8" hidden="1"/>
    <cellStyle name="Гиперссылка" xfId="585" builtinId="8" hidden="1"/>
    <cellStyle name="Гиперссылка" xfId="587" builtinId="8" hidden="1"/>
    <cellStyle name="Гиперссылка" xfId="589" builtinId="8" hidden="1"/>
    <cellStyle name="Гиперссылка" xfId="591" builtinId="8" hidden="1"/>
    <cellStyle name="Гиперссылка" xfId="593" builtinId="8" hidden="1"/>
    <cellStyle name="Гиперссылка" xfId="595" builtinId="8" hidden="1"/>
    <cellStyle name="Гиперссылка" xfId="597" builtinId="8" hidden="1"/>
    <cellStyle name="Гиперссылка" xfId="599" builtinId="8" hidden="1"/>
    <cellStyle name="Гиперссылка" xfId="601" builtinId="8" hidden="1"/>
    <cellStyle name="Гиперссылка" xfId="603" builtinId="8" hidden="1"/>
    <cellStyle name="Гиперссылка" xfId="605" builtinId="8" hidden="1"/>
    <cellStyle name="Гиперссылка" xfId="607" builtinId="8" hidden="1"/>
    <cellStyle name="Гиперссылка" xfId="609" builtinId="8" hidden="1"/>
    <cellStyle name="Гиперссылка" xfId="611" builtinId="8" hidden="1"/>
    <cellStyle name="Гиперссылка" xfId="613" builtinId="8" hidden="1"/>
    <cellStyle name="Гиперссылка" xfId="615" builtinId="8" hidden="1"/>
    <cellStyle name="Гиперссылка" xfId="617" builtinId="8"/>
    <cellStyle name="Гиперссылка 10" xfId="653" hidden="1"/>
    <cellStyle name="Гиперссылка 10" xfId="1840" hidden="1"/>
    <cellStyle name="Гиперссылка 10" xfId="2780" hidden="1"/>
    <cellStyle name="Гиперссылка 10" xfId="3720" hidden="1"/>
    <cellStyle name="Гиперссылка 10" xfId="4660" hidden="1"/>
    <cellStyle name="Гиперссылка 10" xfId="5600" hidden="1"/>
    <cellStyle name="Гиперссылка 10" xfId="6540" hidden="1"/>
    <cellStyle name="Гиперссылка 10" xfId="7480" hidden="1"/>
    <cellStyle name="Гиперссылка 10" xfId="8420" hidden="1"/>
    <cellStyle name="Гиперссылка 10" xfId="9360" hidden="1"/>
    <cellStyle name="Гиперссылка 10" xfId="10300" hidden="1"/>
    <cellStyle name="Гиперссылка 10" xfId="11240" hidden="1"/>
    <cellStyle name="Гиперссылка 10" xfId="12180" hidden="1"/>
    <cellStyle name="Гиперссылка 10" xfId="13120" hidden="1"/>
    <cellStyle name="Гиперссылка 10" xfId="14060" hidden="1"/>
    <cellStyle name="Гиперссылка 10" xfId="15000" hidden="1"/>
    <cellStyle name="Гиперссылка 10" xfId="15940" hidden="1"/>
    <cellStyle name="Гиперссылка 10" xfId="16880" hidden="1"/>
    <cellStyle name="Гиперссылка 10" xfId="17820" hidden="1"/>
    <cellStyle name="Гиперссылка 10" xfId="18760" hidden="1"/>
    <cellStyle name="Гиперссылка 10" xfId="19700" hidden="1"/>
    <cellStyle name="Гиперссылка 10" xfId="20640" hidden="1"/>
    <cellStyle name="Гиперссылка 10" xfId="21580" hidden="1"/>
    <cellStyle name="Гиперссылка 10" xfId="22520" hidden="1"/>
    <cellStyle name="Гиперссылка 10" xfId="23460" hidden="1"/>
    <cellStyle name="Гиперссылка 10" xfId="24400" hidden="1"/>
    <cellStyle name="Гиперссылка 10" xfId="25339" hidden="1"/>
    <cellStyle name="Гиперссылка 10" xfId="26277" hidden="1"/>
    <cellStyle name="Гиперссылка 10" xfId="27220" hidden="1"/>
    <cellStyle name="Гиперссылка 10" xfId="28160" hidden="1"/>
    <cellStyle name="Гиперссылка 10" xfId="29100" hidden="1"/>
    <cellStyle name="Гиперссылка 10" xfId="30040" hidden="1"/>
    <cellStyle name="Гиперссылка 10" xfId="30980" hidden="1"/>
    <cellStyle name="Гиперссылка 10" xfId="31920" hidden="1"/>
    <cellStyle name="Гиперссылка 10" xfId="32860" hidden="1"/>
    <cellStyle name="Гиперссылка 10" xfId="33798" hidden="1"/>
    <cellStyle name="Гиперссылка 10" xfId="34493" hidden="1"/>
    <cellStyle name="Гиперссылка 10" xfId="35680" hidden="1"/>
    <cellStyle name="Гиперссылка 10" xfId="36620" hidden="1"/>
    <cellStyle name="Гиперссылка 10" xfId="37560" hidden="1"/>
    <cellStyle name="Гиперссылка 10" xfId="38500" hidden="1"/>
    <cellStyle name="Гиперссылка 10" xfId="39440" hidden="1"/>
    <cellStyle name="Гиперссылка 10" xfId="40380" hidden="1"/>
    <cellStyle name="Гиперссылка 10" xfId="41320" hidden="1"/>
    <cellStyle name="Гиперссылка 10" xfId="42260" hidden="1"/>
    <cellStyle name="Гиперссылка 10" xfId="43200" hidden="1"/>
    <cellStyle name="Гиперссылка 10" xfId="44140" hidden="1"/>
    <cellStyle name="Гиперссылка 10" xfId="45080" hidden="1"/>
    <cellStyle name="Гиперссылка 10" xfId="46020" hidden="1"/>
    <cellStyle name="Гиперссылка 10" xfId="46960" hidden="1"/>
    <cellStyle name="Гиперссылка 10" xfId="47900" hidden="1"/>
    <cellStyle name="Гиперссылка 10" xfId="48839" hidden="1"/>
    <cellStyle name="Гиперссылка 10" xfId="49777" hidden="1"/>
    <cellStyle name="Гиперссылка 10" xfId="50720" hidden="1"/>
    <cellStyle name="Гиперссылка 10" xfId="51660" hidden="1"/>
    <cellStyle name="Гиперссылка 10" xfId="52600" hidden="1"/>
    <cellStyle name="Гиперссылка 10" xfId="53540" hidden="1"/>
    <cellStyle name="Гиперссылка 10" xfId="54480" hidden="1"/>
    <cellStyle name="Гиперссылка 10" xfId="55420" hidden="1"/>
    <cellStyle name="Гиперссылка 10" xfId="56359" hidden="1"/>
    <cellStyle name="Гиперссылка 10" xfId="57297" hidden="1"/>
    <cellStyle name="Гиперссылка 10" xfId="58240" hidden="1"/>
    <cellStyle name="Гиперссылка 10" xfId="59180" hidden="1"/>
    <cellStyle name="Гиперссылка 10" xfId="60118" hidden="1"/>
    <cellStyle name="Гиперссылка 10" xfId="60811" hidden="1"/>
    <cellStyle name="Гиперссылка 10" xfId="61997" hidden="1"/>
    <cellStyle name="Гиперссылка 10" xfId="62937"/>
    <cellStyle name="Гиперссылка 100" xfId="833" hidden="1"/>
    <cellStyle name="Гиперссылка 100" xfId="1480" hidden="1"/>
    <cellStyle name="Гиперссылка 100" xfId="2420" hidden="1"/>
    <cellStyle name="Гиперссылка 100" xfId="3360" hidden="1"/>
    <cellStyle name="Гиперссылка 100" xfId="4300" hidden="1"/>
    <cellStyle name="Гиперссылка 100" xfId="5240" hidden="1"/>
    <cellStyle name="Гиперссылка 100" xfId="6180" hidden="1"/>
    <cellStyle name="Гиперссылка 100" xfId="7120" hidden="1"/>
    <cellStyle name="Гиперссылка 100" xfId="8060" hidden="1"/>
    <cellStyle name="Гиперссылка 100" xfId="9000" hidden="1"/>
    <cellStyle name="Гиперссылка 100" xfId="9940" hidden="1"/>
    <cellStyle name="Гиперссылка 100" xfId="10880" hidden="1"/>
    <cellStyle name="Гиперссылка 100" xfId="11820" hidden="1"/>
    <cellStyle name="Гиперссылка 100" xfId="12760" hidden="1"/>
    <cellStyle name="Гиперссылка 100" xfId="13700" hidden="1"/>
    <cellStyle name="Гиперссылка 100" xfId="14640" hidden="1"/>
    <cellStyle name="Гиперссылка 100" xfId="15580" hidden="1"/>
    <cellStyle name="Гиперссылка 100" xfId="16520" hidden="1"/>
    <cellStyle name="Гиперссылка 100" xfId="17460" hidden="1"/>
    <cellStyle name="Гиперссылка 100" xfId="18400" hidden="1"/>
    <cellStyle name="Гиперссылка 100" xfId="19340" hidden="1"/>
    <cellStyle name="Гиперссылка 100" xfId="20280" hidden="1"/>
    <cellStyle name="Гиперссылка 100" xfId="21220" hidden="1"/>
    <cellStyle name="Гиперссылка 100" xfId="22160" hidden="1"/>
    <cellStyle name="Гиперссылка 100" xfId="23100" hidden="1"/>
    <cellStyle name="Гиперссылка 100" xfId="24040" hidden="1"/>
    <cellStyle name="Гиперссылка 100" xfId="24979" hidden="1"/>
    <cellStyle name="Гиперссылка 100" xfId="25917" hidden="1"/>
    <cellStyle name="Гиперссылка 100" xfId="26860" hidden="1"/>
    <cellStyle name="Гиперссылка 100" xfId="27800" hidden="1"/>
    <cellStyle name="Гиперссылка 100" xfId="28740" hidden="1"/>
    <cellStyle name="Гиперссылка 100" xfId="29680" hidden="1"/>
    <cellStyle name="Гиперссылка 100" xfId="30620" hidden="1"/>
    <cellStyle name="Гиперссылка 100" xfId="31560" hidden="1"/>
    <cellStyle name="Гиперссылка 100" xfId="32500" hidden="1"/>
    <cellStyle name="Гиперссылка 100" xfId="33438" hidden="1"/>
    <cellStyle name="Гиперссылка 100" xfId="34673" hidden="1"/>
    <cellStyle name="Гиперссылка 100" xfId="35320" hidden="1"/>
    <cellStyle name="Гиперссылка 100" xfId="36260" hidden="1"/>
    <cellStyle name="Гиперссылка 100" xfId="37200" hidden="1"/>
    <cellStyle name="Гиперссылка 100" xfId="38140" hidden="1"/>
    <cellStyle name="Гиперссылка 100" xfId="39080" hidden="1"/>
    <cellStyle name="Гиперссылка 100" xfId="40020" hidden="1"/>
    <cellStyle name="Гиперссылка 100" xfId="40960" hidden="1"/>
    <cellStyle name="Гиперссылка 100" xfId="41900" hidden="1"/>
    <cellStyle name="Гиперссылка 100" xfId="42840" hidden="1"/>
    <cellStyle name="Гиперссылка 100" xfId="43780" hidden="1"/>
    <cellStyle name="Гиперссылка 100" xfId="44720" hidden="1"/>
    <cellStyle name="Гиперссылка 100" xfId="45660" hidden="1"/>
    <cellStyle name="Гиперссылка 100" xfId="46600" hidden="1"/>
    <cellStyle name="Гиперссылка 100" xfId="47540" hidden="1"/>
    <cellStyle name="Гиперссылка 100" xfId="48479" hidden="1"/>
    <cellStyle name="Гиперссылка 100" xfId="49417" hidden="1"/>
    <cellStyle name="Гиперссылка 100" xfId="50360" hidden="1"/>
    <cellStyle name="Гиперссылка 100" xfId="51300" hidden="1"/>
    <cellStyle name="Гиперссылка 100" xfId="52240" hidden="1"/>
    <cellStyle name="Гиперссылка 100" xfId="53180" hidden="1"/>
    <cellStyle name="Гиперссылка 100" xfId="54120" hidden="1"/>
    <cellStyle name="Гиперссылка 100" xfId="55060" hidden="1"/>
    <cellStyle name="Гиперссылка 100" xfId="55999" hidden="1"/>
    <cellStyle name="Гиперссылка 100" xfId="56937" hidden="1"/>
    <cellStyle name="Гиперссылка 100" xfId="57880" hidden="1"/>
    <cellStyle name="Гиперссылка 100" xfId="58820" hidden="1"/>
    <cellStyle name="Гиперссылка 100" xfId="59758" hidden="1"/>
    <cellStyle name="Гиперссылка 100" xfId="60991" hidden="1"/>
    <cellStyle name="Гиперссылка 100" xfId="61637" hidden="1"/>
    <cellStyle name="Гиперссылка 100" xfId="62577"/>
    <cellStyle name="Гиперссылка 101" xfId="835" hidden="1"/>
    <cellStyle name="Гиперссылка 101" xfId="1476" hidden="1"/>
    <cellStyle name="Гиперссылка 101" xfId="2416" hidden="1"/>
    <cellStyle name="Гиперссылка 101" xfId="3356" hidden="1"/>
    <cellStyle name="Гиперссылка 101" xfId="4296" hidden="1"/>
    <cellStyle name="Гиперссылка 101" xfId="5236" hidden="1"/>
    <cellStyle name="Гиперссылка 101" xfId="6176" hidden="1"/>
    <cellStyle name="Гиперссылка 101" xfId="7116" hidden="1"/>
    <cellStyle name="Гиперссылка 101" xfId="8056" hidden="1"/>
    <cellStyle name="Гиперссылка 101" xfId="8996" hidden="1"/>
    <cellStyle name="Гиперссылка 101" xfId="9936" hidden="1"/>
    <cellStyle name="Гиперссылка 101" xfId="10876" hidden="1"/>
    <cellStyle name="Гиперссылка 101" xfId="11816" hidden="1"/>
    <cellStyle name="Гиперссылка 101" xfId="12756" hidden="1"/>
    <cellStyle name="Гиперссылка 101" xfId="13696" hidden="1"/>
    <cellStyle name="Гиперссылка 101" xfId="14636" hidden="1"/>
    <cellStyle name="Гиперссылка 101" xfId="15576" hidden="1"/>
    <cellStyle name="Гиперссылка 101" xfId="16516" hidden="1"/>
    <cellStyle name="Гиперссылка 101" xfId="17456" hidden="1"/>
    <cellStyle name="Гиперссылка 101" xfId="18396" hidden="1"/>
    <cellStyle name="Гиперссылка 101" xfId="19336" hidden="1"/>
    <cellStyle name="Гиперссылка 101" xfId="20276" hidden="1"/>
    <cellStyle name="Гиперссылка 101" xfId="21216" hidden="1"/>
    <cellStyle name="Гиперссылка 101" xfId="22156" hidden="1"/>
    <cellStyle name="Гиперссылка 101" xfId="23096" hidden="1"/>
    <cellStyle name="Гиперссылка 101" xfId="24036" hidden="1"/>
    <cellStyle name="Гиперссылка 101" xfId="24975" hidden="1"/>
    <cellStyle name="Гиперссылка 101" xfId="25913" hidden="1"/>
    <cellStyle name="Гиперссылка 101" xfId="26856" hidden="1"/>
    <cellStyle name="Гиперссылка 101" xfId="27796" hidden="1"/>
    <cellStyle name="Гиперссылка 101" xfId="28736" hidden="1"/>
    <cellStyle name="Гиперссылка 101" xfId="29676" hidden="1"/>
    <cellStyle name="Гиперссылка 101" xfId="30616" hidden="1"/>
    <cellStyle name="Гиперссылка 101" xfId="31556" hidden="1"/>
    <cellStyle name="Гиперссылка 101" xfId="32496" hidden="1"/>
    <cellStyle name="Гиперссылка 101" xfId="33434" hidden="1"/>
    <cellStyle name="Гиперссылка 101" xfId="34675" hidden="1"/>
    <cellStyle name="Гиперссылка 101" xfId="35316" hidden="1"/>
    <cellStyle name="Гиперссылка 101" xfId="36256" hidden="1"/>
    <cellStyle name="Гиперссылка 101" xfId="37196" hidden="1"/>
    <cellStyle name="Гиперссылка 101" xfId="38136" hidden="1"/>
    <cellStyle name="Гиперссылка 101" xfId="39076" hidden="1"/>
    <cellStyle name="Гиперссылка 101" xfId="40016" hidden="1"/>
    <cellStyle name="Гиперссылка 101" xfId="40956" hidden="1"/>
    <cellStyle name="Гиперссылка 101" xfId="41896" hidden="1"/>
    <cellStyle name="Гиперссылка 101" xfId="42836" hidden="1"/>
    <cellStyle name="Гиперссылка 101" xfId="43776" hidden="1"/>
    <cellStyle name="Гиперссылка 101" xfId="44716" hidden="1"/>
    <cellStyle name="Гиперссылка 101" xfId="45656" hidden="1"/>
    <cellStyle name="Гиперссылка 101" xfId="46596" hidden="1"/>
    <cellStyle name="Гиперссылка 101" xfId="47536" hidden="1"/>
    <cellStyle name="Гиперссылка 101" xfId="48475" hidden="1"/>
    <cellStyle name="Гиперссылка 101" xfId="49413" hidden="1"/>
    <cellStyle name="Гиперссылка 101" xfId="50356" hidden="1"/>
    <cellStyle name="Гиперссылка 101" xfId="51296" hidden="1"/>
    <cellStyle name="Гиперссылка 101" xfId="52236" hidden="1"/>
    <cellStyle name="Гиперссылка 101" xfId="53176" hidden="1"/>
    <cellStyle name="Гиперссылка 101" xfId="54116" hidden="1"/>
    <cellStyle name="Гиперссылка 101" xfId="55056" hidden="1"/>
    <cellStyle name="Гиперссылка 101" xfId="55995" hidden="1"/>
    <cellStyle name="Гиперссылка 101" xfId="56933" hidden="1"/>
    <cellStyle name="Гиперссылка 101" xfId="57876" hidden="1"/>
    <cellStyle name="Гиперссылка 101" xfId="58816" hidden="1"/>
    <cellStyle name="Гиперссылка 101" xfId="59754" hidden="1"/>
    <cellStyle name="Гиперссылка 101" xfId="60993" hidden="1"/>
    <cellStyle name="Гиперссылка 101" xfId="61633" hidden="1"/>
    <cellStyle name="Гиперссылка 101" xfId="62573"/>
    <cellStyle name="Гиперссылка 102" xfId="837" hidden="1"/>
    <cellStyle name="Гиперссылка 102" xfId="1472" hidden="1"/>
    <cellStyle name="Гиперссылка 102" xfId="2412" hidden="1"/>
    <cellStyle name="Гиперссылка 102" xfId="3352" hidden="1"/>
    <cellStyle name="Гиперссылка 102" xfId="4292" hidden="1"/>
    <cellStyle name="Гиперссылка 102" xfId="5232" hidden="1"/>
    <cellStyle name="Гиперссылка 102" xfId="6172" hidden="1"/>
    <cellStyle name="Гиперссылка 102" xfId="7112" hidden="1"/>
    <cellStyle name="Гиперссылка 102" xfId="8052" hidden="1"/>
    <cellStyle name="Гиперссылка 102" xfId="8992" hidden="1"/>
    <cellStyle name="Гиперссылка 102" xfId="9932" hidden="1"/>
    <cellStyle name="Гиперссылка 102" xfId="10872" hidden="1"/>
    <cellStyle name="Гиперссылка 102" xfId="11812" hidden="1"/>
    <cellStyle name="Гиперссылка 102" xfId="12752" hidden="1"/>
    <cellStyle name="Гиперссылка 102" xfId="13692" hidden="1"/>
    <cellStyle name="Гиперссылка 102" xfId="14632" hidden="1"/>
    <cellStyle name="Гиперссылка 102" xfId="15572" hidden="1"/>
    <cellStyle name="Гиперссылка 102" xfId="16512" hidden="1"/>
    <cellStyle name="Гиперссылка 102" xfId="17452" hidden="1"/>
    <cellStyle name="Гиперссылка 102" xfId="18392" hidden="1"/>
    <cellStyle name="Гиперссылка 102" xfId="19332" hidden="1"/>
    <cellStyle name="Гиперссылка 102" xfId="20272" hidden="1"/>
    <cellStyle name="Гиперссылка 102" xfId="21212" hidden="1"/>
    <cellStyle name="Гиперссылка 102" xfId="22152" hidden="1"/>
    <cellStyle name="Гиперссылка 102" xfId="23092" hidden="1"/>
    <cellStyle name="Гиперссылка 102" xfId="24032" hidden="1"/>
    <cellStyle name="Гиперссылка 102" xfId="24971" hidden="1"/>
    <cellStyle name="Гиперссылка 102" xfId="25909" hidden="1"/>
    <cellStyle name="Гиперссылка 102" xfId="26852" hidden="1"/>
    <cellStyle name="Гиперссылка 102" xfId="27792" hidden="1"/>
    <cellStyle name="Гиперссылка 102" xfId="28732" hidden="1"/>
    <cellStyle name="Гиперссылка 102" xfId="29672" hidden="1"/>
    <cellStyle name="Гиперссылка 102" xfId="30612" hidden="1"/>
    <cellStyle name="Гиперссылка 102" xfId="31552" hidden="1"/>
    <cellStyle name="Гиперссылка 102" xfId="32492" hidden="1"/>
    <cellStyle name="Гиперссылка 102" xfId="33430" hidden="1"/>
    <cellStyle name="Гиперссылка 102" xfId="34677" hidden="1"/>
    <cellStyle name="Гиперссылка 102" xfId="35312" hidden="1"/>
    <cellStyle name="Гиперссылка 102" xfId="36252" hidden="1"/>
    <cellStyle name="Гиперссылка 102" xfId="37192" hidden="1"/>
    <cellStyle name="Гиперссылка 102" xfId="38132" hidden="1"/>
    <cellStyle name="Гиперссылка 102" xfId="39072" hidden="1"/>
    <cellStyle name="Гиперссылка 102" xfId="40012" hidden="1"/>
    <cellStyle name="Гиперссылка 102" xfId="40952" hidden="1"/>
    <cellStyle name="Гиперссылка 102" xfId="41892" hidden="1"/>
    <cellStyle name="Гиперссылка 102" xfId="42832" hidden="1"/>
    <cellStyle name="Гиперссылка 102" xfId="43772" hidden="1"/>
    <cellStyle name="Гиперссылка 102" xfId="44712" hidden="1"/>
    <cellStyle name="Гиперссылка 102" xfId="45652" hidden="1"/>
    <cellStyle name="Гиперссылка 102" xfId="46592" hidden="1"/>
    <cellStyle name="Гиперссылка 102" xfId="47532" hidden="1"/>
    <cellStyle name="Гиперссылка 102" xfId="48471" hidden="1"/>
    <cellStyle name="Гиперссылка 102" xfId="49409" hidden="1"/>
    <cellStyle name="Гиперссылка 102" xfId="50352" hidden="1"/>
    <cellStyle name="Гиперссылка 102" xfId="51292" hidden="1"/>
    <cellStyle name="Гиперссылка 102" xfId="52232" hidden="1"/>
    <cellStyle name="Гиперссылка 102" xfId="53172" hidden="1"/>
    <cellStyle name="Гиперссылка 102" xfId="54112" hidden="1"/>
    <cellStyle name="Гиперссылка 102" xfId="55052" hidden="1"/>
    <cellStyle name="Гиперссылка 102" xfId="55991" hidden="1"/>
    <cellStyle name="Гиперссылка 102" xfId="56929" hidden="1"/>
    <cellStyle name="Гиперссылка 102" xfId="57872" hidden="1"/>
    <cellStyle name="Гиперссылка 102" xfId="58812" hidden="1"/>
    <cellStyle name="Гиперссылка 102" xfId="59750" hidden="1"/>
    <cellStyle name="Гиперссылка 102" xfId="60995" hidden="1"/>
    <cellStyle name="Гиперссылка 102" xfId="61629" hidden="1"/>
    <cellStyle name="Гиперссылка 102" xfId="62569"/>
    <cellStyle name="Гиперссылка 103" xfId="839" hidden="1"/>
    <cellStyle name="Гиперссылка 103" xfId="1468" hidden="1"/>
    <cellStyle name="Гиперссылка 103" xfId="2408" hidden="1"/>
    <cellStyle name="Гиперссылка 103" xfId="3348" hidden="1"/>
    <cellStyle name="Гиперссылка 103" xfId="4288" hidden="1"/>
    <cellStyle name="Гиперссылка 103" xfId="5228" hidden="1"/>
    <cellStyle name="Гиперссылка 103" xfId="6168" hidden="1"/>
    <cellStyle name="Гиперссылка 103" xfId="7108" hidden="1"/>
    <cellStyle name="Гиперссылка 103" xfId="8048" hidden="1"/>
    <cellStyle name="Гиперссылка 103" xfId="8988" hidden="1"/>
    <cellStyle name="Гиперссылка 103" xfId="9928" hidden="1"/>
    <cellStyle name="Гиперссылка 103" xfId="10868" hidden="1"/>
    <cellStyle name="Гиперссылка 103" xfId="11808" hidden="1"/>
    <cellStyle name="Гиперссылка 103" xfId="12748" hidden="1"/>
    <cellStyle name="Гиперссылка 103" xfId="13688" hidden="1"/>
    <cellStyle name="Гиперссылка 103" xfId="14628" hidden="1"/>
    <cellStyle name="Гиперссылка 103" xfId="15568" hidden="1"/>
    <cellStyle name="Гиперссылка 103" xfId="16508" hidden="1"/>
    <cellStyle name="Гиперссылка 103" xfId="17448" hidden="1"/>
    <cellStyle name="Гиперссылка 103" xfId="18388" hidden="1"/>
    <cellStyle name="Гиперссылка 103" xfId="19328" hidden="1"/>
    <cellStyle name="Гиперссылка 103" xfId="20268" hidden="1"/>
    <cellStyle name="Гиперссылка 103" xfId="21208" hidden="1"/>
    <cellStyle name="Гиперссылка 103" xfId="22148" hidden="1"/>
    <cellStyle name="Гиперссылка 103" xfId="23088" hidden="1"/>
    <cellStyle name="Гиперссылка 103" xfId="24028" hidden="1"/>
    <cellStyle name="Гиперссылка 103" xfId="24967" hidden="1"/>
    <cellStyle name="Гиперссылка 103" xfId="25905" hidden="1"/>
    <cellStyle name="Гиперссылка 103" xfId="26848" hidden="1"/>
    <cellStyle name="Гиперссылка 103" xfId="27788" hidden="1"/>
    <cellStyle name="Гиперссылка 103" xfId="28728" hidden="1"/>
    <cellStyle name="Гиперссылка 103" xfId="29668" hidden="1"/>
    <cellStyle name="Гиперссылка 103" xfId="30608" hidden="1"/>
    <cellStyle name="Гиперссылка 103" xfId="31548" hidden="1"/>
    <cellStyle name="Гиперссылка 103" xfId="32488" hidden="1"/>
    <cellStyle name="Гиперссылка 103" xfId="33426" hidden="1"/>
    <cellStyle name="Гиперссылка 103" xfId="34679" hidden="1"/>
    <cellStyle name="Гиперссылка 103" xfId="35308" hidden="1"/>
    <cellStyle name="Гиперссылка 103" xfId="36248" hidden="1"/>
    <cellStyle name="Гиперссылка 103" xfId="37188" hidden="1"/>
    <cellStyle name="Гиперссылка 103" xfId="38128" hidden="1"/>
    <cellStyle name="Гиперссылка 103" xfId="39068" hidden="1"/>
    <cellStyle name="Гиперссылка 103" xfId="40008" hidden="1"/>
    <cellStyle name="Гиперссылка 103" xfId="40948" hidden="1"/>
    <cellStyle name="Гиперссылка 103" xfId="41888" hidden="1"/>
    <cellStyle name="Гиперссылка 103" xfId="42828" hidden="1"/>
    <cellStyle name="Гиперссылка 103" xfId="43768" hidden="1"/>
    <cellStyle name="Гиперссылка 103" xfId="44708" hidden="1"/>
    <cellStyle name="Гиперссылка 103" xfId="45648" hidden="1"/>
    <cellStyle name="Гиперссылка 103" xfId="46588" hidden="1"/>
    <cellStyle name="Гиперссылка 103" xfId="47528" hidden="1"/>
    <cellStyle name="Гиперссылка 103" xfId="48467" hidden="1"/>
    <cellStyle name="Гиперссылка 103" xfId="49405" hidden="1"/>
    <cellStyle name="Гиперссылка 103" xfId="50348" hidden="1"/>
    <cellStyle name="Гиперссылка 103" xfId="51288" hidden="1"/>
    <cellStyle name="Гиперссылка 103" xfId="52228" hidden="1"/>
    <cellStyle name="Гиперссылка 103" xfId="53168" hidden="1"/>
    <cellStyle name="Гиперссылка 103" xfId="54108" hidden="1"/>
    <cellStyle name="Гиперссылка 103" xfId="55048" hidden="1"/>
    <cellStyle name="Гиперссылка 103" xfId="55987" hidden="1"/>
    <cellStyle name="Гиперссылка 103" xfId="56925" hidden="1"/>
    <cellStyle name="Гиперссылка 103" xfId="57868" hidden="1"/>
    <cellStyle name="Гиперссылка 103" xfId="58808" hidden="1"/>
    <cellStyle name="Гиперссылка 103" xfId="59746" hidden="1"/>
    <cellStyle name="Гиперссылка 103" xfId="60997" hidden="1"/>
    <cellStyle name="Гиперссылка 103" xfId="61625" hidden="1"/>
    <cellStyle name="Гиперссылка 103" xfId="62565"/>
    <cellStyle name="Гиперссылка 104" xfId="841" hidden="1"/>
    <cellStyle name="Гиперссылка 104" xfId="1464" hidden="1"/>
    <cellStyle name="Гиперссылка 104" xfId="2404" hidden="1"/>
    <cellStyle name="Гиперссылка 104" xfId="3344" hidden="1"/>
    <cellStyle name="Гиперссылка 104" xfId="4284" hidden="1"/>
    <cellStyle name="Гиперссылка 104" xfId="5224" hidden="1"/>
    <cellStyle name="Гиперссылка 104" xfId="6164" hidden="1"/>
    <cellStyle name="Гиперссылка 104" xfId="7104" hidden="1"/>
    <cellStyle name="Гиперссылка 104" xfId="8044" hidden="1"/>
    <cellStyle name="Гиперссылка 104" xfId="8984" hidden="1"/>
    <cellStyle name="Гиперссылка 104" xfId="9924" hidden="1"/>
    <cellStyle name="Гиперссылка 104" xfId="10864" hidden="1"/>
    <cellStyle name="Гиперссылка 104" xfId="11804" hidden="1"/>
    <cellStyle name="Гиперссылка 104" xfId="12744" hidden="1"/>
    <cellStyle name="Гиперссылка 104" xfId="13684" hidden="1"/>
    <cellStyle name="Гиперссылка 104" xfId="14624" hidden="1"/>
    <cellStyle name="Гиперссылка 104" xfId="15564" hidden="1"/>
    <cellStyle name="Гиперссылка 104" xfId="16504" hidden="1"/>
    <cellStyle name="Гиперссылка 104" xfId="17444" hidden="1"/>
    <cellStyle name="Гиперссылка 104" xfId="18384" hidden="1"/>
    <cellStyle name="Гиперссылка 104" xfId="19324" hidden="1"/>
    <cellStyle name="Гиперссылка 104" xfId="20264" hidden="1"/>
    <cellStyle name="Гиперссылка 104" xfId="21204" hidden="1"/>
    <cellStyle name="Гиперссылка 104" xfId="22144" hidden="1"/>
    <cellStyle name="Гиперссылка 104" xfId="23084" hidden="1"/>
    <cellStyle name="Гиперссылка 104" xfId="24024" hidden="1"/>
    <cellStyle name="Гиперссылка 104" xfId="24963" hidden="1"/>
    <cellStyle name="Гиперссылка 104" xfId="25901" hidden="1"/>
    <cellStyle name="Гиперссылка 104" xfId="26844" hidden="1"/>
    <cellStyle name="Гиперссылка 104" xfId="27784" hidden="1"/>
    <cellStyle name="Гиперссылка 104" xfId="28724" hidden="1"/>
    <cellStyle name="Гиперссылка 104" xfId="29664" hidden="1"/>
    <cellStyle name="Гиперссылка 104" xfId="30604" hidden="1"/>
    <cellStyle name="Гиперссылка 104" xfId="31544" hidden="1"/>
    <cellStyle name="Гиперссылка 104" xfId="32484" hidden="1"/>
    <cellStyle name="Гиперссылка 104" xfId="33422" hidden="1"/>
    <cellStyle name="Гиперссылка 104" xfId="34681" hidden="1"/>
    <cellStyle name="Гиперссылка 104" xfId="35304" hidden="1"/>
    <cellStyle name="Гиперссылка 104" xfId="36244" hidden="1"/>
    <cellStyle name="Гиперссылка 104" xfId="37184" hidden="1"/>
    <cellStyle name="Гиперссылка 104" xfId="38124" hidden="1"/>
    <cellStyle name="Гиперссылка 104" xfId="39064" hidden="1"/>
    <cellStyle name="Гиперссылка 104" xfId="40004" hidden="1"/>
    <cellStyle name="Гиперссылка 104" xfId="40944" hidden="1"/>
    <cellStyle name="Гиперссылка 104" xfId="41884" hidden="1"/>
    <cellStyle name="Гиперссылка 104" xfId="42824" hidden="1"/>
    <cellStyle name="Гиперссылка 104" xfId="43764" hidden="1"/>
    <cellStyle name="Гиперссылка 104" xfId="44704" hidden="1"/>
    <cellStyle name="Гиперссылка 104" xfId="45644" hidden="1"/>
    <cellStyle name="Гиперссылка 104" xfId="46584" hidden="1"/>
    <cellStyle name="Гиперссылка 104" xfId="47524" hidden="1"/>
    <cellStyle name="Гиперссылка 104" xfId="48463" hidden="1"/>
    <cellStyle name="Гиперссылка 104" xfId="49401" hidden="1"/>
    <cellStyle name="Гиперссылка 104" xfId="50344" hidden="1"/>
    <cellStyle name="Гиперссылка 104" xfId="51284" hidden="1"/>
    <cellStyle name="Гиперссылка 104" xfId="52224" hidden="1"/>
    <cellStyle name="Гиперссылка 104" xfId="53164" hidden="1"/>
    <cellStyle name="Гиперссылка 104" xfId="54104" hidden="1"/>
    <cellStyle name="Гиперссылка 104" xfId="55044" hidden="1"/>
    <cellStyle name="Гиперссылка 104" xfId="55983" hidden="1"/>
    <cellStyle name="Гиперссылка 104" xfId="56921" hidden="1"/>
    <cellStyle name="Гиперссылка 104" xfId="57864" hidden="1"/>
    <cellStyle name="Гиперссылка 104" xfId="58804" hidden="1"/>
    <cellStyle name="Гиперссылка 104" xfId="59742" hidden="1"/>
    <cellStyle name="Гиперссылка 104" xfId="60999" hidden="1"/>
    <cellStyle name="Гиперссылка 104" xfId="61621" hidden="1"/>
    <cellStyle name="Гиперссылка 104" xfId="62561"/>
    <cellStyle name="Гиперссылка 105" xfId="843" hidden="1"/>
    <cellStyle name="Гиперссылка 105" xfId="1460" hidden="1"/>
    <cellStyle name="Гиперссылка 105" xfId="2400" hidden="1"/>
    <cellStyle name="Гиперссылка 105" xfId="3340" hidden="1"/>
    <cellStyle name="Гиперссылка 105" xfId="4280" hidden="1"/>
    <cellStyle name="Гиперссылка 105" xfId="5220" hidden="1"/>
    <cellStyle name="Гиперссылка 105" xfId="6160" hidden="1"/>
    <cellStyle name="Гиперссылка 105" xfId="7100" hidden="1"/>
    <cellStyle name="Гиперссылка 105" xfId="8040" hidden="1"/>
    <cellStyle name="Гиперссылка 105" xfId="8980" hidden="1"/>
    <cellStyle name="Гиперссылка 105" xfId="9920" hidden="1"/>
    <cellStyle name="Гиперссылка 105" xfId="10860" hidden="1"/>
    <cellStyle name="Гиперссылка 105" xfId="11800" hidden="1"/>
    <cellStyle name="Гиперссылка 105" xfId="12740" hidden="1"/>
    <cellStyle name="Гиперссылка 105" xfId="13680" hidden="1"/>
    <cellStyle name="Гиперссылка 105" xfId="14620" hidden="1"/>
    <cellStyle name="Гиперссылка 105" xfId="15560" hidden="1"/>
    <cellStyle name="Гиперссылка 105" xfId="16500" hidden="1"/>
    <cellStyle name="Гиперссылка 105" xfId="17440" hidden="1"/>
    <cellStyle name="Гиперссылка 105" xfId="18380" hidden="1"/>
    <cellStyle name="Гиперссылка 105" xfId="19320" hidden="1"/>
    <cellStyle name="Гиперссылка 105" xfId="20260" hidden="1"/>
    <cellStyle name="Гиперссылка 105" xfId="21200" hidden="1"/>
    <cellStyle name="Гиперссылка 105" xfId="22140" hidden="1"/>
    <cellStyle name="Гиперссылка 105" xfId="23080" hidden="1"/>
    <cellStyle name="Гиперссылка 105" xfId="24020" hidden="1"/>
    <cellStyle name="Гиперссылка 105" xfId="24959" hidden="1"/>
    <cellStyle name="Гиперссылка 105" xfId="25897" hidden="1"/>
    <cellStyle name="Гиперссылка 105" xfId="26840" hidden="1"/>
    <cellStyle name="Гиперссылка 105" xfId="27780" hidden="1"/>
    <cellStyle name="Гиперссылка 105" xfId="28720" hidden="1"/>
    <cellStyle name="Гиперссылка 105" xfId="29660" hidden="1"/>
    <cellStyle name="Гиперссылка 105" xfId="30600" hidden="1"/>
    <cellStyle name="Гиперссылка 105" xfId="31540" hidden="1"/>
    <cellStyle name="Гиперссылка 105" xfId="32480" hidden="1"/>
    <cellStyle name="Гиперссылка 105" xfId="33418" hidden="1"/>
    <cellStyle name="Гиперссылка 105" xfId="34683" hidden="1"/>
    <cellStyle name="Гиперссылка 105" xfId="35300" hidden="1"/>
    <cellStyle name="Гиперссылка 105" xfId="36240" hidden="1"/>
    <cellStyle name="Гиперссылка 105" xfId="37180" hidden="1"/>
    <cellStyle name="Гиперссылка 105" xfId="38120" hidden="1"/>
    <cellStyle name="Гиперссылка 105" xfId="39060" hidden="1"/>
    <cellStyle name="Гиперссылка 105" xfId="40000" hidden="1"/>
    <cellStyle name="Гиперссылка 105" xfId="40940" hidden="1"/>
    <cellStyle name="Гиперссылка 105" xfId="41880" hidden="1"/>
    <cellStyle name="Гиперссылка 105" xfId="42820" hidden="1"/>
    <cellStyle name="Гиперссылка 105" xfId="43760" hidden="1"/>
    <cellStyle name="Гиперссылка 105" xfId="44700" hidden="1"/>
    <cellStyle name="Гиперссылка 105" xfId="45640" hidden="1"/>
    <cellStyle name="Гиперссылка 105" xfId="46580" hidden="1"/>
    <cellStyle name="Гиперссылка 105" xfId="47520" hidden="1"/>
    <cellStyle name="Гиперссылка 105" xfId="48459" hidden="1"/>
    <cellStyle name="Гиперссылка 105" xfId="49397" hidden="1"/>
    <cellStyle name="Гиперссылка 105" xfId="50340" hidden="1"/>
    <cellStyle name="Гиперссылка 105" xfId="51280" hidden="1"/>
    <cellStyle name="Гиперссылка 105" xfId="52220" hidden="1"/>
    <cellStyle name="Гиперссылка 105" xfId="53160" hidden="1"/>
    <cellStyle name="Гиперссылка 105" xfId="54100" hidden="1"/>
    <cellStyle name="Гиперссылка 105" xfId="55040" hidden="1"/>
    <cellStyle name="Гиперссылка 105" xfId="55979" hidden="1"/>
    <cellStyle name="Гиперссылка 105" xfId="56917" hidden="1"/>
    <cellStyle name="Гиперссылка 105" xfId="57860" hidden="1"/>
    <cellStyle name="Гиперссылка 105" xfId="58800" hidden="1"/>
    <cellStyle name="Гиперссылка 105" xfId="59738" hidden="1"/>
    <cellStyle name="Гиперссылка 105" xfId="61001" hidden="1"/>
    <cellStyle name="Гиперссылка 105" xfId="61617" hidden="1"/>
    <cellStyle name="Гиперссылка 105" xfId="62557"/>
    <cellStyle name="Гиперссылка 106" xfId="845" hidden="1"/>
    <cellStyle name="Гиперссылка 106" xfId="1456" hidden="1"/>
    <cellStyle name="Гиперссылка 106" xfId="2396" hidden="1"/>
    <cellStyle name="Гиперссылка 106" xfId="3336" hidden="1"/>
    <cellStyle name="Гиперссылка 106" xfId="4276" hidden="1"/>
    <cellStyle name="Гиперссылка 106" xfId="5216" hidden="1"/>
    <cellStyle name="Гиперссылка 106" xfId="6156" hidden="1"/>
    <cellStyle name="Гиперссылка 106" xfId="7096" hidden="1"/>
    <cellStyle name="Гиперссылка 106" xfId="8036" hidden="1"/>
    <cellStyle name="Гиперссылка 106" xfId="8976" hidden="1"/>
    <cellStyle name="Гиперссылка 106" xfId="9916" hidden="1"/>
    <cellStyle name="Гиперссылка 106" xfId="10856" hidden="1"/>
    <cellStyle name="Гиперссылка 106" xfId="11796" hidden="1"/>
    <cellStyle name="Гиперссылка 106" xfId="12736" hidden="1"/>
    <cellStyle name="Гиперссылка 106" xfId="13676" hidden="1"/>
    <cellStyle name="Гиперссылка 106" xfId="14616" hidden="1"/>
    <cellStyle name="Гиперссылка 106" xfId="15556" hidden="1"/>
    <cellStyle name="Гиперссылка 106" xfId="16496" hidden="1"/>
    <cellStyle name="Гиперссылка 106" xfId="17436" hidden="1"/>
    <cellStyle name="Гиперссылка 106" xfId="18376" hidden="1"/>
    <cellStyle name="Гиперссылка 106" xfId="19316" hidden="1"/>
    <cellStyle name="Гиперссылка 106" xfId="20256" hidden="1"/>
    <cellStyle name="Гиперссылка 106" xfId="21196" hidden="1"/>
    <cellStyle name="Гиперссылка 106" xfId="22136" hidden="1"/>
    <cellStyle name="Гиперссылка 106" xfId="23076" hidden="1"/>
    <cellStyle name="Гиперссылка 106" xfId="24016" hidden="1"/>
    <cellStyle name="Гиперссылка 106" xfId="24955" hidden="1"/>
    <cellStyle name="Гиперссылка 106" xfId="25893" hidden="1"/>
    <cellStyle name="Гиперссылка 106" xfId="26836" hidden="1"/>
    <cellStyle name="Гиперссылка 106" xfId="27776" hidden="1"/>
    <cellStyle name="Гиперссылка 106" xfId="28716" hidden="1"/>
    <cellStyle name="Гиперссылка 106" xfId="29656" hidden="1"/>
    <cellStyle name="Гиперссылка 106" xfId="30596" hidden="1"/>
    <cellStyle name="Гиперссылка 106" xfId="31536" hidden="1"/>
    <cellStyle name="Гиперссылка 106" xfId="32476" hidden="1"/>
    <cellStyle name="Гиперссылка 106" xfId="33414" hidden="1"/>
    <cellStyle name="Гиперссылка 106" xfId="34685" hidden="1"/>
    <cellStyle name="Гиперссылка 106" xfId="35296" hidden="1"/>
    <cellStyle name="Гиперссылка 106" xfId="36236" hidden="1"/>
    <cellStyle name="Гиперссылка 106" xfId="37176" hidden="1"/>
    <cellStyle name="Гиперссылка 106" xfId="38116" hidden="1"/>
    <cellStyle name="Гиперссылка 106" xfId="39056" hidden="1"/>
    <cellStyle name="Гиперссылка 106" xfId="39996" hidden="1"/>
    <cellStyle name="Гиперссылка 106" xfId="40936" hidden="1"/>
    <cellStyle name="Гиперссылка 106" xfId="41876" hidden="1"/>
    <cellStyle name="Гиперссылка 106" xfId="42816" hidden="1"/>
    <cellStyle name="Гиперссылка 106" xfId="43756" hidden="1"/>
    <cellStyle name="Гиперссылка 106" xfId="44696" hidden="1"/>
    <cellStyle name="Гиперссылка 106" xfId="45636" hidden="1"/>
    <cellStyle name="Гиперссылка 106" xfId="46576" hidden="1"/>
    <cellStyle name="Гиперссылка 106" xfId="47516" hidden="1"/>
    <cellStyle name="Гиперссылка 106" xfId="48455" hidden="1"/>
    <cellStyle name="Гиперссылка 106" xfId="49393" hidden="1"/>
    <cellStyle name="Гиперссылка 106" xfId="50336" hidden="1"/>
    <cellStyle name="Гиперссылка 106" xfId="51276" hidden="1"/>
    <cellStyle name="Гиперссылка 106" xfId="52216" hidden="1"/>
    <cellStyle name="Гиперссылка 106" xfId="53156" hidden="1"/>
    <cellStyle name="Гиперссылка 106" xfId="54096" hidden="1"/>
    <cellStyle name="Гиперссылка 106" xfId="55036" hidden="1"/>
    <cellStyle name="Гиперссылка 106" xfId="55975" hidden="1"/>
    <cellStyle name="Гиперссылка 106" xfId="56913" hidden="1"/>
    <cellStyle name="Гиперссылка 106" xfId="57856" hidden="1"/>
    <cellStyle name="Гиперссылка 106" xfId="58796" hidden="1"/>
    <cellStyle name="Гиперссылка 106" xfId="59734" hidden="1"/>
    <cellStyle name="Гиперссылка 106" xfId="61003" hidden="1"/>
    <cellStyle name="Гиперссылка 106" xfId="61613" hidden="1"/>
    <cellStyle name="Гиперссылка 106" xfId="62553"/>
    <cellStyle name="Гиперссылка 107" xfId="847" hidden="1"/>
    <cellStyle name="Гиперссылка 107" xfId="1452" hidden="1"/>
    <cellStyle name="Гиперссылка 107" xfId="2392" hidden="1"/>
    <cellStyle name="Гиперссылка 107" xfId="3332" hidden="1"/>
    <cellStyle name="Гиперссылка 107" xfId="4272" hidden="1"/>
    <cellStyle name="Гиперссылка 107" xfId="5212" hidden="1"/>
    <cellStyle name="Гиперссылка 107" xfId="6152" hidden="1"/>
    <cellStyle name="Гиперссылка 107" xfId="7092" hidden="1"/>
    <cellStyle name="Гиперссылка 107" xfId="8032" hidden="1"/>
    <cellStyle name="Гиперссылка 107" xfId="8972" hidden="1"/>
    <cellStyle name="Гиперссылка 107" xfId="9912" hidden="1"/>
    <cellStyle name="Гиперссылка 107" xfId="10852" hidden="1"/>
    <cellStyle name="Гиперссылка 107" xfId="11792" hidden="1"/>
    <cellStyle name="Гиперссылка 107" xfId="12732" hidden="1"/>
    <cellStyle name="Гиперссылка 107" xfId="13672" hidden="1"/>
    <cellStyle name="Гиперссылка 107" xfId="14612" hidden="1"/>
    <cellStyle name="Гиперссылка 107" xfId="15552" hidden="1"/>
    <cellStyle name="Гиперссылка 107" xfId="16492" hidden="1"/>
    <cellStyle name="Гиперссылка 107" xfId="17432" hidden="1"/>
    <cellStyle name="Гиперссылка 107" xfId="18372" hidden="1"/>
    <cellStyle name="Гиперссылка 107" xfId="19312" hidden="1"/>
    <cellStyle name="Гиперссылка 107" xfId="20252" hidden="1"/>
    <cellStyle name="Гиперссылка 107" xfId="21192" hidden="1"/>
    <cellStyle name="Гиперссылка 107" xfId="22132" hidden="1"/>
    <cellStyle name="Гиперссылка 107" xfId="23072" hidden="1"/>
    <cellStyle name="Гиперссылка 107" xfId="24012" hidden="1"/>
    <cellStyle name="Гиперссылка 107" xfId="24951" hidden="1"/>
    <cellStyle name="Гиперссылка 107" xfId="25889" hidden="1"/>
    <cellStyle name="Гиперссылка 107" xfId="26832" hidden="1"/>
    <cellStyle name="Гиперссылка 107" xfId="27772" hidden="1"/>
    <cellStyle name="Гиперссылка 107" xfId="28712" hidden="1"/>
    <cellStyle name="Гиперссылка 107" xfId="29652" hidden="1"/>
    <cellStyle name="Гиперссылка 107" xfId="30592" hidden="1"/>
    <cellStyle name="Гиперссылка 107" xfId="31532" hidden="1"/>
    <cellStyle name="Гиперссылка 107" xfId="32472" hidden="1"/>
    <cellStyle name="Гиперссылка 107" xfId="33410" hidden="1"/>
    <cellStyle name="Гиперссылка 107" xfId="34687" hidden="1"/>
    <cellStyle name="Гиперссылка 107" xfId="35292" hidden="1"/>
    <cellStyle name="Гиперссылка 107" xfId="36232" hidden="1"/>
    <cellStyle name="Гиперссылка 107" xfId="37172" hidden="1"/>
    <cellStyle name="Гиперссылка 107" xfId="38112" hidden="1"/>
    <cellStyle name="Гиперссылка 107" xfId="39052" hidden="1"/>
    <cellStyle name="Гиперссылка 107" xfId="39992" hidden="1"/>
    <cellStyle name="Гиперссылка 107" xfId="40932" hidden="1"/>
    <cellStyle name="Гиперссылка 107" xfId="41872" hidden="1"/>
    <cellStyle name="Гиперссылка 107" xfId="42812" hidden="1"/>
    <cellStyle name="Гиперссылка 107" xfId="43752" hidden="1"/>
    <cellStyle name="Гиперссылка 107" xfId="44692" hidden="1"/>
    <cellStyle name="Гиперссылка 107" xfId="45632" hidden="1"/>
    <cellStyle name="Гиперссылка 107" xfId="46572" hidden="1"/>
    <cellStyle name="Гиперссылка 107" xfId="47512" hidden="1"/>
    <cellStyle name="Гиперссылка 107" xfId="48451" hidden="1"/>
    <cellStyle name="Гиперссылка 107" xfId="49389" hidden="1"/>
    <cellStyle name="Гиперссылка 107" xfId="50332" hidden="1"/>
    <cellStyle name="Гиперссылка 107" xfId="51272" hidden="1"/>
    <cellStyle name="Гиперссылка 107" xfId="52212" hidden="1"/>
    <cellStyle name="Гиперссылка 107" xfId="53152" hidden="1"/>
    <cellStyle name="Гиперссылка 107" xfId="54092" hidden="1"/>
    <cellStyle name="Гиперссылка 107" xfId="55032" hidden="1"/>
    <cellStyle name="Гиперссылка 107" xfId="55971" hidden="1"/>
    <cellStyle name="Гиперссылка 107" xfId="56909" hidden="1"/>
    <cellStyle name="Гиперссылка 107" xfId="57852" hidden="1"/>
    <cellStyle name="Гиперссылка 107" xfId="58792" hidden="1"/>
    <cellStyle name="Гиперссылка 107" xfId="59730" hidden="1"/>
    <cellStyle name="Гиперссылка 107" xfId="61005" hidden="1"/>
    <cellStyle name="Гиперссылка 107" xfId="61609" hidden="1"/>
    <cellStyle name="Гиперссылка 107" xfId="62549"/>
    <cellStyle name="Гиперссылка 108" xfId="849" hidden="1"/>
    <cellStyle name="Гиперссылка 108" xfId="1448" hidden="1"/>
    <cellStyle name="Гиперссылка 108" xfId="2388" hidden="1"/>
    <cellStyle name="Гиперссылка 108" xfId="3328" hidden="1"/>
    <cellStyle name="Гиперссылка 108" xfId="4268" hidden="1"/>
    <cellStyle name="Гиперссылка 108" xfId="5208" hidden="1"/>
    <cellStyle name="Гиперссылка 108" xfId="6148" hidden="1"/>
    <cellStyle name="Гиперссылка 108" xfId="7088" hidden="1"/>
    <cellStyle name="Гиперссылка 108" xfId="8028" hidden="1"/>
    <cellStyle name="Гиперссылка 108" xfId="8968" hidden="1"/>
    <cellStyle name="Гиперссылка 108" xfId="9908" hidden="1"/>
    <cellStyle name="Гиперссылка 108" xfId="10848" hidden="1"/>
    <cellStyle name="Гиперссылка 108" xfId="11788" hidden="1"/>
    <cellStyle name="Гиперссылка 108" xfId="12728" hidden="1"/>
    <cellStyle name="Гиперссылка 108" xfId="13668" hidden="1"/>
    <cellStyle name="Гиперссылка 108" xfId="14608" hidden="1"/>
    <cellStyle name="Гиперссылка 108" xfId="15548" hidden="1"/>
    <cellStyle name="Гиперссылка 108" xfId="16488" hidden="1"/>
    <cellStyle name="Гиперссылка 108" xfId="17428" hidden="1"/>
    <cellStyle name="Гиперссылка 108" xfId="18368" hidden="1"/>
    <cellStyle name="Гиперссылка 108" xfId="19308" hidden="1"/>
    <cellStyle name="Гиперссылка 108" xfId="20248" hidden="1"/>
    <cellStyle name="Гиперссылка 108" xfId="21188" hidden="1"/>
    <cellStyle name="Гиперссылка 108" xfId="22128" hidden="1"/>
    <cellStyle name="Гиперссылка 108" xfId="23068" hidden="1"/>
    <cellStyle name="Гиперссылка 108" xfId="24008" hidden="1"/>
    <cellStyle name="Гиперссылка 108" xfId="24947" hidden="1"/>
    <cellStyle name="Гиперссылка 108" xfId="25885" hidden="1"/>
    <cellStyle name="Гиперссылка 108" xfId="26828" hidden="1"/>
    <cellStyle name="Гиперссылка 108" xfId="27768" hidden="1"/>
    <cellStyle name="Гиперссылка 108" xfId="28708" hidden="1"/>
    <cellStyle name="Гиперссылка 108" xfId="29648" hidden="1"/>
    <cellStyle name="Гиперссылка 108" xfId="30588" hidden="1"/>
    <cellStyle name="Гиперссылка 108" xfId="31528" hidden="1"/>
    <cellStyle name="Гиперссылка 108" xfId="32468" hidden="1"/>
    <cellStyle name="Гиперссылка 108" xfId="33406" hidden="1"/>
    <cellStyle name="Гиперссылка 108" xfId="34689" hidden="1"/>
    <cellStyle name="Гиперссылка 108" xfId="35288" hidden="1"/>
    <cellStyle name="Гиперссылка 108" xfId="36228" hidden="1"/>
    <cellStyle name="Гиперссылка 108" xfId="37168" hidden="1"/>
    <cellStyle name="Гиперссылка 108" xfId="38108" hidden="1"/>
    <cellStyle name="Гиперссылка 108" xfId="39048" hidden="1"/>
    <cellStyle name="Гиперссылка 108" xfId="39988" hidden="1"/>
    <cellStyle name="Гиперссылка 108" xfId="40928" hidden="1"/>
    <cellStyle name="Гиперссылка 108" xfId="41868" hidden="1"/>
    <cellStyle name="Гиперссылка 108" xfId="42808" hidden="1"/>
    <cellStyle name="Гиперссылка 108" xfId="43748" hidden="1"/>
    <cellStyle name="Гиперссылка 108" xfId="44688" hidden="1"/>
    <cellStyle name="Гиперссылка 108" xfId="45628" hidden="1"/>
    <cellStyle name="Гиперссылка 108" xfId="46568" hidden="1"/>
    <cellStyle name="Гиперссылка 108" xfId="47508" hidden="1"/>
    <cellStyle name="Гиперссылка 108" xfId="48447" hidden="1"/>
    <cellStyle name="Гиперссылка 108" xfId="49385" hidden="1"/>
    <cellStyle name="Гиперссылка 108" xfId="50328" hidden="1"/>
    <cellStyle name="Гиперссылка 108" xfId="51268" hidden="1"/>
    <cellStyle name="Гиперссылка 108" xfId="52208" hidden="1"/>
    <cellStyle name="Гиперссылка 108" xfId="53148" hidden="1"/>
    <cellStyle name="Гиперссылка 108" xfId="54088" hidden="1"/>
    <cellStyle name="Гиперссылка 108" xfId="55028" hidden="1"/>
    <cellStyle name="Гиперссылка 108" xfId="55967" hidden="1"/>
    <cellStyle name="Гиперссылка 108" xfId="56905" hidden="1"/>
    <cellStyle name="Гиперссылка 108" xfId="57848" hidden="1"/>
    <cellStyle name="Гиперссылка 108" xfId="58788" hidden="1"/>
    <cellStyle name="Гиперссылка 108" xfId="59726" hidden="1"/>
    <cellStyle name="Гиперссылка 108" xfId="61007" hidden="1"/>
    <cellStyle name="Гиперссылка 108" xfId="61605" hidden="1"/>
    <cellStyle name="Гиперссылка 108" xfId="62545"/>
    <cellStyle name="Гиперссылка 109" xfId="851" hidden="1"/>
    <cellStyle name="Гиперссылка 109" xfId="1444" hidden="1"/>
    <cellStyle name="Гиперссылка 109" xfId="2384" hidden="1"/>
    <cellStyle name="Гиперссылка 109" xfId="3324" hidden="1"/>
    <cellStyle name="Гиперссылка 109" xfId="4264" hidden="1"/>
    <cellStyle name="Гиперссылка 109" xfId="5204" hidden="1"/>
    <cellStyle name="Гиперссылка 109" xfId="6144" hidden="1"/>
    <cellStyle name="Гиперссылка 109" xfId="7084" hidden="1"/>
    <cellStyle name="Гиперссылка 109" xfId="8024" hidden="1"/>
    <cellStyle name="Гиперссылка 109" xfId="8964" hidden="1"/>
    <cellStyle name="Гиперссылка 109" xfId="9904" hidden="1"/>
    <cellStyle name="Гиперссылка 109" xfId="10844" hidden="1"/>
    <cellStyle name="Гиперссылка 109" xfId="11784" hidden="1"/>
    <cellStyle name="Гиперссылка 109" xfId="12724" hidden="1"/>
    <cellStyle name="Гиперссылка 109" xfId="13664" hidden="1"/>
    <cellStyle name="Гиперссылка 109" xfId="14604" hidden="1"/>
    <cellStyle name="Гиперссылка 109" xfId="15544" hidden="1"/>
    <cellStyle name="Гиперссылка 109" xfId="16484" hidden="1"/>
    <cellStyle name="Гиперссылка 109" xfId="17424" hidden="1"/>
    <cellStyle name="Гиперссылка 109" xfId="18364" hidden="1"/>
    <cellStyle name="Гиперссылка 109" xfId="19304" hidden="1"/>
    <cellStyle name="Гиперссылка 109" xfId="20244" hidden="1"/>
    <cellStyle name="Гиперссылка 109" xfId="21184" hidden="1"/>
    <cellStyle name="Гиперссылка 109" xfId="22124" hidden="1"/>
    <cellStyle name="Гиперссылка 109" xfId="23064" hidden="1"/>
    <cellStyle name="Гиперссылка 109" xfId="24004" hidden="1"/>
    <cellStyle name="Гиперссылка 109" xfId="24943" hidden="1"/>
    <cellStyle name="Гиперссылка 109" xfId="25881" hidden="1"/>
    <cellStyle name="Гиперссылка 109" xfId="26824" hidden="1"/>
    <cellStyle name="Гиперссылка 109" xfId="27764" hidden="1"/>
    <cellStyle name="Гиперссылка 109" xfId="28704" hidden="1"/>
    <cellStyle name="Гиперссылка 109" xfId="29644" hidden="1"/>
    <cellStyle name="Гиперссылка 109" xfId="30584" hidden="1"/>
    <cellStyle name="Гиперссылка 109" xfId="31524" hidden="1"/>
    <cellStyle name="Гиперссылка 109" xfId="32464" hidden="1"/>
    <cellStyle name="Гиперссылка 109" xfId="33402" hidden="1"/>
    <cellStyle name="Гиперссылка 109" xfId="34691" hidden="1"/>
    <cellStyle name="Гиперссылка 109" xfId="35284" hidden="1"/>
    <cellStyle name="Гиперссылка 109" xfId="36224" hidden="1"/>
    <cellStyle name="Гиперссылка 109" xfId="37164" hidden="1"/>
    <cellStyle name="Гиперссылка 109" xfId="38104" hidden="1"/>
    <cellStyle name="Гиперссылка 109" xfId="39044" hidden="1"/>
    <cellStyle name="Гиперссылка 109" xfId="39984" hidden="1"/>
    <cellStyle name="Гиперссылка 109" xfId="40924" hidden="1"/>
    <cellStyle name="Гиперссылка 109" xfId="41864" hidden="1"/>
    <cellStyle name="Гиперссылка 109" xfId="42804" hidden="1"/>
    <cellStyle name="Гиперссылка 109" xfId="43744" hidden="1"/>
    <cellStyle name="Гиперссылка 109" xfId="44684" hidden="1"/>
    <cellStyle name="Гиперссылка 109" xfId="45624" hidden="1"/>
    <cellStyle name="Гиперссылка 109" xfId="46564" hidden="1"/>
    <cellStyle name="Гиперссылка 109" xfId="47504" hidden="1"/>
    <cellStyle name="Гиперссылка 109" xfId="48443" hidden="1"/>
    <cellStyle name="Гиперссылка 109" xfId="49381" hidden="1"/>
    <cellStyle name="Гиперссылка 109" xfId="50324" hidden="1"/>
    <cellStyle name="Гиперссылка 109" xfId="51264" hidden="1"/>
    <cellStyle name="Гиперссылка 109" xfId="52204" hidden="1"/>
    <cellStyle name="Гиперссылка 109" xfId="53144" hidden="1"/>
    <cellStyle name="Гиперссылка 109" xfId="54084" hidden="1"/>
    <cellStyle name="Гиперссылка 109" xfId="55024" hidden="1"/>
    <cellStyle name="Гиперссылка 109" xfId="55963" hidden="1"/>
    <cellStyle name="Гиперссылка 109" xfId="56901" hidden="1"/>
    <cellStyle name="Гиперссылка 109" xfId="57844" hidden="1"/>
    <cellStyle name="Гиперссылка 109" xfId="58784" hidden="1"/>
    <cellStyle name="Гиперссылка 109" xfId="59722" hidden="1"/>
    <cellStyle name="Гиперссылка 109" xfId="61009" hidden="1"/>
    <cellStyle name="Гиперссылка 109" xfId="61601" hidden="1"/>
    <cellStyle name="Гиперссылка 109" xfId="62541"/>
    <cellStyle name="Гиперссылка 11" xfId="655" hidden="1"/>
    <cellStyle name="Гиперссылка 11" xfId="1836" hidden="1"/>
    <cellStyle name="Гиперссылка 11" xfId="2776" hidden="1"/>
    <cellStyle name="Гиперссылка 11" xfId="3716" hidden="1"/>
    <cellStyle name="Гиперссылка 11" xfId="4656" hidden="1"/>
    <cellStyle name="Гиперссылка 11" xfId="5596" hidden="1"/>
    <cellStyle name="Гиперссылка 11" xfId="6536" hidden="1"/>
    <cellStyle name="Гиперссылка 11" xfId="7476" hidden="1"/>
    <cellStyle name="Гиперссылка 11" xfId="8416" hidden="1"/>
    <cellStyle name="Гиперссылка 11" xfId="9356" hidden="1"/>
    <cellStyle name="Гиперссылка 11" xfId="10296" hidden="1"/>
    <cellStyle name="Гиперссылка 11" xfId="11236" hidden="1"/>
    <cellStyle name="Гиперссылка 11" xfId="12176" hidden="1"/>
    <cellStyle name="Гиперссылка 11" xfId="13116" hidden="1"/>
    <cellStyle name="Гиперссылка 11" xfId="14056" hidden="1"/>
    <cellStyle name="Гиперссылка 11" xfId="14996" hidden="1"/>
    <cellStyle name="Гиперссылка 11" xfId="15936" hidden="1"/>
    <cellStyle name="Гиперссылка 11" xfId="16876" hidden="1"/>
    <cellStyle name="Гиперссылка 11" xfId="17816" hidden="1"/>
    <cellStyle name="Гиперссылка 11" xfId="18756" hidden="1"/>
    <cellStyle name="Гиперссылка 11" xfId="19696" hidden="1"/>
    <cellStyle name="Гиперссылка 11" xfId="20636" hidden="1"/>
    <cellStyle name="Гиперссылка 11" xfId="21576" hidden="1"/>
    <cellStyle name="Гиперссылка 11" xfId="22516" hidden="1"/>
    <cellStyle name="Гиперссылка 11" xfId="23456" hidden="1"/>
    <cellStyle name="Гиперссылка 11" xfId="24396" hidden="1"/>
    <cellStyle name="Гиперссылка 11" xfId="25335" hidden="1"/>
    <cellStyle name="Гиперссылка 11" xfId="26273" hidden="1"/>
    <cellStyle name="Гиперссылка 11" xfId="27216" hidden="1"/>
    <cellStyle name="Гиперссылка 11" xfId="28156" hidden="1"/>
    <cellStyle name="Гиперссылка 11" xfId="29096" hidden="1"/>
    <cellStyle name="Гиперссылка 11" xfId="30036" hidden="1"/>
    <cellStyle name="Гиперссылка 11" xfId="30976" hidden="1"/>
    <cellStyle name="Гиперссылка 11" xfId="31916" hidden="1"/>
    <cellStyle name="Гиперссылка 11" xfId="32856" hidden="1"/>
    <cellStyle name="Гиперссылка 11" xfId="33794" hidden="1"/>
    <cellStyle name="Гиперссылка 11" xfId="34495" hidden="1"/>
    <cellStyle name="Гиперссылка 11" xfId="35676" hidden="1"/>
    <cellStyle name="Гиперссылка 11" xfId="36616" hidden="1"/>
    <cellStyle name="Гиперссылка 11" xfId="37556" hidden="1"/>
    <cellStyle name="Гиперссылка 11" xfId="38496" hidden="1"/>
    <cellStyle name="Гиперссылка 11" xfId="39436" hidden="1"/>
    <cellStyle name="Гиперссылка 11" xfId="40376" hidden="1"/>
    <cellStyle name="Гиперссылка 11" xfId="41316" hidden="1"/>
    <cellStyle name="Гиперссылка 11" xfId="42256" hidden="1"/>
    <cellStyle name="Гиперссылка 11" xfId="43196" hidden="1"/>
    <cellStyle name="Гиперссылка 11" xfId="44136" hidden="1"/>
    <cellStyle name="Гиперссылка 11" xfId="45076" hidden="1"/>
    <cellStyle name="Гиперссылка 11" xfId="46016" hidden="1"/>
    <cellStyle name="Гиперссылка 11" xfId="46956" hidden="1"/>
    <cellStyle name="Гиперссылка 11" xfId="47896" hidden="1"/>
    <cellStyle name="Гиперссылка 11" xfId="48835" hidden="1"/>
    <cellStyle name="Гиперссылка 11" xfId="49773" hidden="1"/>
    <cellStyle name="Гиперссылка 11" xfId="50716" hidden="1"/>
    <cellStyle name="Гиперссылка 11" xfId="51656" hidden="1"/>
    <cellStyle name="Гиперссылка 11" xfId="52596" hidden="1"/>
    <cellStyle name="Гиперссылка 11" xfId="53536" hidden="1"/>
    <cellStyle name="Гиперссылка 11" xfId="54476" hidden="1"/>
    <cellStyle name="Гиперссылка 11" xfId="55416" hidden="1"/>
    <cellStyle name="Гиперссылка 11" xfId="56355" hidden="1"/>
    <cellStyle name="Гиперссылка 11" xfId="57293" hidden="1"/>
    <cellStyle name="Гиперссылка 11" xfId="58236" hidden="1"/>
    <cellStyle name="Гиперссылка 11" xfId="59176" hidden="1"/>
    <cellStyle name="Гиперссылка 11" xfId="60114" hidden="1"/>
    <cellStyle name="Гиперссылка 11" xfId="60813" hidden="1"/>
    <cellStyle name="Гиперссылка 11" xfId="61993" hidden="1"/>
    <cellStyle name="Гиперссылка 11" xfId="62933"/>
    <cellStyle name="Гиперссылка 110" xfId="853" hidden="1"/>
    <cellStyle name="Гиперссылка 110" xfId="1440" hidden="1"/>
    <cellStyle name="Гиперссылка 110" xfId="2380" hidden="1"/>
    <cellStyle name="Гиперссылка 110" xfId="3320" hidden="1"/>
    <cellStyle name="Гиперссылка 110" xfId="4260" hidden="1"/>
    <cellStyle name="Гиперссылка 110" xfId="5200" hidden="1"/>
    <cellStyle name="Гиперссылка 110" xfId="6140" hidden="1"/>
    <cellStyle name="Гиперссылка 110" xfId="7080" hidden="1"/>
    <cellStyle name="Гиперссылка 110" xfId="8020" hidden="1"/>
    <cellStyle name="Гиперссылка 110" xfId="8960" hidden="1"/>
    <cellStyle name="Гиперссылка 110" xfId="9900" hidden="1"/>
    <cellStyle name="Гиперссылка 110" xfId="10840" hidden="1"/>
    <cellStyle name="Гиперссылка 110" xfId="11780" hidden="1"/>
    <cellStyle name="Гиперссылка 110" xfId="12720" hidden="1"/>
    <cellStyle name="Гиперссылка 110" xfId="13660" hidden="1"/>
    <cellStyle name="Гиперссылка 110" xfId="14600" hidden="1"/>
    <cellStyle name="Гиперссылка 110" xfId="15540" hidden="1"/>
    <cellStyle name="Гиперссылка 110" xfId="16480" hidden="1"/>
    <cellStyle name="Гиперссылка 110" xfId="17420" hidden="1"/>
    <cellStyle name="Гиперссылка 110" xfId="18360" hidden="1"/>
    <cellStyle name="Гиперссылка 110" xfId="19300" hidden="1"/>
    <cellStyle name="Гиперссылка 110" xfId="20240" hidden="1"/>
    <cellStyle name="Гиперссылка 110" xfId="21180" hidden="1"/>
    <cellStyle name="Гиперссылка 110" xfId="22120" hidden="1"/>
    <cellStyle name="Гиперссылка 110" xfId="23060" hidden="1"/>
    <cellStyle name="Гиперссылка 110" xfId="24000" hidden="1"/>
    <cellStyle name="Гиперссылка 110" xfId="24939" hidden="1"/>
    <cellStyle name="Гиперссылка 110" xfId="25877" hidden="1"/>
    <cellStyle name="Гиперссылка 110" xfId="26820" hidden="1"/>
    <cellStyle name="Гиперссылка 110" xfId="27760" hidden="1"/>
    <cellStyle name="Гиперссылка 110" xfId="28700" hidden="1"/>
    <cellStyle name="Гиперссылка 110" xfId="29640" hidden="1"/>
    <cellStyle name="Гиперссылка 110" xfId="30580" hidden="1"/>
    <cellStyle name="Гиперссылка 110" xfId="31520" hidden="1"/>
    <cellStyle name="Гиперссылка 110" xfId="32460" hidden="1"/>
    <cellStyle name="Гиперссылка 110" xfId="33398" hidden="1"/>
    <cellStyle name="Гиперссылка 110" xfId="34693" hidden="1"/>
    <cellStyle name="Гиперссылка 110" xfId="35280" hidden="1"/>
    <cellStyle name="Гиперссылка 110" xfId="36220" hidden="1"/>
    <cellStyle name="Гиперссылка 110" xfId="37160" hidden="1"/>
    <cellStyle name="Гиперссылка 110" xfId="38100" hidden="1"/>
    <cellStyle name="Гиперссылка 110" xfId="39040" hidden="1"/>
    <cellStyle name="Гиперссылка 110" xfId="39980" hidden="1"/>
    <cellStyle name="Гиперссылка 110" xfId="40920" hidden="1"/>
    <cellStyle name="Гиперссылка 110" xfId="41860" hidden="1"/>
    <cellStyle name="Гиперссылка 110" xfId="42800" hidden="1"/>
    <cellStyle name="Гиперссылка 110" xfId="43740" hidden="1"/>
    <cellStyle name="Гиперссылка 110" xfId="44680" hidden="1"/>
    <cellStyle name="Гиперссылка 110" xfId="45620" hidden="1"/>
    <cellStyle name="Гиперссылка 110" xfId="46560" hidden="1"/>
    <cellStyle name="Гиперссылка 110" xfId="47500" hidden="1"/>
    <cellStyle name="Гиперссылка 110" xfId="48439" hidden="1"/>
    <cellStyle name="Гиперссылка 110" xfId="49377" hidden="1"/>
    <cellStyle name="Гиперссылка 110" xfId="50320" hidden="1"/>
    <cellStyle name="Гиперссылка 110" xfId="51260" hidden="1"/>
    <cellStyle name="Гиперссылка 110" xfId="52200" hidden="1"/>
    <cellStyle name="Гиперссылка 110" xfId="53140" hidden="1"/>
    <cellStyle name="Гиперссылка 110" xfId="54080" hidden="1"/>
    <cellStyle name="Гиперссылка 110" xfId="55020" hidden="1"/>
    <cellStyle name="Гиперссылка 110" xfId="55959" hidden="1"/>
    <cellStyle name="Гиперссылка 110" xfId="56897" hidden="1"/>
    <cellStyle name="Гиперссылка 110" xfId="57840" hidden="1"/>
    <cellStyle name="Гиперссылка 110" xfId="58780" hidden="1"/>
    <cellStyle name="Гиперссылка 110" xfId="59718" hidden="1"/>
    <cellStyle name="Гиперссылка 110" xfId="61011" hidden="1"/>
    <cellStyle name="Гиперссылка 110" xfId="61597" hidden="1"/>
    <cellStyle name="Гиперссылка 110" xfId="62537"/>
    <cellStyle name="Гиперссылка 111" xfId="855" hidden="1"/>
    <cellStyle name="Гиперссылка 111" xfId="1436" hidden="1"/>
    <cellStyle name="Гиперссылка 111" xfId="2376" hidden="1"/>
    <cellStyle name="Гиперссылка 111" xfId="3316" hidden="1"/>
    <cellStyle name="Гиперссылка 111" xfId="4256" hidden="1"/>
    <cellStyle name="Гиперссылка 111" xfId="5196" hidden="1"/>
    <cellStyle name="Гиперссылка 111" xfId="6136" hidden="1"/>
    <cellStyle name="Гиперссылка 111" xfId="7076" hidden="1"/>
    <cellStyle name="Гиперссылка 111" xfId="8016" hidden="1"/>
    <cellStyle name="Гиперссылка 111" xfId="8956" hidden="1"/>
    <cellStyle name="Гиперссылка 111" xfId="9896" hidden="1"/>
    <cellStyle name="Гиперссылка 111" xfId="10836" hidden="1"/>
    <cellStyle name="Гиперссылка 111" xfId="11776" hidden="1"/>
    <cellStyle name="Гиперссылка 111" xfId="12716" hidden="1"/>
    <cellStyle name="Гиперссылка 111" xfId="13656" hidden="1"/>
    <cellStyle name="Гиперссылка 111" xfId="14596" hidden="1"/>
    <cellStyle name="Гиперссылка 111" xfId="15536" hidden="1"/>
    <cellStyle name="Гиперссылка 111" xfId="16476" hidden="1"/>
    <cellStyle name="Гиперссылка 111" xfId="17416" hidden="1"/>
    <cellStyle name="Гиперссылка 111" xfId="18356" hidden="1"/>
    <cellStyle name="Гиперссылка 111" xfId="19296" hidden="1"/>
    <cellStyle name="Гиперссылка 111" xfId="20236" hidden="1"/>
    <cellStyle name="Гиперссылка 111" xfId="21176" hidden="1"/>
    <cellStyle name="Гиперссылка 111" xfId="22116" hidden="1"/>
    <cellStyle name="Гиперссылка 111" xfId="23056" hidden="1"/>
    <cellStyle name="Гиперссылка 111" xfId="23996" hidden="1"/>
    <cellStyle name="Гиперссылка 111" xfId="24935" hidden="1"/>
    <cellStyle name="Гиперссылка 111" xfId="25873" hidden="1"/>
    <cellStyle name="Гиперссылка 111" xfId="26816" hidden="1"/>
    <cellStyle name="Гиперссылка 111" xfId="27756" hidden="1"/>
    <cellStyle name="Гиперссылка 111" xfId="28696" hidden="1"/>
    <cellStyle name="Гиперссылка 111" xfId="29636" hidden="1"/>
    <cellStyle name="Гиперссылка 111" xfId="30576" hidden="1"/>
    <cellStyle name="Гиперссылка 111" xfId="31516" hidden="1"/>
    <cellStyle name="Гиперссылка 111" xfId="32456" hidden="1"/>
    <cellStyle name="Гиперссылка 111" xfId="33394" hidden="1"/>
    <cellStyle name="Гиперссылка 111" xfId="34695" hidden="1"/>
    <cellStyle name="Гиперссылка 111" xfId="35276" hidden="1"/>
    <cellStyle name="Гиперссылка 111" xfId="36216" hidden="1"/>
    <cellStyle name="Гиперссылка 111" xfId="37156" hidden="1"/>
    <cellStyle name="Гиперссылка 111" xfId="38096" hidden="1"/>
    <cellStyle name="Гиперссылка 111" xfId="39036" hidden="1"/>
    <cellStyle name="Гиперссылка 111" xfId="39976" hidden="1"/>
    <cellStyle name="Гиперссылка 111" xfId="40916" hidden="1"/>
    <cellStyle name="Гиперссылка 111" xfId="41856" hidden="1"/>
    <cellStyle name="Гиперссылка 111" xfId="42796" hidden="1"/>
    <cellStyle name="Гиперссылка 111" xfId="43736" hidden="1"/>
    <cellStyle name="Гиперссылка 111" xfId="44676" hidden="1"/>
    <cellStyle name="Гиперссылка 111" xfId="45616" hidden="1"/>
    <cellStyle name="Гиперссылка 111" xfId="46556" hidden="1"/>
    <cellStyle name="Гиперссылка 111" xfId="47496" hidden="1"/>
    <cellStyle name="Гиперссылка 111" xfId="48435" hidden="1"/>
    <cellStyle name="Гиперссылка 111" xfId="49373" hidden="1"/>
    <cellStyle name="Гиперссылка 111" xfId="50316" hidden="1"/>
    <cellStyle name="Гиперссылка 111" xfId="51256" hidden="1"/>
    <cellStyle name="Гиперссылка 111" xfId="52196" hidden="1"/>
    <cellStyle name="Гиперссылка 111" xfId="53136" hidden="1"/>
    <cellStyle name="Гиперссылка 111" xfId="54076" hidden="1"/>
    <cellStyle name="Гиперссылка 111" xfId="55016" hidden="1"/>
    <cellStyle name="Гиперссылка 111" xfId="55955" hidden="1"/>
    <cellStyle name="Гиперссылка 111" xfId="56893" hidden="1"/>
    <cellStyle name="Гиперссылка 111" xfId="57836" hidden="1"/>
    <cellStyle name="Гиперссылка 111" xfId="58776" hidden="1"/>
    <cellStyle name="Гиперссылка 111" xfId="59714" hidden="1"/>
    <cellStyle name="Гиперссылка 111" xfId="61013" hidden="1"/>
    <cellStyle name="Гиперссылка 111" xfId="61593" hidden="1"/>
    <cellStyle name="Гиперссылка 111" xfId="62533"/>
    <cellStyle name="Гиперссылка 112" xfId="857" hidden="1"/>
    <cellStyle name="Гиперссылка 112" xfId="1432" hidden="1"/>
    <cellStyle name="Гиперссылка 112" xfId="2372" hidden="1"/>
    <cellStyle name="Гиперссылка 112" xfId="3312" hidden="1"/>
    <cellStyle name="Гиперссылка 112" xfId="4252" hidden="1"/>
    <cellStyle name="Гиперссылка 112" xfId="5192" hidden="1"/>
    <cellStyle name="Гиперссылка 112" xfId="6132" hidden="1"/>
    <cellStyle name="Гиперссылка 112" xfId="7072" hidden="1"/>
    <cellStyle name="Гиперссылка 112" xfId="8012" hidden="1"/>
    <cellStyle name="Гиперссылка 112" xfId="8952" hidden="1"/>
    <cellStyle name="Гиперссылка 112" xfId="9892" hidden="1"/>
    <cellStyle name="Гиперссылка 112" xfId="10832" hidden="1"/>
    <cellStyle name="Гиперссылка 112" xfId="11772" hidden="1"/>
    <cellStyle name="Гиперссылка 112" xfId="12712" hidden="1"/>
    <cellStyle name="Гиперссылка 112" xfId="13652" hidden="1"/>
    <cellStyle name="Гиперссылка 112" xfId="14592" hidden="1"/>
    <cellStyle name="Гиперссылка 112" xfId="15532" hidden="1"/>
    <cellStyle name="Гиперссылка 112" xfId="16472" hidden="1"/>
    <cellStyle name="Гиперссылка 112" xfId="17412" hidden="1"/>
    <cellStyle name="Гиперссылка 112" xfId="18352" hidden="1"/>
    <cellStyle name="Гиперссылка 112" xfId="19292" hidden="1"/>
    <cellStyle name="Гиперссылка 112" xfId="20232" hidden="1"/>
    <cellStyle name="Гиперссылка 112" xfId="21172" hidden="1"/>
    <cellStyle name="Гиперссылка 112" xfId="22112" hidden="1"/>
    <cellStyle name="Гиперссылка 112" xfId="23052" hidden="1"/>
    <cellStyle name="Гиперссылка 112" xfId="23992" hidden="1"/>
    <cellStyle name="Гиперссылка 112" xfId="24931" hidden="1"/>
    <cellStyle name="Гиперссылка 112" xfId="25869" hidden="1"/>
    <cellStyle name="Гиперссылка 112" xfId="26812" hidden="1"/>
    <cellStyle name="Гиперссылка 112" xfId="27752" hidden="1"/>
    <cellStyle name="Гиперссылка 112" xfId="28692" hidden="1"/>
    <cellStyle name="Гиперссылка 112" xfId="29632" hidden="1"/>
    <cellStyle name="Гиперссылка 112" xfId="30572" hidden="1"/>
    <cellStyle name="Гиперссылка 112" xfId="31512" hidden="1"/>
    <cellStyle name="Гиперссылка 112" xfId="32452" hidden="1"/>
    <cellStyle name="Гиперссылка 112" xfId="33390" hidden="1"/>
    <cellStyle name="Гиперссылка 112" xfId="34697" hidden="1"/>
    <cellStyle name="Гиперссылка 112" xfId="35272" hidden="1"/>
    <cellStyle name="Гиперссылка 112" xfId="36212" hidden="1"/>
    <cellStyle name="Гиперссылка 112" xfId="37152" hidden="1"/>
    <cellStyle name="Гиперссылка 112" xfId="38092" hidden="1"/>
    <cellStyle name="Гиперссылка 112" xfId="39032" hidden="1"/>
    <cellStyle name="Гиперссылка 112" xfId="39972" hidden="1"/>
    <cellStyle name="Гиперссылка 112" xfId="40912" hidden="1"/>
    <cellStyle name="Гиперссылка 112" xfId="41852" hidden="1"/>
    <cellStyle name="Гиперссылка 112" xfId="42792" hidden="1"/>
    <cellStyle name="Гиперссылка 112" xfId="43732" hidden="1"/>
    <cellStyle name="Гиперссылка 112" xfId="44672" hidden="1"/>
    <cellStyle name="Гиперссылка 112" xfId="45612" hidden="1"/>
    <cellStyle name="Гиперссылка 112" xfId="46552" hidden="1"/>
    <cellStyle name="Гиперссылка 112" xfId="47492" hidden="1"/>
    <cellStyle name="Гиперссылка 112" xfId="48431" hidden="1"/>
    <cellStyle name="Гиперссылка 112" xfId="49369" hidden="1"/>
    <cellStyle name="Гиперссылка 112" xfId="50312" hidden="1"/>
    <cellStyle name="Гиперссылка 112" xfId="51252" hidden="1"/>
    <cellStyle name="Гиперссылка 112" xfId="52192" hidden="1"/>
    <cellStyle name="Гиперссылка 112" xfId="53132" hidden="1"/>
    <cellStyle name="Гиперссылка 112" xfId="54072" hidden="1"/>
    <cellStyle name="Гиперссылка 112" xfId="55012" hidden="1"/>
    <cellStyle name="Гиперссылка 112" xfId="55951" hidden="1"/>
    <cellStyle name="Гиперссылка 112" xfId="56889" hidden="1"/>
    <cellStyle name="Гиперссылка 112" xfId="57832" hidden="1"/>
    <cellStyle name="Гиперссылка 112" xfId="58772" hidden="1"/>
    <cellStyle name="Гиперссылка 112" xfId="59710" hidden="1"/>
    <cellStyle name="Гиперссылка 112" xfId="61015" hidden="1"/>
    <cellStyle name="Гиперссылка 112" xfId="61589" hidden="1"/>
    <cellStyle name="Гиперссылка 112" xfId="62529"/>
    <cellStyle name="Гиперссылка 113" xfId="859" hidden="1"/>
    <cellStyle name="Гиперссылка 113" xfId="1428" hidden="1"/>
    <cellStyle name="Гиперссылка 113" xfId="2368" hidden="1"/>
    <cellStyle name="Гиперссылка 113" xfId="3308" hidden="1"/>
    <cellStyle name="Гиперссылка 113" xfId="4248" hidden="1"/>
    <cellStyle name="Гиперссылка 113" xfId="5188" hidden="1"/>
    <cellStyle name="Гиперссылка 113" xfId="6128" hidden="1"/>
    <cellStyle name="Гиперссылка 113" xfId="7068" hidden="1"/>
    <cellStyle name="Гиперссылка 113" xfId="8008" hidden="1"/>
    <cellStyle name="Гиперссылка 113" xfId="8948" hidden="1"/>
    <cellStyle name="Гиперссылка 113" xfId="9888" hidden="1"/>
    <cellStyle name="Гиперссылка 113" xfId="10828" hidden="1"/>
    <cellStyle name="Гиперссылка 113" xfId="11768" hidden="1"/>
    <cellStyle name="Гиперссылка 113" xfId="12708" hidden="1"/>
    <cellStyle name="Гиперссылка 113" xfId="13648" hidden="1"/>
    <cellStyle name="Гиперссылка 113" xfId="14588" hidden="1"/>
    <cellStyle name="Гиперссылка 113" xfId="15528" hidden="1"/>
    <cellStyle name="Гиперссылка 113" xfId="16468" hidden="1"/>
    <cellStyle name="Гиперссылка 113" xfId="17408" hidden="1"/>
    <cellStyle name="Гиперссылка 113" xfId="18348" hidden="1"/>
    <cellStyle name="Гиперссылка 113" xfId="19288" hidden="1"/>
    <cellStyle name="Гиперссылка 113" xfId="20228" hidden="1"/>
    <cellStyle name="Гиперссылка 113" xfId="21168" hidden="1"/>
    <cellStyle name="Гиперссылка 113" xfId="22108" hidden="1"/>
    <cellStyle name="Гиперссылка 113" xfId="23048" hidden="1"/>
    <cellStyle name="Гиперссылка 113" xfId="23988" hidden="1"/>
    <cellStyle name="Гиперссылка 113" xfId="24927" hidden="1"/>
    <cellStyle name="Гиперссылка 113" xfId="25865" hidden="1"/>
    <cellStyle name="Гиперссылка 113" xfId="26808" hidden="1"/>
    <cellStyle name="Гиперссылка 113" xfId="27748" hidden="1"/>
    <cellStyle name="Гиперссылка 113" xfId="28688" hidden="1"/>
    <cellStyle name="Гиперссылка 113" xfId="29628" hidden="1"/>
    <cellStyle name="Гиперссылка 113" xfId="30568" hidden="1"/>
    <cellStyle name="Гиперссылка 113" xfId="31508" hidden="1"/>
    <cellStyle name="Гиперссылка 113" xfId="32448" hidden="1"/>
    <cellStyle name="Гиперссылка 113" xfId="33386" hidden="1"/>
    <cellStyle name="Гиперссылка 113" xfId="34699" hidden="1"/>
    <cellStyle name="Гиперссылка 113" xfId="35268" hidden="1"/>
    <cellStyle name="Гиперссылка 113" xfId="36208" hidden="1"/>
    <cellStyle name="Гиперссылка 113" xfId="37148" hidden="1"/>
    <cellStyle name="Гиперссылка 113" xfId="38088" hidden="1"/>
    <cellStyle name="Гиперссылка 113" xfId="39028" hidden="1"/>
    <cellStyle name="Гиперссылка 113" xfId="39968" hidden="1"/>
    <cellStyle name="Гиперссылка 113" xfId="40908" hidden="1"/>
    <cellStyle name="Гиперссылка 113" xfId="41848" hidden="1"/>
    <cellStyle name="Гиперссылка 113" xfId="42788" hidden="1"/>
    <cellStyle name="Гиперссылка 113" xfId="43728" hidden="1"/>
    <cellStyle name="Гиперссылка 113" xfId="44668" hidden="1"/>
    <cellStyle name="Гиперссылка 113" xfId="45608" hidden="1"/>
    <cellStyle name="Гиперссылка 113" xfId="46548" hidden="1"/>
    <cellStyle name="Гиперссылка 113" xfId="47488" hidden="1"/>
    <cellStyle name="Гиперссылка 113" xfId="48427" hidden="1"/>
    <cellStyle name="Гиперссылка 113" xfId="49365" hidden="1"/>
    <cellStyle name="Гиперссылка 113" xfId="50308" hidden="1"/>
    <cellStyle name="Гиперссылка 113" xfId="51248" hidden="1"/>
    <cellStyle name="Гиперссылка 113" xfId="52188" hidden="1"/>
    <cellStyle name="Гиперссылка 113" xfId="53128" hidden="1"/>
    <cellStyle name="Гиперссылка 113" xfId="54068" hidden="1"/>
    <cellStyle name="Гиперссылка 113" xfId="55008" hidden="1"/>
    <cellStyle name="Гиперссылка 113" xfId="55947" hidden="1"/>
    <cellStyle name="Гиперссылка 113" xfId="56885" hidden="1"/>
    <cellStyle name="Гиперссылка 113" xfId="57828" hidden="1"/>
    <cellStyle name="Гиперссылка 113" xfId="58768" hidden="1"/>
    <cellStyle name="Гиперссылка 113" xfId="59706" hidden="1"/>
    <cellStyle name="Гиперссылка 113" xfId="61017" hidden="1"/>
    <cellStyle name="Гиперссылка 113" xfId="61585" hidden="1"/>
    <cellStyle name="Гиперссылка 113" xfId="62525"/>
    <cellStyle name="Гиперссылка 114" xfId="861" hidden="1"/>
    <cellStyle name="Гиперссылка 114" xfId="1424" hidden="1"/>
    <cellStyle name="Гиперссылка 114" xfId="2364" hidden="1"/>
    <cellStyle name="Гиперссылка 114" xfId="3304" hidden="1"/>
    <cellStyle name="Гиперссылка 114" xfId="4244" hidden="1"/>
    <cellStyle name="Гиперссылка 114" xfId="5184" hidden="1"/>
    <cellStyle name="Гиперссылка 114" xfId="6124" hidden="1"/>
    <cellStyle name="Гиперссылка 114" xfId="7064" hidden="1"/>
    <cellStyle name="Гиперссылка 114" xfId="8004" hidden="1"/>
    <cellStyle name="Гиперссылка 114" xfId="8944" hidden="1"/>
    <cellStyle name="Гиперссылка 114" xfId="9884" hidden="1"/>
    <cellStyle name="Гиперссылка 114" xfId="10824" hidden="1"/>
    <cellStyle name="Гиперссылка 114" xfId="11764" hidden="1"/>
    <cellStyle name="Гиперссылка 114" xfId="12704" hidden="1"/>
    <cellStyle name="Гиперссылка 114" xfId="13644" hidden="1"/>
    <cellStyle name="Гиперссылка 114" xfId="14584" hidden="1"/>
    <cellStyle name="Гиперссылка 114" xfId="15524" hidden="1"/>
    <cellStyle name="Гиперссылка 114" xfId="16464" hidden="1"/>
    <cellStyle name="Гиперссылка 114" xfId="17404" hidden="1"/>
    <cellStyle name="Гиперссылка 114" xfId="18344" hidden="1"/>
    <cellStyle name="Гиперссылка 114" xfId="19284" hidden="1"/>
    <cellStyle name="Гиперссылка 114" xfId="20224" hidden="1"/>
    <cellStyle name="Гиперссылка 114" xfId="21164" hidden="1"/>
    <cellStyle name="Гиперссылка 114" xfId="22104" hidden="1"/>
    <cellStyle name="Гиперссылка 114" xfId="23044" hidden="1"/>
    <cellStyle name="Гиперссылка 114" xfId="23984" hidden="1"/>
    <cellStyle name="Гиперссылка 114" xfId="24923" hidden="1"/>
    <cellStyle name="Гиперссылка 114" xfId="25861" hidden="1"/>
    <cellStyle name="Гиперссылка 114" xfId="26804" hidden="1"/>
    <cellStyle name="Гиперссылка 114" xfId="27744" hidden="1"/>
    <cellStyle name="Гиперссылка 114" xfId="28684" hidden="1"/>
    <cellStyle name="Гиперссылка 114" xfId="29624" hidden="1"/>
    <cellStyle name="Гиперссылка 114" xfId="30564" hidden="1"/>
    <cellStyle name="Гиперссылка 114" xfId="31504" hidden="1"/>
    <cellStyle name="Гиперссылка 114" xfId="32444" hidden="1"/>
    <cellStyle name="Гиперссылка 114" xfId="33382" hidden="1"/>
    <cellStyle name="Гиперссылка 114" xfId="34701" hidden="1"/>
    <cellStyle name="Гиперссылка 114" xfId="35264" hidden="1"/>
    <cellStyle name="Гиперссылка 114" xfId="36204" hidden="1"/>
    <cellStyle name="Гиперссылка 114" xfId="37144" hidden="1"/>
    <cellStyle name="Гиперссылка 114" xfId="38084" hidden="1"/>
    <cellStyle name="Гиперссылка 114" xfId="39024" hidden="1"/>
    <cellStyle name="Гиперссылка 114" xfId="39964" hidden="1"/>
    <cellStyle name="Гиперссылка 114" xfId="40904" hidden="1"/>
    <cellStyle name="Гиперссылка 114" xfId="41844" hidden="1"/>
    <cellStyle name="Гиперссылка 114" xfId="42784" hidden="1"/>
    <cellStyle name="Гиперссылка 114" xfId="43724" hidden="1"/>
    <cellStyle name="Гиперссылка 114" xfId="44664" hidden="1"/>
    <cellStyle name="Гиперссылка 114" xfId="45604" hidden="1"/>
    <cellStyle name="Гиперссылка 114" xfId="46544" hidden="1"/>
    <cellStyle name="Гиперссылка 114" xfId="47484" hidden="1"/>
    <cellStyle name="Гиперссылка 114" xfId="48423" hidden="1"/>
    <cellStyle name="Гиперссылка 114" xfId="49361" hidden="1"/>
    <cellStyle name="Гиперссылка 114" xfId="50304" hidden="1"/>
    <cellStyle name="Гиперссылка 114" xfId="51244" hidden="1"/>
    <cellStyle name="Гиперссылка 114" xfId="52184" hidden="1"/>
    <cellStyle name="Гиперссылка 114" xfId="53124" hidden="1"/>
    <cellStyle name="Гиперссылка 114" xfId="54064" hidden="1"/>
    <cellStyle name="Гиперссылка 114" xfId="55004" hidden="1"/>
    <cellStyle name="Гиперссылка 114" xfId="55943" hidden="1"/>
    <cellStyle name="Гиперссылка 114" xfId="56881" hidden="1"/>
    <cellStyle name="Гиперссылка 114" xfId="57824" hidden="1"/>
    <cellStyle name="Гиперссылка 114" xfId="58764" hidden="1"/>
    <cellStyle name="Гиперссылка 114" xfId="59702" hidden="1"/>
    <cellStyle name="Гиперссылка 114" xfId="61019" hidden="1"/>
    <cellStyle name="Гиперссылка 114" xfId="61581" hidden="1"/>
    <cellStyle name="Гиперссылка 114" xfId="62521"/>
    <cellStyle name="Гиперссылка 115" xfId="863" hidden="1"/>
    <cellStyle name="Гиперссылка 115" xfId="1420" hidden="1"/>
    <cellStyle name="Гиперссылка 115" xfId="2360" hidden="1"/>
    <cellStyle name="Гиперссылка 115" xfId="3300" hidden="1"/>
    <cellStyle name="Гиперссылка 115" xfId="4240" hidden="1"/>
    <cellStyle name="Гиперссылка 115" xfId="5180" hidden="1"/>
    <cellStyle name="Гиперссылка 115" xfId="6120" hidden="1"/>
    <cellStyle name="Гиперссылка 115" xfId="7060" hidden="1"/>
    <cellStyle name="Гиперссылка 115" xfId="8000" hidden="1"/>
    <cellStyle name="Гиперссылка 115" xfId="8940" hidden="1"/>
    <cellStyle name="Гиперссылка 115" xfId="9880" hidden="1"/>
    <cellStyle name="Гиперссылка 115" xfId="10820" hidden="1"/>
    <cellStyle name="Гиперссылка 115" xfId="11760" hidden="1"/>
    <cellStyle name="Гиперссылка 115" xfId="12700" hidden="1"/>
    <cellStyle name="Гиперссылка 115" xfId="13640" hidden="1"/>
    <cellStyle name="Гиперссылка 115" xfId="14580" hidden="1"/>
    <cellStyle name="Гиперссылка 115" xfId="15520" hidden="1"/>
    <cellStyle name="Гиперссылка 115" xfId="16460" hidden="1"/>
    <cellStyle name="Гиперссылка 115" xfId="17400" hidden="1"/>
    <cellStyle name="Гиперссылка 115" xfId="18340" hidden="1"/>
    <cellStyle name="Гиперссылка 115" xfId="19280" hidden="1"/>
    <cellStyle name="Гиперссылка 115" xfId="20220" hidden="1"/>
    <cellStyle name="Гиперссылка 115" xfId="21160" hidden="1"/>
    <cellStyle name="Гиперссылка 115" xfId="22100" hidden="1"/>
    <cellStyle name="Гиперссылка 115" xfId="23040" hidden="1"/>
    <cellStyle name="Гиперссылка 115" xfId="23980" hidden="1"/>
    <cellStyle name="Гиперссылка 115" xfId="24919" hidden="1"/>
    <cellStyle name="Гиперссылка 115" xfId="25857" hidden="1"/>
    <cellStyle name="Гиперссылка 115" xfId="26800" hidden="1"/>
    <cellStyle name="Гиперссылка 115" xfId="27740" hidden="1"/>
    <cellStyle name="Гиперссылка 115" xfId="28680" hidden="1"/>
    <cellStyle name="Гиперссылка 115" xfId="29620" hidden="1"/>
    <cellStyle name="Гиперссылка 115" xfId="30560" hidden="1"/>
    <cellStyle name="Гиперссылка 115" xfId="31500" hidden="1"/>
    <cellStyle name="Гиперссылка 115" xfId="32440" hidden="1"/>
    <cellStyle name="Гиперссылка 115" xfId="33378" hidden="1"/>
    <cellStyle name="Гиперссылка 115" xfId="34703" hidden="1"/>
    <cellStyle name="Гиперссылка 115" xfId="35260" hidden="1"/>
    <cellStyle name="Гиперссылка 115" xfId="36200" hidden="1"/>
    <cellStyle name="Гиперссылка 115" xfId="37140" hidden="1"/>
    <cellStyle name="Гиперссылка 115" xfId="38080" hidden="1"/>
    <cellStyle name="Гиперссылка 115" xfId="39020" hidden="1"/>
    <cellStyle name="Гиперссылка 115" xfId="39960" hidden="1"/>
    <cellStyle name="Гиперссылка 115" xfId="40900" hidden="1"/>
    <cellStyle name="Гиперссылка 115" xfId="41840" hidden="1"/>
    <cellStyle name="Гиперссылка 115" xfId="42780" hidden="1"/>
    <cellStyle name="Гиперссылка 115" xfId="43720" hidden="1"/>
    <cellStyle name="Гиперссылка 115" xfId="44660" hidden="1"/>
    <cellStyle name="Гиперссылка 115" xfId="45600" hidden="1"/>
    <cellStyle name="Гиперссылка 115" xfId="46540" hidden="1"/>
    <cellStyle name="Гиперссылка 115" xfId="47480" hidden="1"/>
    <cellStyle name="Гиперссылка 115" xfId="48419" hidden="1"/>
    <cellStyle name="Гиперссылка 115" xfId="49357" hidden="1"/>
    <cellStyle name="Гиперссылка 115" xfId="50300" hidden="1"/>
    <cellStyle name="Гиперссылка 115" xfId="51240" hidden="1"/>
    <cellStyle name="Гиперссылка 115" xfId="52180" hidden="1"/>
    <cellStyle name="Гиперссылка 115" xfId="53120" hidden="1"/>
    <cellStyle name="Гиперссылка 115" xfId="54060" hidden="1"/>
    <cellStyle name="Гиперссылка 115" xfId="55000" hidden="1"/>
    <cellStyle name="Гиперссылка 115" xfId="55939" hidden="1"/>
    <cellStyle name="Гиперссылка 115" xfId="56877" hidden="1"/>
    <cellStyle name="Гиперссылка 115" xfId="57820" hidden="1"/>
    <cellStyle name="Гиперссылка 115" xfId="58760" hidden="1"/>
    <cellStyle name="Гиперссылка 115" xfId="59698" hidden="1"/>
    <cellStyle name="Гиперссылка 115" xfId="61021" hidden="1"/>
    <cellStyle name="Гиперссылка 115" xfId="61577" hidden="1"/>
    <cellStyle name="Гиперссылка 115" xfId="62517"/>
    <cellStyle name="Гиперссылка 116" xfId="865" hidden="1"/>
    <cellStyle name="Гиперссылка 116" xfId="1416" hidden="1"/>
    <cellStyle name="Гиперссылка 116" xfId="2356" hidden="1"/>
    <cellStyle name="Гиперссылка 116" xfId="3296" hidden="1"/>
    <cellStyle name="Гиперссылка 116" xfId="4236" hidden="1"/>
    <cellStyle name="Гиперссылка 116" xfId="5176" hidden="1"/>
    <cellStyle name="Гиперссылка 116" xfId="6116" hidden="1"/>
    <cellStyle name="Гиперссылка 116" xfId="7056" hidden="1"/>
    <cellStyle name="Гиперссылка 116" xfId="7996" hidden="1"/>
    <cellStyle name="Гиперссылка 116" xfId="8936" hidden="1"/>
    <cellStyle name="Гиперссылка 116" xfId="9876" hidden="1"/>
    <cellStyle name="Гиперссылка 116" xfId="10816" hidden="1"/>
    <cellStyle name="Гиперссылка 116" xfId="11756" hidden="1"/>
    <cellStyle name="Гиперссылка 116" xfId="12696" hidden="1"/>
    <cellStyle name="Гиперссылка 116" xfId="13636" hidden="1"/>
    <cellStyle name="Гиперссылка 116" xfId="14576" hidden="1"/>
    <cellStyle name="Гиперссылка 116" xfId="15516" hidden="1"/>
    <cellStyle name="Гиперссылка 116" xfId="16456" hidden="1"/>
    <cellStyle name="Гиперссылка 116" xfId="17396" hidden="1"/>
    <cellStyle name="Гиперссылка 116" xfId="18336" hidden="1"/>
    <cellStyle name="Гиперссылка 116" xfId="19276" hidden="1"/>
    <cellStyle name="Гиперссылка 116" xfId="20216" hidden="1"/>
    <cellStyle name="Гиперссылка 116" xfId="21156" hidden="1"/>
    <cellStyle name="Гиперссылка 116" xfId="22096" hidden="1"/>
    <cellStyle name="Гиперссылка 116" xfId="23036" hidden="1"/>
    <cellStyle name="Гиперссылка 116" xfId="23976" hidden="1"/>
    <cellStyle name="Гиперссылка 116" xfId="24915" hidden="1"/>
    <cellStyle name="Гиперссылка 116" xfId="25853" hidden="1"/>
    <cellStyle name="Гиперссылка 116" xfId="26796" hidden="1"/>
    <cellStyle name="Гиперссылка 116" xfId="27736" hidden="1"/>
    <cellStyle name="Гиперссылка 116" xfId="28676" hidden="1"/>
    <cellStyle name="Гиперссылка 116" xfId="29616" hidden="1"/>
    <cellStyle name="Гиперссылка 116" xfId="30556" hidden="1"/>
    <cellStyle name="Гиперссылка 116" xfId="31496" hidden="1"/>
    <cellStyle name="Гиперссылка 116" xfId="32436" hidden="1"/>
    <cellStyle name="Гиперссылка 116" xfId="33374" hidden="1"/>
    <cellStyle name="Гиперссылка 116" xfId="34705" hidden="1"/>
    <cellStyle name="Гиперссылка 116" xfId="35256" hidden="1"/>
    <cellStyle name="Гиперссылка 116" xfId="36196" hidden="1"/>
    <cellStyle name="Гиперссылка 116" xfId="37136" hidden="1"/>
    <cellStyle name="Гиперссылка 116" xfId="38076" hidden="1"/>
    <cellStyle name="Гиперссылка 116" xfId="39016" hidden="1"/>
    <cellStyle name="Гиперссылка 116" xfId="39956" hidden="1"/>
    <cellStyle name="Гиперссылка 116" xfId="40896" hidden="1"/>
    <cellStyle name="Гиперссылка 116" xfId="41836" hidden="1"/>
    <cellStyle name="Гиперссылка 116" xfId="42776" hidden="1"/>
    <cellStyle name="Гиперссылка 116" xfId="43716" hidden="1"/>
    <cellStyle name="Гиперссылка 116" xfId="44656" hidden="1"/>
    <cellStyle name="Гиперссылка 116" xfId="45596" hidden="1"/>
    <cellStyle name="Гиперссылка 116" xfId="46536" hidden="1"/>
    <cellStyle name="Гиперссылка 116" xfId="47476" hidden="1"/>
    <cellStyle name="Гиперссылка 116" xfId="48415" hidden="1"/>
    <cellStyle name="Гиперссылка 116" xfId="49353" hidden="1"/>
    <cellStyle name="Гиперссылка 116" xfId="50296" hidden="1"/>
    <cellStyle name="Гиперссылка 116" xfId="51236" hidden="1"/>
    <cellStyle name="Гиперссылка 116" xfId="52176" hidden="1"/>
    <cellStyle name="Гиперссылка 116" xfId="53116" hidden="1"/>
    <cellStyle name="Гиперссылка 116" xfId="54056" hidden="1"/>
    <cellStyle name="Гиперссылка 116" xfId="54996" hidden="1"/>
    <cellStyle name="Гиперссылка 116" xfId="55935" hidden="1"/>
    <cellStyle name="Гиперссылка 116" xfId="56873" hidden="1"/>
    <cellStyle name="Гиперссылка 116" xfId="57816" hidden="1"/>
    <cellStyle name="Гиперссылка 116" xfId="58756" hidden="1"/>
    <cellStyle name="Гиперссылка 116" xfId="59694" hidden="1"/>
    <cellStyle name="Гиперссылка 116" xfId="61023" hidden="1"/>
    <cellStyle name="Гиперссылка 116" xfId="61573" hidden="1"/>
    <cellStyle name="Гиперссылка 116" xfId="62513"/>
    <cellStyle name="Гиперссылка 117" xfId="867" hidden="1"/>
    <cellStyle name="Гиперссылка 117" xfId="1412" hidden="1"/>
    <cellStyle name="Гиперссылка 117" xfId="2352" hidden="1"/>
    <cellStyle name="Гиперссылка 117" xfId="3292" hidden="1"/>
    <cellStyle name="Гиперссылка 117" xfId="4232" hidden="1"/>
    <cellStyle name="Гиперссылка 117" xfId="5172" hidden="1"/>
    <cellStyle name="Гиперссылка 117" xfId="6112" hidden="1"/>
    <cellStyle name="Гиперссылка 117" xfId="7052" hidden="1"/>
    <cellStyle name="Гиперссылка 117" xfId="7992" hidden="1"/>
    <cellStyle name="Гиперссылка 117" xfId="8932" hidden="1"/>
    <cellStyle name="Гиперссылка 117" xfId="9872" hidden="1"/>
    <cellStyle name="Гиперссылка 117" xfId="10812" hidden="1"/>
    <cellStyle name="Гиперссылка 117" xfId="11752" hidden="1"/>
    <cellStyle name="Гиперссылка 117" xfId="12692" hidden="1"/>
    <cellStyle name="Гиперссылка 117" xfId="13632" hidden="1"/>
    <cellStyle name="Гиперссылка 117" xfId="14572" hidden="1"/>
    <cellStyle name="Гиперссылка 117" xfId="15512" hidden="1"/>
    <cellStyle name="Гиперссылка 117" xfId="16452" hidden="1"/>
    <cellStyle name="Гиперссылка 117" xfId="17392" hidden="1"/>
    <cellStyle name="Гиперссылка 117" xfId="18332" hidden="1"/>
    <cellStyle name="Гиперссылка 117" xfId="19272" hidden="1"/>
    <cellStyle name="Гиперссылка 117" xfId="20212" hidden="1"/>
    <cellStyle name="Гиперссылка 117" xfId="21152" hidden="1"/>
    <cellStyle name="Гиперссылка 117" xfId="22092" hidden="1"/>
    <cellStyle name="Гиперссылка 117" xfId="23032" hidden="1"/>
    <cellStyle name="Гиперссылка 117" xfId="23972" hidden="1"/>
    <cellStyle name="Гиперссылка 117" xfId="24911" hidden="1"/>
    <cellStyle name="Гиперссылка 117" xfId="25849" hidden="1"/>
    <cellStyle name="Гиперссылка 117" xfId="26792" hidden="1"/>
    <cellStyle name="Гиперссылка 117" xfId="27732" hidden="1"/>
    <cellStyle name="Гиперссылка 117" xfId="28672" hidden="1"/>
    <cellStyle name="Гиперссылка 117" xfId="29612" hidden="1"/>
    <cellStyle name="Гиперссылка 117" xfId="30552" hidden="1"/>
    <cellStyle name="Гиперссылка 117" xfId="31492" hidden="1"/>
    <cellStyle name="Гиперссылка 117" xfId="32432" hidden="1"/>
    <cellStyle name="Гиперссылка 117" xfId="33370" hidden="1"/>
    <cellStyle name="Гиперссылка 117" xfId="34707" hidden="1"/>
    <cellStyle name="Гиперссылка 117" xfId="35252" hidden="1"/>
    <cellStyle name="Гиперссылка 117" xfId="36192" hidden="1"/>
    <cellStyle name="Гиперссылка 117" xfId="37132" hidden="1"/>
    <cellStyle name="Гиперссылка 117" xfId="38072" hidden="1"/>
    <cellStyle name="Гиперссылка 117" xfId="39012" hidden="1"/>
    <cellStyle name="Гиперссылка 117" xfId="39952" hidden="1"/>
    <cellStyle name="Гиперссылка 117" xfId="40892" hidden="1"/>
    <cellStyle name="Гиперссылка 117" xfId="41832" hidden="1"/>
    <cellStyle name="Гиперссылка 117" xfId="42772" hidden="1"/>
    <cellStyle name="Гиперссылка 117" xfId="43712" hidden="1"/>
    <cellStyle name="Гиперссылка 117" xfId="44652" hidden="1"/>
    <cellStyle name="Гиперссылка 117" xfId="45592" hidden="1"/>
    <cellStyle name="Гиперссылка 117" xfId="46532" hidden="1"/>
    <cellStyle name="Гиперссылка 117" xfId="47472" hidden="1"/>
    <cellStyle name="Гиперссылка 117" xfId="48411" hidden="1"/>
    <cellStyle name="Гиперссылка 117" xfId="49349" hidden="1"/>
    <cellStyle name="Гиперссылка 117" xfId="50292" hidden="1"/>
    <cellStyle name="Гиперссылка 117" xfId="51232" hidden="1"/>
    <cellStyle name="Гиперссылка 117" xfId="52172" hidden="1"/>
    <cellStyle name="Гиперссылка 117" xfId="53112" hidden="1"/>
    <cellStyle name="Гиперссылка 117" xfId="54052" hidden="1"/>
    <cellStyle name="Гиперссылка 117" xfId="54992" hidden="1"/>
    <cellStyle name="Гиперссылка 117" xfId="55931" hidden="1"/>
    <cellStyle name="Гиперссылка 117" xfId="56869" hidden="1"/>
    <cellStyle name="Гиперссылка 117" xfId="57812" hidden="1"/>
    <cellStyle name="Гиперссылка 117" xfId="58752" hidden="1"/>
    <cellStyle name="Гиперссылка 117" xfId="59690" hidden="1"/>
    <cellStyle name="Гиперссылка 117" xfId="61025" hidden="1"/>
    <cellStyle name="Гиперссылка 117" xfId="61569" hidden="1"/>
    <cellStyle name="Гиперссылка 117" xfId="62509"/>
    <cellStyle name="Гиперссылка 118" xfId="869" hidden="1"/>
    <cellStyle name="Гиперссылка 118" xfId="1408" hidden="1"/>
    <cellStyle name="Гиперссылка 118" xfId="2348" hidden="1"/>
    <cellStyle name="Гиперссылка 118" xfId="3288" hidden="1"/>
    <cellStyle name="Гиперссылка 118" xfId="4228" hidden="1"/>
    <cellStyle name="Гиперссылка 118" xfId="5168" hidden="1"/>
    <cellStyle name="Гиперссылка 118" xfId="6108" hidden="1"/>
    <cellStyle name="Гиперссылка 118" xfId="7048" hidden="1"/>
    <cellStyle name="Гиперссылка 118" xfId="7988" hidden="1"/>
    <cellStyle name="Гиперссылка 118" xfId="8928" hidden="1"/>
    <cellStyle name="Гиперссылка 118" xfId="9868" hidden="1"/>
    <cellStyle name="Гиперссылка 118" xfId="10808" hidden="1"/>
    <cellStyle name="Гиперссылка 118" xfId="11748" hidden="1"/>
    <cellStyle name="Гиперссылка 118" xfId="12688" hidden="1"/>
    <cellStyle name="Гиперссылка 118" xfId="13628" hidden="1"/>
    <cellStyle name="Гиперссылка 118" xfId="14568" hidden="1"/>
    <cellStyle name="Гиперссылка 118" xfId="15508" hidden="1"/>
    <cellStyle name="Гиперссылка 118" xfId="16448" hidden="1"/>
    <cellStyle name="Гиперссылка 118" xfId="17388" hidden="1"/>
    <cellStyle name="Гиперссылка 118" xfId="18328" hidden="1"/>
    <cellStyle name="Гиперссылка 118" xfId="19268" hidden="1"/>
    <cellStyle name="Гиперссылка 118" xfId="20208" hidden="1"/>
    <cellStyle name="Гиперссылка 118" xfId="21148" hidden="1"/>
    <cellStyle name="Гиперссылка 118" xfId="22088" hidden="1"/>
    <cellStyle name="Гиперссылка 118" xfId="23028" hidden="1"/>
    <cellStyle name="Гиперссылка 118" xfId="23968" hidden="1"/>
    <cellStyle name="Гиперссылка 118" xfId="24907" hidden="1"/>
    <cellStyle name="Гиперссылка 118" xfId="25845" hidden="1"/>
    <cellStyle name="Гиперссылка 118" xfId="26788" hidden="1"/>
    <cellStyle name="Гиперссылка 118" xfId="27728" hidden="1"/>
    <cellStyle name="Гиперссылка 118" xfId="28668" hidden="1"/>
    <cellStyle name="Гиперссылка 118" xfId="29608" hidden="1"/>
    <cellStyle name="Гиперссылка 118" xfId="30548" hidden="1"/>
    <cellStyle name="Гиперссылка 118" xfId="31488" hidden="1"/>
    <cellStyle name="Гиперссылка 118" xfId="32428" hidden="1"/>
    <cellStyle name="Гиперссылка 118" xfId="33366" hidden="1"/>
    <cellStyle name="Гиперссылка 118" xfId="34709" hidden="1"/>
    <cellStyle name="Гиперссылка 118" xfId="35248" hidden="1"/>
    <cellStyle name="Гиперссылка 118" xfId="36188" hidden="1"/>
    <cellStyle name="Гиперссылка 118" xfId="37128" hidden="1"/>
    <cellStyle name="Гиперссылка 118" xfId="38068" hidden="1"/>
    <cellStyle name="Гиперссылка 118" xfId="39008" hidden="1"/>
    <cellStyle name="Гиперссылка 118" xfId="39948" hidden="1"/>
    <cellStyle name="Гиперссылка 118" xfId="40888" hidden="1"/>
    <cellStyle name="Гиперссылка 118" xfId="41828" hidden="1"/>
    <cellStyle name="Гиперссылка 118" xfId="42768" hidden="1"/>
    <cellStyle name="Гиперссылка 118" xfId="43708" hidden="1"/>
    <cellStyle name="Гиперссылка 118" xfId="44648" hidden="1"/>
    <cellStyle name="Гиперссылка 118" xfId="45588" hidden="1"/>
    <cellStyle name="Гиперссылка 118" xfId="46528" hidden="1"/>
    <cellStyle name="Гиперссылка 118" xfId="47468" hidden="1"/>
    <cellStyle name="Гиперссылка 118" xfId="48407" hidden="1"/>
    <cellStyle name="Гиперссылка 118" xfId="49345" hidden="1"/>
    <cellStyle name="Гиперссылка 118" xfId="50288" hidden="1"/>
    <cellStyle name="Гиперссылка 118" xfId="51228" hidden="1"/>
    <cellStyle name="Гиперссылка 118" xfId="52168" hidden="1"/>
    <cellStyle name="Гиперссылка 118" xfId="53108" hidden="1"/>
    <cellStyle name="Гиперссылка 118" xfId="54048" hidden="1"/>
    <cellStyle name="Гиперссылка 118" xfId="54988" hidden="1"/>
    <cellStyle name="Гиперссылка 118" xfId="55927" hidden="1"/>
    <cellStyle name="Гиперссылка 118" xfId="56865" hidden="1"/>
    <cellStyle name="Гиперссылка 118" xfId="57808" hidden="1"/>
    <cellStyle name="Гиперссылка 118" xfId="58748" hidden="1"/>
    <cellStyle name="Гиперссылка 118" xfId="59686" hidden="1"/>
    <cellStyle name="Гиперссылка 118" xfId="61027" hidden="1"/>
    <cellStyle name="Гиперссылка 118" xfId="61565" hidden="1"/>
    <cellStyle name="Гиперссылка 118" xfId="62505"/>
    <cellStyle name="Гиперссылка 119" xfId="871" hidden="1"/>
    <cellStyle name="Гиперссылка 119" xfId="1404" hidden="1"/>
    <cellStyle name="Гиперссылка 119" xfId="2344" hidden="1"/>
    <cellStyle name="Гиперссылка 119" xfId="3284" hidden="1"/>
    <cellStyle name="Гиперссылка 119" xfId="4224" hidden="1"/>
    <cellStyle name="Гиперссылка 119" xfId="5164" hidden="1"/>
    <cellStyle name="Гиперссылка 119" xfId="6104" hidden="1"/>
    <cellStyle name="Гиперссылка 119" xfId="7044" hidden="1"/>
    <cellStyle name="Гиперссылка 119" xfId="7984" hidden="1"/>
    <cellStyle name="Гиперссылка 119" xfId="8924" hidden="1"/>
    <cellStyle name="Гиперссылка 119" xfId="9864" hidden="1"/>
    <cellStyle name="Гиперссылка 119" xfId="10804" hidden="1"/>
    <cellStyle name="Гиперссылка 119" xfId="11744" hidden="1"/>
    <cellStyle name="Гиперссылка 119" xfId="12684" hidden="1"/>
    <cellStyle name="Гиперссылка 119" xfId="13624" hidden="1"/>
    <cellStyle name="Гиперссылка 119" xfId="14564" hidden="1"/>
    <cellStyle name="Гиперссылка 119" xfId="15504" hidden="1"/>
    <cellStyle name="Гиперссылка 119" xfId="16444" hidden="1"/>
    <cellStyle name="Гиперссылка 119" xfId="17384" hidden="1"/>
    <cellStyle name="Гиперссылка 119" xfId="18324" hidden="1"/>
    <cellStyle name="Гиперссылка 119" xfId="19264" hidden="1"/>
    <cellStyle name="Гиперссылка 119" xfId="20204" hidden="1"/>
    <cellStyle name="Гиперссылка 119" xfId="21144" hidden="1"/>
    <cellStyle name="Гиперссылка 119" xfId="22084" hidden="1"/>
    <cellStyle name="Гиперссылка 119" xfId="23024" hidden="1"/>
    <cellStyle name="Гиперссылка 119" xfId="23964" hidden="1"/>
    <cellStyle name="Гиперссылка 119" xfId="24903" hidden="1"/>
    <cellStyle name="Гиперссылка 119" xfId="25841" hidden="1"/>
    <cellStyle name="Гиперссылка 119" xfId="26784" hidden="1"/>
    <cellStyle name="Гиперссылка 119" xfId="27724" hidden="1"/>
    <cellStyle name="Гиперссылка 119" xfId="28664" hidden="1"/>
    <cellStyle name="Гиперссылка 119" xfId="29604" hidden="1"/>
    <cellStyle name="Гиперссылка 119" xfId="30544" hidden="1"/>
    <cellStyle name="Гиперссылка 119" xfId="31484" hidden="1"/>
    <cellStyle name="Гиперссылка 119" xfId="32424" hidden="1"/>
    <cellStyle name="Гиперссылка 119" xfId="33362" hidden="1"/>
    <cellStyle name="Гиперссылка 119" xfId="34711" hidden="1"/>
    <cellStyle name="Гиперссылка 119" xfId="35244" hidden="1"/>
    <cellStyle name="Гиперссылка 119" xfId="36184" hidden="1"/>
    <cellStyle name="Гиперссылка 119" xfId="37124" hidden="1"/>
    <cellStyle name="Гиперссылка 119" xfId="38064" hidden="1"/>
    <cellStyle name="Гиперссылка 119" xfId="39004" hidden="1"/>
    <cellStyle name="Гиперссылка 119" xfId="39944" hidden="1"/>
    <cellStyle name="Гиперссылка 119" xfId="40884" hidden="1"/>
    <cellStyle name="Гиперссылка 119" xfId="41824" hidden="1"/>
    <cellStyle name="Гиперссылка 119" xfId="42764" hidden="1"/>
    <cellStyle name="Гиперссылка 119" xfId="43704" hidden="1"/>
    <cellStyle name="Гиперссылка 119" xfId="44644" hidden="1"/>
    <cellStyle name="Гиперссылка 119" xfId="45584" hidden="1"/>
    <cellStyle name="Гиперссылка 119" xfId="46524" hidden="1"/>
    <cellStyle name="Гиперссылка 119" xfId="47464" hidden="1"/>
    <cellStyle name="Гиперссылка 119" xfId="48403" hidden="1"/>
    <cellStyle name="Гиперссылка 119" xfId="49341" hidden="1"/>
    <cellStyle name="Гиперссылка 119" xfId="50284" hidden="1"/>
    <cellStyle name="Гиперссылка 119" xfId="51224" hidden="1"/>
    <cellStyle name="Гиперссылка 119" xfId="52164" hidden="1"/>
    <cellStyle name="Гиперссылка 119" xfId="53104" hidden="1"/>
    <cellStyle name="Гиперссылка 119" xfId="54044" hidden="1"/>
    <cellStyle name="Гиперссылка 119" xfId="54984" hidden="1"/>
    <cellStyle name="Гиперссылка 119" xfId="55923" hidden="1"/>
    <cellStyle name="Гиперссылка 119" xfId="56861" hidden="1"/>
    <cellStyle name="Гиперссылка 119" xfId="57804" hidden="1"/>
    <cellStyle name="Гиперссылка 119" xfId="58744" hidden="1"/>
    <cellStyle name="Гиперссылка 119" xfId="59682" hidden="1"/>
    <cellStyle name="Гиперссылка 119" xfId="61029" hidden="1"/>
    <cellStyle name="Гиперссылка 119" xfId="61561" hidden="1"/>
    <cellStyle name="Гиперссылка 119" xfId="62501"/>
    <cellStyle name="Гиперссылка 12" xfId="657" hidden="1"/>
    <cellStyle name="Гиперссылка 12" xfId="1832" hidden="1"/>
    <cellStyle name="Гиперссылка 12" xfId="2772" hidden="1"/>
    <cellStyle name="Гиперссылка 12" xfId="3712" hidden="1"/>
    <cellStyle name="Гиперссылка 12" xfId="4652" hidden="1"/>
    <cellStyle name="Гиперссылка 12" xfId="5592" hidden="1"/>
    <cellStyle name="Гиперссылка 12" xfId="6532" hidden="1"/>
    <cellStyle name="Гиперссылка 12" xfId="7472" hidden="1"/>
    <cellStyle name="Гиперссылка 12" xfId="8412" hidden="1"/>
    <cellStyle name="Гиперссылка 12" xfId="9352" hidden="1"/>
    <cellStyle name="Гиперссылка 12" xfId="10292" hidden="1"/>
    <cellStyle name="Гиперссылка 12" xfId="11232" hidden="1"/>
    <cellStyle name="Гиперссылка 12" xfId="12172" hidden="1"/>
    <cellStyle name="Гиперссылка 12" xfId="13112" hidden="1"/>
    <cellStyle name="Гиперссылка 12" xfId="14052" hidden="1"/>
    <cellStyle name="Гиперссылка 12" xfId="14992" hidden="1"/>
    <cellStyle name="Гиперссылка 12" xfId="15932" hidden="1"/>
    <cellStyle name="Гиперссылка 12" xfId="16872" hidden="1"/>
    <cellStyle name="Гиперссылка 12" xfId="17812" hidden="1"/>
    <cellStyle name="Гиперссылка 12" xfId="18752" hidden="1"/>
    <cellStyle name="Гиперссылка 12" xfId="19692" hidden="1"/>
    <cellStyle name="Гиперссылка 12" xfId="20632" hidden="1"/>
    <cellStyle name="Гиперссылка 12" xfId="21572" hidden="1"/>
    <cellStyle name="Гиперссылка 12" xfId="22512" hidden="1"/>
    <cellStyle name="Гиперссылка 12" xfId="23452" hidden="1"/>
    <cellStyle name="Гиперссылка 12" xfId="24392" hidden="1"/>
    <cellStyle name="Гиперссылка 12" xfId="25331" hidden="1"/>
    <cellStyle name="Гиперссылка 12" xfId="26269" hidden="1"/>
    <cellStyle name="Гиперссылка 12" xfId="27212" hidden="1"/>
    <cellStyle name="Гиперссылка 12" xfId="28152" hidden="1"/>
    <cellStyle name="Гиперссылка 12" xfId="29092" hidden="1"/>
    <cellStyle name="Гиперссылка 12" xfId="30032" hidden="1"/>
    <cellStyle name="Гиперссылка 12" xfId="30972" hidden="1"/>
    <cellStyle name="Гиперссылка 12" xfId="31912" hidden="1"/>
    <cellStyle name="Гиперссылка 12" xfId="32852" hidden="1"/>
    <cellStyle name="Гиперссылка 12" xfId="33790" hidden="1"/>
    <cellStyle name="Гиперссылка 12" xfId="34497" hidden="1"/>
    <cellStyle name="Гиперссылка 12" xfId="35672" hidden="1"/>
    <cellStyle name="Гиперссылка 12" xfId="36612" hidden="1"/>
    <cellStyle name="Гиперссылка 12" xfId="37552" hidden="1"/>
    <cellStyle name="Гиперссылка 12" xfId="38492" hidden="1"/>
    <cellStyle name="Гиперссылка 12" xfId="39432" hidden="1"/>
    <cellStyle name="Гиперссылка 12" xfId="40372" hidden="1"/>
    <cellStyle name="Гиперссылка 12" xfId="41312" hidden="1"/>
    <cellStyle name="Гиперссылка 12" xfId="42252" hidden="1"/>
    <cellStyle name="Гиперссылка 12" xfId="43192" hidden="1"/>
    <cellStyle name="Гиперссылка 12" xfId="44132" hidden="1"/>
    <cellStyle name="Гиперссылка 12" xfId="45072" hidden="1"/>
    <cellStyle name="Гиперссылка 12" xfId="46012" hidden="1"/>
    <cellStyle name="Гиперссылка 12" xfId="46952" hidden="1"/>
    <cellStyle name="Гиперссылка 12" xfId="47892" hidden="1"/>
    <cellStyle name="Гиперссылка 12" xfId="48831" hidden="1"/>
    <cellStyle name="Гиперссылка 12" xfId="49769" hidden="1"/>
    <cellStyle name="Гиперссылка 12" xfId="50712" hidden="1"/>
    <cellStyle name="Гиперссылка 12" xfId="51652" hidden="1"/>
    <cellStyle name="Гиперссылка 12" xfId="52592" hidden="1"/>
    <cellStyle name="Гиперссылка 12" xfId="53532" hidden="1"/>
    <cellStyle name="Гиперссылка 12" xfId="54472" hidden="1"/>
    <cellStyle name="Гиперссылка 12" xfId="55412" hidden="1"/>
    <cellStyle name="Гиперссылка 12" xfId="56351" hidden="1"/>
    <cellStyle name="Гиперссылка 12" xfId="57289" hidden="1"/>
    <cellStyle name="Гиперссылка 12" xfId="58232" hidden="1"/>
    <cellStyle name="Гиперссылка 12" xfId="59172" hidden="1"/>
    <cellStyle name="Гиперссылка 12" xfId="60110" hidden="1"/>
    <cellStyle name="Гиперссылка 12" xfId="60815" hidden="1"/>
    <cellStyle name="Гиперссылка 12" xfId="61989" hidden="1"/>
    <cellStyle name="Гиперссылка 12" xfId="62929"/>
    <cellStyle name="Гиперссылка 120" xfId="873" hidden="1"/>
    <cellStyle name="Гиперссылка 120" xfId="1400" hidden="1"/>
    <cellStyle name="Гиперссылка 120" xfId="2340" hidden="1"/>
    <cellStyle name="Гиперссылка 120" xfId="3280" hidden="1"/>
    <cellStyle name="Гиперссылка 120" xfId="4220" hidden="1"/>
    <cellStyle name="Гиперссылка 120" xfId="5160" hidden="1"/>
    <cellStyle name="Гиперссылка 120" xfId="6100" hidden="1"/>
    <cellStyle name="Гиперссылка 120" xfId="7040" hidden="1"/>
    <cellStyle name="Гиперссылка 120" xfId="7980" hidden="1"/>
    <cellStyle name="Гиперссылка 120" xfId="8920" hidden="1"/>
    <cellStyle name="Гиперссылка 120" xfId="9860" hidden="1"/>
    <cellStyle name="Гиперссылка 120" xfId="10800" hidden="1"/>
    <cellStyle name="Гиперссылка 120" xfId="11740" hidden="1"/>
    <cellStyle name="Гиперссылка 120" xfId="12680" hidden="1"/>
    <cellStyle name="Гиперссылка 120" xfId="13620" hidden="1"/>
    <cellStyle name="Гиперссылка 120" xfId="14560" hidden="1"/>
    <cellStyle name="Гиперссылка 120" xfId="15500" hidden="1"/>
    <cellStyle name="Гиперссылка 120" xfId="16440" hidden="1"/>
    <cellStyle name="Гиперссылка 120" xfId="17380" hidden="1"/>
    <cellStyle name="Гиперссылка 120" xfId="18320" hidden="1"/>
    <cellStyle name="Гиперссылка 120" xfId="19260" hidden="1"/>
    <cellStyle name="Гиперссылка 120" xfId="20200" hidden="1"/>
    <cellStyle name="Гиперссылка 120" xfId="21140" hidden="1"/>
    <cellStyle name="Гиперссылка 120" xfId="22080" hidden="1"/>
    <cellStyle name="Гиперссылка 120" xfId="23020" hidden="1"/>
    <cellStyle name="Гиперссылка 120" xfId="23960" hidden="1"/>
    <cellStyle name="Гиперссылка 120" xfId="24899" hidden="1"/>
    <cellStyle name="Гиперссылка 120" xfId="25837" hidden="1"/>
    <cellStyle name="Гиперссылка 120" xfId="26780" hidden="1"/>
    <cellStyle name="Гиперссылка 120" xfId="27720" hidden="1"/>
    <cellStyle name="Гиперссылка 120" xfId="28660" hidden="1"/>
    <cellStyle name="Гиперссылка 120" xfId="29600" hidden="1"/>
    <cellStyle name="Гиперссылка 120" xfId="30540" hidden="1"/>
    <cellStyle name="Гиперссылка 120" xfId="31480" hidden="1"/>
    <cellStyle name="Гиперссылка 120" xfId="32420" hidden="1"/>
    <cellStyle name="Гиперссылка 120" xfId="33358" hidden="1"/>
    <cellStyle name="Гиперссылка 120" xfId="34713" hidden="1"/>
    <cellStyle name="Гиперссылка 120" xfId="35240" hidden="1"/>
    <cellStyle name="Гиперссылка 120" xfId="36180" hidden="1"/>
    <cellStyle name="Гиперссылка 120" xfId="37120" hidden="1"/>
    <cellStyle name="Гиперссылка 120" xfId="38060" hidden="1"/>
    <cellStyle name="Гиперссылка 120" xfId="39000" hidden="1"/>
    <cellStyle name="Гиперссылка 120" xfId="39940" hidden="1"/>
    <cellStyle name="Гиперссылка 120" xfId="40880" hidden="1"/>
    <cellStyle name="Гиперссылка 120" xfId="41820" hidden="1"/>
    <cellStyle name="Гиперссылка 120" xfId="42760" hidden="1"/>
    <cellStyle name="Гиперссылка 120" xfId="43700" hidden="1"/>
    <cellStyle name="Гиперссылка 120" xfId="44640" hidden="1"/>
    <cellStyle name="Гиперссылка 120" xfId="45580" hidden="1"/>
    <cellStyle name="Гиперссылка 120" xfId="46520" hidden="1"/>
    <cellStyle name="Гиперссылка 120" xfId="47460" hidden="1"/>
    <cellStyle name="Гиперссылка 120" xfId="48399" hidden="1"/>
    <cellStyle name="Гиперссылка 120" xfId="49337" hidden="1"/>
    <cellStyle name="Гиперссылка 120" xfId="50280" hidden="1"/>
    <cellStyle name="Гиперссылка 120" xfId="51220" hidden="1"/>
    <cellStyle name="Гиперссылка 120" xfId="52160" hidden="1"/>
    <cellStyle name="Гиперссылка 120" xfId="53100" hidden="1"/>
    <cellStyle name="Гиперссылка 120" xfId="54040" hidden="1"/>
    <cellStyle name="Гиперссылка 120" xfId="54980" hidden="1"/>
    <cellStyle name="Гиперссылка 120" xfId="55919" hidden="1"/>
    <cellStyle name="Гиперссылка 120" xfId="56857" hidden="1"/>
    <cellStyle name="Гиперссылка 120" xfId="57800" hidden="1"/>
    <cellStyle name="Гиперссылка 120" xfId="58740" hidden="1"/>
    <cellStyle name="Гиперссылка 120" xfId="59678" hidden="1"/>
    <cellStyle name="Гиперссылка 120" xfId="61031" hidden="1"/>
    <cellStyle name="Гиперссылка 120" xfId="61557" hidden="1"/>
    <cellStyle name="Гиперссылка 120" xfId="62497"/>
    <cellStyle name="Гиперссылка 121" xfId="875" hidden="1"/>
    <cellStyle name="Гиперссылка 121" xfId="1396" hidden="1"/>
    <cellStyle name="Гиперссылка 121" xfId="2336" hidden="1"/>
    <cellStyle name="Гиперссылка 121" xfId="3276" hidden="1"/>
    <cellStyle name="Гиперссылка 121" xfId="4216" hidden="1"/>
    <cellStyle name="Гиперссылка 121" xfId="5156" hidden="1"/>
    <cellStyle name="Гиперссылка 121" xfId="6096" hidden="1"/>
    <cellStyle name="Гиперссылка 121" xfId="7036" hidden="1"/>
    <cellStyle name="Гиперссылка 121" xfId="7976" hidden="1"/>
    <cellStyle name="Гиперссылка 121" xfId="8916" hidden="1"/>
    <cellStyle name="Гиперссылка 121" xfId="9856" hidden="1"/>
    <cellStyle name="Гиперссылка 121" xfId="10796" hidden="1"/>
    <cellStyle name="Гиперссылка 121" xfId="11736" hidden="1"/>
    <cellStyle name="Гиперссылка 121" xfId="12676" hidden="1"/>
    <cellStyle name="Гиперссылка 121" xfId="13616" hidden="1"/>
    <cellStyle name="Гиперссылка 121" xfId="14556" hidden="1"/>
    <cellStyle name="Гиперссылка 121" xfId="15496" hidden="1"/>
    <cellStyle name="Гиперссылка 121" xfId="16436" hidden="1"/>
    <cellStyle name="Гиперссылка 121" xfId="17376" hidden="1"/>
    <cellStyle name="Гиперссылка 121" xfId="18316" hidden="1"/>
    <cellStyle name="Гиперссылка 121" xfId="19256" hidden="1"/>
    <cellStyle name="Гиперссылка 121" xfId="20196" hidden="1"/>
    <cellStyle name="Гиперссылка 121" xfId="21136" hidden="1"/>
    <cellStyle name="Гиперссылка 121" xfId="22076" hidden="1"/>
    <cellStyle name="Гиперссылка 121" xfId="23016" hidden="1"/>
    <cellStyle name="Гиперссылка 121" xfId="23956" hidden="1"/>
    <cellStyle name="Гиперссылка 121" xfId="24895" hidden="1"/>
    <cellStyle name="Гиперссылка 121" xfId="25833" hidden="1"/>
    <cellStyle name="Гиперссылка 121" xfId="26776" hidden="1"/>
    <cellStyle name="Гиперссылка 121" xfId="27716" hidden="1"/>
    <cellStyle name="Гиперссылка 121" xfId="28656" hidden="1"/>
    <cellStyle name="Гиперссылка 121" xfId="29596" hidden="1"/>
    <cellStyle name="Гиперссылка 121" xfId="30536" hidden="1"/>
    <cellStyle name="Гиперссылка 121" xfId="31476" hidden="1"/>
    <cellStyle name="Гиперссылка 121" xfId="32416" hidden="1"/>
    <cellStyle name="Гиперссылка 121" xfId="33354" hidden="1"/>
    <cellStyle name="Гиперссылка 121" xfId="34715" hidden="1"/>
    <cellStyle name="Гиперссылка 121" xfId="35236" hidden="1"/>
    <cellStyle name="Гиперссылка 121" xfId="36176" hidden="1"/>
    <cellStyle name="Гиперссылка 121" xfId="37116" hidden="1"/>
    <cellStyle name="Гиперссылка 121" xfId="38056" hidden="1"/>
    <cellStyle name="Гиперссылка 121" xfId="38996" hidden="1"/>
    <cellStyle name="Гиперссылка 121" xfId="39936" hidden="1"/>
    <cellStyle name="Гиперссылка 121" xfId="40876" hidden="1"/>
    <cellStyle name="Гиперссылка 121" xfId="41816" hidden="1"/>
    <cellStyle name="Гиперссылка 121" xfId="42756" hidden="1"/>
    <cellStyle name="Гиперссылка 121" xfId="43696" hidden="1"/>
    <cellStyle name="Гиперссылка 121" xfId="44636" hidden="1"/>
    <cellStyle name="Гиперссылка 121" xfId="45576" hidden="1"/>
    <cellStyle name="Гиперссылка 121" xfId="46516" hidden="1"/>
    <cellStyle name="Гиперссылка 121" xfId="47456" hidden="1"/>
    <cellStyle name="Гиперссылка 121" xfId="48395" hidden="1"/>
    <cellStyle name="Гиперссылка 121" xfId="49333" hidden="1"/>
    <cellStyle name="Гиперссылка 121" xfId="50276" hidden="1"/>
    <cellStyle name="Гиперссылка 121" xfId="51216" hidden="1"/>
    <cellStyle name="Гиперссылка 121" xfId="52156" hidden="1"/>
    <cellStyle name="Гиперссылка 121" xfId="53096" hidden="1"/>
    <cellStyle name="Гиперссылка 121" xfId="54036" hidden="1"/>
    <cellStyle name="Гиперссылка 121" xfId="54976" hidden="1"/>
    <cellStyle name="Гиперссылка 121" xfId="55915" hidden="1"/>
    <cellStyle name="Гиперссылка 121" xfId="56853" hidden="1"/>
    <cellStyle name="Гиперссылка 121" xfId="57796" hidden="1"/>
    <cellStyle name="Гиперссылка 121" xfId="58736" hidden="1"/>
    <cellStyle name="Гиперссылка 121" xfId="59674" hidden="1"/>
    <cellStyle name="Гиперссылка 121" xfId="61033" hidden="1"/>
    <cellStyle name="Гиперссылка 121" xfId="61553" hidden="1"/>
    <cellStyle name="Гиперссылка 121" xfId="62493"/>
    <cellStyle name="Гиперссылка 122" xfId="877" hidden="1"/>
    <cellStyle name="Гиперссылка 122" xfId="1392" hidden="1"/>
    <cellStyle name="Гиперссылка 122" xfId="2332" hidden="1"/>
    <cellStyle name="Гиперссылка 122" xfId="3272" hidden="1"/>
    <cellStyle name="Гиперссылка 122" xfId="4212" hidden="1"/>
    <cellStyle name="Гиперссылка 122" xfId="5152" hidden="1"/>
    <cellStyle name="Гиперссылка 122" xfId="6092" hidden="1"/>
    <cellStyle name="Гиперссылка 122" xfId="7032" hidden="1"/>
    <cellStyle name="Гиперссылка 122" xfId="7972" hidden="1"/>
    <cellStyle name="Гиперссылка 122" xfId="8912" hidden="1"/>
    <cellStyle name="Гиперссылка 122" xfId="9852" hidden="1"/>
    <cellStyle name="Гиперссылка 122" xfId="10792" hidden="1"/>
    <cellStyle name="Гиперссылка 122" xfId="11732" hidden="1"/>
    <cellStyle name="Гиперссылка 122" xfId="12672" hidden="1"/>
    <cellStyle name="Гиперссылка 122" xfId="13612" hidden="1"/>
    <cellStyle name="Гиперссылка 122" xfId="14552" hidden="1"/>
    <cellStyle name="Гиперссылка 122" xfId="15492" hidden="1"/>
    <cellStyle name="Гиперссылка 122" xfId="16432" hidden="1"/>
    <cellStyle name="Гиперссылка 122" xfId="17372" hidden="1"/>
    <cellStyle name="Гиперссылка 122" xfId="18312" hidden="1"/>
    <cellStyle name="Гиперссылка 122" xfId="19252" hidden="1"/>
    <cellStyle name="Гиперссылка 122" xfId="20192" hidden="1"/>
    <cellStyle name="Гиперссылка 122" xfId="21132" hidden="1"/>
    <cellStyle name="Гиперссылка 122" xfId="22072" hidden="1"/>
    <cellStyle name="Гиперссылка 122" xfId="23012" hidden="1"/>
    <cellStyle name="Гиперссылка 122" xfId="23952" hidden="1"/>
    <cellStyle name="Гиперссылка 122" xfId="24891" hidden="1"/>
    <cellStyle name="Гиперссылка 122" xfId="25829" hidden="1"/>
    <cellStyle name="Гиперссылка 122" xfId="26772" hidden="1"/>
    <cellStyle name="Гиперссылка 122" xfId="27712" hidden="1"/>
    <cellStyle name="Гиперссылка 122" xfId="28652" hidden="1"/>
    <cellStyle name="Гиперссылка 122" xfId="29592" hidden="1"/>
    <cellStyle name="Гиперссылка 122" xfId="30532" hidden="1"/>
    <cellStyle name="Гиперссылка 122" xfId="31472" hidden="1"/>
    <cellStyle name="Гиперссылка 122" xfId="32412" hidden="1"/>
    <cellStyle name="Гиперссылка 122" xfId="33350" hidden="1"/>
    <cellStyle name="Гиперссылка 122" xfId="34717" hidden="1"/>
    <cellStyle name="Гиперссылка 122" xfId="35232" hidden="1"/>
    <cellStyle name="Гиперссылка 122" xfId="36172" hidden="1"/>
    <cellStyle name="Гиперссылка 122" xfId="37112" hidden="1"/>
    <cellStyle name="Гиперссылка 122" xfId="38052" hidden="1"/>
    <cellStyle name="Гиперссылка 122" xfId="38992" hidden="1"/>
    <cellStyle name="Гиперссылка 122" xfId="39932" hidden="1"/>
    <cellStyle name="Гиперссылка 122" xfId="40872" hidden="1"/>
    <cellStyle name="Гиперссылка 122" xfId="41812" hidden="1"/>
    <cellStyle name="Гиперссылка 122" xfId="42752" hidden="1"/>
    <cellStyle name="Гиперссылка 122" xfId="43692" hidden="1"/>
    <cellStyle name="Гиперссылка 122" xfId="44632" hidden="1"/>
    <cellStyle name="Гиперссылка 122" xfId="45572" hidden="1"/>
    <cellStyle name="Гиперссылка 122" xfId="46512" hidden="1"/>
    <cellStyle name="Гиперссылка 122" xfId="47452" hidden="1"/>
    <cellStyle name="Гиперссылка 122" xfId="48391" hidden="1"/>
    <cellStyle name="Гиперссылка 122" xfId="49329" hidden="1"/>
    <cellStyle name="Гиперссылка 122" xfId="50272" hidden="1"/>
    <cellStyle name="Гиперссылка 122" xfId="51212" hidden="1"/>
    <cellStyle name="Гиперссылка 122" xfId="52152" hidden="1"/>
    <cellStyle name="Гиперссылка 122" xfId="53092" hidden="1"/>
    <cellStyle name="Гиперссылка 122" xfId="54032" hidden="1"/>
    <cellStyle name="Гиперссылка 122" xfId="54972" hidden="1"/>
    <cellStyle name="Гиперссылка 122" xfId="55911" hidden="1"/>
    <cellStyle name="Гиперссылка 122" xfId="56849" hidden="1"/>
    <cellStyle name="Гиперссылка 122" xfId="57792" hidden="1"/>
    <cellStyle name="Гиперссылка 122" xfId="58732" hidden="1"/>
    <cellStyle name="Гиперссылка 122" xfId="59670" hidden="1"/>
    <cellStyle name="Гиперссылка 122" xfId="61035" hidden="1"/>
    <cellStyle name="Гиперссылка 122" xfId="61549" hidden="1"/>
    <cellStyle name="Гиперссылка 122" xfId="62489"/>
    <cellStyle name="Гиперссылка 123" xfId="879" hidden="1"/>
    <cellStyle name="Гиперссылка 123" xfId="1388" hidden="1"/>
    <cellStyle name="Гиперссылка 123" xfId="2328" hidden="1"/>
    <cellStyle name="Гиперссылка 123" xfId="3268" hidden="1"/>
    <cellStyle name="Гиперссылка 123" xfId="4208" hidden="1"/>
    <cellStyle name="Гиперссылка 123" xfId="5148" hidden="1"/>
    <cellStyle name="Гиперссылка 123" xfId="6088" hidden="1"/>
    <cellStyle name="Гиперссылка 123" xfId="7028" hidden="1"/>
    <cellStyle name="Гиперссылка 123" xfId="7968" hidden="1"/>
    <cellStyle name="Гиперссылка 123" xfId="8908" hidden="1"/>
    <cellStyle name="Гиперссылка 123" xfId="9848" hidden="1"/>
    <cellStyle name="Гиперссылка 123" xfId="10788" hidden="1"/>
    <cellStyle name="Гиперссылка 123" xfId="11728" hidden="1"/>
    <cellStyle name="Гиперссылка 123" xfId="12668" hidden="1"/>
    <cellStyle name="Гиперссылка 123" xfId="13608" hidden="1"/>
    <cellStyle name="Гиперссылка 123" xfId="14548" hidden="1"/>
    <cellStyle name="Гиперссылка 123" xfId="15488" hidden="1"/>
    <cellStyle name="Гиперссылка 123" xfId="16428" hidden="1"/>
    <cellStyle name="Гиперссылка 123" xfId="17368" hidden="1"/>
    <cellStyle name="Гиперссылка 123" xfId="18308" hidden="1"/>
    <cellStyle name="Гиперссылка 123" xfId="19248" hidden="1"/>
    <cellStyle name="Гиперссылка 123" xfId="20188" hidden="1"/>
    <cellStyle name="Гиперссылка 123" xfId="21128" hidden="1"/>
    <cellStyle name="Гиперссылка 123" xfId="22068" hidden="1"/>
    <cellStyle name="Гиперссылка 123" xfId="23008" hidden="1"/>
    <cellStyle name="Гиперссылка 123" xfId="23948" hidden="1"/>
    <cellStyle name="Гиперссылка 123" xfId="24887" hidden="1"/>
    <cellStyle name="Гиперссылка 123" xfId="25825" hidden="1"/>
    <cellStyle name="Гиперссылка 123" xfId="26768" hidden="1"/>
    <cellStyle name="Гиперссылка 123" xfId="27708" hidden="1"/>
    <cellStyle name="Гиперссылка 123" xfId="28648" hidden="1"/>
    <cellStyle name="Гиперссылка 123" xfId="29588" hidden="1"/>
    <cellStyle name="Гиперссылка 123" xfId="30528" hidden="1"/>
    <cellStyle name="Гиперссылка 123" xfId="31468" hidden="1"/>
    <cellStyle name="Гиперссылка 123" xfId="32408" hidden="1"/>
    <cellStyle name="Гиперссылка 123" xfId="33346" hidden="1"/>
    <cellStyle name="Гиперссылка 123" xfId="34719" hidden="1"/>
    <cellStyle name="Гиперссылка 123" xfId="35228" hidden="1"/>
    <cellStyle name="Гиперссылка 123" xfId="36168" hidden="1"/>
    <cellStyle name="Гиперссылка 123" xfId="37108" hidden="1"/>
    <cellStyle name="Гиперссылка 123" xfId="38048" hidden="1"/>
    <cellStyle name="Гиперссылка 123" xfId="38988" hidden="1"/>
    <cellStyle name="Гиперссылка 123" xfId="39928" hidden="1"/>
    <cellStyle name="Гиперссылка 123" xfId="40868" hidden="1"/>
    <cellStyle name="Гиперссылка 123" xfId="41808" hidden="1"/>
    <cellStyle name="Гиперссылка 123" xfId="42748" hidden="1"/>
    <cellStyle name="Гиперссылка 123" xfId="43688" hidden="1"/>
    <cellStyle name="Гиперссылка 123" xfId="44628" hidden="1"/>
    <cellStyle name="Гиперссылка 123" xfId="45568" hidden="1"/>
    <cellStyle name="Гиперссылка 123" xfId="46508" hidden="1"/>
    <cellStyle name="Гиперссылка 123" xfId="47448" hidden="1"/>
    <cellStyle name="Гиперссылка 123" xfId="48387" hidden="1"/>
    <cellStyle name="Гиперссылка 123" xfId="49325" hidden="1"/>
    <cellStyle name="Гиперссылка 123" xfId="50268" hidden="1"/>
    <cellStyle name="Гиперссылка 123" xfId="51208" hidden="1"/>
    <cellStyle name="Гиперссылка 123" xfId="52148" hidden="1"/>
    <cellStyle name="Гиперссылка 123" xfId="53088" hidden="1"/>
    <cellStyle name="Гиперссылка 123" xfId="54028" hidden="1"/>
    <cellStyle name="Гиперссылка 123" xfId="54968" hidden="1"/>
    <cellStyle name="Гиперссылка 123" xfId="55907" hidden="1"/>
    <cellStyle name="Гиперссылка 123" xfId="56845" hidden="1"/>
    <cellStyle name="Гиперссылка 123" xfId="57788" hidden="1"/>
    <cellStyle name="Гиперссылка 123" xfId="58728" hidden="1"/>
    <cellStyle name="Гиперссылка 123" xfId="59666" hidden="1"/>
    <cellStyle name="Гиперссылка 123" xfId="61037" hidden="1"/>
    <cellStyle name="Гиперссылка 123" xfId="61545" hidden="1"/>
    <cellStyle name="Гиперссылка 123" xfId="62485"/>
    <cellStyle name="Гиперссылка 124" xfId="881" hidden="1"/>
    <cellStyle name="Гиперссылка 124" xfId="1384" hidden="1"/>
    <cellStyle name="Гиперссылка 124" xfId="2324" hidden="1"/>
    <cellStyle name="Гиперссылка 124" xfId="3264" hidden="1"/>
    <cellStyle name="Гиперссылка 124" xfId="4204" hidden="1"/>
    <cellStyle name="Гиперссылка 124" xfId="5144" hidden="1"/>
    <cellStyle name="Гиперссылка 124" xfId="6084" hidden="1"/>
    <cellStyle name="Гиперссылка 124" xfId="7024" hidden="1"/>
    <cellStyle name="Гиперссылка 124" xfId="7964" hidden="1"/>
    <cellStyle name="Гиперссылка 124" xfId="8904" hidden="1"/>
    <cellStyle name="Гиперссылка 124" xfId="9844" hidden="1"/>
    <cellStyle name="Гиперссылка 124" xfId="10784" hidden="1"/>
    <cellStyle name="Гиперссылка 124" xfId="11724" hidden="1"/>
    <cellStyle name="Гиперссылка 124" xfId="12664" hidden="1"/>
    <cellStyle name="Гиперссылка 124" xfId="13604" hidden="1"/>
    <cellStyle name="Гиперссылка 124" xfId="14544" hidden="1"/>
    <cellStyle name="Гиперссылка 124" xfId="15484" hidden="1"/>
    <cellStyle name="Гиперссылка 124" xfId="16424" hidden="1"/>
    <cellStyle name="Гиперссылка 124" xfId="17364" hidden="1"/>
    <cellStyle name="Гиперссылка 124" xfId="18304" hidden="1"/>
    <cellStyle name="Гиперссылка 124" xfId="19244" hidden="1"/>
    <cellStyle name="Гиперссылка 124" xfId="20184" hidden="1"/>
    <cellStyle name="Гиперссылка 124" xfId="21124" hidden="1"/>
    <cellStyle name="Гиперссылка 124" xfId="22064" hidden="1"/>
    <cellStyle name="Гиперссылка 124" xfId="23004" hidden="1"/>
    <cellStyle name="Гиперссылка 124" xfId="23944" hidden="1"/>
    <cellStyle name="Гиперссылка 124" xfId="24883" hidden="1"/>
    <cellStyle name="Гиперссылка 124" xfId="25821" hidden="1"/>
    <cellStyle name="Гиперссылка 124" xfId="26764" hidden="1"/>
    <cellStyle name="Гиперссылка 124" xfId="27704" hidden="1"/>
    <cellStyle name="Гиперссылка 124" xfId="28644" hidden="1"/>
    <cellStyle name="Гиперссылка 124" xfId="29584" hidden="1"/>
    <cellStyle name="Гиперссылка 124" xfId="30524" hidden="1"/>
    <cellStyle name="Гиперссылка 124" xfId="31464" hidden="1"/>
    <cellStyle name="Гиперссылка 124" xfId="32404" hidden="1"/>
    <cellStyle name="Гиперссылка 124" xfId="33342" hidden="1"/>
    <cellStyle name="Гиперссылка 124" xfId="34721" hidden="1"/>
    <cellStyle name="Гиперссылка 124" xfId="35224" hidden="1"/>
    <cellStyle name="Гиперссылка 124" xfId="36164" hidden="1"/>
    <cellStyle name="Гиперссылка 124" xfId="37104" hidden="1"/>
    <cellStyle name="Гиперссылка 124" xfId="38044" hidden="1"/>
    <cellStyle name="Гиперссылка 124" xfId="38984" hidden="1"/>
    <cellStyle name="Гиперссылка 124" xfId="39924" hidden="1"/>
    <cellStyle name="Гиперссылка 124" xfId="40864" hidden="1"/>
    <cellStyle name="Гиперссылка 124" xfId="41804" hidden="1"/>
    <cellStyle name="Гиперссылка 124" xfId="42744" hidden="1"/>
    <cellStyle name="Гиперссылка 124" xfId="43684" hidden="1"/>
    <cellStyle name="Гиперссылка 124" xfId="44624" hidden="1"/>
    <cellStyle name="Гиперссылка 124" xfId="45564" hidden="1"/>
    <cellStyle name="Гиперссылка 124" xfId="46504" hidden="1"/>
    <cellStyle name="Гиперссылка 124" xfId="47444" hidden="1"/>
    <cellStyle name="Гиперссылка 124" xfId="48383" hidden="1"/>
    <cellStyle name="Гиперссылка 124" xfId="49321" hidden="1"/>
    <cellStyle name="Гиперссылка 124" xfId="50264" hidden="1"/>
    <cellStyle name="Гиперссылка 124" xfId="51204" hidden="1"/>
    <cellStyle name="Гиперссылка 124" xfId="52144" hidden="1"/>
    <cellStyle name="Гиперссылка 124" xfId="53084" hidden="1"/>
    <cellStyle name="Гиперссылка 124" xfId="54024" hidden="1"/>
    <cellStyle name="Гиперссылка 124" xfId="54964" hidden="1"/>
    <cellStyle name="Гиперссылка 124" xfId="55903" hidden="1"/>
    <cellStyle name="Гиперссылка 124" xfId="56841" hidden="1"/>
    <cellStyle name="Гиперссылка 124" xfId="57784" hidden="1"/>
    <cellStyle name="Гиперссылка 124" xfId="58724" hidden="1"/>
    <cellStyle name="Гиперссылка 124" xfId="59662" hidden="1"/>
    <cellStyle name="Гиперссылка 124" xfId="61039" hidden="1"/>
    <cellStyle name="Гиперссылка 124" xfId="61541" hidden="1"/>
    <cellStyle name="Гиперссылка 124" xfId="62481"/>
    <cellStyle name="Гиперссылка 125" xfId="883" hidden="1"/>
    <cellStyle name="Гиперссылка 125" xfId="1380" hidden="1"/>
    <cellStyle name="Гиперссылка 125" xfId="2320" hidden="1"/>
    <cellStyle name="Гиперссылка 125" xfId="3260" hidden="1"/>
    <cellStyle name="Гиперссылка 125" xfId="4200" hidden="1"/>
    <cellStyle name="Гиперссылка 125" xfId="5140" hidden="1"/>
    <cellStyle name="Гиперссылка 125" xfId="6080" hidden="1"/>
    <cellStyle name="Гиперссылка 125" xfId="7020" hidden="1"/>
    <cellStyle name="Гиперссылка 125" xfId="7960" hidden="1"/>
    <cellStyle name="Гиперссылка 125" xfId="8900" hidden="1"/>
    <cellStyle name="Гиперссылка 125" xfId="9840" hidden="1"/>
    <cellStyle name="Гиперссылка 125" xfId="10780" hidden="1"/>
    <cellStyle name="Гиперссылка 125" xfId="11720" hidden="1"/>
    <cellStyle name="Гиперссылка 125" xfId="12660" hidden="1"/>
    <cellStyle name="Гиперссылка 125" xfId="13600" hidden="1"/>
    <cellStyle name="Гиперссылка 125" xfId="14540" hidden="1"/>
    <cellStyle name="Гиперссылка 125" xfId="15480" hidden="1"/>
    <cellStyle name="Гиперссылка 125" xfId="16420" hidden="1"/>
    <cellStyle name="Гиперссылка 125" xfId="17360" hidden="1"/>
    <cellStyle name="Гиперссылка 125" xfId="18300" hidden="1"/>
    <cellStyle name="Гиперссылка 125" xfId="19240" hidden="1"/>
    <cellStyle name="Гиперссылка 125" xfId="20180" hidden="1"/>
    <cellStyle name="Гиперссылка 125" xfId="21120" hidden="1"/>
    <cellStyle name="Гиперссылка 125" xfId="22060" hidden="1"/>
    <cellStyle name="Гиперссылка 125" xfId="23000" hidden="1"/>
    <cellStyle name="Гиперссылка 125" xfId="23940" hidden="1"/>
    <cellStyle name="Гиперссылка 125" xfId="24879" hidden="1"/>
    <cellStyle name="Гиперссылка 125" xfId="25817" hidden="1"/>
    <cellStyle name="Гиперссылка 125" xfId="26760" hidden="1"/>
    <cellStyle name="Гиперссылка 125" xfId="27700" hidden="1"/>
    <cellStyle name="Гиперссылка 125" xfId="28640" hidden="1"/>
    <cellStyle name="Гиперссылка 125" xfId="29580" hidden="1"/>
    <cellStyle name="Гиперссылка 125" xfId="30520" hidden="1"/>
    <cellStyle name="Гиперссылка 125" xfId="31460" hidden="1"/>
    <cellStyle name="Гиперссылка 125" xfId="32400" hidden="1"/>
    <cellStyle name="Гиперссылка 125" xfId="33338" hidden="1"/>
    <cellStyle name="Гиперссылка 125" xfId="34723" hidden="1"/>
    <cellStyle name="Гиперссылка 125" xfId="35220" hidden="1"/>
    <cellStyle name="Гиперссылка 125" xfId="36160" hidden="1"/>
    <cellStyle name="Гиперссылка 125" xfId="37100" hidden="1"/>
    <cellStyle name="Гиперссылка 125" xfId="38040" hidden="1"/>
    <cellStyle name="Гиперссылка 125" xfId="38980" hidden="1"/>
    <cellStyle name="Гиперссылка 125" xfId="39920" hidden="1"/>
    <cellStyle name="Гиперссылка 125" xfId="40860" hidden="1"/>
    <cellStyle name="Гиперссылка 125" xfId="41800" hidden="1"/>
    <cellStyle name="Гиперссылка 125" xfId="42740" hidden="1"/>
    <cellStyle name="Гиперссылка 125" xfId="43680" hidden="1"/>
    <cellStyle name="Гиперссылка 125" xfId="44620" hidden="1"/>
    <cellStyle name="Гиперссылка 125" xfId="45560" hidden="1"/>
    <cellStyle name="Гиперссылка 125" xfId="46500" hidden="1"/>
    <cellStyle name="Гиперссылка 125" xfId="47440" hidden="1"/>
    <cellStyle name="Гиперссылка 125" xfId="48379" hidden="1"/>
    <cellStyle name="Гиперссылка 125" xfId="49317" hidden="1"/>
    <cellStyle name="Гиперссылка 125" xfId="50260" hidden="1"/>
    <cellStyle name="Гиперссылка 125" xfId="51200" hidden="1"/>
    <cellStyle name="Гиперссылка 125" xfId="52140" hidden="1"/>
    <cellStyle name="Гиперссылка 125" xfId="53080" hidden="1"/>
    <cellStyle name="Гиперссылка 125" xfId="54020" hidden="1"/>
    <cellStyle name="Гиперссылка 125" xfId="54960" hidden="1"/>
    <cellStyle name="Гиперссылка 125" xfId="55899" hidden="1"/>
    <cellStyle name="Гиперссылка 125" xfId="56837" hidden="1"/>
    <cellStyle name="Гиперссылка 125" xfId="57780" hidden="1"/>
    <cellStyle name="Гиперссылка 125" xfId="58720" hidden="1"/>
    <cellStyle name="Гиперссылка 125" xfId="59658" hidden="1"/>
    <cellStyle name="Гиперссылка 125" xfId="61041" hidden="1"/>
    <cellStyle name="Гиперссылка 125" xfId="61537" hidden="1"/>
    <cellStyle name="Гиперссылка 125" xfId="62477"/>
    <cellStyle name="Гиперссылка 126" xfId="885" hidden="1"/>
    <cellStyle name="Гиперссылка 126" xfId="1376" hidden="1"/>
    <cellStyle name="Гиперссылка 126" xfId="2316" hidden="1"/>
    <cellStyle name="Гиперссылка 126" xfId="3256" hidden="1"/>
    <cellStyle name="Гиперссылка 126" xfId="4196" hidden="1"/>
    <cellStyle name="Гиперссылка 126" xfId="5136" hidden="1"/>
    <cellStyle name="Гиперссылка 126" xfId="6076" hidden="1"/>
    <cellStyle name="Гиперссылка 126" xfId="7016" hidden="1"/>
    <cellStyle name="Гиперссылка 126" xfId="7956" hidden="1"/>
    <cellStyle name="Гиперссылка 126" xfId="8896" hidden="1"/>
    <cellStyle name="Гиперссылка 126" xfId="9836" hidden="1"/>
    <cellStyle name="Гиперссылка 126" xfId="10776" hidden="1"/>
    <cellStyle name="Гиперссылка 126" xfId="11716" hidden="1"/>
    <cellStyle name="Гиперссылка 126" xfId="12656" hidden="1"/>
    <cellStyle name="Гиперссылка 126" xfId="13596" hidden="1"/>
    <cellStyle name="Гиперссылка 126" xfId="14536" hidden="1"/>
    <cellStyle name="Гиперссылка 126" xfId="15476" hidden="1"/>
    <cellStyle name="Гиперссылка 126" xfId="16416" hidden="1"/>
    <cellStyle name="Гиперссылка 126" xfId="17356" hidden="1"/>
    <cellStyle name="Гиперссылка 126" xfId="18296" hidden="1"/>
    <cellStyle name="Гиперссылка 126" xfId="19236" hidden="1"/>
    <cellStyle name="Гиперссылка 126" xfId="20176" hidden="1"/>
    <cellStyle name="Гиперссылка 126" xfId="21116" hidden="1"/>
    <cellStyle name="Гиперссылка 126" xfId="22056" hidden="1"/>
    <cellStyle name="Гиперссылка 126" xfId="22996" hidden="1"/>
    <cellStyle name="Гиперссылка 126" xfId="23936" hidden="1"/>
    <cellStyle name="Гиперссылка 126" xfId="24875" hidden="1"/>
    <cellStyle name="Гиперссылка 126" xfId="25813" hidden="1"/>
    <cellStyle name="Гиперссылка 126" xfId="26756" hidden="1"/>
    <cellStyle name="Гиперссылка 126" xfId="27696" hidden="1"/>
    <cellStyle name="Гиперссылка 126" xfId="28636" hidden="1"/>
    <cellStyle name="Гиперссылка 126" xfId="29576" hidden="1"/>
    <cellStyle name="Гиперссылка 126" xfId="30516" hidden="1"/>
    <cellStyle name="Гиперссылка 126" xfId="31456" hidden="1"/>
    <cellStyle name="Гиперссылка 126" xfId="32396" hidden="1"/>
    <cellStyle name="Гиперссылка 126" xfId="33334" hidden="1"/>
    <cellStyle name="Гиперссылка 126" xfId="34725" hidden="1"/>
    <cellStyle name="Гиперссылка 126" xfId="35216" hidden="1"/>
    <cellStyle name="Гиперссылка 126" xfId="36156" hidden="1"/>
    <cellStyle name="Гиперссылка 126" xfId="37096" hidden="1"/>
    <cellStyle name="Гиперссылка 126" xfId="38036" hidden="1"/>
    <cellStyle name="Гиперссылка 126" xfId="38976" hidden="1"/>
    <cellStyle name="Гиперссылка 126" xfId="39916" hidden="1"/>
    <cellStyle name="Гиперссылка 126" xfId="40856" hidden="1"/>
    <cellStyle name="Гиперссылка 126" xfId="41796" hidden="1"/>
    <cellStyle name="Гиперссылка 126" xfId="42736" hidden="1"/>
    <cellStyle name="Гиперссылка 126" xfId="43676" hidden="1"/>
    <cellStyle name="Гиперссылка 126" xfId="44616" hidden="1"/>
    <cellStyle name="Гиперссылка 126" xfId="45556" hidden="1"/>
    <cellStyle name="Гиперссылка 126" xfId="46496" hidden="1"/>
    <cellStyle name="Гиперссылка 126" xfId="47436" hidden="1"/>
    <cellStyle name="Гиперссылка 126" xfId="48375" hidden="1"/>
    <cellStyle name="Гиперссылка 126" xfId="49313" hidden="1"/>
    <cellStyle name="Гиперссылка 126" xfId="50256" hidden="1"/>
    <cellStyle name="Гиперссылка 126" xfId="51196" hidden="1"/>
    <cellStyle name="Гиперссылка 126" xfId="52136" hidden="1"/>
    <cellStyle name="Гиперссылка 126" xfId="53076" hidden="1"/>
    <cellStyle name="Гиперссылка 126" xfId="54016" hidden="1"/>
    <cellStyle name="Гиперссылка 126" xfId="54956" hidden="1"/>
    <cellStyle name="Гиперссылка 126" xfId="55895" hidden="1"/>
    <cellStyle name="Гиперссылка 126" xfId="56833" hidden="1"/>
    <cellStyle name="Гиперссылка 126" xfId="57776" hidden="1"/>
    <cellStyle name="Гиперссылка 126" xfId="58716" hidden="1"/>
    <cellStyle name="Гиперссылка 126" xfId="59654" hidden="1"/>
    <cellStyle name="Гиперссылка 126" xfId="61043" hidden="1"/>
    <cellStyle name="Гиперссылка 126" xfId="61533" hidden="1"/>
    <cellStyle name="Гиперссылка 126" xfId="62473"/>
    <cellStyle name="Гиперссылка 127" xfId="887" hidden="1"/>
    <cellStyle name="Гиперссылка 127" xfId="1372" hidden="1"/>
    <cellStyle name="Гиперссылка 127" xfId="2312" hidden="1"/>
    <cellStyle name="Гиперссылка 127" xfId="3252" hidden="1"/>
    <cellStyle name="Гиперссылка 127" xfId="4192" hidden="1"/>
    <cellStyle name="Гиперссылка 127" xfId="5132" hidden="1"/>
    <cellStyle name="Гиперссылка 127" xfId="6072" hidden="1"/>
    <cellStyle name="Гиперссылка 127" xfId="7012" hidden="1"/>
    <cellStyle name="Гиперссылка 127" xfId="7952" hidden="1"/>
    <cellStyle name="Гиперссылка 127" xfId="8892" hidden="1"/>
    <cellStyle name="Гиперссылка 127" xfId="9832" hidden="1"/>
    <cellStyle name="Гиперссылка 127" xfId="10772" hidden="1"/>
    <cellStyle name="Гиперссылка 127" xfId="11712" hidden="1"/>
    <cellStyle name="Гиперссылка 127" xfId="12652" hidden="1"/>
    <cellStyle name="Гиперссылка 127" xfId="13592" hidden="1"/>
    <cellStyle name="Гиперссылка 127" xfId="14532" hidden="1"/>
    <cellStyle name="Гиперссылка 127" xfId="15472" hidden="1"/>
    <cellStyle name="Гиперссылка 127" xfId="16412" hidden="1"/>
    <cellStyle name="Гиперссылка 127" xfId="17352" hidden="1"/>
    <cellStyle name="Гиперссылка 127" xfId="18292" hidden="1"/>
    <cellStyle name="Гиперссылка 127" xfId="19232" hidden="1"/>
    <cellStyle name="Гиперссылка 127" xfId="20172" hidden="1"/>
    <cellStyle name="Гиперссылка 127" xfId="21112" hidden="1"/>
    <cellStyle name="Гиперссылка 127" xfId="22052" hidden="1"/>
    <cellStyle name="Гиперссылка 127" xfId="22992" hidden="1"/>
    <cellStyle name="Гиперссылка 127" xfId="23932" hidden="1"/>
    <cellStyle name="Гиперссылка 127" xfId="24871" hidden="1"/>
    <cellStyle name="Гиперссылка 127" xfId="25809" hidden="1"/>
    <cellStyle name="Гиперссылка 127" xfId="26752" hidden="1"/>
    <cellStyle name="Гиперссылка 127" xfId="27692" hidden="1"/>
    <cellStyle name="Гиперссылка 127" xfId="28632" hidden="1"/>
    <cellStyle name="Гиперссылка 127" xfId="29572" hidden="1"/>
    <cellStyle name="Гиперссылка 127" xfId="30512" hidden="1"/>
    <cellStyle name="Гиперссылка 127" xfId="31452" hidden="1"/>
    <cellStyle name="Гиперссылка 127" xfId="32392" hidden="1"/>
    <cellStyle name="Гиперссылка 127" xfId="33330" hidden="1"/>
    <cellStyle name="Гиперссылка 127" xfId="34727" hidden="1"/>
    <cellStyle name="Гиперссылка 127" xfId="35212" hidden="1"/>
    <cellStyle name="Гиперссылка 127" xfId="36152" hidden="1"/>
    <cellStyle name="Гиперссылка 127" xfId="37092" hidden="1"/>
    <cellStyle name="Гиперссылка 127" xfId="38032" hidden="1"/>
    <cellStyle name="Гиперссылка 127" xfId="38972" hidden="1"/>
    <cellStyle name="Гиперссылка 127" xfId="39912" hidden="1"/>
    <cellStyle name="Гиперссылка 127" xfId="40852" hidden="1"/>
    <cellStyle name="Гиперссылка 127" xfId="41792" hidden="1"/>
    <cellStyle name="Гиперссылка 127" xfId="42732" hidden="1"/>
    <cellStyle name="Гиперссылка 127" xfId="43672" hidden="1"/>
    <cellStyle name="Гиперссылка 127" xfId="44612" hidden="1"/>
    <cellStyle name="Гиперссылка 127" xfId="45552" hidden="1"/>
    <cellStyle name="Гиперссылка 127" xfId="46492" hidden="1"/>
    <cellStyle name="Гиперссылка 127" xfId="47432" hidden="1"/>
    <cellStyle name="Гиперссылка 127" xfId="48371" hidden="1"/>
    <cellStyle name="Гиперссылка 127" xfId="49309" hidden="1"/>
    <cellStyle name="Гиперссылка 127" xfId="50252" hidden="1"/>
    <cellStyle name="Гиперссылка 127" xfId="51192" hidden="1"/>
    <cellStyle name="Гиперссылка 127" xfId="52132" hidden="1"/>
    <cellStyle name="Гиперссылка 127" xfId="53072" hidden="1"/>
    <cellStyle name="Гиперссылка 127" xfId="54012" hidden="1"/>
    <cellStyle name="Гиперссылка 127" xfId="54952" hidden="1"/>
    <cellStyle name="Гиперссылка 127" xfId="55891" hidden="1"/>
    <cellStyle name="Гиперссылка 127" xfId="56829" hidden="1"/>
    <cellStyle name="Гиперссылка 127" xfId="57772" hidden="1"/>
    <cellStyle name="Гиперссылка 127" xfId="58712" hidden="1"/>
    <cellStyle name="Гиперссылка 127" xfId="59650" hidden="1"/>
    <cellStyle name="Гиперссылка 127" xfId="61045" hidden="1"/>
    <cellStyle name="Гиперссылка 127" xfId="61529" hidden="1"/>
    <cellStyle name="Гиперссылка 127" xfId="62469"/>
    <cellStyle name="Гиперссылка 128" xfId="889" hidden="1"/>
    <cellStyle name="Гиперссылка 128" xfId="1368" hidden="1"/>
    <cellStyle name="Гиперссылка 128" xfId="2308" hidden="1"/>
    <cellStyle name="Гиперссылка 128" xfId="3248" hidden="1"/>
    <cellStyle name="Гиперссылка 128" xfId="4188" hidden="1"/>
    <cellStyle name="Гиперссылка 128" xfId="5128" hidden="1"/>
    <cellStyle name="Гиперссылка 128" xfId="6068" hidden="1"/>
    <cellStyle name="Гиперссылка 128" xfId="7008" hidden="1"/>
    <cellStyle name="Гиперссылка 128" xfId="7948" hidden="1"/>
    <cellStyle name="Гиперссылка 128" xfId="8888" hidden="1"/>
    <cellStyle name="Гиперссылка 128" xfId="9828" hidden="1"/>
    <cellStyle name="Гиперссылка 128" xfId="10768" hidden="1"/>
    <cellStyle name="Гиперссылка 128" xfId="11708" hidden="1"/>
    <cellStyle name="Гиперссылка 128" xfId="12648" hidden="1"/>
    <cellStyle name="Гиперссылка 128" xfId="13588" hidden="1"/>
    <cellStyle name="Гиперссылка 128" xfId="14528" hidden="1"/>
    <cellStyle name="Гиперссылка 128" xfId="15468" hidden="1"/>
    <cellStyle name="Гиперссылка 128" xfId="16408" hidden="1"/>
    <cellStyle name="Гиперссылка 128" xfId="17348" hidden="1"/>
    <cellStyle name="Гиперссылка 128" xfId="18288" hidden="1"/>
    <cellStyle name="Гиперссылка 128" xfId="19228" hidden="1"/>
    <cellStyle name="Гиперссылка 128" xfId="20168" hidden="1"/>
    <cellStyle name="Гиперссылка 128" xfId="21108" hidden="1"/>
    <cellStyle name="Гиперссылка 128" xfId="22048" hidden="1"/>
    <cellStyle name="Гиперссылка 128" xfId="22988" hidden="1"/>
    <cellStyle name="Гиперссылка 128" xfId="23928" hidden="1"/>
    <cellStyle name="Гиперссылка 128" xfId="24867" hidden="1"/>
    <cellStyle name="Гиперссылка 128" xfId="25805" hidden="1"/>
    <cellStyle name="Гиперссылка 128" xfId="26748" hidden="1"/>
    <cellStyle name="Гиперссылка 128" xfId="27688" hidden="1"/>
    <cellStyle name="Гиперссылка 128" xfId="28628" hidden="1"/>
    <cellStyle name="Гиперссылка 128" xfId="29568" hidden="1"/>
    <cellStyle name="Гиперссылка 128" xfId="30508" hidden="1"/>
    <cellStyle name="Гиперссылка 128" xfId="31448" hidden="1"/>
    <cellStyle name="Гиперссылка 128" xfId="32388" hidden="1"/>
    <cellStyle name="Гиперссылка 128" xfId="33326" hidden="1"/>
    <cellStyle name="Гиперссылка 128" xfId="34729" hidden="1"/>
    <cellStyle name="Гиперссылка 128" xfId="35208" hidden="1"/>
    <cellStyle name="Гиперссылка 128" xfId="36148" hidden="1"/>
    <cellStyle name="Гиперссылка 128" xfId="37088" hidden="1"/>
    <cellStyle name="Гиперссылка 128" xfId="38028" hidden="1"/>
    <cellStyle name="Гиперссылка 128" xfId="38968" hidden="1"/>
    <cellStyle name="Гиперссылка 128" xfId="39908" hidden="1"/>
    <cellStyle name="Гиперссылка 128" xfId="40848" hidden="1"/>
    <cellStyle name="Гиперссылка 128" xfId="41788" hidden="1"/>
    <cellStyle name="Гиперссылка 128" xfId="42728" hidden="1"/>
    <cellStyle name="Гиперссылка 128" xfId="43668" hidden="1"/>
    <cellStyle name="Гиперссылка 128" xfId="44608" hidden="1"/>
    <cellStyle name="Гиперссылка 128" xfId="45548" hidden="1"/>
    <cellStyle name="Гиперссылка 128" xfId="46488" hidden="1"/>
    <cellStyle name="Гиперссылка 128" xfId="47428" hidden="1"/>
    <cellStyle name="Гиперссылка 128" xfId="48367" hidden="1"/>
    <cellStyle name="Гиперссылка 128" xfId="49305" hidden="1"/>
    <cellStyle name="Гиперссылка 128" xfId="50248" hidden="1"/>
    <cellStyle name="Гиперссылка 128" xfId="51188" hidden="1"/>
    <cellStyle name="Гиперссылка 128" xfId="52128" hidden="1"/>
    <cellStyle name="Гиперссылка 128" xfId="53068" hidden="1"/>
    <cellStyle name="Гиперссылка 128" xfId="54008" hidden="1"/>
    <cellStyle name="Гиперссылка 128" xfId="54948" hidden="1"/>
    <cellStyle name="Гиперссылка 128" xfId="55887" hidden="1"/>
    <cellStyle name="Гиперссылка 128" xfId="56825" hidden="1"/>
    <cellStyle name="Гиперссылка 128" xfId="57768" hidden="1"/>
    <cellStyle name="Гиперссылка 128" xfId="58708" hidden="1"/>
    <cellStyle name="Гиперссылка 128" xfId="59646" hidden="1"/>
    <cellStyle name="Гиперссылка 128" xfId="61047" hidden="1"/>
    <cellStyle name="Гиперссылка 128" xfId="61525" hidden="1"/>
    <cellStyle name="Гиперссылка 128" xfId="62465"/>
    <cellStyle name="Гиперссылка 129" xfId="891" hidden="1"/>
    <cellStyle name="Гиперссылка 129" xfId="1364" hidden="1"/>
    <cellStyle name="Гиперссылка 129" xfId="2304" hidden="1"/>
    <cellStyle name="Гиперссылка 129" xfId="3244" hidden="1"/>
    <cellStyle name="Гиперссылка 129" xfId="4184" hidden="1"/>
    <cellStyle name="Гиперссылка 129" xfId="5124" hidden="1"/>
    <cellStyle name="Гиперссылка 129" xfId="6064" hidden="1"/>
    <cellStyle name="Гиперссылка 129" xfId="7004" hidden="1"/>
    <cellStyle name="Гиперссылка 129" xfId="7944" hidden="1"/>
    <cellStyle name="Гиперссылка 129" xfId="8884" hidden="1"/>
    <cellStyle name="Гиперссылка 129" xfId="9824" hidden="1"/>
    <cellStyle name="Гиперссылка 129" xfId="10764" hidden="1"/>
    <cellStyle name="Гиперссылка 129" xfId="11704" hidden="1"/>
    <cellStyle name="Гиперссылка 129" xfId="12644" hidden="1"/>
    <cellStyle name="Гиперссылка 129" xfId="13584" hidden="1"/>
    <cellStyle name="Гиперссылка 129" xfId="14524" hidden="1"/>
    <cellStyle name="Гиперссылка 129" xfId="15464" hidden="1"/>
    <cellStyle name="Гиперссылка 129" xfId="16404" hidden="1"/>
    <cellStyle name="Гиперссылка 129" xfId="17344" hidden="1"/>
    <cellStyle name="Гиперссылка 129" xfId="18284" hidden="1"/>
    <cellStyle name="Гиперссылка 129" xfId="19224" hidden="1"/>
    <cellStyle name="Гиперссылка 129" xfId="20164" hidden="1"/>
    <cellStyle name="Гиперссылка 129" xfId="21104" hidden="1"/>
    <cellStyle name="Гиперссылка 129" xfId="22044" hidden="1"/>
    <cellStyle name="Гиперссылка 129" xfId="22984" hidden="1"/>
    <cellStyle name="Гиперссылка 129" xfId="23924" hidden="1"/>
    <cellStyle name="Гиперссылка 129" xfId="24863" hidden="1"/>
    <cellStyle name="Гиперссылка 129" xfId="25801" hidden="1"/>
    <cellStyle name="Гиперссылка 129" xfId="26744" hidden="1"/>
    <cellStyle name="Гиперссылка 129" xfId="27684" hidden="1"/>
    <cellStyle name="Гиперссылка 129" xfId="28624" hidden="1"/>
    <cellStyle name="Гиперссылка 129" xfId="29564" hidden="1"/>
    <cellStyle name="Гиперссылка 129" xfId="30504" hidden="1"/>
    <cellStyle name="Гиперссылка 129" xfId="31444" hidden="1"/>
    <cellStyle name="Гиперссылка 129" xfId="32384" hidden="1"/>
    <cellStyle name="Гиперссылка 129" xfId="33322" hidden="1"/>
    <cellStyle name="Гиперссылка 129" xfId="34731" hidden="1"/>
    <cellStyle name="Гиперссылка 129" xfId="35204" hidden="1"/>
    <cellStyle name="Гиперссылка 129" xfId="36144" hidden="1"/>
    <cellStyle name="Гиперссылка 129" xfId="37084" hidden="1"/>
    <cellStyle name="Гиперссылка 129" xfId="38024" hidden="1"/>
    <cellStyle name="Гиперссылка 129" xfId="38964" hidden="1"/>
    <cellStyle name="Гиперссылка 129" xfId="39904" hidden="1"/>
    <cellStyle name="Гиперссылка 129" xfId="40844" hidden="1"/>
    <cellStyle name="Гиперссылка 129" xfId="41784" hidden="1"/>
    <cellStyle name="Гиперссылка 129" xfId="42724" hidden="1"/>
    <cellStyle name="Гиперссылка 129" xfId="43664" hidden="1"/>
    <cellStyle name="Гиперссылка 129" xfId="44604" hidden="1"/>
    <cellStyle name="Гиперссылка 129" xfId="45544" hidden="1"/>
    <cellStyle name="Гиперссылка 129" xfId="46484" hidden="1"/>
    <cellStyle name="Гиперссылка 129" xfId="47424" hidden="1"/>
    <cellStyle name="Гиперссылка 129" xfId="48363" hidden="1"/>
    <cellStyle name="Гиперссылка 129" xfId="49301" hidden="1"/>
    <cellStyle name="Гиперссылка 129" xfId="50244" hidden="1"/>
    <cellStyle name="Гиперссылка 129" xfId="51184" hidden="1"/>
    <cellStyle name="Гиперссылка 129" xfId="52124" hidden="1"/>
    <cellStyle name="Гиперссылка 129" xfId="53064" hidden="1"/>
    <cellStyle name="Гиперссылка 129" xfId="54004" hidden="1"/>
    <cellStyle name="Гиперссылка 129" xfId="54944" hidden="1"/>
    <cellStyle name="Гиперссылка 129" xfId="55883" hidden="1"/>
    <cellStyle name="Гиперссылка 129" xfId="56821" hidden="1"/>
    <cellStyle name="Гиперссылка 129" xfId="57764" hidden="1"/>
    <cellStyle name="Гиперссылка 129" xfId="58704" hidden="1"/>
    <cellStyle name="Гиперссылка 129" xfId="59642" hidden="1"/>
    <cellStyle name="Гиперссылка 129" xfId="61049" hidden="1"/>
    <cellStyle name="Гиперссылка 129" xfId="61521" hidden="1"/>
    <cellStyle name="Гиперссылка 129" xfId="62461"/>
    <cellStyle name="Гиперссылка 13" xfId="659" hidden="1"/>
    <cellStyle name="Гиперссылка 13" xfId="1828" hidden="1"/>
    <cellStyle name="Гиперссылка 13" xfId="2768" hidden="1"/>
    <cellStyle name="Гиперссылка 13" xfId="3708" hidden="1"/>
    <cellStyle name="Гиперссылка 13" xfId="4648" hidden="1"/>
    <cellStyle name="Гиперссылка 13" xfId="5588" hidden="1"/>
    <cellStyle name="Гиперссылка 13" xfId="6528" hidden="1"/>
    <cellStyle name="Гиперссылка 13" xfId="7468" hidden="1"/>
    <cellStyle name="Гиперссылка 13" xfId="8408" hidden="1"/>
    <cellStyle name="Гиперссылка 13" xfId="9348" hidden="1"/>
    <cellStyle name="Гиперссылка 13" xfId="10288" hidden="1"/>
    <cellStyle name="Гиперссылка 13" xfId="11228" hidden="1"/>
    <cellStyle name="Гиперссылка 13" xfId="12168" hidden="1"/>
    <cellStyle name="Гиперссылка 13" xfId="13108" hidden="1"/>
    <cellStyle name="Гиперссылка 13" xfId="14048" hidden="1"/>
    <cellStyle name="Гиперссылка 13" xfId="14988" hidden="1"/>
    <cellStyle name="Гиперссылка 13" xfId="15928" hidden="1"/>
    <cellStyle name="Гиперссылка 13" xfId="16868" hidden="1"/>
    <cellStyle name="Гиперссылка 13" xfId="17808" hidden="1"/>
    <cellStyle name="Гиперссылка 13" xfId="18748" hidden="1"/>
    <cellStyle name="Гиперссылка 13" xfId="19688" hidden="1"/>
    <cellStyle name="Гиперссылка 13" xfId="20628" hidden="1"/>
    <cellStyle name="Гиперссылка 13" xfId="21568" hidden="1"/>
    <cellStyle name="Гиперссылка 13" xfId="22508" hidden="1"/>
    <cellStyle name="Гиперссылка 13" xfId="23448" hidden="1"/>
    <cellStyle name="Гиперссылка 13" xfId="24388" hidden="1"/>
    <cellStyle name="Гиперссылка 13" xfId="25327" hidden="1"/>
    <cellStyle name="Гиперссылка 13" xfId="26265" hidden="1"/>
    <cellStyle name="Гиперссылка 13" xfId="27208" hidden="1"/>
    <cellStyle name="Гиперссылка 13" xfId="28148" hidden="1"/>
    <cellStyle name="Гиперссылка 13" xfId="29088" hidden="1"/>
    <cellStyle name="Гиперссылка 13" xfId="30028" hidden="1"/>
    <cellStyle name="Гиперссылка 13" xfId="30968" hidden="1"/>
    <cellStyle name="Гиперссылка 13" xfId="31908" hidden="1"/>
    <cellStyle name="Гиперссылка 13" xfId="32848" hidden="1"/>
    <cellStyle name="Гиперссылка 13" xfId="33786" hidden="1"/>
    <cellStyle name="Гиперссылка 13" xfId="34499" hidden="1"/>
    <cellStyle name="Гиперссылка 13" xfId="35668" hidden="1"/>
    <cellStyle name="Гиперссылка 13" xfId="36608" hidden="1"/>
    <cellStyle name="Гиперссылка 13" xfId="37548" hidden="1"/>
    <cellStyle name="Гиперссылка 13" xfId="38488" hidden="1"/>
    <cellStyle name="Гиперссылка 13" xfId="39428" hidden="1"/>
    <cellStyle name="Гиперссылка 13" xfId="40368" hidden="1"/>
    <cellStyle name="Гиперссылка 13" xfId="41308" hidden="1"/>
    <cellStyle name="Гиперссылка 13" xfId="42248" hidden="1"/>
    <cellStyle name="Гиперссылка 13" xfId="43188" hidden="1"/>
    <cellStyle name="Гиперссылка 13" xfId="44128" hidden="1"/>
    <cellStyle name="Гиперссылка 13" xfId="45068" hidden="1"/>
    <cellStyle name="Гиперссылка 13" xfId="46008" hidden="1"/>
    <cellStyle name="Гиперссылка 13" xfId="46948" hidden="1"/>
    <cellStyle name="Гиперссылка 13" xfId="47888" hidden="1"/>
    <cellStyle name="Гиперссылка 13" xfId="48827" hidden="1"/>
    <cellStyle name="Гиперссылка 13" xfId="49765" hidden="1"/>
    <cellStyle name="Гиперссылка 13" xfId="50708" hidden="1"/>
    <cellStyle name="Гиперссылка 13" xfId="51648" hidden="1"/>
    <cellStyle name="Гиперссылка 13" xfId="52588" hidden="1"/>
    <cellStyle name="Гиперссылка 13" xfId="53528" hidden="1"/>
    <cellStyle name="Гиперссылка 13" xfId="54468" hidden="1"/>
    <cellStyle name="Гиперссылка 13" xfId="55408" hidden="1"/>
    <cellStyle name="Гиперссылка 13" xfId="56347" hidden="1"/>
    <cellStyle name="Гиперссылка 13" xfId="57285" hidden="1"/>
    <cellStyle name="Гиперссылка 13" xfId="58228" hidden="1"/>
    <cellStyle name="Гиперссылка 13" xfId="59168" hidden="1"/>
    <cellStyle name="Гиперссылка 13" xfId="60106" hidden="1"/>
    <cellStyle name="Гиперссылка 13" xfId="60817" hidden="1"/>
    <cellStyle name="Гиперссылка 13" xfId="61985" hidden="1"/>
    <cellStyle name="Гиперссылка 13" xfId="62925"/>
    <cellStyle name="Гиперссылка 130" xfId="893" hidden="1"/>
    <cellStyle name="Гиперссылка 130" xfId="1360" hidden="1"/>
    <cellStyle name="Гиперссылка 130" xfId="2300" hidden="1"/>
    <cellStyle name="Гиперссылка 130" xfId="3240" hidden="1"/>
    <cellStyle name="Гиперссылка 130" xfId="4180" hidden="1"/>
    <cellStyle name="Гиперссылка 130" xfId="5120" hidden="1"/>
    <cellStyle name="Гиперссылка 130" xfId="6060" hidden="1"/>
    <cellStyle name="Гиперссылка 130" xfId="7000" hidden="1"/>
    <cellStyle name="Гиперссылка 130" xfId="7940" hidden="1"/>
    <cellStyle name="Гиперссылка 130" xfId="8880" hidden="1"/>
    <cellStyle name="Гиперссылка 130" xfId="9820" hidden="1"/>
    <cellStyle name="Гиперссылка 130" xfId="10760" hidden="1"/>
    <cellStyle name="Гиперссылка 130" xfId="11700" hidden="1"/>
    <cellStyle name="Гиперссылка 130" xfId="12640" hidden="1"/>
    <cellStyle name="Гиперссылка 130" xfId="13580" hidden="1"/>
    <cellStyle name="Гиперссылка 130" xfId="14520" hidden="1"/>
    <cellStyle name="Гиперссылка 130" xfId="15460" hidden="1"/>
    <cellStyle name="Гиперссылка 130" xfId="16400" hidden="1"/>
    <cellStyle name="Гиперссылка 130" xfId="17340" hidden="1"/>
    <cellStyle name="Гиперссылка 130" xfId="18280" hidden="1"/>
    <cellStyle name="Гиперссылка 130" xfId="19220" hidden="1"/>
    <cellStyle name="Гиперссылка 130" xfId="20160" hidden="1"/>
    <cellStyle name="Гиперссылка 130" xfId="21100" hidden="1"/>
    <cellStyle name="Гиперссылка 130" xfId="22040" hidden="1"/>
    <cellStyle name="Гиперссылка 130" xfId="22980" hidden="1"/>
    <cellStyle name="Гиперссылка 130" xfId="23920" hidden="1"/>
    <cellStyle name="Гиперссылка 130" xfId="24859" hidden="1"/>
    <cellStyle name="Гиперссылка 130" xfId="25797" hidden="1"/>
    <cellStyle name="Гиперссылка 130" xfId="26740" hidden="1"/>
    <cellStyle name="Гиперссылка 130" xfId="27680" hidden="1"/>
    <cellStyle name="Гиперссылка 130" xfId="28620" hidden="1"/>
    <cellStyle name="Гиперссылка 130" xfId="29560" hidden="1"/>
    <cellStyle name="Гиперссылка 130" xfId="30500" hidden="1"/>
    <cellStyle name="Гиперссылка 130" xfId="31440" hidden="1"/>
    <cellStyle name="Гиперссылка 130" xfId="32380" hidden="1"/>
    <cellStyle name="Гиперссылка 130" xfId="33318" hidden="1"/>
    <cellStyle name="Гиперссылка 130" xfId="34733" hidden="1"/>
    <cellStyle name="Гиперссылка 130" xfId="35200" hidden="1"/>
    <cellStyle name="Гиперссылка 130" xfId="36140" hidden="1"/>
    <cellStyle name="Гиперссылка 130" xfId="37080" hidden="1"/>
    <cellStyle name="Гиперссылка 130" xfId="38020" hidden="1"/>
    <cellStyle name="Гиперссылка 130" xfId="38960" hidden="1"/>
    <cellStyle name="Гиперссылка 130" xfId="39900" hidden="1"/>
    <cellStyle name="Гиперссылка 130" xfId="40840" hidden="1"/>
    <cellStyle name="Гиперссылка 130" xfId="41780" hidden="1"/>
    <cellStyle name="Гиперссылка 130" xfId="42720" hidden="1"/>
    <cellStyle name="Гиперссылка 130" xfId="43660" hidden="1"/>
    <cellStyle name="Гиперссылка 130" xfId="44600" hidden="1"/>
    <cellStyle name="Гиперссылка 130" xfId="45540" hidden="1"/>
    <cellStyle name="Гиперссылка 130" xfId="46480" hidden="1"/>
    <cellStyle name="Гиперссылка 130" xfId="47420" hidden="1"/>
    <cellStyle name="Гиперссылка 130" xfId="48359" hidden="1"/>
    <cellStyle name="Гиперссылка 130" xfId="49297" hidden="1"/>
    <cellStyle name="Гиперссылка 130" xfId="50240" hidden="1"/>
    <cellStyle name="Гиперссылка 130" xfId="51180" hidden="1"/>
    <cellStyle name="Гиперссылка 130" xfId="52120" hidden="1"/>
    <cellStyle name="Гиперссылка 130" xfId="53060" hidden="1"/>
    <cellStyle name="Гиперссылка 130" xfId="54000" hidden="1"/>
    <cellStyle name="Гиперссылка 130" xfId="54940" hidden="1"/>
    <cellStyle name="Гиперссылка 130" xfId="55879" hidden="1"/>
    <cellStyle name="Гиперссылка 130" xfId="56817" hidden="1"/>
    <cellStyle name="Гиперссылка 130" xfId="57760" hidden="1"/>
    <cellStyle name="Гиперссылка 130" xfId="58700" hidden="1"/>
    <cellStyle name="Гиперссылка 130" xfId="59638" hidden="1"/>
    <cellStyle name="Гиперссылка 130" xfId="61051" hidden="1"/>
    <cellStyle name="Гиперссылка 130" xfId="61517" hidden="1"/>
    <cellStyle name="Гиперссылка 130" xfId="62457"/>
    <cellStyle name="Гиперссылка 131" xfId="895" hidden="1"/>
    <cellStyle name="Гиперссылка 131" xfId="1356" hidden="1"/>
    <cellStyle name="Гиперссылка 131" xfId="2296" hidden="1"/>
    <cellStyle name="Гиперссылка 131" xfId="3236" hidden="1"/>
    <cellStyle name="Гиперссылка 131" xfId="4176" hidden="1"/>
    <cellStyle name="Гиперссылка 131" xfId="5116" hidden="1"/>
    <cellStyle name="Гиперссылка 131" xfId="6056" hidden="1"/>
    <cellStyle name="Гиперссылка 131" xfId="6996" hidden="1"/>
    <cellStyle name="Гиперссылка 131" xfId="7936" hidden="1"/>
    <cellStyle name="Гиперссылка 131" xfId="8876" hidden="1"/>
    <cellStyle name="Гиперссылка 131" xfId="9816" hidden="1"/>
    <cellStyle name="Гиперссылка 131" xfId="10756" hidden="1"/>
    <cellStyle name="Гиперссылка 131" xfId="11696" hidden="1"/>
    <cellStyle name="Гиперссылка 131" xfId="12636" hidden="1"/>
    <cellStyle name="Гиперссылка 131" xfId="13576" hidden="1"/>
    <cellStyle name="Гиперссылка 131" xfId="14516" hidden="1"/>
    <cellStyle name="Гиперссылка 131" xfId="15456" hidden="1"/>
    <cellStyle name="Гиперссылка 131" xfId="16396" hidden="1"/>
    <cellStyle name="Гиперссылка 131" xfId="17336" hidden="1"/>
    <cellStyle name="Гиперссылка 131" xfId="18276" hidden="1"/>
    <cellStyle name="Гиперссылка 131" xfId="19216" hidden="1"/>
    <cellStyle name="Гиперссылка 131" xfId="20156" hidden="1"/>
    <cellStyle name="Гиперссылка 131" xfId="21096" hidden="1"/>
    <cellStyle name="Гиперссылка 131" xfId="22036" hidden="1"/>
    <cellStyle name="Гиперссылка 131" xfId="22976" hidden="1"/>
    <cellStyle name="Гиперссылка 131" xfId="23916" hidden="1"/>
    <cellStyle name="Гиперссылка 131" xfId="24855" hidden="1"/>
    <cellStyle name="Гиперссылка 131" xfId="25793" hidden="1"/>
    <cellStyle name="Гиперссылка 131" xfId="26736" hidden="1"/>
    <cellStyle name="Гиперссылка 131" xfId="27676" hidden="1"/>
    <cellStyle name="Гиперссылка 131" xfId="28616" hidden="1"/>
    <cellStyle name="Гиперссылка 131" xfId="29556" hidden="1"/>
    <cellStyle name="Гиперссылка 131" xfId="30496" hidden="1"/>
    <cellStyle name="Гиперссылка 131" xfId="31436" hidden="1"/>
    <cellStyle name="Гиперссылка 131" xfId="32376" hidden="1"/>
    <cellStyle name="Гиперссылка 131" xfId="33314" hidden="1"/>
    <cellStyle name="Гиперссылка 131" xfId="34735" hidden="1"/>
    <cellStyle name="Гиперссылка 131" xfId="35196" hidden="1"/>
    <cellStyle name="Гиперссылка 131" xfId="36136" hidden="1"/>
    <cellStyle name="Гиперссылка 131" xfId="37076" hidden="1"/>
    <cellStyle name="Гиперссылка 131" xfId="38016" hidden="1"/>
    <cellStyle name="Гиперссылка 131" xfId="38956" hidden="1"/>
    <cellStyle name="Гиперссылка 131" xfId="39896" hidden="1"/>
    <cellStyle name="Гиперссылка 131" xfId="40836" hidden="1"/>
    <cellStyle name="Гиперссылка 131" xfId="41776" hidden="1"/>
    <cellStyle name="Гиперссылка 131" xfId="42716" hidden="1"/>
    <cellStyle name="Гиперссылка 131" xfId="43656" hidden="1"/>
    <cellStyle name="Гиперссылка 131" xfId="44596" hidden="1"/>
    <cellStyle name="Гиперссылка 131" xfId="45536" hidden="1"/>
    <cellStyle name="Гиперссылка 131" xfId="46476" hidden="1"/>
    <cellStyle name="Гиперссылка 131" xfId="47416" hidden="1"/>
    <cellStyle name="Гиперссылка 131" xfId="48355" hidden="1"/>
    <cellStyle name="Гиперссылка 131" xfId="49293" hidden="1"/>
    <cellStyle name="Гиперссылка 131" xfId="50236" hidden="1"/>
    <cellStyle name="Гиперссылка 131" xfId="51176" hidden="1"/>
    <cellStyle name="Гиперссылка 131" xfId="52116" hidden="1"/>
    <cellStyle name="Гиперссылка 131" xfId="53056" hidden="1"/>
    <cellStyle name="Гиперссылка 131" xfId="53996" hidden="1"/>
    <cellStyle name="Гиперссылка 131" xfId="54936" hidden="1"/>
    <cellStyle name="Гиперссылка 131" xfId="55875" hidden="1"/>
    <cellStyle name="Гиперссылка 131" xfId="56813" hidden="1"/>
    <cellStyle name="Гиперссылка 131" xfId="57756" hidden="1"/>
    <cellStyle name="Гиперссылка 131" xfId="58696" hidden="1"/>
    <cellStyle name="Гиперссылка 131" xfId="59634" hidden="1"/>
    <cellStyle name="Гиперссылка 131" xfId="61053" hidden="1"/>
    <cellStyle name="Гиперссылка 131" xfId="61513" hidden="1"/>
    <cellStyle name="Гиперссылка 131" xfId="62453"/>
    <cellStyle name="Гиперссылка 132" xfId="897" hidden="1"/>
    <cellStyle name="Гиперссылка 132" xfId="1352" hidden="1"/>
    <cellStyle name="Гиперссылка 132" xfId="2292" hidden="1"/>
    <cellStyle name="Гиперссылка 132" xfId="3232" hidden="1"/>
    <cellStyle name="Гиперссылка 132" xfId="4172" hidden="1"/>
    <cellStyle name="Гиперссылка 132" xfId="5112" hidden="1"/>
    <cellStyle name="Гиперссылка 132" xfId="6052" hidden="1"/>
    <cellStyle name="Гиперссылка 132" xfId="6992" hidden="1"/>
    <cellStyle name="Гиперссылка 132" xfId="7932" hidden="1"/>
    <cellStyle name="Гиперссылка 132" xfId="8872" hidden="1"/>
    <cellStyle name="Гиперссылка 132" xfId="9812" hidden="1"/>
    <cellStyle name="Гиперссылка 132" xfId="10752" hidden="1"/>
    <cellStyle name="Гиперссылка 132" xfId="11692" hidden="1"/>
    <cellStyle name="Гиперссылка 132" xfId="12632" hidden="1"/>
    <cellStyle name="Гиперссылка 132" xfId="13572" hidden="1"/>
    <cellStyle name="Гиперссылка 132" xfId="14512" hidden="1"/>
    <cellStyle name="Гиперссылка 132" xfId="15452" hidden="1"/>
    <cellStyle name="Гиперссылка 132" xfId="16392" hidden="1"/>
    <cellStyle name="Гиперссылка 132" xfId="17332" hidden="1"/>
    <cellStyle name="Гиперссылка 132" xfId="18272" hidden="1"/>
    <cellStyle name="Гиперссылка 132" xfId="19212" hidden="1"/>
    <cellStyle name="Гиперссылка 132" xfId="20152" hidden="1"/>
    <cellStyle name="Гиперссылка 132" xfId="21092" hidden="1"/>
    <cellStyle name="Гиперссылка 132" xfId="22032" hidden="1"/>
    <cellStyle name="Гиперссылка 132" xfId="22972" hidden="1"/>
    <cellStyle name="Гиперссылка 132" xfId="23912" hidden="1"/>
    <cellStyle name="Гиперссылка 132" xfId="24851" hidden="1"/>
    <cellStyle name="Гиперссылка 132" xfId="25789" hidden="1"/>
    <cellStyle name="Гиперссылка 132" xfId="26732" hidden="1"/>
    <cellStyle name="Гиперссылка 132" xfId="27672" hidden="1"/>
    <cellStyle name="Гиперссылка 132" xfId="28612" hidden="1"/>
    <cellStyle name="Гиперссылка 132" xfId="29552" hidden="1"/>
    <cellStyle name="Гиперссылка 132" xfId="30492" hidden="1"/>
    <cellStyle name="Гиперссылка 132" xfId="31432" hidden="1"/>
    <cellStyle name="Гиперссылка 132" xfId="32372" hidden="1"/>
    <cellStyle name="Гиперссылка 132" xfId="33310" hidden="1"/>
    <cellStyle name="Гиперссылка 132" xfId="34737" hidden="1"/>
    <cellStyle name="Гиперссылка 132" xfId="35192" hidden="1"/>
    <cellStyle name="Гиперссылка 132" xfId="36132" hidden="1"/>
    <cellStyle name="Гиперссылка 132" xfId="37072" hidden="1"/>
    <cellStyle name="Гиперссылка 132" xfId="38012" hidden="1"/>
    <cellStyle name="Гиперссылка 132" xfId="38952" hidden="1"/>
    <cellStyle name="Гиперссылка 132" xfId="39892" hidden="1"/>
    <cellStyle name="Гиперссылка 132" xfId="40832" hidden="1"/>
    <cellStyle name="Гиперссылка 132" xfId="41772" hidden="1"/>
    <cellStyle name="Гиперссылка 132" xfId="42712" hidden="1"/>
    <cellStyle name="Гиперссылка 132" xfId="43652" hidden="1"/>
    <cellStyle name="Гиперссылка 132" xfId="44592" hidden="1"/>
    <cellStyle name="Гиперссылка 132" xfId="45532" hidden="1"/>
    <cellStyle name="Гиперссылка 132" xfId="46472" hidden="1"/>
    <cellStyle name="Гиперссылка 132" xfId="47412" hidden="1"/>
    <cellStyle name="Гиперссылка 132" xfId="48351" hidden="1"/>
    <cellStyle name="Гиперссылка 132" xfId="49289" hidden="1"/>
    <cellStyle name="Гиперссылка 132" xfId="50232" hidden="1"/>
    <cellStyle name="Гиперссылка 132" xfId="51172" hidden="1"/>
    <cellStyle name="Гиперссылка 132" xfId="52112" hidden="1"/>
    <cellStyle name="Гиперссылка 132" xfId="53052" hidden="1"/>
    <cellStyle name="Гиперссылка 132" xfId="53992" hidden="1"/>
    <cellStyle name="Гиперссылка 132" xfId="54932" hidden="1"/>
    <cellStyle name="Гиперссылка 132" xfId="55871" hidden="1"/>
    <cellStyle name="Гиперссылка 132" xfId="56809" hidden="1"/>
    <cellStyle name="Гиперссылка 132" xfId="57752" hidden="1"/>
    <cellStyle name="Гиперссылка 132" xfId="58692" hidden="1"/>
    <cellStyle name="Гиперссылка 132" xfId="59630" hidden="1"/>
    <cellStyle name="Гиперссылка 132" xfId="61055" hidden="1"/>
    <cellStyle name="Гиперссылка 132" xfId="61509" hidden="1"/>
    <cellStyle name="Гиперссылка 132" xfId="62449"/>
    <cellStyle name="Гиперссылка 133" xfId="899" hidden="1"/>
    <cellStyle name="Гиперссылка 133" xfId="1348" hidden="1"/>
    <cellStyle name="Гиперссылка 133" xfId="2288" hidden="1"/>
    <cellStyle name="Гиперссылка 133" xfId="3228" hidden="1"/>
    <cellStyle name="Гиперссылка 133" xfId="4168" hidden="1"/>
    <cellStyle name="Гиперссылка 133" xfId="5108" hidden="1"/>
    <cellStyle name="Гиперссылка 133" xfId="6048" hidden="1"/>
    <cellStyle name="Гиперссылка 133" xfId="6988" hidden="1"/>
    <cellStyle name="Гиперссылка 133" xfId="7928" hidden="1"/>
    <cellStyle name="Гиперссылка 133" xfId="8868" hidden="1"/>
    <cellStyle name="Гиперссылка 133" xfId="9808" hidden="1"/>
    <cellStyle name="Гиперссылка 133" xfId="10748" hidden="1"/>
    <cellStyle name="Гиперссылка 133" xfId="11688" hidden="1"/>
    <cellStyle name="Гиперссылка 133" xfId="12628" hidden="1"/>
    <cellStyle name="Гиперссылка 133" xfId="13568" hidden="1"/>
    <cellStyle name="Гиперссылка 133" xfId="14508" hidden="1"/>
    <cellStyle name="Гиперссылка 133" xfId="15448" hidden="1"/>
    <cellStyle name="Гиперссылка 133" xfId="16388" hidden="1"/>
    <cellStyle name="Гиперссылка 133" xfId="17328" hidden="1"/>
    <cellStyle name="Гиперссылка 133" xfId="18268" hidden="1"/>
    <cellStyle name="Гиперссылка 133" xfId="19208" hidden="1"/>
    <cellStyle name="Гиперссылка 133" xfId="20148" hidden="1"/>
    <cellStyle name="Гиперссылка 133" xfId="21088" hidden="1"/>
    <cellStyle name="Гиперссылка 133" xfId="22028" hidden="1"/>
    <cellStyle name="Гиперссылка 133" xfId="22968" hidden="1"/>
    <cellStyle name="Гиперссылка 133" xfId="23908" hidden="1"/>
    <cellStyle name="Гиперссылка 133" xfId="24847" hidden="1"/>
    <cellStyle name="Гиперссылка 133" xfId="25785" hidden="1"/>
    <cellStyle name="Гиперссылка 133" xfId="26728" hidden="1"/>
    <cellStyle name="Гиперссылка 133" xfId="27668" hidden="1"/>
    <cellStyle name="Гиперссылка 133" xfId="28608" hidden="1"/>
    <cellStyle name="Гиперссылка 133" xfId="29548" hidden="1"/>
    <cellStyle name="Гиперссылка 133" xfId="30488" hidden="1"/>
    <cellStyle name="Гиперссылка 133" xfId="31428" hidden="1"/>
    <cellStyle name="Гиперссылка 133" xfId="32368" hidden="1"/>
    <cellStyle name="Гиперссылка 133" xfId="33306" hidden="1"/>
    <cellStyle name="Гиперссылка 133" xfId="34739" hidden="1"/>
    <cellStyle name="Гиперссылка 133" xfId="35188" hidden="1"/>
    <cellStyle name="Гиперссылка 133" xfId="36128" hidden="1"/>
    <cellStyle name="Гиперссылка 133" xfId="37068" hidden="1"/>
    <cellStyle name="Гиперссылка 133" xfId="38008" hidden="1"/>
    <cellStyle name="Гиперссылка 133" xfId="38948" hidden="1"/>
    <cellStyle name="Гиперссылка 133" xfId="39888" hidden="1"/>
    <cellStyle name="Гиперссылка 133" xfId="40828" hidden="1"/>
    <cellStyle name="Гиперссылка 133" xfId="41768" hidden="1"/>
    <cellStyle name="Гиперссылка 133" xfId="42708" hidden="1"/>
    <cellStyle name="Гиперссылка 133" xfId="43648" hidden="1"/>
    <cellStyle name="Гиперссылка 133" xfId="44588" hidden="1"/>
    <cellStyle name="Гиперссылка 133" xfId="45528" hidden="1"/>
    <cellStyle name="Гиперссылка 133" xfId="46468" hidden="1"/>
    <cellStyle name="Гиперссылка 133" xfId="47408" hidden="1"/>
    <cellStyle name="Гиперссылка 133" xfId="48347" hidden="1"/>
    <cellStyle name="Гиперссылка 133" xfId="49285" hidden="1"/>
    <cellStyle name="Гиперссылка 133" xfId="50228" hidden="1"/>
    <cellStyle name="Гиперссылка 133" xfId="51168" hidden="1"/>
    <cellStyle name="Гиперссылка 133" xfId="52108" hidden="1"/>
    <cellStyle name="Гиперссылка 133" xfId="53048" hidden="1"/>
    <cellStyle name="Гиперссылка 133" xfId="53988" hidden="1"/>
    <cellStyle name="Гиперссылка 133" xfId="54928" hidden="1"/>
    <cellStyle name="Гиперссылка 133" xfId="55867" hidden="1"/>
    <cellStyle name="Гиперссылка 133" xfId="56805" hidden="1"/>
    <cellStyle name="Гиперссылка 133" xfId="57748" hidden="1"/>
    <cellStyle name="Гиперссылка 133" xfId="58688" hidden="1"/>
    <cellStyle name="Гиперссылка 133" xfId="59626" hidden="1"/>
    <cellStyle name="Гиперссылка 133" xfId="61057" hidden="1"/>
    <cellStyle name="Гиперссылка 133" xfId="61505" hidden="1"/>
    <cellStyle name="Гиперссылка 133" xfId="62445"/>
    <cellStyle name="Гиперссылка 134" xfId="901" hidden="1"/>
    <cellStyle name="Гиперссылка 134" xfId="1344" hidden="1"/>
    <cellStyle name="Гиперссылка 134" xfId="2284" hidden="1"/>
    <cellStyle name="Гиперссылка 134" xfId="3224" hidden="1"/>
    <cellStyle name="Гиперссылка 134" xfId="4164" hidden="1"/>
    <cellStyle name="Гиперссылка 134" xfId="5104" hidden="1"/>
    <cellStyle name="Гиперссылка 134" xfId="6044" hidden="1"/>
    <cellStyle name="Гиперссылка 134" xfId="6984" hidden="1"/>
    <cellStyle name="Гиперссылка 134" xfId="7924" hidden="1"/>
    <cellStyle name="Гиперссылка 134" xfId="8864" hidden="1"/>
    <cellStyle name="Гиперссылка 134" xfId="9804" hidden="1"/>
    <cellStyle name="Гиперссылка 134" xfId="10744" hidden="1"/>
    <cellStyle name="Гиперссылка 134" xfId="11684" hidden="1"/>
    <cellStyle name="Гиперссылка 134" xfId="12624" hidden="1"/>
    <cellStyle name="Гиперссылка 134" xfId="13564" hidden="1"/>
    <cellStyle name="Гиперссылка 134" xfId="14504" hidden="1"/>
    <cellStyle name="Гиперссылка 134" xfId="15444" hidden="1"/>
    <cellStyle name="Гиперссылка 134" xfId="16384" hidden="1"/>
    <cellStyle name="Гиперссылка 134" xfId="17324" hidden="1"/>
    <cellStyle name="Гиперссылка 134" xfId="18264" hidden="1"/>
    <cellStyle name="Гиперссылка 134" xfId="19204" hidden="1"/>
    <cellStyle name="Гиперссылка 134" xfId="20144" hidden="1"/>
    <cellStyle name="Гиперссылка 134" xfId="21084" hidden="1"/>
    <cellStyle name="Гиперссылка 134" xfId="22024" hidden="1"/>
    <cellStyle name="Гиперссылка 134" xfId="22964" hidden="1"/>
    <cellStyle name="Гиперссылка 134" xfId="23904" hidden="1"/>
    <cellStyle name="Гиперссылка 134" xfId="24843" hidden="1"/>
    <cellStyle name="Гиперссылка 134" xfId="25781" hidden="1"/>
    <cellStyle name="Гиперссылка 134" xfId="26724" hidden="1"/>
    <cellStyle name="Гиперссылка 134" xfId="27664" hidden="1"/>
    <cellStyle name="Гиперссылка 134" xfId="28604" hidden="1"/>
    <cellStyle name="Гиперссылка 134" xfId="29544" hidden="1"/>
    <cellStyle name="Гиперссылка 134" xfId="30484" hidden="1"/>
    <cellStyle name="Гиперссылка 134" xfId="31424" hidden="1"/>
    <cellStyle name="Гиперссылка 134" xfId="32364" hidden="1"/>
    <cellStyle name="Гиперссылка 134" xfId="33302" hidden="1"/>
    <cellStyle name="Гиперссылка 134" xfId="34741" hidden="1"/>
    <cellStyle name="Гиперссылка 134" xfId="35184" hidden="1"/>
    <cellStyle name="Гиперссылка 134" xfId="36124" hidden="1"/>
    <cellStyle name="Гиперссылка 134" xfId="37064" hidden="1"/>
    <cellStyle name="Гиперссылка 134" xfId="38004" hidden="1"/>
    <cellStyle name="Гиперссылка 134" xfId="38944" hidden="1"/>
    <cellStyle name="Гиперссылка 134" xfId="39884" hidden="1"/>
    <cellStyle name="Гиперссылка 134" xfId="40824" hidden="1"/>
    <cellStyle name="Гиперссылка 134" xfId="41764" hidden="1"/>
    <cellStyle name="Гиперссылка 134" xfId="42704" hidden="1"/>
    <cellStyle name="Гиперссылка 134" xfId="43644" hidden="1"/>
    <cellStyle name="Гиперссылка 134" xfId="44584" hidden="1"/>
    <cellStyle name="Гиперссылка 134" xfId="45524" hidden="1"/>
    <cellStyle name="Гиперссылка 134" xfId="46464" hidden="1"/>
    <cellStyle name="Гиперссылка 134" xfId="47404" hidden="1"/>
    <cellStyle name="Гиперссылка 134" xfId="48343" hidden="1"/>
    <cellStyle name="Гиперссылка 134" xfId="49281" hidden="1"/>
    <cellStyle name="Гиперссылка 134" xfId="50224" hidden="1"/>
    <cellStyle name="Гиперссылка 134" xfId="51164" hidden="1"/>
    <cellStyle name="Гиперссылка 134" xfId="52104" hidden="1"/>
    <cellStyle name="Гиперссылка 134" xfId="53044" hidden="1"/>
    <cellStyle name="Гиперссылка 134" xfId="53984" hidden="1"/>
    <cellStyle name="Гиперссылка 134" xfId="54924" hidden="1"/>
    <cellStyle name="Гиперссылка 134" xfId="55863" hidden="1"/>
    <cellStyle name="Гиперссылка 134" xfId="56801" hidden="1"/>
    <cellStyle name="Гиперссылка 134" xfId="57744" hidden="1"/>
    <cellStyle name="Гиперссылка 134" xfId="58684" hidden="1"/>
    <cellStyle name="Гиперссылка 134" xfId="59622" hidden="1"/>
    <cellStyle name="Гиперссылка 134" xfId="61059" hidden="1"/>
    <cellStyle name="Гиперссылка 134" xfId="61501" hidden="1"/>
    <cellStyle name="Гиперссылка 134" xfId="62441"/>
    <cellStyle name="Гиперссылка 135" xfId="903" hidden="1"/>
    <cellStyle name="Гиперссылка 135" xfId="1340" hidden="1"/>
    <cellStyle name="Гиперссылка 135" xfId="2280" hidden="1"/>
    <cellStyle name="Гиперссылка 135" xfId="3220" hidden="1"/>
    <cellStyle name="Гиперссылка 135" xfId="4160" hidden="1"/>
    <cellStyle name="Гиперссылка 135" xfId="5100" hidden="1"/>
    <cellStyle name="Гиперссылка 135" xfId="6040" hidden="1"/>
    <cellStyle name="Гиперссылка 135" xfId="6980" hidden="1"/>
    <cellStyle name="Гиперссылка 135" xfId="7920" hidden="1"/>
    <cellStyle name="Гиперссылка 135" xfId="8860" hidden="1"/>
    <cellStyle name="Гиперссылка 135" xfId="9800" hidden="1"/>
    <cellStyle name="Гиперссылка 135" xfId="10740" hidden="1"/>
    <cellStyle name="Гиперссылка 135" xfId="11680" hidden="1"/>
    <cellStyle name="Гиперссылка 135" xfId="12620" hidden="1"/>
    <cellStyle name="Гиперссылка 135" xfId="13560" hidden="1"/>
    <cellStyle name="Гиперссылка 135" xfId="14500" hidden="1"/>
    <cellStyle name="Гиперссылка 135" xfId="15440" hidden="1"/>
    <cellStyle name="Гиперссылка 135" xfId="16380" hidden="1"/>
    <cellStyle name="Гиперссылка 135" xfId="17320" hidden="1"/>
    <cellStyle name="Гиперссылка 135" xfId="18260" hidden="1"/>
    <cellStyle name="Гиперссылка 135" xfId="19200" hidden="1"/>
    <cellStyle name="Гиперссылка 135" xfId="20140" hidden="1"/>
    <cellStyle name="Гиперссылка 135" xfId="21080" hidden="1"/>
    <cellStyle name="Гиперссылка 135" xfId="22020" hidden="1"/>
    <cellStyle name="Гиперссылка 135" xfId="22960" hidden="1"/>
    <cellStyle name="Гиперссылка 135" xfId="23900" hidden="1"/>
    <cellStyle name="Гиперссылка 135" xfId="24839" hidden="1"/>
    <cellStyle name="Гиперссылка 135" xfId="25777" hidden="1"/>
    <cellStyle name="Гиперссылка 135" xfId="26720" hidden="1"/>
    <cellStyle name="Гиперссылка 135" xfId="27660" hidden="1"/>
    <cellStyle name="Гиперссылка 135" xfId="28600" hidden="1"/>
    <cellStyle name="Гиперссылка 135" xfId="29540" hidden="1"/>
    <cellStyle name="Гиперссылка 135" xfId="30480" hidden="1"/>
    <cellStyle name="Гиперссылка 135" xfId="31420" hidden="1"/>
    <cellStyle name="Гиперссылка 135" xfId="32360" hidden="1"/>
    <cellStyle name="Гиперссылка 135" xfId="33298" hidden="1"/>
    <cellStyle name="Гиперссылка 135" xfId="34743" hidden="1"/>
    <cellStyle name="Гиперссылка 135" xfId="35180" hidden="1"/>
    <cellStyle name="Гиперссылка 135" xfId="36120" hidden="1"/>
    <cellStyle name="Гиперссылка 135" xfId="37060" hidden="1"/>
    <cellStyle name="Гиперссылка 135" xfId="38000" hidden="1"/>
    <cellStyle name="Гиперссылка 135" xfId="38940" hidden="1"/>
    <cellStyle name="Гиперссылка 135" xfId="39880" hidden="1"/>
    <cellStyle name="Гиперссылка 135" xfId="40820" hidden="1"/>
    <cellStyle name="Гиперссылка 135" xfId="41760" hidden="1"/>
    <cellStyle name="Гиперссылка 135" xfId="42700" hidden="1"/>
    <cellStyle name="Гиперссылка 135" xfId="43640" hidden="1"/>
    <cellStyle name="Гиперссылка 135" xfId="44580" hidden="1"/>
    <cellStyle name="Гиперссылка 135" xfId="45520" hidden="1"/>
    <cellStyle name="Гиперссылка 135" xfId="46460" hidden="1"/>
    <cellStyle name="Гиперссылка 135" xfId="47400" hidden="1"/>
    <cellStyle name="Гиперссылка 135" xfId="48339" hidden="1"/>
    <cellStyle name="Гиперссылка 135" xfId="49277" hidden="1"/>
    <cellStyle name="Гиперссылка 135" xfId="50220" hidden="1"/>
    <cellStyle name="Гиперссылка 135" xfId="51160" hidden="1"/>
    <cellStyle name="Гиперссылка 135" xfId="52100" hidden="1"/>
    <cellStyle name="Гиперссылка 135" xfId="53040" hidden="1"/>
    <cellStyle name="Гиперссылка 135" xfId="53980" hidden="1"/>
    <cellStyle name="Гиперссылка 135" xfId="54920" hidden="1"/>
    <cellStyle name="Гиперссылка 135" xfId="55859" hidden="1"/>
    <cellStyle name="Гиперссылка 135" xfId="56797" hidden="1"/>
    <cellStyle name="Гиперссылка 135" xfId="57740" hidden="1"/>
    <cellStyle name="Гиперссылка 135" xfId="58680" hidden="1"/>
    <cellStyle name="Гиперссылка 135" xfId="59618" hidden="1"/>
    <cellStyle name="Гиперссылка 135" xfId="61061" hidden="1"/>
    <cellStyle name="Гиперссылка 135" xfId="61497" hidden="1"/>
    <cellStyle name="Гиперссылка 135" xfId="62437"/>
    <cellStyle name="Гиперссылка 136" xfId="905" hidden="1"/>
    <cellStyle name="Гиперссылка 136" xfId="1336" hidden="1"/>
    <cellStyle name="Гиперссылка 136" xfId="2276" hidden="1"/>
    <cellStyle name="Гиперссылка 136" xfId="3216" hidden="1"/>
    <cellStyle name="Гиперссылка 136" xfId="4156" hidden="1"/>
    <cellStyle name="Гиперссылка 136" xfId="5096" hidden="1"/>
    <cellStyle name="Гиперссылка 136" xfId="6036" hidden="1"/>
    <cellStyle name="Гиперссылка 136" xfId="6976" hidden="1"/>
    <cellStyle name="Гиперссылка 136" xfId="7916" hidden="1"/>
    <cellStyle name="Гиперссылка 136" xfId="8856" hidden="1"/>
    <cellStyle name="Гиперссылка 136" xfId="9796" hidden="1"/>
    <cellStyle name="Гиперссылка 136" xfId="10736" hidden="1"/>
    <cellStyle name="Гиперссылка 136" xfId="11676" hidden="1"/>
    <cellStyle name="Гиперссылка 136" xfId="12616" hidden="1"/>
    <cellStyle name="Гиперссылка 136" xfId="13556" hidden="1"/>
    <cellStyle name="Гиперссылка 136" xfId="14496" hidden="1"/>
    <cellStyle name="Гиперссылка 136" xfId="15436" hidden="1"/>
    <cellStyle name="Гиперссылка 136" xfId="16376" hidden="1"/>
    <cellStyle name="Гиперссылка 136" xfId="17316" hidden="1"/>
    <cellStyle name="Гиперссылка 136" xfId="18256" hidden="1"/>
    <cellStyle name="Гиперссылка 136" xfId="19196" hidden="1"/>
    <cellStyle name="Гиперссылка 136" xfId="20136" hidden="1"/>
    <cellStyle name="Гиперссылка 136" xfId="21076" hidden="1"/>
    <cellStyle name="Гиперссылка 136" xfId="22016" hidden="1"/>
    <cellStyle name="Гиперссылка 136" xfId="22956" hidden="1"/>
    <cellStyle name="Гиперссылка 136" xfId="23896" hidden="1"/>
    <cellStyle name="Гиперссылка 136" xfId="24835" hidden="1"/>
    <cellStyle name="Гиперссылка 136" xfId="25773" hidden="1"/>
    <cellStyle name="Гиперссылка 136" xfId="26716" hidden="1"/>
    <cellStyle name="Гиперссылка 136" xfId="27656" hidden="1"/>
    <cellStyle name="Гиперссылка 136" xfId="28596" hidden="1"/>
    <cellStyle name="Гиперссылка 136" xfId="29536" hidden="1"/>
    <cellStyle name="Гиперссылка 136" xfId="30476" hidden="1"/>
    <cellStyle name="Гиперссылка 136" xfId="31416" hidden="1"/>
    <cellStyle name="Гиперссылка 136" xfId="32356" hidden="1"/>
    <cellStyle name="Гиперссылка 136" xfId="33294" hidden="1"/>
    <cellStyle name="Гиперссылка 136" xfId="34745" hidden="1"/>
    <cellStyle name="Гиперссылка 136" xfId="35176" hidden="1"/>
    <cellStyle name="Гиперссылка 136" xfId="36116" hidden="1"/>
    <cellStyle name="Гиперссылка 136" xfId="37056" hidden="1"/>
    <cellStyle name="Гиперссылка 136" xfId="37996" hidden="1"/>
    <cellStyle name="Гиперссылка 136" xfId="38936" hidden="1"/>
    <cellStyle name="Гиперссылка 136" xfId="39876" hidden="1"/>
    <cellStyle name="Гиперссылка 136" xfId="40816" hidden="1"/>
    <cellStyle name="Гиперссылка 136" xfId="41756" hidden="1"/>
    <cellStyle name="Гиперссылка 136" xfId="42696" hidden="1"/>
    <cellStyle name="Гиперссылка 136" xfId="43636" hidden="1"/>
    <cellStyle name="Гиперссылка 136" xfId="44576" hidden="1"/>
    <cellStyle name="Гиперссылка 136" xfId="45516" hidden="1"/>
    <cellStyle name="Гиперссылка 136" xfId="46456" hidden="1"/>
    <cellStyle name="Гиперссылка 136" xfId="47396" hidden="1"/>
    <cellStyle name="Гиперссылка 136" xfId="48335" hidden="1"/>
    <cellStyle name="Гиперссылка 136" xfId="49273" hidden="1"/>
    <cellStyle name="Гиперссылка 136" xfId="50216" hidden="1"/>
    <cellStyle name="Гиперссылка 136" xfId="51156" hidden="1"/>
    <cellStyle name="Гиперссылка 136" xfId="52096" hidden="1"/>
    <cellStyle name="Гиперссылка 136" xfId="53036" hidden="1"/>
    <cellStyle name="Гиперссылка 136" xfId="53976" hidden="1"/>
    <cellStyle name="Гиперссылка 136" xfId="54916" hidden="1"/>
    <cellStyle name="Гиперссылка 136" xfId="55855" hidden="1"/>
    <cellStyle name="Гиперссылка 136" xfId="56793" hidden="1"/>
    <cellStyle name="Гиперссылка 136" xfId="57736" hidden="1"/>
    <cellStyle name="Гиперссылка 136" xfId="58676" hidden="1"/>
    <cellStyle name="Гиперссылка 136" xfId="59614" hidden="1"/>
    <cellStyle name="Гиперссылка 136" xfId="61063" hidden="1"/>
    <cellStyle name="Гиперссылка 136" xfId="61493" hidden="1"/>
    <cellStyle name="Гиперссылка 136" xfId="62433"/>
    <cellStyle name="Гиперссылка 137" xfId="907" hidden="1"/>
    <cellStyle name="Гиперссылка 137" xfId="1332" hidden="1"/>
    <cellStyle name="Гиперссылка 137" xfId="2272" hidden="1"/>
    <cellStyle name="Гиперссылка 137" xfId="3212" hidden="1"/>
    <cellStyle name="Гиперссылка 137" xfId="4152" hidden="1"/>
    <cellStyle name="Гиперссылка 137" xfId="5092" hidden="1"/>
    <cellStyle name="Гиперссылка 137" xfId="6032" hidden="1"/>
    <cellStyle name="Гиперссылка 137" xfId="6972" hidden="1"/>
    <cellStyle name="Гиперссылка 137" xfId="7912" hidden="1"/>
    <cellStyle name="Гиперссылка 137" xfId="8852" hidden="1"/>
    <cellStyle name="Гиперссылка 137" xfId="9792" hidden="1"/>
    <cellStyle name="Гиперссылка 137" xfId="10732" hidden="1"/>
    <cellStyle name="Гиперссылка 137" xfId="11672" hidden="1"/>
    <cellStyle name="Гиперссылка 137" xfId="12612" hidden="1"/>
    <cellStyle name="Гиперссылка 137" xfId="13552" hidden="1"/>
    <cellStyle name="Гиперссылка 137" xfId="14492" hidden="1"/>
    <cellStyle name="Гиперссылка 137" xfId="15432" hidden="1"/>
    <cellStyle name="Гиперссылка 137" xfId="16372" hidden="1"/>
    <cellStyle name="Гиперссылка 137" xfId="17312" hidden="1"/>
    <cellStyle name="Гиперссылка 137" xfId="18252" hidden="1"/>
    <cellStyle name="Гиперссылка 137" xfId="19192" hidden="1"/>
    <cellStyle name="Гиперссылка 137" xfId="20132" hidden="1"/>
    <cellStyle name="Гиперссылка 137" xfId="21072" hidden="1"/>
    <cellStyle name="Гиперссылка 137" xfId="22012" hidden="1"/>
    <cellStyle name="Гиперссылка 137" xfId="22952" hidden="1"/>
    <cellStyle name="Гиперссылка 137" xfId="23892" hidden="1"/>
    <cellStyle name="Гиперссылка 137" xfId="24831" hidden="1"/>
    <cellStyle name="Гиперссылка 137" xfId="25769" hidden="1"/>
    <cellStyle name="Гиперссылка 137" xfId="26712" hidden="1"/>
    <cellStyle name="Гиперссылка 137" xfId="27652" hidden="1"/>
    <cellStyle name="Гиперссылка 137" xfId="28592" hidden="1"/>
    <cellStyle name="Гиперссылка 137" xfId="29532" hidden="1"/>
    <cellStyle name="Гиперссылка 137" xfId="30472" hidden="1"/>
    <cellStyle name="Гиперссылка 137" xfId="31412" hidden="1"/>
    <cellStyle name="Гиперссылка 137" xfId="32352" hidden="1"/>
    <cellStyle name="Гиперссылка 137" xfId="33290" hidden="1"/>
    <cellStyle name="Гиперссылка 137" xfId="34747" hidden="1"/>
    <cellStyle name="Гиперссылка 137" xfId="35172" hidden="1"/>
    <cellStyle name="Гиперссылка 137" xfId="36112" hidden="1"/>
    <cellStyle name="Гиперссылка 137" xfId="37052" hidden="1"/>
    <cellStyle name="Гиперссылка 137" xfId="37992" hidden="1"/>
    <cellStyle name="Гиперссылка 137" xfId="38932" hidden="1"/>
    <cellStyle name="Гиперссылка 137" xfId="39872" hidden="1"/>
    <cellStyle name="Гиперссылка 137" xfId="40812" hidden="1"/>
    <cellStyle name="Гиперссылка 137" xfId="41752" hidden="1"/>
    <cellStyle name="Гиперссылка 137" xfId="42692" hidden="1"/>
    <cellStyle name="Гиперссылка 137" xfId="43632" hidden="1"/>
    <cellStyle name="Гиперссылка 137" xfId="44572" hidden="1"/>
    <cellStyle name="Гиперссылка 137" xfId="45512" hidden="1"/>
    <cellStyle name="Гиперссылка 137" xfId="46452" hidden="1"/>
    <cellStyle name="Гиперссылка 137" xfId="47392" hidden="1"/>
    <cellStyle name="Гиперссылка 137" xfId="48331" hidden="1"/>
    <cellStyle name="Гиперссылка 137" xfId="49269" hidden="1"/>
    <cellStyle name="Гиперссылка 137" xfId="50212" hidden="1"/>
    <cellStyle name="Гиперссылка 137" xfId="51152" hidden="1"/>
    <cellStyle name="Гиперссылка 137" xfId="52092" hidden="1"/>
    <cellStyle name="Гиперссылка 137" xfId="53032" hidden="1"/>
    <cellStyle name="Гиперссылка 137" xfId="53972" hidden="1"/>
    <cellStyle name="Гиперссылка 137" xfId="54912" hidden="1"/>
    <cellStyle name="Гиперссылка 137" xfId="55851" hidden="1"/>
    <cellStyle name="Гиперссылка 137" xfId="56789" hidden="1"/>
    <cellStyle name="Гиперссылка 137" xfId="57732" hidden="1"/>
    <cellStyle name="Гиперссылка 137" xfId="58672" hidden="1"/>
    <cellStyle name="Гиперссылка 137" xfId="59610" hidden="1"/>
    <cellStyle name="Гиперссылка 137" xfId="61065" hidden="1"/>
    <cellStyle name="Гиперссылка 137" xfId="61489" hidden="1"/>
    <cellStyle name="Гиперссылка 137" xfId="62429"/>
    <cellStyle name="Гиперссылка 138" xfId="909" hidden="1"/>
    <cellStyle name="Гиперссылка 138" xfId="1328" hidden="1"/>
    <cellStyle name="Гиперссылка 138" xfId="2268" hidden="1"/>
    <cellStyle name="Гиперссылка 138" xfId="3208" hidden="1"/>
    <cellStyle name="Гиперссылка 138" xfId="4148" hidden="1"/>
    <cellStyle name="Гиперссылка 138" xfId="5088" hidden="1"/>
    <cellStyle name="Гиперссылка 138" xfId="6028" hidden="1"/>
    <cellStyle name="Гиперссылка 138" xfId="6968" hidden="1"/>
    <cellStyle name="Гиперссылка 138" xfId="7908" hidden="1"/>
    <cellStyle name="Гиперссылка 138" xfId="8848" hidden="1"/>
    <cellStyle name="Гиперссылка 138" xfId="9788" hidden="1"/>
    <cellStyle name="Гиперссылка 138" xfId="10728" hidden="1"/>
    <cellStyle name="Гиперссылка 138" xfId="11668" hidden="1"/>
    <cellStyle name="Гиперссылка 138" xfId="12608" hidden="1"/>
    <cellStyle name="Гиперссылка 138" xfId="13548" hidden="1"/>
    <cellStyle name="Гиперссылка 138" xfId="14488" hidden="1"/>
    <cellStyle name="Гиперссылка 138" xfId="15428" hidden="1"/>
    <cellStyle name="Гиперссылка 138" xfId="16368" hidden="1"/>
    <cellStyle name="Гиперссылка 138" xfId="17308" hidden="1"/>
    <cellStyle name="Гиперссылка 138" xfId="18248" hidden="1"/>
    <cellStyle name="Гиперссылка 138" xfId="19188" hidden="1"/>
    <cellStyle name="Гиперссылка 138" xfId="20128" hidden="1"/>
    <cellStyle name="Гиперссылка 138" xfId="21068" hidden="1"/>
    <cellStyle name="Гиперссылка 138" xfId="22008" hidden="1"/>
    <cellStyle name="Гиперссылка 138" xfId="22948" hidden="1"/>
    <cellStyle name="Гиперссылка 138" xfId="23888" hidden="1"/>
    <cellStyle name="Гиперссылка 138" xfId="24827" hidden="1"/>
    <cellStyle name="Гиперссылка 138" xfId="25765" hidden="1"/>
    <cellStyle name="Гиперссылка 138" xfId="26708" hidden="1"/>
    <cellStyle name="Гиперссылка 138" xfId="27648" hidden="1"/>
    <cellStyle name="Гиперссылка 138" xfId="28588" hidden="1"/>
    <cellStyle name="Гиперссылка 138" xfId="29528" hidden="1"/>
    <cellStyle name="Гиперссылка 138" xfId="30468" hidden="1"/>
    <cellStyle name="Гиперссылка 138" xfId="31408" hidden="1"/>
    <cellStyle name="Гиперссылка 138" xfId="32348" hidden="1"/>
    <cellStyle name="Гиперссылка 138" xfId="33286" hidden="1"/>
    <cellStyle name="Гиперссылка 138" xfId="34749" hidden="1"/>
    <cellStyle name="Гиперссылка 138" xfId="35168" hidden="1"/>
    <cellStyle name="Гиперссылка 138" xfId="36108" hidden="1"/>
    <cellStyle name="Гиперссылка 138" xfId="37048" hidden="1"/>
    <cellStyle name="Гиперссылка 138" xfId="37988" hidden="1"/>
    <cellStyle name="Гиперссылка 138" xfId="38928" hidden="1"/>
    <cellStyle name="Гиперссылка 138" xfId="39868" hidden="1"/>
    <cellStyle name="Гиперссылка 138" xfId="40808" hidden="1"/>
    <cellStyle name="Гиперссылка 138" xfId="41748" hidden="1"/>
    <cellStyle name="Гиперссылка 138" xfId="42688" hidden="1"/>
    <cellStyle name="Гиперссылка 138" xfId="43628" hidden="1"/>
    <cellStyle name="Гиперссылка 138" xfId="44568" hidden="1"/>
    <cellStyle name="Гиперссылка 138" xfId="45508" hidden="1"/>
    <cellStyle name="Гиперссылка 138" xfId="46448" hidden="1"/>
    <cellStyle name="Гиперссылка 138" xfId="47388" hidden="1"/>
    <cellStyle name="Гиперссылка 138" xfId="48327" hidden="1"/>
    <cellStyle name="Гиперссылка 138" xfId="49265" hidden="1"/>
    <cellStyle name="Гиперссылка 138" xfId="50208" hidden="1"/>
    <cellStyle name="Гиперссылка 138" xfId="51148" hidden="1"/>
    <cellStyle name="Гиперссылка 138" xfId="52088" hidden="1"/>
    <cellStyle name="Гиперссылка 138" xfId="53028" hidden="1"/>
    <cellStyle name="Гиперссылка 138" xfId="53968" hidden="1"/>
    <cellStyle name="Гиперссылка 138" xfId="54908" hidden="1"/>
    <cellStyle name="Гиперссылка 138" xfId="55847" hidden="1"/>
    <cellStyle name="Гиперссылка 138" xfId="56785" hidden="1"/>
    <cellStyle name="Гиперссылка 138" xfId="57728" hidden="1"/>
    <cellStyle name="Гиперссылка 138" xfId="58668" hidden="1"/>
    <cellStyle name="Гиперссылка 138" xfId="59606" hidden="1"/>
    <cellStyle name="Гиперссылка 138" xfId="61067" hidden="1"/>
    <cellStyle name="Гиперссылка 138" xfId="61485" hidden="1"/>
    <cellStyle name="Гиперссылка 138" xfId="62425"/>
    <cellStyle name="Гиперссылка 139" xfId="911" hidden="1"/>
    <cellStyle name="Гиперссылка 139" xfId="1324" hidden="1"/>
    <cellStyle name="Гиперссылка 139" xfId="2264" hidden="1"/>
    <cellStyle name="Гиперссылка 139" xfId="3204" hidden="1"/>
    <cellStyle name="Гиперссылка 139" xfId="4144" hidden="1"/>
    <cellStyle name="Гиперссылка 139" xfId="5084" hidden="1"/>
    <cellStyle name="Гиперссылка 139" xfId="6024" hidden="1"/>
    <cellStyle name="Гиперссылка 139" xfId="6964" hidden="1"/>
    <cellStyle name="Гиперссылка 139" xfId="7904" hidden="1"/>
    <cellStyle name="Гиперссылка 139" xfId="8844" hidden="1"/>
    <cellStyle name="Гиперссылка 139" xfId="9784" hidden="1"/>
    <cellStyle name="Гиперссылка 139" xfId="10724" hidden="1"/>
    <cellStyle name="Гиперссылка 139" xfId="11664" hidden="1"/>
    <cellStyle name="Гиперссылка 139" xfId="12604" hidden="1"/>
    <cellStyle name="Гиперссылка 139" xfId="13544" hidden="1"/>
    <cellStyle name="Гиперссылка 139" xfId="14484" hidden="1"/>
    <cellStyle name="Гиперссылка 139" xfId="15424" hidden="1"/>
    <cellStyle name="Гиперссылка 139" xfId="16364" hidden="1"/>
    <cellStyle name="Гиперссылка 139" xfId="17304" hidden="1"/>
    <cellStyle name="Гиперссылка 139" xfId="18244" hidden="1"/>
    <cellStyle name="Гиперссылка 139" xfId="19184" hidden="1"/>
    <cellStyle name="Гиперссылка 139" xfId="20124" hidden="1"/>
    <cellStyle name="Гиперссылка 139" xfId="21064" hidden="1"/>
    <cellStyle name="Гиперссылка 139" xfId="22004" hidden="1"/>
    <cellStyle name="Гиперссылка 139" xfId="22944" hidden="1"/>
    <cellStyle name="Гиперссылка 139" xfId="23884" hidden="1"/>
    <cellStyle name="Гиперссылка 139" xfId="24823" hidden="1"/>
    <cellStyle name="Гиперссылка 139" xfId="25761" hidden="1"/>
    <cellStyle name="Гиперссылка 139" xfId="26704" hidden="1"/>
    <cellStyle name="Гиперссылка 139" xfId="27644" hidden="1"/>
    <cellStyle name="Гиперссылка 139" xfId="28584" hidden="1"/>
    <cellStyle name="Гиперссылка 139" xfId="29524" hidden="1"/>
    <cellStyle name="Гиперссылка 139" xfId="30464" hidden="1"/>
    <cellStyle name="Гиперссылка 139" xfId="31404" hidden="1"/>
    <cellStyle name="Гиперссылка 139" xfId="32344" hidden="1"/>
    <cellStyle name="Гиперссылка 139" xfId="33282" hidden="1"/>
    <cellStyle name="Гиперссылка 139" xfId="34751" hidden="1"/>
    <cellStyle name="Гиперссылка 139" xfId="35164" hidden="1"/>
    <cellStyle name="Гиперссылка 139" xfId="36104" hidden="1"/>
    <cellStyle name="Гиперссылка 139" xfId="37044" hidden="1"/>
    <cellStyle name="Гиперссылка 139" xfId="37984" hidden="1"/>
    <cellStyle name="Гиперссылка 139" xfId="38924" hidden="1"/>
    <cellStyle name="Гиперссылка 139" xfId="39864" hidden="1"/>
    <cellStyle name="Гиперссылка 139" xfId="40804" hidden="1"/>
    <cellStyle name="Гиперссылка 139" xfId="41744" hidden="1"/>
    <cellStyle name="Гиперссылка 139" xfId="42684" hidden="1"/>
    <cellStyle name="Гиперссылка 139" xfId="43624" hidden="1"/>
    <cellStyle name="Гиперссылка 139" xfId="44564" hidden="1"/>
    <cellStyle name="Гиперссылка 139" xfId="45504" hidden="1"/>
    <cellStyle name="Гиперссылка 139" xfId="46444" hidden="1"/>
    <cellStyle name="Гиперссылка 139" xfId="47384" hidden="1"/>
    <cellStyle name="Гиперссылка 139" xfId="48323" hidden="1"/>
    <cellStyle name="Гиперссылка 139" xfId="49261" hidden="1"/>
    <cellStyle name="Гиперссылка 139" xfId="50204" hidden="1"/>
    <cellStyle name="Гиперссылка 139" xfId="51144" hidden="1"/>
    <cellStyle name="Гиперссылка 139" xfId="52084" hidden="1"/>
    <cellStyle name="Гиперссылка 139" xfId="53024" hidden="1"/>
    <cellStyle name="Гиперссылка 139" xfId="53964" hidden="1"/>
    <cellStyle name="Гиперссылка 139" xfId="54904" hidden="1"/>
    <cellStyle name="Гиперссылка 139" xfId="55843" hidden="1"/>
    <cellStyle name="Гиперссылка 139" xfId="56781" hidden="1"/>
    <cellStyle name="Гиперссылка 139" xfId="57724" hidden="1"/>
    <cellStyle name="Гиперссылка 139" xfId="58664" hidden="1"/>
    <cellStyle name="Гиперссылка 139" xfId="59602" hidden="1"/>
    <cellStyle name="Гиперссылка 139" xfId="61069" hidden="1"/>
    <cellStyle name="Гиперссылка 139" xfId="61481" hidden="1"/>
    <cellStyle name="Гиперссылка 139" xfId="62421"/>
    <cellStyle name="Гиперссылка 14" xfId="661" hidden="1"/>
    <cellStyle name="Гиперссылка 14" xfId="1824" hidden="1"/>
    <cellStyle name="Гиперссылка 14" xfId="2764" hidden="1"/>
    <cellStyle name="Гиперссылка 14" xfId="3704" hidden="1"/>
    <cellStyle name="Гиперссылка 14" xfId="4644" hidden="1"/>
    <cellStyle name="Гиперссылка 14" xfId="5584" hidden="1"/>
    <cellStyle name="Гиперссылка 14" xfId="6524" hidden="1"/>
    <cellStyle name="Гиперссылка 14" xfId="7464" hidden="1"/>
    <cellStyle name="Гиперссылка 14" xfId="8404" hidden="1"/>
    <cellStyle name="Гиперссылка 14" xfId="9344" hidden="1"/>
    <cellStyle name="Гиперссылка 14" xfId="10284" hidden="1"/>
    <cellStyle name="Гиперссылка 14" xfId="11224" hidden="1"/>
    <cellStyle name="Гиперссылка 14" xfId="12164" hidden="1"/>
    <cellStyle name="Гиперссылка 14" xfId="13104" hidden="1"/>
    <cellStyle name="Гиперссылка 14" xfId="14044" hidden="1"/>
    <cellStyle name="Гиперссылка 14" xfId="14984" hidden="1"/>
    <cellStyle name="Гиперссылка 14" xfId="15924" hidden="1"/>
    <cellStyle name="Гиперссылка 14" xfId="16864" hidden="1"/>
    <cellStyle name="Гиперссылка 14" xfId="17804" hidden="1"/>
    <cellStyle name="Гиперссылка 14" xfId="18744" hidden="1"/>
    <cellStyle name="Гиперссылка 14" xfId="19684" hidden="1"/>
    <cellStyle name="Гиперссылка 14" xfId="20624" hidden="1"/>
    <cellStyle name="Гиперссылка 14" xfId="21564" hidden="1"/>
    <cellStyle name="Гиперссылка 14" xfId="22504" hidden="1"/>
    <cellStyle name="Гиперссылка 14" xfId="23444" hidden="1"/>
    <cellStyle name="Гиперссылка 14" xfId="24384" hidden="1"/>
    <cellStyle name="Гиперссылка 14" xfId="25323" hidden="1"/>
    <cellStyle name="Гиперссылка 14" xfId="26261" hidden="1"/>
    <cellStyle name="Гиперссылка 14" xfId="27204" hidden="1"/>
    <cellStyle name="Гиперссылка 14" xfId="28144" hidden="1"/>
    <cellStyle name="Гиперссылка 14" xfId="29084" hidden="1"/>
    <cellStyle name="Гиперссылка 14" xfId="30024" hidden="1"/>
    <cellStyle name="Гиперссылка 14" xfId="30964" hidden="1"/>
    <cellStyle name="Гиперссылка 14" xfId="31904" hidden="1"/>
    <cellStyle name="Гиперссылка 14" xfId="32844" hidden="1"/>
    <cellStyle name="Гиперссылка 14" xfId="33782" hidden="1"/>
    <cellStyle name="Гиперссылка 14" xfId="34501" hidden="1"/>
    <cellStyle name="Гиперссылка 14" xfId="35664" hidden="1"/>
    <cellStyle name="Гиперссылка 14" xfId="36604" hidden="1"/>
    <cellStyle name="Гиперссылка 14" xfId="37544" hidden="1"/>
    <cellStyle name="Гиперссылка 14" xfId="38484" hidden="1"/>
    <cellStyle name="Гиперссылка 14" xfId="39424" hidden="1"/>
    <cellStyle name="Гиперссылка 14" xfId="40364" hidden="1"/>
    <cellStyle name="Гиперссылка 14" xfId="41304" hidden="1"/>
    <cellStyle name="Гиперссылка 14" xfId="42244" hidden="1"/>
    <cellStyle name="Гиперссылка 14" xfId="43184" hidden="1"/>
    <cellStyle name="Гиперссылка 14" xfId="44124" hidden="1"/>
    <cellStyle name="Гиперссылка 14" xfId="45064" hidden="1"/>
    <cellStyle name="Гиперссылка 14" xfId="46004" hidden="1"/>
    <cellStyle name="Гиперссылка 14" xfId="46944" hidden="1"/>
    <cellStyle name="Гиперссылка 14" xfId="47884" hidden="1"/>
    <cellStyle name="Гиперссылка 14" xfId="48823" hidden="1"/>
    <cellStyle name="Гиперссылка 14" xfId="49761" hidden="1"/>
    <cellStyle name="Гиперссылка 14" xfId="50704" hidden="1"/>
    <cellStyle name="Гиперссылка 14" xfId="51644" hidden="1"/>
    <cellStyle name="Гиперссылка 14" xfId="52584" hidden="1"/>
    <cellStyle name="Гиперссылка 14" xfId="53524" hidden="1"/>
    <cellStyle name="Гиперссылка 14" xfId="54464" hidden="1"/>
    <cellStyle name="Гиперссылка 14" xfId="55404" hidden="1"/>
    <cellStyle name="Гиперссылка 14" xfId="56343" hidden="1"/>
    <cellStyle name="Гиперссылка 14" xfId="57281" hidden="1"/>
    <cellStyle name="Гиперссылка 14" xfId="58224" hidden="1"/>
    <cellStyle name="Гиперссылка 14" xfId="59164" hidden="1"/>
    <cellStyle name="Гиперссылка 14" xfId="60102" hidden="1"/>
    <cellStyle name="Гиперссылка 14" xfId="60819" hidden="1"/>
    <cellStyle name="Гиперссылка 14" xfId="61981" hidden="1"/>
    <cellStyle name="Гиперссылка 14" xfId="62921"/>
    <cellStyle name="Гиперссылка 140" xfId="913" hidden="1"/>
    <cellStyle name="Гиперссылка 140" xfId="1320" hidden="1"/>
    <cellStyle name="Гиперссылка 140" xfId="2260" hidden="1"/>
    <cellStyle name="Гиперссылка 140" xfId="3200" hidden="1"/>
    <cellStyle name="Гиперссылка 140" xfId="4140" hidden="1"/>
    <cellStyle name="Гиперссылка 140" xfId="5080" hidden="1"/>
    <cellStyle name="Гиперссылка 140" xfId="6020" hidden="1"/>
    <cellStyle name="Гиперссылка 140" xfId="6960" hidden="1"/>
    <cellStyle name="Гиперссылка 140" xfId="7900" hidden="1"/>
    <cellStyle name="Гиперссылка 140" xfId="8840" hidden="1"/>
    <cellStyle name="Гиперссылка 140" xfId="9780" hidden="1"/>
    <cellStyle name="Гиперссылка 140" xfId="10720" hidden="1"/>
    <cellStyle name="Гиперссылка 140" xfId="11660" hidden="1"/>
    <cellStyle name="Гиперссылка 140" xfId="12600" hidden="1"/>
    <cellStyle name="Гиперссылка 140" xfId="13540" hidden="1"/>
    <cellStyle name="Гиперссылка 140" xfId="14480" hidden="1"/>
    <cellStyle name="Гиперссылка 140" xfId="15420" hidden="1"/>
    <cellStyle name="Гиперссылка 140" xfId="16360" hidden="1"/>
    <cellStyle name="Гиперссылка 140" xfId="17300" hidden="1"/>
    <cellStyle name="Гиперссылка 140" xfId="18240" hidden="1"/>
    <cellStyle name="Гиперссылка 140" xfId="19180" hidden="1"/>
    <cellStyle name="Гиперссылка 140" xfId="20120" hidden="1"/>
    <cellStyle name="Гиперссылка 140" xfId="21060" hidden="1"/>
    <cellStyle name="Гиперссылка 140" xfId="22000" hidden="1"/>
    <cellStyle name="Гиперссылка 140" xfId="22940" hidden="1"/>
    <cellStyle name="Гиперссылка 140" xfId="23880" hidden="1"/>
    <cellStyle name="Гиперссылка 140" xfId="24819" hidden="1"/>
    <cellStyle name="Гиперссылка 140" xfId="25757" hidden="1"/>
    <cellStyle name="Гиперссылка 140" xfId="26700" hidden="1"/>
    <cellStyle name="Гиперссылка 140" xfId="27640" hidden="1"/>
    <cellStyle name="Гиперссылка 140" xfId="28580" hidden="1"/>
    <cellStyle name="Гиперссылка 140" xfId="29520" hidden="1"/>
    <cellStyle name="Гиперссылка 140" xfId="30460" hidden="1"/>
    <cellStyle name="Гиперссылка 140" xfId="31400" hidden="1"/>
    <cellStyle name="Гиперссылка 140" xfId="32340" hidden="1"/>
    <cellStyle name="Гиперссылка 140" xfId="33278" hidden="1"/>
    <cellStyle name="Гиперссылка 140" xfId="34753" hidden="1"/>
    <cellStyle name="Гиперссылка 140" xfId="35160" hidden="1"/>
    <cellStyle name="Гиперссылка 140" xfId="36100" hidden="1"/>
    <cellStyle name="Гиперссылка 140" xfId="37040" hidden="1"/>
    <cellStyle name="Гиперссылка 140" xfId="37980" hidden="1"/>
    <cellStyle name="Гиперссылка 140" xfId="38920" hidden="1"/>
    <cellStyle name="Гиперссылка 140" xfId="39860" hidden="1"/>
    <cellStyle name="Гиперссылка 140" xfId="40800" hidden="1"/>
    <cellStyle name="Гиперссылка 140" xfId="41740" hidden="1"/>
    <cellStyle name="Гиперссылка 140" xfId="42680" hidden="1"/>
    <cellStyle name="Гиперссылка 140" xfId="43620" hidden="1"/>
    <cellStyle name="Гиперссылка 140" xfId="44560" hidden="1"/>
    <cellStyle name="Гиперссылка 140" xfId="45500" hidden="1"/>
    <cellStyle name="Гиперссылка 140" xfId="46440" hidden="1"/>
    <cellStyle name="Гиперссылка 140" xfId="47380" hidden="1"/>
    <cellStyle name="Гиперссылка 140" xfId="48319" hidden="1"/>
    <cellStyle name="Гиперссылка 140" xfId="49257" hidden="1"/>
    <cellStyle name="Гиперссылка 140" xfId="50200" hidden="1"/>
    <cellStyle name="Гиперссылка 140" xfId="51140" hidden="1"/>
    <cellStyle name="Гиперссылка 140" xfId="52080" hidden="1"/>
    <cellStyle name="Гиперссылка 140" xfId="53020" hidden="1"/>
    <cellStyle name="Гиперссылка 140" xfId="53960" hidden="1"/>
    <cellStyle name="Гиперссылка 140" xfId="54900" hidden="1"/>
    <cellStyle name="Гиперссылка 140" xfId="55839" hidden="1"/>
    <cellStyle name="Гиперссылка 140" xfId="56777" hidden="1"/>
    <cellStyle name="Гиперссылка 140" xfId="57720" hidden="1"/>
    <cellStyle name="Гиперссылка 140" xfId="58660" hidden="1"/>
    <cellStyle name="Гиперссылка 140" xfId="59598" hidden="1"/>
    <cellStyle name="Гиперссылка 140" xfId="61071" hidden="1"/>
    <cellStyle name="Гиперссылка 140" xfId="61477" hidden="1"/>
    <cellStyle name="Гиперссылка 140" xfId="62417"/>
    <cellStyle name="Гиперссылка 141" xfId="915" hidden="1"/>
    <cellStyle name="Гиперссылка 141" xfId="1316" hidden="1"/>
    <cellStyle name="Гиперссылка 141" xfId="2256" hidden="1"/>
    <cellStyle name="Гиперссылка 141" xfId="3196" hidden="1"/>
    <cellStyle name="Гиперссылка 141" xfId="4136" hidden="1"/>
    <cellStyle name="Гиперссылка 141" xfId="5076" hidden="1"/>
    <cellStyle name="Гиперссылка 141" xfId="6016" hidden="1"/>
    <cellStyle name="Гиперссылка 141" xfId="6956" hidden="1"/>
    <cellStyle name="Гиперссылка 141" xfId="7896" hidden="1"/>
    <cellStyle name="Гиперссылка 141" xfId="8836" hidden="1"/>
    <cellStyle name="Гиперссылка 141" xfId="9776" hidden="1"/>
    <cellStyle name="Гиперссылка 141" xfId="10716" hidden="1"/>
    <cellStyle name="Гиперссылка 141" xfId="11656" hidden="1"/>
    <cellStyle name="Гиперссылка 141" xfId="12596" hidden="1"/>
    <cellStyle name="Гиперссылка 141" xfId="13536" hidden="1"/>
    <cellStyle name="Гиперссылка 141" xfId="14476" hidden="1"/>
    <cellStyle name="Гиперссылка 141" xfId="15416" hidden="1"/>
    <cellStyle name="Гиперссылка 141" xfId="16356" hidden="1"/>
    <cellStyle name="Гиперссылка 141" xfId="17296" hidden="1"/>
    <cellStyle name="Гиперссылка 141" xfId="18236" hidden="1"/>
    <cellStyle name="Гиперссылка 141" xfId="19176" hidden="1"/>
    <cellStyle name="Гиперссылка 141" xfId="20116" hidden="1"/>
    <cellStyle name="Гиперссылка 141" xfId="21056" hidden="1"/>
    <cellStyle name="Гиперссылка 141" xfId="21996" hidden="1"/>
    <cellStyle name="Гиперссылка 141" xfId="22936" hidden="1"/>
    <cellStyle name="Гиперссылка 141" xfId="23876" hidden="1"/>
    <cellStyle name="Гиперссылка 141" xfId="24815" hidden="1"/>
    <cellStyle name="Гиперссылка 141" xfId="25753" hidden="1"/>
    <cellStyle name="Гиперссылка 141" xfId="26696" hidden="1"/>
    <cellStyle name="Гиперссылка 141" xfId="27636" hidden="1"/>
    <cellStyle name="Гиперссылка 141" xfId="28576" hidden="1"/>
    <cellStyle name="Гиперссылка 141" xfId="29516" hidden="1"/>
    <cellStyle name="Гиперссылка 141" xfId="30456" hidden="1"/>
    <cellStyle name="Гиперссылка 141" xfId="31396" hidden="1"/>
    <cellStyle name="Гиперссылка 141" xfId="32336" hidden="1"/>
    <cellStyle name="Гиперссылка 141" xfId="33274" hidden="1"/>
    <cellStyle name="Гиперссылка 141" xfId="34755" hidden="1"/>
    <cellStyle name="Гиперссылка 141" xfId="35156" hidden="1"/>
    <cellStyle name="Гиперссылка 141" xfId="36096" hidden="1"/>
    <cellStyle name="Гиперссылка 141" xfId="37036" hidden="1"/>
    <cellStyle name="Гиперссылка 141" xfId="37976" hidden="1"/>
    <cellStyle name="Гиперссылка 141" xfId="38916" hidden="1"/>
    <cellStyle name="Гиперссылка 141" xfId="39856" hidden="1"/>
    <cellStyle name="Гиперссылка 141" xfId="40796" hidden="1"/>
    <cellStyle name="Гиперссылка 141" xfId="41736" hidden="1"/>
    <cellStyle name="Гиперссылка 141" xfId="42676" hidden="1"/>
    <cellStyle name="Гиперссылка 141" xfId="43616" hidden="1"/>
    <cellStyle name="Гиперссылка 141" xfId="44556" hidden="1"/>
    <cellStyle name="Гиперссылка 141" xfId="45496" hidden="1"/>
    <cellStyle name="Гиперссылка 141" xfId="46436" hidden="1"/>
    <cellStyle name="Гиперссылка 141" xfId="47376" hidden="1"/>
    <cellStyle name="Гиперссылка 141" xfId="48315" hidden="1"/>
    <cellStyle name="Гиперссылка 141" xfId="49253" hidden="1"/>
    <cellStyle name="Гиперссылка 141" xfId="50196" hidden="1"/>
    <cellStyle name="Гиперссылка 141" xfId="51136" hidden="1"/>
    <cellStyle name="Гиперссылка 141" xfId="52076" hidden="1"/>
    <cellStyle name="Гиперссылка 141" xfId="53016" hidden="1"/>
    <cellStyle name="Гиперссылка 141" xfId="53956" hidden="1"/>
    <cellStyle name="Гиперссылка 141" xfId="54896" hidden="1"/>
    <cellStyle name="Гиперссылка 141" xfId="55835" hidden="1"/>
    <cellStyle name="Гиперссылка 141" xfId="56773" hidden="1"/>
    <cellStyle name="Гиперссылка 141" xfId="57716" hidden="1"/>
    <cellStyle name="Гиперссылка 141" xfId="58656" hidden="1"/>
    <cellStyle name="Гиперссылка 141" xfId="59594" hidden="1"/>
    <cellStyle name="Гиперссылка 141" xfId="61073" hidden="1"/>
    <cellStyle name="Гиперссылка 141" xfId="61473" hidden="1"/>
    <cellStyle name="Гиперссылка 141" xfId="62413"/>
    <cellStyle name="Гиперссылка 142" xfId="917" hidden="1"/>
    <cellStyle name="Гиперссылка 142" xfId="1312" hidden="1"/>
    <cellStyle name="Гиперссылка 142" xfId="2252" hidden="1"/>
    <cellStyle name="Гиперссылка 142" xfId="3192" hidden="1"/>
    <cellStyle name="Гиперссылка 142" xfId="4132" hidden="1"/>
    <cellStyle name="Гиперссылка 142" xfId="5072" hidden="1"/>
    <cellStyle name="Гиперссылка 142" xfId="6012" hidden="1"/>
    <cellStyle name="Гиперссылка 142" xfId="6952" hidden="1"/>
    <cellStyle name="Гиперссылка 142" xfId="7892" hidden="1"/>
    <cellStyle name="Гиперссылка 142" xfId="8832" hidden="1"/>
    <cellStyle name="Гиперссылка 142" xfId="9772" hidden="1"/>
    <cellStyle name="Гиперссылка 142" xfId="10712" hidden="1"/>
    <cellStyle name="Гиперссылка 142" xfId="11652" hidden="1"/>
    <cellStyle name="Гиперссылка 142" xfId="12592" hidden="1"/>
    <cellStyle name="Гиперссылка 142" xfId="13532" hidden="1"/>
    <cellStyle name="Гиперссылка 142" xfId="14472" hidden="1"/>
    <cellStyle name="Гиперссылка 142" xfId="15412" hidden="1"/>
    <cellStyle name="Гиперссылка 142" xfId="16352" hidden="1"/>
    <cellStyle name="Гиперссылка 142" xfId="17292" hidden="1"/>
    <cellStyle name="Гиперссылка 142" xfId="18232" hidden="1"/>
    <cellStyle name="Гиперссылка 142" xfId="19172" hidden="1"/>
    <cellStyle name="Гиперссылка 142" xfId="20112" hidden="1"/>
    <cellStyle name="Гиперссылка 142" xfId="21052" hidden="1"/>
    <cellStyle name="Гиперссылка 142" xfId="21992" hidden="1"/>
    <cellStyle name="Гиперссылка 142" xfId="22932" hidden="1"/>
    <cellStyle name="Гиперссылка 142" xfId="23872" hidden="1"/>
    <cellStyle name="Гиперссылка 142" xfId="24811" hidden="1"/>
    <cellStyle name="Гиперссылка 142" xfId="25749" hidden="1"/>
    <cellStyle name="Гиперссылка 142" xfId="26692" hidden="1"/>
    <cellStyle name="Гиперссылка 142" xfId="27632" hidden="1"/>
    <cellStyle name="Гиперссылка 142" xfId="28572" hidden="1"/>
    <cellStyle name="Гиперссылка 142" xfId="29512" hidden="1"/>
    <cellStyle name="Гиперссылка 142" xfId="30452" hidden="1"/>
    <cellStyle name="Гиперссылка 142" xfId="31392" hidden="1"/>
    <cellStyle name="Гиперссылка 142" xfId="32332" hidden="1"/>
    <cellStyle name="Гиперссылка 142" xfId="33270" hidden="1"/>
    <cellStyle name="Гиперссылка 142" xfId="34757" hidden="1"/>
    <cellStyle name="Гиперссылка 142" xfId="35152" hidden="1"/>
    <cellStyle name="Гиперссылка 142" xfId="36092" hidden="1"/>
    <cellStyle name="Гиперссылка 142" xfId="37032" hidden="1"/>
    <cellStyle name="Гиперссылка 142" xfId="37972" hidden="1"/>
    <cellStyle name="Гиперссылка 142" xfId="38912" hidden="1"/>
    <cellStyle name="Гиперссылка 142" xfId="39852" hidden="1"/>
    <cellStyle name="Гиперссылка 142" xfId="40792" hidden="1"/>
    <cellStyle name="Гиперссылка 142" xfId="41732" hidden="1"/>
    <cellStyle name="Гиперссылка 142" xfId="42672" hidden="1"/>
    <cellStyle name="Гиперссылка 142" xfId="43612" hidden="1"/>
    <cellStyle name="Гиперссылка 142" xfId="44552" hidden="1"/>
    <cellStyle name="Гиперссылка 142" xfId="45492" hidden="1"/>
    <cellStyle name="Гиперссылка 142" xfId="46432" hidden="1"/>
    <cellStyle name="Гиперссылка 142" xfId="47372" hidden="1"/>
    <cellStyle name="Гиперссылка 142" xfId="48311" hidden="1"/>
    <cellStyle name="Гиперссылка 142" xfId="49249" hidden="1"/>
    <cellStyle name="Гиперссылка 142" xfId="50192" hidden="1"/>
    <cellStyle name="Гиперссылка 142" xfId="51132" hidden="1"/>
    <cellStyle name="Гиперссылка 142" xfId="52072" hidden="1"/>
    <cellStyle name="Гиперссылка 142" xfId="53012" hidden="1"/>
    <cellStyle name="Гиперссылка 142" xfId="53952" hidden="1"/>
    <cellStyle name="Гиперссылка 142" xfId="54892" hidden="1"/>
    <cellStyle name="Гиперссылка 142" xfId="55831" hidden="1"/>
    <cellStyle name="Гиперссылка 142" xfId="56769" hidden="1"/>
    <cellStyle name="Гиперссылка 142" xfId="57712" hidden="1"/>
    <cellStyle name="Гиперссылка 142" xfId="58652" hidden="1"/>
    <cellStyle name="Гиперссылка 142" xfId="59590" hidden="1"/>
    <cellStyle name="Гиперссылка 142" xfId="61075" hidden="1"/>
    <cellStyle name="Гиперссылка 142" xfId="61469" hidden="1"/>
    <cellStyle name="Гиперссылка 142" xfId="62409"/>
    <cellStyle name="Гиперссылка 143" xfId="919" hidden="1"/>
    <cellStyle name="Гиперссылка 143" xfId="1308" hidden="1"/>
    <cellStyle name="Гиперссылка 143" xfId="2248" hidden="1"/>
    <cellStyle name="Гиперссылка 143" xfId="3188" hidden="1"/>
    <cellStyle name="Гиперссылка 143" xfId="4128" hidden="1"/>
    <cellStyle name="Гиперссылка 143" xfId="5068" hidden="1"/>
    <cellStyle name="Гиперссылка 143" xfId="6008" hidden="1"/>
    <cellStyle name="Гиперссылка 143" xfId="6948" hidden="1"/>
    <cellStyle name="Гиперссылка 143" xfId="7888" hidden="1"/>
    <cellStyle name="Гиперссылка 143" xfId="8828" hidden="1"/>
    <cellStyle name="Гиперссылка 143" xfId="9768" hidden="1"/>
    <cellStyle name="Гиперссылка 143" xfId="10708" hidden="1"/>
    <cellStyle name="Гиперссылка 143" xfId="11648" hidden="1"/>
    <cellStyle name="Гиперссылка 143" xfId="12588" hidden="1"/>
    <cellStyle name="Гиперссылка 143" xfId="13528" hidden="1"/>
    <cellStyle name="Гиперссылка 143" xfId="14468" hidden="1"/>
    <cellStyle name="Гиперссылка 143" xfId="15408" hidden="1"/>
    <cellStyle name="Гиперссылка 143" xfId="16348" hidden="1"/>
    <cellStyle name="Гиперссылка 143" xfId="17288" hidden="1"/>
    <cellStyle name="Гиперссылка 143" xfId="18228" hidden="1"/>
    <cellStyle name="Гиперссылка 143" xfId="19168" hidden="1"/>
    <cellStyle name="Гиперссылка 143" xfId="20108" hidden="1"/>
    <cellStyle name="Гиперссылка 143" xfId="21048" hidden="1"/>
    <cellStyle name="Гиперссылка 143" xfId="21988" hidden="1"/>
    <cellStyle name="Гиперссылка 143" xfId="22928" hidden="1"/>
    <cellStyle name="Гиперссылка 143" xfId="23868" hidden="1"/>
    <cellStyle name="Гиперссылка 143" xfId="24807" hidden="1"/>
    <cellStyle name="Гиперссылка 143" xfId="25745" hidden="1"/>
    <cellStyle name="Гиперссылка 143" xfId="26688" hidden="1"/>
    <cellStyle name="Гиперссылка 143" xfId="27628" hidden="1"/>
    <cellStyle name="Гиперссылка 143" xfId="28568" hidden="1"/>
    <cellStyle name="Гиперссылка 143" xfId="29508" hidden="1"/>
    <cellStyle name="Гиперссылка 143" xfId="30448" hidden="1"/>
    <cellStyle name="Гиперссылка 143" xfId="31388" hidden="1"/>
    <cellStyle name="Гиперссылка 143" xfId="32328" hidden="1"/>
    <cellStyle name="Гиперссылка 143" xfId="33266" hidden="1"/>
    <cellStyle name="Гиперссылка 143" xfId="34759" hidden="1"/>
    <cellStyle name="Гиперссылка 143" xfId="35148" hidden="1"/>
    <cellStyle name="Гиперссылка 143" xfId="36088" hidden="1"/>
    <cellStyle name="Гиперссылка 143" xfId="37028" hidden="1"/>
    <cellStyle name="Гиперссылка 143" xfId="37968" hidden="1"/>
    <cellStyle name="Гиперссылка 143" xfId="38908" hidden="1"/>
    <cellStyle name="Гиперссылка 143" xfId="39848" hidden="1"/>
    <cellStyle name="Гиперссылка 143" xfId="40788" hidden="1"/>
    <cellStyle name="Гиперссылка 143" xfId="41728" hidden="1"/>
    <cellStyle name="Гиперссылка 143" xfId="42668" hidden="1"/>
    <cellStyle name="Гиперссылка 143" xfId="43608" hidden="1"/>
    <cellStyle name="Гиперссылка 143" xfId="44548" hidden="1"/>
    <cellStyle name="Гиперссылка 143" xfId="45488" hidden="1"/>
    <cellStyle name="Гиперссылка 143" xfId="46428" hidden="1"/>
    <cellStyle name="Гиперссылка 143" xfId="47368" hidden="1"/>
    <cellStyle name="Гиперссылка 143" xfId="48307" hidden="1"/>
    <cellStyle name="Гиперссылка 143" xfId="49245" hidden="1"/>
    <cellStyle name="Гиперссылка 143" xfId="50188" hidden="1"/>
    <cellStyle name="Гиперссылка 143" xfId="51128" hidden="1"/>
    <cellStyle name="Гиперссылка 143" xfId="52068" hidden="1"/>
    <cellStyle name="Гиперссылка 143" xfId="53008" hidden="1"/>
    <cellStyle name="Гиперссылка 143" xfId="53948" hidden="1"/>
    <cellStyle name="Гиперссылка 143" xfId="54888" hidden="1"/>
    <cellStyle name="Гиперссылка 143" xfId="55827" hidden="1"/>
    <cellStyle name="Гиперссылка 143" xfId="56765" hidden="1"/>
    <cellStyle name="Гиперссылка 143" xfId="57708" hidden="1"/>
    <cellStyle name="Гиперссылка 143" xfId="58648" hidden="1"/>
    <cellStyle name="Гиперссылка 143" xfId="59586" hidden="1"/>
    <cellStyle name="Гиперссылка 143" xfId="61077" hidden="1"/>
    <cellStyle name="Гиперссылка 143" xfId="61465" hidden="1"/>
    <cellStyle name="Гиперссылка 143" xfId="62405"/>
    <cellStyle name="Гиперссылка 144" xfId="921" hidden="1"/>
    <cellStyle name="Гиперссылка 144" xfId="1304" hidden="1"/>
    <cellStyle name="Гиперссылка 144" xfId="2244" hidden="1"/>
    <cellStyle name="Гиперссылка 144" xfId="3184" hidden="1"/>
    <cellStyle name="Гиперссылка 144" xfId="4124" hidden="1"/>
    <cellStyle name="Гиперссылка 144" xfId="5064" hidden="1"/>
    <cellStyle name="Гиперссылка 144" xfId="6004" hidden="1"/>
    <cellStyle name="Гиперссылка 144" xfId="6944" hidden="1"/>
    <cellStyle name="Гиперссылка 144" xfId="7884" hidden="1"/>
    <cellStyle name="Гиперссылка 144" xfId="8824" hidden="1"/>
    <cellStyle name="Гиперссылка 144" xfId="9764" hidden="1"/>
    <cellStyle name="Гиперссылка 144" xfId="10704" hidden="1"/>
    <cellStyle name="Гиперссылка 144" xfId="11644" hidden="1"/>
    <cellStyle name="Гиперссылка 144" xfId="12584" hidden="1"/>
    <cellStyle name="Гиперссылка 144" xfId="13524" hidden="1"/>
    <cellStyle name="Гиперссылка 144" xfId="14464" hidden="1"/>
    <cellStyle name="Гиперссылка 144" xfId="15404" hidden="1"/>
    <cellStyle name="Гиперссылка 144" xfId="16344" hidden="1"/>
    <cellStyle name="Гиперссылка 144" xfId="17284" hidden="1"/>
    <cellStyle name="Гиперссылка 144" xfId="18224" hidden="1"/>
    <cellStyle name="Гиперссылка 144" xfId="19164" hidden="1"/>
    <cellStyle name="Гиперссылка 144" xfId="20104" hidden="1"/>
    <cellStyle name="Гиперссылка 144" xfId="21044" hidden="1"/>
    <cellStyle name="Гиперссылка 144" xfId="21984" hidden="1"/>
    <cellStyle name="Гиперссылка 144" xfId="22924" hidden="1"/>
    <cellStyle name="Гиперссылка 144" xfId="23864" hidden="1"/>
    <cellStyle name="Гиперссылка 144" xfId="24803" hidden="1"/>
    <cellStyle name="Гиперссылка 144" xfId="25741" hidden="1"/>
    <cellStyle name="Гиперссылка 144" xfId="26684" hidden="1"/>
    <cellStyle name="Гиперссылка 144" xfId="27624" hidden="1"/>
    <cellStyle name="Гиперссылка 144" xfId="28564" hidden="1"/>
    <cellStyle name="Гиперссылка 144" xfId="29504" hidden="1"/>
    <cellStyle name="Гиперссылка 144" xfId="30444" hidden="1"/>
    <cellStyle name="Гиперссылка 144" xfId="31384" hidden="1"/>
    <cellStyle name="Гиперссылка 144" xfId="32324" hidden="1"/>
    <cellStyle name="Гиперссылка 144" xfId="33262" hidden="1"/>
    <cellStyle name="Гиперссылка 144" xfId="34761" hidden="1"/>
    <cellStyle name="Гиперссылка 144" xfId="35144" hidden="1"/>
    <cellStyle name="Гиперссылка 144" xfId="36084" hidden="1"/>
    <cellStyle name="Гиперссылка 144" xfId="37024" hidden="1"/>
    <cellStyle name="Гиперссылка 144" xfId="37964" hidden="1"/>
    <cellStyle name="Гиперссылка 144" xfId="38904" hidden="1"/>
    <cellStyle name="Гиперссылка 144" xfId="39844" hidden="1"/>
    <cellStyle name="Гиперссылка 144" xfId="40784" hidden="1"/>
    <cellStyle name="Гиперссылка 144" xfId="41724" hidden="1"/>
    <cellStyle name="Гиперссылка 144" xfId="42664" hidden="1"/>
    <cellStyle name="Гиперссылка 144" xfId="43604" hidden="1"/>
    <cellStyle name="Гиперссылка 144" xfId="44544" hidden="1"/>
    <cellStyle name="Гиперссылка 144" xfId="45484" hidden="1"/>
    <cellStyle name="Гиперссылка 144" xfId="46424" hidden="1"/>
    <cellStyle name="Гиперссылка 144" xfId="47364" hidden="1"/>
    <cellStyle name="Гиперссылка 144" xfId="48303" hidden="1"/>
    <cellStyle name="Гиперссылка 144" xfId="49241" hidden="1"/>
    <cellStyle name="Гиперссылка 144" xfId="50184" hidden="1"/>
    <cellStyle name="Гиперссылка 144" xfId="51124" hidden="1"/>
    <cellStyle name="Гиперссылка 144" xfId="52064" hidden="1"/>
    <cellStyle name="Гиперссылка 144" xfId="53004" hidden="1"/>
    <cellStyle name="Гиперссылка 144" xfId="53944" hidden="1"/>
    <cellStyle name="Гиперссылка 144" xfId="54884" hidden="1"/>
    <cellStyle name="Гиперссылка 144" xfId="55823" hidden="1"/>
    <cellStyle name="Гиперссылка 144" xfId="56761" hidden="1"/>
    <cellStyle name="Гиперссылка 144" xfId="57704" hidden="1"/>
    <cellStyle name="Гиперссылка 144" xfId="58644" hidden="1"/>
    <cellStyle name="Гиперссылка 144" xfId="59582" hidden="1"/>
    <cellStyle name="Гиперссылка 144" xfId="61079" hidden="1"/>
    <cellStyle name="Гиперссылка 144" xfId="61461" hidden="1"/>
    <cellStyle name="Гиперссылка 144" xfId="62401"/>
    <cellStyle name="Гиперссылка 145" xfId="923" hidden="1"/>
    <cellStyle name="Гиперссылка 145" xfId="1300" hidden="1"/>
    <cellStyle name="Гиперссылка 145" xfId="2240" hidden="1"/>
    <cellStyle name="Гиперссылка 145" xfId="3180" hidden="1"/>
    <cellStyle name="Гиперссылка 145" xfId="4120" hidden="1"/>
    <cellStyle name="Гиперссылка 145" xfId="5060" hidden="1"/>
    <cellStyle name="Гиперссылка 145" xfId="6000" hidden="1"/>
    <cellStyle name="Гиперссылка 145" xfId="6940" hidden="1"/>
    <cellStyle name="Гиперссылка 145" xfId="7880" hidden="1"/>
    <cellStyle name="Гиперссылка 145" xfId="8820" hidden="1"/>
    <cellStyle name="Гиперссылка 145" xfId="9760" hidden="1"/>
    <cellStyle name="Гиперссылка 145" xfId="10700" hidden="1"/>
    <cellStyle name="Гиперссылка 145" xfId="11640" hidden="1"/>
    <cellStyle name="Гиперссылка 145" xfId="12580" hidden="1"/>
    <cellStyle name="Гиперссылка 145" xfId="13520" hidden="1"/>
    <cellStyle name="Гиперссылка 145" xfId="14460" hidden="1"/>
    <cellStyle name="Гиперссылка 145" xfId="15400" hidden="1"/>
    <cellStyle name="Гиперссылка 145" xfId="16340" hidden="1"/>
    <cellStyle name="Гиперссылка 145" xfId="17280" hidden="1"/>
    <cellStyle name="Гиперссылка 145" xfId="18220" hidden="1"/>
    <cellStyle name="Гиперссылка 145" xfId="19160" hidden="1"/>
    <cellStyle name="Гиперссылка 145" xfId="20100" hidden="1"/>
    <cellStyle name="Гиперссылка 145" xfId="21040" hidden="1"/>
    <cellStyle name="Гиперссылка 145" xfId="21980" hidden="1"/>
    <cellStyle name="Гиперссылка 145" xfId="22920" hidden="1"/>
    <cellStyle name="Гиперссылка 145" xfId="23860" hidden="1"/>
    <cellStyle name="Гиперссылка 145" xfId="24799" hidden="1"/>
    <cellStyle name="Гиперссылка 145" xfId="25737" hidden="1"/>
    <cellStyle name="Гиперссылка 145" xfId="26680" hidden="1"/>
    <cellStyle name="Гиперссылка 145" xfId="27620" hidden="1"/>
    <cellStyle name="Гиперссылка 145" xfId="28560" hidden="1"/>
    <cellStyle name="Гиперссылка 145" xfId="29500" hidden="1"/>
    <cellStyle name="Гиперссылка 145" xfId="30440" hidden="1"/>
    <cellStyle name="Гиперссылка 145" xfId="31380" hidden="1"/>
    <cellStyle name="Гиперссылка 145" xfId="32320" hidden="1"/>
    <cellStyle name="Гиперссылка 145" xfId="33258" hidden="1"/>
    <cellStyle name="Гиперссылка 145" xfId="34763" hidden="1"/>
    <cellStyle name="Гиперссылка 145" xfId="35140" hidden="1"/>
    <cellStyle name="Гиперссылка 145" xfId="36080" hidden="1"/>
    <cellStyle name="Гиперссылка 145" xfId="37020" hidden="1"/>
    <cellStyle name="Гиперссылка 145" xfId="37960" hidden="1"/>
    <cellStyle name="Гиперссылка 145" xfId="38900" hidden="1"/>
    <cellStyle name="Гиперссылка 145" xfId="39840" hidden="1"/>
    <cellStyle name="Гиперссылка 145" xfId="40780" hidden="1"/>
    <cellStyle name="Гиперссылка 145" xfId="41720" hidden="1"/>
    <cellStyle name="Гиперссылка 145" xfId="42660" hidden="1"/>
    <cellStyle name="Гиперссылка 145" xfId="43600" hidden="1"/>
    <cellStyle name="Гиперссылка 145" xfId="44540" hidden="1"/>
    <cellStyle name="Гиперссылка 145" xfId="45480" hidden="1"/>
    <cellStyle name="Гиперссылка 145" xfId="46420" hidden="1"/>
    <cellStyle name="Гиперссылка 145" xfId="47360" hidden="1"/>
    <cellStyle name="Гиперссылка 145" xfId="48299" hidden="1"/>
    <cellStyle name="Гиперссылка 145" xfId="49237" hidden="1"/>
    <cellStyle name="Гиперссылка 145" xfId="50180" hidden="1"/>
    <cellStyle name="Гиперссылка 145" xfId="51120" hidden="1"/>
    <cellStyle name="Гиперссылка 145" xfId="52060" hidden="1"/>
    <cellStyle name="Гиперссылка 145" xfId="53000" hidden="1"/>
    <cellStyle name="Гиперссылка 145" xfId="53940" hidden="1"/>
    <cellStyle name="Гиперссылка 145" xfId="54880" hidden="1"/>
    <cellStyle name="Гиперссылка 145" xfId="55819" hidden="1"/>
    <cellStyle name="Гиперссылка 145" xfId="56757" hidden="1"/>
    <cellStyle name="Гиперссылка 145" xfId="57700" hidden="1"/>
    <cellStyle name="Гиперссылка 145" xfId="58640" hidden="1"/>
    <cellStyle name="Гиперссылка 145" xfId="59578" hidden="1"/>
    <cellStyle name="Гиперссылка 145" xfId="61081" hidden="1"/>
    <cellStyle name="Гиперссылка 145" xfId="61457" hidden="1"/>
    <cellStyle name="Гиперссылка 145" xfId="62397"/>
    <cellStyle name="Гиперссылка 146" xfId="925" hidden="1"/>
    <cellStyle name="Гиперссылка 146" xfId="1296" hidden="1"/>
    <cellStyle name="Гиперссылка 146" xfId="2236" hidden="1"/>
    <cellStyle name="Гиперссылка 146" xfId="3176" hidden="1"/>
    <cellStyle name="Гиперссылка 146" xfId="4116" hidden="1"/>
    <cellStyle name="Гиперссылка 146" xfId="5056" hidden="1"/>
    <cellStyle name="Гиперссылка 146" xfId="5996" hidden="1"/>
    <cellStyle name="Гиперссылка 146" xfId="6936" hidden="1"/>
    <cellStyle name="Гиперссылка 146" xfId="7876" hidden="1"/>
    <cellStyle name="Гиперссылка 146" xfId="8816" hidden="1"/>
    <cellStyle name="Гиперссылка 146" xfId="9756" hidden="1"/>
    <cellStyle name="Гиперссылка 146" xfId="10696" hidden="1"/>
    <cellStyle name="Гиперссылка 146" xfId="11636" hidden="1"/>
    <cellStyle name="Гиперссылка 146" xfId="12576" hidden="1"/>
    <cellStyle name="Гиперссылка 146" xfId="13516" hidden="1"/>
    <cellStyle name="Гиперссылка 146" xfId="14456" hidden="1"/>
    <cellStyle name="Гиперссылка 146" xfId="15396" hidden="1"/>
    <cellStyle name="Гиперссылка 146" xfId="16336" hidden="1"/>
    <cellStyle name="Гиперссылка 146" xfId="17276" hidden="1"/>
    <cellStyle name="Гиперссылка 146" xfId="18216" hidden="1"/>
    <cellStyle name="Гиперссылка 146" xfId="19156" hidden="1"/>
    <cellStyle name="Гиперссылка 146" xfId="20096" hidden="1"/>
    <cellStyle name="Гиперссылка 146" xfId="21036" hidden="1"/>
    <cellStyle name="Гиперссылка 146" xfId="21976" hidden="1"/>
    <cellStyle name="Гиперссылка 146" xfId="22916" hidden="1"/>
    <cellStyle name="Гиперссылка 146" xfId="23856" hidden="1"/>
    <cellStyle name="Гиперссылка 146" xfId="24795" hidden="1"/>
    <cellStyle name="Гиперссылка 146" xfId="25733" hidden="1"/>
    <cellStyle name="Гиперссылка 146" xfId="26676" hidden="1"/>
    <cellStyle name="Гиперссылка 146" xfId="27616" hidden="1"/>
    <cellStyle name="Гиперссылка 146" xfId="28556" hidden="1"/>
    <cellStyle name="Гиперссылка 146" xfId="29496" hidden="1"/>
    <cellStyle name="Гиперссылка 146" xfId="30436" hidden="1"/>
    <cellStyle name="Гиперссылка 146" xfId="31376" hidden="1"/>
    <cellStyle name="Гиперссылка 146" xfId="32316" hidden="1"/>
    <cellStyle name="Гиперссылка 146" xfId="33254" hidden="1"/>
    <cellStyle name="Гиперссылка 146" xfId="34765" hidden="1"/>
    <cellStyle name="Гиперссылка 146" xfId="35136" hidden="1"/>
    <cellStyle name="Гиперссылка 146" xfId="36076" hidden="1"/>
    <cellStyle name="Гиперссылка 146" xfId="37016" hidden="1"/>
    <cellStyle name="Гиперссылка 146" xfId="37956" hidden="1"/>
    <cellStyle name="Гиперссылка 146" xfId="38896" hidden="1"/>
    <cellStyle name="Гиперссылка 146" xfId="39836" hidden="1"/>
    <cellStyle name="Гиперссылка 146" xfId="40776" hidden="1"/>
    <cellStyle name="Гиперссылка 146" xfId="41716" hidden="1"/>
    <cellStyle name="Гиперссылка 146" xfId="42656" hidden="1"/>
    <cellStyle name="Гиперссылка 146" xfId="43596" hidden="1"/>
    <cellStyle name="Гиперссылка 146" xfId="44536" hidden="1"/>
    <cellStyle name="Гиперссылка 146" xfId="45476" hidden="1"/>
    <cellStyle name="Гиперссылка 146" xfId="46416" hidden="1"/>
    <cellStyle name="Гиперссылка 146" xfId="47356" hidden="1"/>
    <cellStyle name="Гиперссылка 146" xfId="48295" hidden="1"/>
    <cellStyle name="Гиперссылка 146" xfId="49233" hidden="1"/>
    <cellStyle name="Гиперссылка 146" xfId="50176" hidden="1"/>
    <cellStyle name="Гиперссылка 146" xfId="51116" hidden="1"/>
    <cellStyle name="Гиперссылка 146" xfId="52056" hidden="1"/>
    <cellStyle name="Гиперссылка 146" xfId="52996" hidden="1"/>
    <cellStyle name="Гиперссылка 146" xfId="53936" hidden="1"/>
    <cellStyle name="Гиперссылка 146" xfId="54876" hidden="1"/>
    <cellStyle name="Гиперссылка 146" xfId="55815" hidden="1"/>
    <cellStyle name="Гиперссылка 146" xfId="56753" hidden="1"/>
    <cellStyle name="Гиперссылка 146" xfId="57696" hidden="1"/>
    <cellStyle name="Гиперссылка 146" xfId="58636" hidden="1"/>
    <cellStyle name="Гиперссылка 146" xfId="59574" hidden="1"/>
    <cellStyle name="Гиперссылка 146" xfId="61083" hidden="1"/>
    <cellStyle name="Гиперссылка 146" xfId="61453" hidden="1"/>
    <cellStyle name="Гиперссылка 146" xfId="62393"/>
    <cellStyle name="Гиперссылка 147" xfId="927" hidden="1"/>
    <cellStyle name="Гиперссылка 147" xfId="1292" hidden="1"/>
    <cellStyle name="Гиперссылка 147" xfId="2232" hidden="1"/>
    <cellStyle name="Гиперссылка 147" xfId="3172" hidden="1"/>
    <cellStyle name="Гиперссылка 147" xfId="4112" hidden="1"/>
    <cellStyle name="Гиперссылка 147" xfId="5052" hidden="1"/>
    <cellStyle name="Гиперссылка 147" xfId="5992" hidden="1"/>
    <cellStyle name="Гиперссылка 147" xfId="6932" hidden="1"/>
    <cellStyle name="Гиперссылка 147" xfId="7872" hidden="1"/>
    <cellStyle name="Гиперссылка 147" xfId="8812" hidden="1"/>
    <cellStyle name="Гиперссылка 147" xfId="9752" hidden="1"/>
    <cellStyle name="Гиперссылка 147" xfId="10692" hidden="1"/>
    <cellStyle name="Гиперссылка 147" xfId="11632" hidden="1"/>
    <cellStyle name="Гиперссылка 147" xfId="12572" hidden="1"/>
    <cellStyle name="Гиперссылка 147" xfId="13512" hidden="1"/>
    <cellStyle name="Гиперссылка 147" xfId="14452" hidden="1"/>
    <cellStyle name="Гиперссылка 147" xfId="15392" hidden="1"/>
    <cellStyle name="Гиперссылка 147" xfId="16332" hidden="1"/>
    <cellStyle name="Гиперссылка 147" xfId="17272" hidden="1"/>
    <cellStyle name="Гиперссылка 147" xfId="18212" hidden="1"/>
    <cellStyle name="Гиперссылка 147" xfId="19152" hidden="1"/>
    <cellStyle name="Гиперссылка 147" xfId="20092" hidden="1"/>
    <cellStyle name="Гиперссылка 147" xfId="21032" hidden="1"/>
    <cellStyle name="Гиперссылка 147" xfId="21972" hidden="1"/>
    <cellStyle name="Гиперссылка 147" xfId="22912" hidden="1"/>
    <cellStyle name="Гиперссылка 147" xfId="23852" hidden="1"/>
    <cellStyle name="Гиперссылка 147" xfId="24791" hidden="1"/>
    <cellStyle name="Гиперссылка 147" xfId="25729" hidden="1"/>
    <cellStyle name="Гиперссылка 147" xfId="26672" hidden="1"/>
    <cellStyle name="Гиперссылка 147" xfId="27612" hidden="1"/>
    <cellStyle name="Гиперссылка 147" xfId="28552" hidden="1"/>
    <cellStyle name="Гиперссылка 147" xfId="29492" hidden="1"/>
    <cellStyle name="Гиперссылка 147" xfId="30432" hidden="1"/>
    <cellStyle name="Гиперссылка 147" xfId="31372" hidden="1"/>
    <cellStyle name="Гиперссылка 147" xfId="32312" hidden="1"/>
    <cellStyle name="Гиперссылка 147" xfId="33250" hidden="1"/>
    <cellStyle name="Гиперссылка 147" xfId="34767" hidden="1"/>
    <cellStyle name="Гиперссылка 147" xfId="35132" hidden="1"/>
    <cellStyle name="Гиперссылка 147" xfId="36072" hidden="1"/>
    <cellStyle name="Гиперссылка 147" xfId="37012" hidden="1"/>
    <cellStyle name="Гиперссылка 147" xfId="37952" hidden="1"/>
    <cellStyle name="Гиперссылка 147" xfId="38892" hidden="1"/>
    <cellStyle name="Гиперссылка 147" xfId="39832" hidden="1"/>
    <cellStyle name="Гиперссылка 147" xfId="40772" hidden="1"/>
    <cellStyle name="Гиперссылка 147" xfId="41712" hidden="1"/>
    <cellStyle name="Гиперссылка 147" xfId="42652" hidden="1"/>
    <cellStyle name="Гиперссылка 147" xfId="43592" hidden="1"/>
    <cellStyle name="Гиперссылка 147" xfId="44532" hidden="1"/>
    <cellStyle name="Гиперссылка 147" xfId="45472" hidden="1"/>
    <cellStyle name="Гиперссылка 147" xfId="46412" hidden="1"/>
    <cellStyle name="Гиперссылка 147" xfId="47352" hidden="1"/>
    <cellStyle name="Гиперссылка 147" xfId="48291" hidden="1"/>
    <cellStyle name="Гиперссылка 147" xfId="49229" hidden="1"/>
    <cellStyle name="Гиперссылка 147" xfId="50172" hidden="1"/>
    <cellStyle name="Гиперссылка 147" xfId="51112" hidden="1"/>
    <cellStyle name="Гиперссылка 147" xfId="52052" hidden="1"/>
    <cellStyle name="Гиперссылка 147" xfId="52992" hidden="1"/>
    <cellStyle name="Гиперссылка 147" xfId="53932" hidden="1"/>
    <cellStyle name="Гиперссылка 147" xfId="54872" hidden="1"/>
    <cellStyle name="Гиперссылка 147" xfId="55811" hidden="1"/>
    <cellStyle name="Гиперссылка 147" xfId="56749" hidden="1"/>
    <cellStyle name="Гиперссылка 147" xfId="57692" hidden="1"/>
    <cellStyle name="Гиперссылка 147" xfId="58632" hidden="1"/>
    <cellStyle name="Гиперссылка 147" xfId="59570" hidden="1"/>
    <cellStyle name="Гиперссылка 147" xfId="61085" hidden="1"/>
    <cellStyle name="Гиперссылка 147" xfId="61449" hidden="1"/>
    <cellStyle name="Гиперссылка 147" xfId="62389"/>
    <cellStyle name="Гиперссылка 148" xfId="929" hidden="1"/>
    <cellStyle name="Гиперссылка 148" xfId="1288" hidden="1"/>
    <cellStyle name="Гиперссылка 148" xfId="2228" hidden="1"/>
    <cellStyle name="Гиперссылка 148" xfId="3168" hidden="1"/>
    <cellStyle name="Гиперссылка 148" xfId="4108" hidden="1"/>
    <cellStyle name="Гиперссылка 148" xfId="5048" hidden="1"/>
    <cellStyle name="Гиперссылка 148" xfId="5988" hidden="1"/>
    <cellStyle name="Гиперссылка 148" xfId="6928" hidden="1"/>
    <cellStyle name="Гиперссылка 148" xfId="7868" hidden="1"/>
    <cellStyle name="Гиперссылка 148" xfId="8808" hidden="1"/>
    <cellStyle name="Гиперссылка 148" xfId="9748" hidden="1"/>
    <cellStyle name="Гиперссылка 148" xfId="10688" hidden="1"/>
    <cellStyle name="Гиперссылка 148" xfId="11628" hidden="1"/>
    <cellStyle name="Гиперссылка 148" xfId="12568" hidden="1"/>
    <cellStyle name="Гиперссылка 148" xfId="13508" hidden="1"/>
    <cellStyle name="Гиперссылка 148" xfId="14448" hidden="1"/>
    <cellStyle name="Гиперссылка 148" xfId="15388" hidden="1"/>
    <cellStyle name="Гиперссылка 148" xfId="16328" hidden="1"/>
    <cellStyle name="Гиперссылка 148" xfId="17268" hidden="1"/>
    <cellStyle name="Гиперссылка 148" xfId="18208" hidden="1"/>
    <cellStyle name="Гиперссылка 148" xfId="19148" hidden="1"/>
    <cellStyle name="Гиперссылка 148" xfId="20088" hidden="1"/>
    <cellStyle name="Гиперссылка 148" xfId="21028" hidden="1"/>
    <cellStyle name="Гиперссылка 148" xfId="21968" hidden="1"/>
    <cellStyle name="Гиперссылка 148" xfId="22908" hidden="1"/>
    <cellStyle name="Гиперссылка 148" xfId="23848" hidden="1"/>
    <cellStyle name="Гиперссылка 148" xfId="24787" hidden="1"/>
    <cellStyle name="Гиперссылка 148" xfId="25725" hidden="1"/>
    <cellStyle name="Гиперссылка 148" xfId="26668" hidden="1"/>
    <cellStyle name="Гиперссылка 148" xfId="27608" hidden="1"/>
    <cellStyle name="Гиперссылка 148" xfId="28548" hidden="1"/>
    <cellStyle name="Гиперссылка 148" xfId="29488" hidden="1"/>
    <cellStyle name="Гиперссылка 148" xfId="30428" hidden="1"/>
    <cellStyle name="Гиперссылка 148" xfId="31368" hidden="1"/>
    <cellStyle name="Гиперссылка 148" xfId="32308" hidden="1"/>
    <cellStyle name="Гиперссылка 148" xfId="33246" hidden="1"/>
    <cellStyle name="Гиперссылка 148" xfId="34769" hidden="1"/>
    <cellStyle name="Гиперссылка 148" xfId="35128" hidden="1"/>
    <cellStyle name="Гиперссылка 148" xfId="36068" hidden="1"/>
    <cellStyle name="Гиперссылка 148" xfId="37008" hidden="1"/>
    <cellStyle name="Гиперссылка 148" xfId="37948" hidden="1"/>
    <cellStyle name="Гиперссылка 148" xfId="38888" hidden="1"/>
    <cellStyle name="Гиперссылка 148" xfId="39828" hidden="1"/>
    <cellStyle name="Гиперссылка 148" xfId="40768" hidden="1"/>
    <cellStyle name="Гиперссылка 148" xfId="41708" hidden="1"/>
    <cellStyle name="Гиперссылка 148" xfId="42648" hidden="1"/>
    <cellStyle name="Гиперссылка 148" xfId="43588" hidden="1"/>
    <cellStyle name="Гиперссылка 148" xfId="44528" hidden="1"/>
    <cellStyle name="Гиперссылка 148" xfId="45468" hidden="1"/>
    <cellStyle name="Гиперссылка 148" xfId="46408" hidden="1"/>
    <cellStyle name="Гиперссылка 148" xfId="47348" hidden="1"/>
    <cellStyle name="Гиперссылка 148" xfId="48287" hidden="1"/>
    <cellStyle name="Гиперссылка 148" xfId="49225" hidden="1"/>
    <cellStyle name="Гиперссылка 148" xfId="50168" hidden="1"/>
    <cellStyle name="Гиперссылка 148" xfId="51108" hidden="1"/>
    <cellStyle name="Гиперссылка 148" xfId="52048" hidden="1"/>
    <cellStyle name="Гиперссылка 148" xfId="52988" hidden="1"/>
    <cellStyle name="Гиперссылка 148" xfId="53928" hidden="1"/>
    <cellStyle name="Гиперссылка 148" xfId="54868" hidden="1"/>
    <cellStyle name="Гиперссылка 148" xfId="55807" hidden="1"/>
    <cellStyle name="Гиперссылка 148" xfId="56745" hidden="1"/>
    <cellStyle name="Гиперссылка 148" xfId="57688" hidden="1"/>
    <cellStyle name="Гиперссылка 148" xfId="58628" hidden="1"/>
    <cellStyle name="Гиперссылка 148" xfId="59566" hidden="1"/>
    <cellStyle name="Гиперссылка 148" xfId="61087" hidden="1"/>
    <cellStyle name="Гиперссылка 148" xfId="61445" hidden="1"/>
    <cellStyle name="Гиперссылка 148" xfId="62385"/>
    <cellStyle name="Гиперссылка 149" xfId="931" hidden="1"/>
    <cellStyle name="Гиперссылка 149" xfId="1284" hidden="1"/>
    <cellStyle name="Гиперссылка 149" xfId="2224" hidden="1"/>
    <cellStyle name="Гиперссылка 149" xfId="3164" hidden="1"/>
    <cellStyle name="Гиперссылка 149" xfId="4104" hidden="1"/>
    <cellStyle name="Гиперссылка 149" xfId="5044" hidden="1"/>
    <cellStyle name="Гиперссылка 149" xfId="5984" hidden="1"/>
    <cellStyle name="Гиперссылка 149" xfId="6924" hidden="1"/>
    <cellStyle name="Гиперссылка 149" xfId="7864" hidden="1"/>
    <cellStyle name="Гиперссылка 149" xfId="8804" hidden="1"/>
    <cellStyle name="Гиперссылка 149" xfId="9744" hidden="1"/>
    <cellStyle name="Гиперссылка 149" xfId="10684" hidden="1"/>
    <cellStyle name="Гиперссылка 149" xfId="11624" hidden="1"/>
    <cellStyle name="Гиперссылка 149" xfId="12564" hidden="1"/>
    <cellStyle name="Гиперссылка 149" xfId="13504" hidden="1"/>
    <cellStyle name="Гиперссылка 149" xfId="14444" hidden="1"/>
    <cellStyle name="Гиперссылка 149" xfId="15384" hidden="1"/>
    <cellStyle name="Гиперссылка 149" xfId="16324" hidden="1"/>
    <cellStyle name="Гиперссылка 149" xfId="17264" hidden="1"/>
    <cellStyle name="Гиперссылка 149" xfId="18204" hidden="1"/>
    <cellStyle name="Гиперссылка 149" xfId="19144" hidden="1"/>
    <cellStyle name="Гиперссылка 149" xfId="20084" hidden="1"/>
    <cellStyle name="Гиперссылка 149" xfId="21024" hidden="1"/>
    <cellStyle name="Гиперссылка 149" xfId="21964" hidden="1"/>
    <cellStyle name="Гиперссылка 149" xfId="22904" hidden="1"/>
    <cellStyle name="Гиперссылка 149" xfId="23844" hidden="1"/>
    <cellStyle name="Гиперссылка 149" xfId="24783" hidden="1"/>
    <cellStyle name="Гиперссылка 149" xfId="25721" hidden="1"/>
    <cellStyle name="Гиперссылка 149" xfId="26664" hidden="1"/>
    <cellStyle name="Гиперссылка 149" xfId="27604" hidden="1"/>
    <cellStyle name="Гиперссылка 149" xfId="28544" hidden="1"/>
    <cellStyle name="Гиперссылка 149" xfId="29484" hidden="1"/>
    <cellStyle name="Гиперссылка 149" xfId="30424" hidden="1"/>
    <cellStyle name="Гиперссылка 149" xfId="31364" hidden="1"/>
    <cellStyle name="Гиперссылка 149" xfId="32304" hidden="1"/>
    <cellStyle name="Гиперссылка 149" xfId="33242" hidden="1"/>
    <cellStyle name="Гиперссылка 149" xfId="34771" hidden="1"/>
    <cellStyle name="Гиперссылка 149" xfId="35124" hidden="1"/>
    <cellStyle name="Гиперссылка 149" xfId="36064" hidden="1"/>
    <cellStyle name="Гиперссылка 149" xfId="37004" hidden="1"/>
    <cellStyle name="Гиперссылка 149" xfId="37944" hidden="1"/>
    <cellStyle name="Гиперссылка 149" xfId="38884" hidden="1"/>
    <cellStyle name="Гиперссылка 149" xfId="39824" hidden="1"/>
    <cellStyle name="Гиперссылка 149" xfId="40764" hidden="1"/>
    <cellStyle name="Гиперссылка 149" xfId="41704" hidden="1"/>
    <cellStyle name="Гиперссылка 149" xfId="42644" hidden="1"/>
    <cellStyle name="Гиперссылка 149" xfId="43584" hidden="1"/>
    <cellStyle name="Гиперссылка 149" xfId="44524" hidden="1"/>
    <cellStyle name="Гиперссылка 149" xfId="45464" hidden="1"/>
    <cellStyle name="Гиперссылка 149" xfId="46404" hidden="1"/>
    <cellStyle name="Гиперссылка 149" xfId="47344" hidden="1"/>
    <cellStyle name="Гиперссылка 149" xfId="48283" hidden="1"/>
    <cellStyle name="Гиперссылка 149" xfId="49221" hidden="1"/>
    <cellStyle name="Гиперссылка 149" xfId="50164" hidden="1"/>
    <cellStyle name="Гиперссылка 149" xfId="51104" hidden="1"/>
    <cellStyle name="Гиперссылка 149" xfId="52044" hidden="1"/>
    <cellStyle name="Гиперссылка 149" xfId="52984" hidden="1"/>
    <cellStyle name="Гиперссылка 149" xfId="53924" hidden="1"/>
    <cellStyle name="Гиперссылка 149" xfId="54864" hidden="1"/>
    <cellStyle name="Гиперссылка 149" xfId="55803" hidden="1"/>
    <cellStyle name="Гиперссылка 149" xfId="56741" hidden="1"/>
    <cellStyle name="Гиперссылка 149" xfId="57684" hidden="1"/>
    <cellStyle name="Гиперссылка 149" xfId="58624" hidden="1"/>
    <cellStyle name="Гиперссылка 149" xfId="59562" hidden="1"/>
    <cellStyle name="Гиперссылка 149" xfId="61089" hidden="1"/>
    <cellStyle name="Гиперссылка 149" xfId="61441" hidden="1"/>
    <cellStyle name="Гиперссылка 149" xfId="62381"/>
    <cellStyle name="Гиперссылка 15" xfId="663" hidden="1"/>
    <cellStyle name="Гиперссылка 15" xfId="1820" hidden="1"/>
    <cellStyle name="Гиперссылка 15" xfId="2760" hidden="1"/>
    <cellStyle name="Гиперссылка 15" xfId="3700" hidden="1"/>
    <cellStyle name="Гиперссылка 15" xfId="4640" hidden="1"/>
    <cellStyle name="Гиперссылка 15" xfId="5580" hidden="1"/>
    <cellStyle name="Гиперссылка 15" xfId="6520" hidden="1"/>
    <cellStyle name="Гиперссылка 15" xfId="7460" hidden="1"/>
    <cellStyle name="Гиперссылка 15" xfId="8400" hidden="1"/>
    <cellStyle name="Гиперссылка 15" xfId="9340" hidden="1"/>
    <cellStyle name="Гиперссылка 15" xfId="10280" hidden="1"/>
    <cellStyle name="Гиперссылка 15" xfId="11220" hidden="1"/>
    <cellStyle name="Гиперссылка 15" xfId="12160" hidden="1"/>
    <cellStyle name="Гиперссылка 15" xfId="13100" hidden="1"/>
    <cellStyle name="Гиперссылка 15" xfId="14040" hidden="1"/>
    <cellStyle name="Гиперссылка 15" xfId="14980" hidden="1"/>
    <cellStyle name="Гиперссылка 15" xfId="15920" hidden="1"/>
    <cellStyle name="Гиперссылка 15" xfId="16860" hidden="1"/>
    <cellStyle name="Гиперссылка 15" xfId="17800" hidden="1"/>
    <cellStyle name="Гиперссылка 15" xfId="18740" hidden="1"/>
    <cellStyle name="Гиперссылка 15" xfId="19680" hidden="1"/>
    <cellStyle name="Гиперссылка 15" xfId="20620" hidden="1"/>
    <cellStyle name="Гиперссылка 15" xfId="21560" hidden="1"/>
    <cellStyle name="Гиперссылка 15" xfId="22500" hidden="1"/>
    <cellStyle name="Гиперссылка 15" xfId="23440" hidden="1"/>
    <cellStyle name="Гиперссылка 15" xfId="24380" hidden="1"/>
    <cellStyle name="Гиперссылка 15" xfId="25319" hidden="1"/>
    <cellStyle name="Гиперссылка 15" xfId="26257" hidden="1"/>
    <cellStyle name="Гиперссылка 15" xfId="27200" hidden="1"/>
    <cellStyle name="Гиперссылка 15" xfId="28140" hidden="1"/>
    <cellStyle name="Гиперссылка 15" xfId="29080" hidden="1"/>
    <cellStyle name="Гиперссылка 15" xfId="30020" hidden="1"/>
    <cellStyle name="Гиперссылка 15" xfId="30960" hidden="1"/>
    <cellStyle name="Гиперссылка 15" xfId="31900" hidden="1"/>
    <cellStyle name="Гиперссылка 15" xfId="32840" hidden="1"/>
    <cellStyle name="Гиперссылка 15" xfId="33778" hidden="1"/>
    <cellStyle name="Гиперссылка 15" xfId="34503" hidden="1"/>
    <cellStyle name="Гиперссылка 15" xfId="35660" hidden="1"/>
    <cellStyle name="Гиперссылка 15" xfId="36600" hidden="1"/>
    <cellStyle name="Гиперссылка 15" xfId="37540" hidden="1"/>
    <cellStyle name="Гиперссылка 15" xfId="38480" hidden="1"/>
    <cellStyle name="Гиперссылка 15" xfId="39420" hidden="1"/>
    <cellStyle name="Гиперссылка 15" xfId="40360" hidden="1"/>
    <cellStyle name="Гиперссылка 15" xfId="41300" hidden="1"/>
    <cellStyle name="Гиперссылка 15" xfId="42240" hidden="1"/>
    <cellStyle name="Гиперссылка 15" xfId="43180" hidden="1"/>
    <cellStyle name="Гиперссылка 15" xfId="44120" hidden="1"/>
    <cellStyle name="Гиперссылка 15" xfId="45060" hidden="1"/>
    <cellStyle name="Гиперссылка 15" xfId="46000" hidden="1"/>
    <cellStyle name="Гиперссылка 15" xfId="46940" hidden="1"/>
    <cellStyle name="Гиперссылка 15" xfId="47880" hidden="1"/>
    <cellStyle name="Гиперссылка 15" xfId="48819" hidden="1"/>
    <cellStyle name="Гиперссылка 15" xfId="49757" hidden="1"/>
    <cellStyle name="Гиперссылка 15" xfId="50700" hidden="1"/>
    <cellStyle name="Гиперссылка 15" xfId="51640" hidden="1"/>
    <cellStyle name="Гиперссылка 15" xfId="52580" hidden="1"/>
    <cellStyle name="Гиперссылка 15" xfId="53520" hidden="1"/>
    <cellStyle name="Гиперссылка 15" xfId="54460" hidden="1"/>
    <cellStyle name="Гиперссылка 15" xfId="55400" hidden="1"/>
    <cellStyle name="Гиперссылка 15" xfId="56339" hidden="1"/>
    <cellStyle name="Гиперссылка 15" xfId="57277" hidden="1"/>
    <cellStyle name="Гиперссылка 15" xfId="58220" hidden="1"/>
    <cellStyle name="Гиперссылка 15" xfId="59160" hidden="1"/>
    <cellStyle name="Гиперссылка 15" xfId="60098" hidden="1"/>
    <cellStyle name="Гиперссылка 15" xfId="60821" hidden="1"/>
    <cellStyle name="Гиперссылка 15" xfId="61977" hidden="1"/>
    <cellStyle name="Гиперссылка 15" xfId="62917"/>
    <cellStyle name="Гиперссылка 150" xfId="933" hidden="1"/>
    <cellStyle name="Гиперссылка 150" xfId="1280" hidden="1"/>
    <cellStyle name="Гиперссылка 150" xfId="2220" hidden="1"/>
    <cellStyle name="Гиперссылка 150" xfId="3160" hidden="1"/>
    <cellStyle name="Гиперссылка 150" xfId="4100" hidden="1"/>
    <cellStyle name="Гиперссылка 150" xfId="5040" hidden="1"/>
    <cellStyle name="Гиперссылка 150" xfId="5980" hidden="1"/>
    <cellStyle name="Гиперссылка 150" xfId="6920" hidden="1"/>
    <cellStyle name="Гиперссылка 150" xfId="7860" hidden="1"/>
    <cellStyle name="Гиперссылка 150" xfId="8800" hidden="1"/>
    <cellStyle name="Гиперссылка 150" xfId="9740" hidden="1"/>
    <cellStyle name="Гиперссылка 150" xfId="10680" hidden="1"/>
    <cellStyle name="Гиперссылка 150" xfId="11620" hidden="1"/>
    <cellStyle name="Гиперссылка 150" xfId="12560" hidden="1"/>
    <cellStyle name="Гиперссылка 150" xfId="13500" hidden="1"/>
    <cellStyle name="Гиперссылка 150" xfId="14440" hidden="1"/>
    <cellStyle name="Гиперссылка 150" xfId="15380" hidden="1"/>
    <cellStyle name="Гиперссылка 150" xfId="16320" hidden="1"/>
    <cellStyle name="Гиперссылка 150" xfId="17260" hidden="1"/>
    <cellStyle name="Гиперссылка 150" xfId="18200" hidden="1"/>
    <cellStyle name="Гиперссылка 150" xfId="19140" hidden="1"/>
    <cellStyle name="Гиперссылка 150" xfId="20080" hidden="1"/>
    <cellStyle name="Гиперссылка 150" xfId="21020" hidden="1"/>
    <cellStyle name="Гиперссылка 150" xfId="21960" hidden="1"/>
    <cellStyle name="Гиперссылка 150" xfId="22900" hidden="1"/>
    <cellStyle name="Гиперссылка 150" xfId="23840" hidden="1"/>
    <cellStyle name="Гиперссылка 150" xfId="24779" hidden="1"/>
    <cellStyle name="Гиперссылка 150" xfId="25717" hidden="1"/>
    <cellStyle name="Гиперссылка 150" xfId="26660" hidden="1"/>
    <cellStyle name="Гиперссылка 150" xfId="27600" hidden="1"/>
    <cellStyle name="Гиперссылка 150" xfId="28540" hidden="1"/>
    <cellStyle name="Гиперссылка 150" xfId="29480" hidden="1"/>
    <cellStyle name="Гиперссылка 150" xfId="30420" hidden="1"/>
    <cellStyle name="Гиперссылка 150" xfId="31360" hidden="1"/>
    <cellStyle name="Гиперссылка 150" xfId="32300" hidden="1"/>
    <cellStyle name="Гиперссылка 150" xfId="33238" hidden="1"/>
    <cellStyle name="Гиперссылка 150" xfId="34773" hidden="1"/>
    <cellStyle name="Гиперссылка 150" xfId="35120" hidden="1"/>
    <cellStyle name="Гиперссылка 150" xfId="36060" hidden="1"/>
    <cellStyle name="Гиперссылка 150" xfId="37000" hidden="1"/>
    <cellStyle name="Гиперссылка 150" xfId="37940" hidden="1"/>
    <cellStyle name="Гиперссылка 150" xfId="38880" hidden="1"/>
    <cellStyle name="Гиперссылка 150" xfId="39820" hidden="1"/>
    <cellStyle name="Гиперссылка 150" xfId="40760" hidden="1"/>
    <cellStyle name="Гиперссылка 150" xfId="41700" hidden="1"/>
    <cellStyle name="Гиперссылка 150" xfId="42640" hidden="1"/>
    <cellStyle name="Гиперссылка 150" xfId="43580" hidden="1"/>
    <cellStyle name="Гиперссылка 150" xfId="44520" hidden="1"/>
    <cellStyle name="Гиперссылка 150" xfId="45460" hidden="1"/>
    <cellStyle name="Гиперссылка 150" xfId="46400" hidden="1"/>
    <cellStyle name="Гиперссылка 150" xfId="47340" hidden="1"/>
    <cellStyle name="Гиперссылка 150" xfId="48279" hidden="1"/>
    <cellStyle name="Гиперссылка 150" xfId="49217" hidden="1"/>
    <cellStyle name="Гиперссылка 150" xfId="50160" hidden="1"/>
    <cellStyle name="Гиперссылка 150" xfId="51100" hidden="1"/>
    <cellStyle name="Гиперссылка 150" xfId="52040" hidden="1"/>
    <cellStyle name="Гиперссылка 150" xfId="52980" hidden="1"/>
    <cellStyle name="Гиперссылка 150" xfId="53920" hidden="1"/>
    <cellStyle name="Гиперссылка 150" xfId="54860" hidden="1"/>
    <cellStyle name="Гиперссылка 150" xfId="55799" hidden="1"/>
    <cellStyle name="Гиперссылка 150" xfId="56737" hidden="1"/>
    <cellStyle name="Гиперссылка 150" xfId="57680" hidden="1"/>
    <cellStyle name="Гиперссылка 150" xfId="58620" hidden="1"/>
    <cellStyle name="Гиперссылка 150" xfId="59558" hidden="1"/>
    <cellStyle name="Гиперссылка 150" xfId="61091" hidden="1"/>
    <cellStyle name="Гиперссылка 150" xfId="61437" hidden="1"/>
    <cellStyle name="Гиперссылка 150" xfId="62377"/>
    <cellStyle name="Гиперссылка 151" xfId="935" hidden="1"/>
    <cellStyle name="Гиперссылка 151" xfId="1276" hidden="1"/>
    <cellStyle name="Гиперссылка 151" xfId="2216" hidden="1"/>
    <cellStyle name="Гиперссылка 151" xfId="3156" hidden="1"/>
    <cellStyle name="Гиперссылка 151" xfId="4096" hidden="1"/>
    <cellStyle name="Гиперссылка 151" xfId="5036" hidden="1"/>
    <cellStyle name="Гиперссылка 151" xfId="5976" hidden="1"/>
    <cellStyle name="Гиперссылка 151" xfId="6916" hidden="1"/>
    <cellStyle name="Гиперссылка 151" xfId="7856" hidden="1"/>
    <cellStyle name="Гиперссылка 151" xfId="8796" hidden="1"/>
    <cellStyle name="Гиперссылка 151" xfId="9736" hidden="1"/>
    <cellStyle name="Гиперссылка 151" xfId="10676" hidden="1"/>
    <cellStyle name="Гиперссылка 151" xfId="11616" hidden="1"/>
    <cellStyle name="Гиперссылка 151" xfId="12556" hidden="1"/>
    <cellStyle name="Гиперссылка 151" xfId="13496" hidden="1"/>
    <cellStyle name="Гиперссылка 151" xfId="14436" hidden="1"/>
    <cellStyle name="Гиперссылка 151" xfId="15376" hidden="1"/>
    <cellStyle name="Гиперссылка 151" xfId="16316" hidden="1"/>
    <cellStyle name="Гиперссылка 151" xfId="17256" hidden="1"/>
    <cellStyle name="Гиперссылка 151" xfId="18196" hidden="1"/>
    <cellStyle name="Гиперссылка 151" xfId="19136" hidden="1"/>
    <cellStyle name="Гиперссылка 151" xfId="20076" hidden="1"/>
    <cellStyle name="Гиперссылка 151" xfId="21016" hidden="1"/>
    <cellStyle name="Гиперссылка 151" xfId="21956" hidden="1"/>
    <cellStyle name="Гиперссылка 151" xfId="22896" hidden="1"/>
    <cellStyle name="Гиперссылка 151" xfId="23836" hidden="1"/>
    <cellStyle name="Гиперссылка 151" xfId="24775" hidden="1"/>
    <cellStyle name="Гиперссылка 151" xfId="25713" hidden="1"/>
    <cellStyle name="Гиперссылка 151" xfId="26656" hidden="1"/>
    <cellStyle name="Гиперссылка 151" xfId="27596" hidden="1"/>
    <cellStyle name="Гиперссылка 151" xfId="28536" hidden="1"/>
    <cellStyle name="Гиперссылка 151" xfId="29476" hidden="1"/>
    <cellStyle name="Гиперссылка 151" xfId="30416" hidden="1"/>
    <cellStyle name="Гиперссылка 151" xfId="31356" hidden="1"/>
    <cellStyle name="Гиперссылка 151" xfId="32296" hidden="1"/>
    <cellStyle name="Гиперссылка 151" xfId="33234" hidden="1"/>
    <cellStyle name="Гиперссылка 151" xfId="34775" hidden="1"/>
    <cellStyle name="Гиперссылка 151" xfId="35116" hidden="1"/>
    <cellStyle name="Гиперссылка 151" xfId="36056" hidden="1"/>
    <cellStyle name="Гиперссылка 151" xfId="36996" hidden="1"/>
    <cellStyle name="Гиперссылка 151" xfId="37936" hidden="1"/>
    <cellStyle name="Гиперссылка 151" xfId="38876" hidden="1"/>
    <cellStyle name="Гиперссылка 151" xfId="39816" hidden="1"/>
    <cellStyle name="Гиперссылка 151" xfId="40756" hidden="1"/>
    <cellStyle name="Гиперссылка 151" xfId="41696" hidden="1"/>
    <cellStyle name="Гиперссылка 151" xfId="42636" hidden="1"/>
    <cellStyle name="Гиперссылка 151" xfId="43576" hidden="1"/>
    <cellStyle name="Гиперссылка 151" xfId="44516" hidden="1"/>
    <cellStyle name="Гиперссылка 151" xfId="45456" hidden="1"/>
    <cellStyle name="Гиперссылка 151" xfId="46396" hidden="1"/>
    <cellStyle name="Гиперссылка 151" xfId="47336" hidden="1"/>
    <cellStyle name="Гиперссылка 151" xfId="48275" hidden="1"/>
    <cellStyle name="Гиперссылка 151" xfId="49213" hidden="1"/>
    <cellStyle name="Гиперссылка 151" xfId="50156" hidden="1"/>
    <cellStyle name="Гиперссылка 151" xfId="51096" hidden="1"/>
    <cellStyle name="Гиперссылка 151" xfId="52036" hidden="1"/>
    <cellStyle name="Гиперссылка 151" xfId="52976" hidden="1"/>
    <cellStyle name="Гиперссылка 151" xfId="53916" hidden="1"/>
    <cellStyle name="Гиперссылка 151" xfId="54856" hidden="1"/>
    <cellStyle name="Гиперссылка 151" xfId="55795" hidden="1"/>
    <cellStyle name="Гиперссылка 151" xfId="56733" hidden="1"/>
    <cellStyle name="Гиперссылка 151" xfId="57676" hidden="1"/>
    <cellStyle name="Гиперссылка 151" xfId="58616" hidden="1"/>
    <cellStyle name="Гиперссылка 151" xfId="59554" hidden="1"/>
    <cellStyle name="Гиперссылка 151" xfId="61093" hidden="1"/>
    <cellStyle name="Гиперссылка 151" xfId="61433" hidden="1"/>
    <cellStyle name="Гиперссылка 151" xfId="62373"/>
    <cellStyle name="Гиперссылка 152" xfId="937" hidden="1"/>
    <cellStyle name="Гиперссылка 152" xfId="1272" hidden="1"/>
    <cellStyle name="Гиперссылка 152" xfId="2212" hidden="1"/>
    <cellStyle name="Гиперссылка 152" xfId="3152" hidden="1"/>
    <cellStyle name="Гиперссылка 152" xfId="4092" hidden="1"/>
    <cellStyle name="Гиперссылка 152" xfId="5032" hidden="1"/>
    <cellStyle name="Гиперссылка 152" xfId="5972" hidden="1"/>
    <cellStyle name="Гиперссылка 152" xfId="6912" hidden="1"/>
    <cellStyle name="Гиперссылка 152" xfId="7852" hidden="1"/>
    <cellStyle name="Гиперссылка 152" xfId="8792" hidden="1"/>
    <cellStyle name="Гиперссылка 152" xfId="9732" hidden="1"/>
    <cellStyle name="Гиперссылка 152" xfId="10672" hidden="1"/>
    <cellStyle name="Гиперссылка 152" xfId="11612" hidden="1"/>
    <cellStyle name="Гиперссылка 152" xfId="12552" hidden="1"/>
    <cellStyle name="Гиперссылка 152" xfId="13492" hidden="1"/>
    <cellStyle name="Гиперссылка 152" xfId="14432" hidden="1"/>
    <cellStyle name="Гиперссылка 152" xfId="15372" hidden="1"/>
    <cellStyle name="Гиперссылка 152" xfId="16312" hidden="1"/>
    <cellStyle name="Гиперссылка 152" xfId="17252" hidden="1"/>
    <cellStyle name="Гиперссылка 152" xfId="18192" hidden="1"/>
    <cellStyle name="Гиперссылка 152" xfId="19132" hidden="1"/>
    <cellStyle name="Гиперссылка 152" xfId="20072" hidden="1"/>
    <cellStyle name="Гиперссылка 152" xfId="21012" hidden="1"/>
    <cellStyle name="Гиперссылка 152" xfId="21952" hidden="1"/>
    <cellStyle name="Гиперссылка 152" xfId="22892" hidden="1"/>
    <cellStyle name="Гиперссылка 152" xfId="23832" hidden="1"/>
    <cellStyle name="Гиперссылка 152" xfId="24771" hidden="1"/>
    <cellStyle name="Гиперссылка 152" xfId="25709" hidden="1"/>
    <cellStyle name="Гиперссылка 152" xfId="26652" hidden="1"/>
    <cellStyle name="Гиперссылка 152" xfId="27592" hidden="1"/>
    <cellStyle name="Гиперссылка 152" xfId="28532" hidden="1"/>
    <cellStyle name="Гиперссылка 152" xfId="29472" hidden="1"/>
    <cellStyle name="Гиперссылка 152" xfId="30412" hidden="1"/>
    <cellStyle name="Гиперссылка 152" xfId="31352" hidden="1"/>
    <cellStyle name="Гиперссылка 152" xfId="32292" hidden="1"/>
    <cellStyle name="Гиперссылка 152" xfId="33230" hidden="1"/>
    <cellStyle name="Гиперссылка 152" xfId="34777" hidden="1"/>
    <cellStyle name="Гиперссылка 152" xfId="35112" hidden="1"/>
    <cellStyle name="Гиперссылка 152" xfId="36052" hidden="1"/>
    <cellStyle name="Гиперссылка 152" xfId="36992" hidden="1"/>
    <cellStyle name="Гиперссылка 152" xfId="37932" hidden="1"/>
    <cellStyle name="Гиперссылка 152" xfId="38872" hidden="1"/>
    <cellStyle name="Гиперссылка 152" xfId="39812" hidden="1"/>
    <cellStyle name="Гиперссылка 152" xfId="40752" hidden="1"/>
    <cellStyle name="Гиперссылка 152" xfId="41692" hidden="1"/>
    <cellStyle name="Гиперссылка 152" xfId="42632" hidden="1"/>
    <cellStyle name="Гиперссылка 152" xfId="43572" hidden="1"/>
    <cellStyle name="Гиперссылка 152" xfId="44512" hidden="1"/>
    <cellStyle name="Гиперссылка 152" xfId="45452" hidden="1"/>
    <cellStyle name="Гиперссылка 152" xfId="46392" hidden="1"/>
    <cellStyle name="Гиперссылка 152" xfId="47332" hidden="1"/>
    <cellStyle name="Гиперссылка 152" xfId="48271" hidden="1"/>
    <cellStyle name="Гиперссылка 152" xfId="49209" hidden="1"/>
    <cellStyle name="Гиперссылка 152" xfId="50152" hidden="1"/>
    <cellStyle name="Гиперссылка 152" xfId="51092" hidden="1"/>
    <cellStyle name="Гиперссылка 152" xfId="52032" hidden="1"/>
    <cellStyle name="Гиперссылка 152" xfId="52972" hidden="1"/>
    <cellStyle name="Гиперссылка 152" xfId="53912" hidden="1"/>
    <cellStyle name="Гиперссылка 152" xfId="54852" hidden="1"/>
    <cellStyle name="Гиперссылка 152" xfId="55791" hidden="1"/>
    <cellStyle name="Гиперссылка 152" xfId="56729" hidden="1"/>
    <cellStyle name="Гиперссылка 152" xfId="57672" hidden="1"/>
    <cellStyle name="Гиперссылка 152" xfId="58612" hidden="1"/>
    <cellStyle name="Гиперссылка 152" xfId="59550" hidden="1"/>
    <cellStyle name="Гиперссылка 152" xfId="61095" hidden="1"/>
    <cellStyle name="Гиперссылка 152" xfId="61429" hidden="1"/>
    <cellStyle name="Гиперссылка 152" xfId="62369"/>
    <cellStyle name="Гиперссылка 153" xfId="939" hidden="1"/>
    <cellStyle name="Гиперссылка 153" xfId="1268" hidden="1"/>
    <cellStyle name="Гиперссылка 153" xfId="2208" hidden="1"/>
    <cellStyle name="Гиперссылка 153" xfId="3148" hidden="1"/>
    <cellStyle name="Гиперссылка 153" xfId="4088" hidden="1"/>
    <cellStyle name="Гиперссылка 153" xfId="5028" hidden="1"/>
    <cellStyle name="Гиперссылка 153" xfId="5968" hidden="1"/>
    <cellStyle name="Гиперссылка 153" xfId="6908" hidden="1"/>
    <cellStyle name="Гиперссылка 153" xfId="7848" hidden="1"/>
    <cellStyle name="Гиперссылка 153" xfId="8788" hidden="1"/>
    <cellStyle name="Гиперссылка 153" xfId="9728" hidden="1"/>
    <cellStyle name="Гиперссылка 153" xfId="10668" hidden="1"/>
    <cellStyle name="Гиперссылка 153" xfId="11608" hidden="1"/>
    <cellStyle name="Гиперссылка 153" xfId="12548" hidden="1"/>
    <cellStyle name="Гиперссылка 153" xfId="13488" hidden="1"/>
    <cellStyle name="Гиперссылка 153" xfId="14428" hidden="1"/>
    <cellStyle name="Гиперссылка 153" xfId="15368" hidden="1"/>
    <cellStyle name="Гиперссылка 153" xfId="16308" hidden="1"/>
    <cellStyle name="Гиперссылка 153" xfId="17248" hidden="1"/>
    <cellStyle name="Гиперссылка 153" xfId="18188" hidden="1"/>
    <cellStyle name="Гиперссылка 153" xfId="19128" hidden="1"/>
    <cellStyle name="Гиперссылка 153" xfId="20068" hidden="1"/>
    <cellStyle name="Гиперссылка 153" xfId="21008" hidden="1"/>
    <cellStyle name="Гиперссылка 153" xfId="21948" hidden="1"/>
    <cellStyle name="Гиперссылка 153" xfId="22888" hidden="1"/>
    <cellStyle name="Гиперссылка 153" xfId="23828" hidden="1"/>
    <cellStyle name="Гиперссылка 153" xfId="24767" hidden="1"/>
    <cellStyle name="Гиперссылка 153" xfId="25705" hidden="1"/>
    <cellStyle name="Гиперссылка 153" xfId="26648" hidden="1"/>
    <cellStyle name="Гиперссылка 153" xfId="27588" hidden="1"/>
    <cellStyle name="Гиперссылка 153" xfId="28528" hidden="1"/>
    <cellStyle name="Гиперссылка 153" xfId="29468" hidden="1"/>
    <cellStyle name="Гиперссылка 153" xfId="30408" hidden="1"/>
    <cellStyle name="Гиперссылка 153" xfId="31348" hidden="1"/>
    <cellStyle name="Гиперссылка 153" xfId="32288" hidden="1"/>
    <cellStyle name="Гиперссылка 153" xfId="33226" hidden="1"/>
    <cellStyle name="Гиперссылка 153" xfId="34779" hidden="1"/>
    <cellStyle name="Гиперссылка 153" xfId="35108" hidden="1"/>
    <cellStyle name="Гиперссылка 153" xfId="36048" hidden="1"/>
    <cellStyle name="Гиперссылка 153" xfId="36988" hidden="1"/>
    <cellStyle name="Гиперссылка 153" xfId="37928" hidden="1"/>
    <cellStyle name="Гиперссылка 153" xfId="38868" hidden="1"/>
    <cellStyle name="Гиперссылка 153" xfId="39808" hidden="1"/>
    <cellStyle name="Гиперссылка 153" xfId="40748" hidden="1"/>
    <cellStyle name="Гиперссылка 153" xfId="41688" hidden="1"/>
    <cellStyle name="Гиперссылка 153" xfId="42628" hidden="1"/>
    <cellStyle name="Гиперссылка 153" xfId="43568" hidden="1"/>
    <cellStyle name="Гиперссылка 153" xfId="44508" hidden="1"/>
    <cellStyle name="Гиперссылка 153" xfId="45448" hidden="1"/>
    <cellStyle name="Гиперссылка 153" xfId="46388" hidden="1"/>
    <cellStyle name="Гиперссылка 153" xfId="47328" hidden="1"/>
    <cellStyle name="Гиперссылка 153" xfId="48267" hidden="1"/>
    <cellStyle name="Гиперссылка 153" xfId="49205" hidden="1"/>
    <cellStyle name="Гиперссылка 153" xfId="50148" hidden="1"/>
    <cellStyle name="Гиперссылка 153" xfId="51088" hidden="1"/>
    <cellStyle name="Гиперссылка 153" xfId="52028" hidden="1"/>
    <cellStyle name="Гиперссылка 153" xfId="52968" hidden="1"/>
    <cellStyle name="Гиперссылка 153" xfId="53908" hidden="1"/>
    <cellStyle name="Гиперссылка 153" xfId="54848" hidden="1"/>
    <cellStyle name="Гиперссылка 153" xfId="55787" hidden="1"/>
    <cellStyle name="Гиперссылка 153" xfId="56725" hidden="1"/>
    <cellStyle name="Гиперссылка 153" xfId="57668" hidden="1"/>
    <cellStyle name="Гиперссылка 153" xfId="58608" hidden="1"/>
    <cellStyle name="Гиперссылка 153" xfId="59546" hidden="1"/>
    <cellStyle name="Гиперссылка 153" xfId="61097" hidden="1"/>
    <cellStyle name="Гиперссылка 153" xfId="61425" hidden="1"/>
    <cellStyle name="Гиперссылка 153" xfId="62365"/>
    <cellStyle name="Гиперссылка 154" xfId="941" hidden="1"/>
    <cellStyle name="Гиперссылка 154" xfId="1264" hidden="1"/>
    <cellStyle name="Гиперссылка 154" xfId="2204" hidden="1"/>
    <cellStyle name="Гиперссылка 154" xfId="3144" hidden="1"/>
    <cellStyle name="Гиперссылка 154" xfId="4084" hidden="1"/>
    <cellStyle name="Гиперссылка 154" xfId="5024" hidden="1"/>
    <cellStyle name="Гиперссылка 154" xfId="5964" hidden="1"/>
    <cellStyle name="Гиперссылка 154" xfId="6904" hidden="1"/>
    <cellStyle name="Гиперссылка 154" xfId="7844" hidden="1"/>
    <cellStyle name="Гиперссылка 154" xfId="8784" hidden="1"/>
    <cellStyle name="Гиперссылка 154" xfId="9724" hidden="1"/>
    <cellStyle name="Гиперссылка 154" xfId="10664" hidden="1"/>
    <cellStyle name="Гиперссылка 154" xfId="11604" hidden="1"/>
    <cellStyle name="Гиперссылка 154" xfId="12544" hidden="1"/>
    <cellStyle name="Гиперссылка 154" xfId="13484" hidden="1"/>
    <cellStyle name="Гиперссылка 154" xfId="14424" hidden="1"/>
    <cellStyle name="Гиперссылка 154" xfId="15364" hidden="1"/>
    <cellStyle name="Гиперссылка 154" xfId="16304" hidden="1"/>
    <cellStyle name="Гиперссылка 154" xfId="17244" hidden="1"/>
    <cellStyle name="Гиперссылка 154" xfId="18184" hidden="1"/>
    <cellStyle name="Гиперссылка 154" xfId="19124" hidden="1"/>
    <cellStyle name="Гиперссылка 154" xfId="20064" hidden="1"/>
    <cellStyle name="Гиперссылка 154" xfId="21004" hidden="1"/>
    <cellStyle name="Гиперссылка 154" xfId="21944" hidden="1"/>
    <cellStyle name="Гиперссылка 154" xfId="22884" hidden="1"/>
    <cellStyle name="Гиперссылка 154" xfId="23824" hidden="1"/>
    <cellStyle name="Гиперссылка 154" xfId="24763" hidden="1"/>
    <cellStyle name="Гиперссылка 154" xfId="25701" hidden="1"/>
    <cellStyle name="Гиперссылка 154" xfId="26644" hidden="1"/>
    <cellStyle name="Гиперссылка 154" xfId="27584" hidden="1"/>
    <cellStyle name="Гиперссылка 154" xfId="28524" hidden="1"/>
    <cellStyle name="Гиперссылка 154" xfId="29464" hidden="1"/>
    <cellStyle name="Гиперссылка 154" xfId="30404" hidden="1"/>
    <cellStyle name="Гиперссылка 154" xfId="31344" hidden="1"/>
    <cellStyle name="Гиперссылка 154" xfId="32284" hidden="1"/>
    <cellStyle name="Гиперссылка 154" xfId="33222" hidden="1"/>
    <cellStyle name="Гиперссылка 154" xfId="34781" hidden="1"/>
    <cellStyle name="Гиперссылка 154" xfId="35104" hidden="1"/>
    <cellStyle name="Гиперссылка 154" xfId="36044" hidden="1"/>
    <cellStyle name="Гиперссылка 154" xfId="36984" hidden="1"/>
    <cellStyle name="Гиперссылка 154" xfId="37924" hidden="1"/>
    <cellStyle name="Гиперссылка 154" xfId="38864" hidden="1"/>
    <cellStyle name="Гиперссылка 154" xfId="39804" hidden="1"/>
    <cellStyle name="Гиперссылка 154" xfId="40744" hidden="1"/>
    <cellStyle name="Гиперссылка 154" xfId="41684" hidden="1"/>
    <cellStyle name="Гиперссылка 154" xfId="42624" hidden="1"/>
    <cellStyle name="Гиперссылка 154" xfId="43564" hidden="1"/>
    <cellStyle name="Гиперссылка 154" xfId="44504" hidden="1"/>
    <cellStyle name="Гиперссылка 154" xfId="45444" hidden="1"/>
    <cellStyle name="Гиперссылка 154" xfId="46384" hidden="1"/>
    <cellStyle name="Гиперссылка 154" xfId="47324" hidden="1"/>
    <cellStyle name="Гиперссылка 154" xfId="48263" hidden="1"/>
    <cellStyle name="Гиперссылка 154" xfId="49201" hidden="1"/>
    <cellStyle name="Гиперссылка 154" xfId="50144" hidden="1"/>
    <cellStyle name="Гиперссылка 154" xfId="51084" hidden="1"/>
    <cellStyle name="Гиперссылка 154" xfId="52024" hidden="1"/>
    <cellStyle name="Гиперссылка 154" xfId="52964" hidden="1"/>
    <cellStyle name="Гиперссылка 154" xfId="53904" hidden="1"/>
    <cellStyle name="Гиперссылка 154" xfId="54844" hidden="1"/>
    <cellStyle name="Гиперссылка 154" xfId="55783" hidden="1"/>
    <cellStyle name="Гиперссылка 154" xfId="56721" hidden="1"/>
    <cellStyle name="Гиперссылка 154" xfId="57664" hidden="1"/>
    <cellStyle name="Гиперссылка 154" xfId="58604" hidden="1"/>
    <cellStyle name="Гиперссылка 154" xfId="59542" hidden="1"/>
    <cellStyle name="Гиперссылка 154" xfId="61099" hidden="1"/>
    <cellStyle name="Гиперссылка 154" xfId="61421" hidden="1"/>
    <cellStyle name="Гиперссылка 154" xfId="62361"/>
    <cellStyle name="Гиперссылка 155" xfId="943" hidden="1"/>
    <cellStyle name="Гиперссылка 155" xfId="632" hidden="1"/>
    <cellStyle name="Гиперссылка 155" xfId="1875" hidden="1"/>
    <cellStyle name="Гиперссылка 155" xfId="2815" hidden="1"/>
    <cellStyle name="Гиперссылка 155" xfId="3755" hidden="1"/>
    <cellStyle name="Гиперссылка 155" xfId="4695" hidden="1"/>
    <cellStyle name="Гиперссылка 155" xfId="5635" hidden="1"/>
    <cellStyle name="Гиперссылка 155" xfId="6575" hidden="1"/>
    <cellStyle name="Гиперссылка 155" xfId="7515" hidden="1"/>
    <cellStyle name="Гиперссылка 155" xfId="8455" hidden="1"/>
    <cellStyle name="Гиперссылка 155" xfId="9395" hidden="1"/>
    <cellStyle name="Гиперссылка 155" xfId="10335" hidden="1"/>
    <cellStyle name="Гиперссылка 155" xfId="11275" hidden="1"/>
    <cellStyle name="Гиперссылка 155" xfId="12215" hidden="1"/>
    <cellStyle name="Гиперссылка 155" xfId="13155" hidden="1"/>
    <cellStyle name="Гиперссылка 155" xfId="14095" hidden="1"/>
    <cellStyle name="Гиперссылка 155" xfId="15035" hidden="1"/>
    <cellStyle name="Гиперссылка 155" xfId="15975" hidden="1"/>
    <cellStyle name="Гиперссылка 155" xfId="16915" hidden="1"/>
    <cellStyle name="Гиперссылка 155" xfId="17855" hidden="1"/>
    <cellStyle name="Гиперссылка 155" xfId="18795" hidden="1"/>
    <cellStyle name="Гиперссылка 155" xfId="19735" hidden="1"/>
    <cellStyle name="Гиперссылка 155" xfId="20675" hidden="1"/>
    <cellStyle name="Гиперссылка 155" xfId="21615" hidden="1"/>
    <cellStyle name="Гиперссылка 155" xfId="22555" hidden="1"/>
    <cellStyle name="Гиперссылка 155" xfId="23495" hidden="1"/>
    <cellStyle name="Гиперссылка 155" xfId="24435" hidden="1"/>
    <cellStyle name="Гиперссылка 155" xfId="25374" hidden="1"/>
    <cellStyle name="Гиперссылка 155" xfId="26639" hidden="1"/>
    <cellStyle name="Гиперссылка 155" xfId="27255" hidden="1"/>
    <cellStyle name="Гиперссылка 155" xfId="28195" hidden="1"/>
    <cellStyle name="Гиперссылка 155" xfId="29135" hidden="1"/>
    <cellStyle name="Гиперссылка 155" xfId="30075" hidden="1"/>
    <cellStyle name="Гиперссылка 155" xfId="31015" hidden="1"/>
    <cellStyle name="Гиперссылка 155" xfId="31955" hidden="1"/>
    <cellStyle name="Гиперссылка 155" xfId="32895" hidden="1"/>
    <cellStyle name="Гиперссылка 155" xfId="34783" hidden="1"/>
    <cellStyle name="Гиперссылка 155" xfId="34472" hidden="1"/>
    <cellStyle name="Гиперссылка 155" xfId="35715" hidden="1"/>
    <cellStyle name="Гиперссылка 155" xfId="36655" hidden="1"/>
    <cellStyle name="Гиперссылка 155" xfId="37595" hidden="1"/>
    <cellStyle name="Гиперссылка 155" xfId="38535" hidden="1"/>
    <cellStyle name="Гиперссылка 155" xfId="39475" hidden="1"/>
    <cellStyle name="Гиперссылка 155" xfId="40415" hidden="1"/>
    <cellStyle name="Гиперссылка 155" xfId="41355" hidden="1"/>
    <cellStyle name="Гиперссылка 155" xfId="42295" hidden="1"/>
    <cellStyle name="Гиперссылка 155" xfId="43235" hidden="1"/>
    <cellStyle name="Гиперссылка 155" xfId="44175" hidden="1"/>
    <cellStyle name="Гиперссылка 155" xfId="45115" hidden="1"/>
    <cellStyle name="Гиперссылка 155" xfId="46055" hidden="1"/>
    <cellStyle name="Гиперссылка 155" xfId="46995" hidden="1"/>
    <cellStyle name="Гиперссылка 155" xfId="47935" hidden="1"/>
    <cellStyle name="Гиперссылка 155" xfId="48874" hidden="1"/>
    <cellStyle name="Гиперссылка 155" xfId="50139" hidden="1"/>
    <cellStyle name="Гиперссылка 155" xfId="50755" hidden="1"/>
    <cellStyle name="Гиперссылка 155" xfId="51695" hidden="1"/>
    <cellStyle name="Гиперссылка 155" xfId="52635" hidden="1"/>
    <cellStyle name="Гиперссылка 155" xfId="53575" hidden="1"/>
    <cellStyle name="Гиперссылка 155" xfId="54515" hidden="1"/>
    <cellStyle name="Гиперссылка 155" xfId="55455" hidden="1"/>
    <cellStyle name="Гиперссылка 155" xfId="56394" hidden="1"/>
    <cellStyle name="Гиперссылка 155" xfId="57659" hidden="1"/>
    <cellStyle name="Гиперссылка 155" xfId="58275" hidden="1"/>
    <cellStyle name="Гиперссылка 155" xfId="59215" hidden="1"/>
    <cellStyle name="Гиперссылка 155" xfId="61101" hidden="1"/>
    <cellStyle name="Гиперссылка 155" xfId="60792" hidden="1"/>
    <cellStyle name="Гиперссылка 155" xfId="62356"/>
    <cellStyle name="Гиперссылка 156" xfId="945" hidden="1"/>
    <cellStyle name="Гиперссылка 156" xfId="631" hidden="1"/>
    <cellStyle name="Гиперссылка 156" xfId="633" hidden="1"/>
    <cellStyle name="Гиперссылка 156" xfId="1885" hidden="1"/>
    <cellStyle name="Гиперссылка 156" xfId="2825" hidden="1"/>
    <cellStyle name="Гиперссылка 156" xfId="3765" hidden="1"/>
    <cellStyle name="Гиперссылка 156" xfId="4705" hidden="1"/>
    <cellStyle name="Гиперссылка 156" xfId="5645" hidden="1"/>
    <cellStyle name="Гиперссылка 156" xfId="6585" hidden="1"/>
    <cellStyle name="Гиперссылка 156" xfId="7525" hidden="1"/>
    <cellStyle name="Гиперссылка 156" xfId="8465" hidden="1"/>
    <cellStyle name="Гиперссылка 156" xfId="9405" hidden="1"/>
    <cellStyle name="Гиперссылка 156" xfId="10345" hidden="1"/>
    <cellStyle name="Гиперссылка 156" xfId="11285" hidden="1"/>
    <cellStyle name="Гиперссылка 156" xfId="12225" hidden="1"/>
    <cellStyle name="Гиперссылка 156" xfId="13165" hidden="1"/>
    <cellStyle name="Гиперссылка 156" xfId="14105" hidden="1"/>
    <cellStyle name="Гиперссылка 156" xfId="15045" hidden="1"/>
    <cellStyle name="Гиперссылка 156" xfId="15985" hidden="1"/>
    <cellStyle name="Гиперссылка 156" xfId="16925" hidden="1"/>
    <cellStyle name="Гиперссылка 156" xfId="17865" hidden="1"/>
    <cellStyle name="Гиперссылка 156" xfId="18805" hidden="1"/>
    <cellStyle name="Гиперссылка 156" xfId="19745" hidden="1"/>
    <cellStyle name="Гиперссылка 156" xfId="20685" hidden="1"/>
    <cellStyle name="Гиперссылка 156" xfId="21625" hidden="1"/>
    <cellStyle name="Гиперссылка 156" xfId="22565" hidden="1"/>
    <cellStyle name="Гиперссылка 156" xfId="23505" hidden="1"/>
    <cellStyle name="Гиперссылка 156" xfId="24445" hidden="1"/>
    <cellStyle name="Гиперссылка 156" xfId="26638" hidden="1"/>
    <cellStyle name="Гиперссылка 156" xfId="26637" hidden="1"/>
    <cellStyle name="Гиперссылка 156" xfId="27265" hidden="1"/>
    <cellStyle name="Гиперссылка 156" xfId="28205" hidden="1"/>
    <cellStyle name="Гиперссылка 156" xfId="29145" hidden="1"/>
    <cellStyle name="Гиперссылка 156" xfId="30085" hidden="1"/>
    <cellStyle name="Гиперссылка 156" xfId="31025" hidden="1"/>
    <cellStyle name="Гиперссылка 156" xfId="31965" hidden="1"/>
    <cellStyle name="Гиперссылка 156" xfId="34785" hidden="1"/>
    <cellStyle name="Гиперссылка 156" xfId="34471" hidden="1"/>
    <cellStyle name="Гиперссылка 156" xfId="34473" hidden="1"/>
    <cellStyle name="Гиперссылка 156" xfId="35725" hidden="1"/>
    <cellStyle name="Гиперссылка 156" xfId="36665" hidden="1"/>
    <cellStyle name="Гиперссылка 156" xfId="37605" hidden="1"/>
    <cellStyle name="Гиперссылка 156" xfId="38545" hidden="1"/>
    <cellStyle name="Гиперссылка 156" xfId="39485" hidden="1"/>
    <cellStyle name="Гиперссылка 156" xfId="40425" hidden="1"/>
    <cellStyle name="Гиперссылка 156" xfId="41365" hidden="1"/>
    <cellStyle name="Гиперссылка 156" xfId="42305" hidden="1"/>
    <cellStyle name="Гиперссылка 156" xfId="43245" hidden="1"/>
    <cellStyle name="Гиперссылка 156" xfId="44185" hidden="1"/>
    <cellStyle name="Гиперссылка 156" xfId="45125" hidden="1"/>
    <cellStyle name="Гиперссылка 156" xfId="46065" hidden="1"/>
    <cellStyle name="Гиперссылка 156" xfId="47005" hidden="1"/>
    <cellStyle name="Гиперссылка 156" xfId="47945" hidden="1"/>
    <cellStyle name="Гиперссылка 156" xfId="50138" hidden="1"/>
    <cellStyle name="Гиперссылка 156" xfId="50137" hidden="1"/>
    <cellStyle name="Гиперссылка 156" xfId="50765" hidden="1"/>
    <cellStyle name="Гиперссылка 156" xfId="51705" hidden="1"/>
    <cellStyle name="Гиперссылка 156" xfId="52645" hidden="1"/>
    <cellStyle name="Гиперссылка 156" xfId="53585" hidden="1"/>
    <cellStyle name="Гиперссылка 156" xfId="54525" hidden="1"/>
    <cellStyle name="Гиперссылка 156" xfId="55465" hidden="1"/>
    <cellStyle name="Гиперссылка 156" xfId="57658" hidden="1"/>
    <cellStyle name="Гиперссылка 156" xfId="57657" hidden="1"/>
    <cellStyle name="Гиперссылка 156" xfId="58285" hidden="1"/>
    <cellStyle name="Гиперссылка 156" xfId="61103" hidden="1"/>
    <cellStyle name="Гиперссылка 156" xfId="60791" hidden="1"/>
    <cellStyle name="Гиперссылка 156" xfId="62355"/>
    <cellStyle name="Гиперссылка 157" xfId="947" hidden="1"/>
    <cellStyle name="Гиперссылка 157" xfId="1887" hidden="1"/>
    <cellStyle name="Гиперссылка 157" xfId="2827" hidden="1"/>
    <cellStyle name="Гиперссылка 157" xfId="3767" hidden="1"/>
    <cellStyle name="Гиперссылка 157" xfId="4707" hidden="1"/>
    <cellStyle name="Гиперссылка 157" xfId="5647" hidden="1"/>
    <cellStyle name="Гиперссылка 157" xfId="6587" hidden="1"/>
    <cellStyle name="Гиперссылка 157" xfId="7527" hidden="1"/>
    <cellStyle name="Гиперссылка 157" xfId="8467" hidden="1"/>
    <cellStyle name="Гиперссылка 157" xfId="9407" hidden="1"/>
    <cellStyle name="Гиперссылка 157" xfId="10347" hidden="1"/>
    <cellStyle name="Гиперссылка 157" xfId="11287" hidden="1"/>
    <cellStyle name="Гиперссылка 157" xfId="12227" hidden="1"/>
    <cellStyle name="Гиперссылка 157" xfId="13167" hidden="1"/>
    <cellStyle name="Гиперссылка 157" xfId="14107" hidden="1"/>
    <cellStyle name="Гиперссылка 157" xfId="15047" hidden="1"/>
    <cellStyle name="Гиперссылка 157" xfId="15987" hidden="1"/>
    <cellStyle name="Гиперссылка 157" xfId="16927" hidden="1"/>
    <cellStyle name="Гиперссылка 157" xfId="17867" hidden="1"/>
    <cellStyle name="Гиперссылка 157" xfId="18807" hidden="1"/>
    <cellStyle name="Гиперссылка 157" xfId="19747" hidden="1"/>
    <cellStyle name="Гиперссылка 157" xfId="20687" hidden="1"/>
    <cellStyle name="Гиперссылка 157" xfId="21627" hidden="1"/>
    <cellStyle name="Гиперссылка 157" xfId="22567" hidden="1"/>
    <cellStyle name="Гиперссылка 157" xfId="23507" hidden="1"/>
    <cellStyle name="Гиперссылка 157" xfId="24447" hidden="1"/>
    <cellStyle name="Гиперссылка 157" xfId="25385" hidden="1"/>
    <cellStyle name="Гиперссылка 157" xfId="26321" hidden="1"/>
    <cellStyle name="Гиперссылка 157" xfId="27267" hidden="1"/>
    <cellStyle name="Гиперссылка 157" xfId="28207" hidden="1"/>
    <cellStyle name="Гиперссылка 157" xfId="29147" hidden="1"/>
    <cellStyle name="Гиперссылка 157" xfId="30087" hidden="1"/>
    <cellStyle name="Гиперссылка 157" xfId="31027" hidden="1"/>
    <cellStyle name="Гиперссылка 157" xfId="31967" hidden="1"/>
    <cellStyle name="Гиперссылка 157" xfId="32906" hidden="1"/>
    <cellStyle name="Гиперссылка 157" xfId="33842" hidden="1"/>
    <cellStyle name="Гиперссылка 157" xfId="34787" hidden="1"/>
    <cellStyle name="Гиперссылка 157" xfId="35727" hidden="1"/>
    <cellStyle name="Гиперссылка 157" xfId="36667" hidden="1"/>
    <cellStyle name="Гиперссылка 157" xfId="37607" hidden="1"/>
    <cellStyle name="Гиперссылка 157" xfId="38547" hidden="1"/>
    <cellStyle name="Гиперссылка 157" xfId="39487" hidden="1"/>
    <cellStyle name="Гиперссылка 157" xfId="40427" hidden="1"/>
    <cellStyle name="Гиперссылка 157" xfId="41367" hidden="1"/>
    <cellStyle name="Гиперссылка 157" xfId="42307" hidden="1"/>
    <cellStyle name="Гиперссылка 157" xfId="43247" hidden="1"/>
    <cellStyle name="Гиперссылка 157" xfId="44187" hidden="1"/>
    <cellStyle name="Гиперссылка 157" xfId="45127" hidden="1"/>
    <cellStyle name="Гиперссылка 157" xfId="46067" hidden="1"/>
    <cellStyle name="Гиперссылка 157" xfId="47007" hidden="1"/>
    <cellStyle name="Гиперссылка 157" xfId="47947" hidden="1"/>
    <cellStyle name="Гиперссылка 157" xfId="48885" hidden="1"/>
    <cellStyle name="Гиперссылка 157" xfId="49821" hidden="1"/>
    <cellStyle name="Гиперссылка 157" xfId="50767" hidden="1"/>
    <cellStyle name="Гиперссылка 157" xfId="51707" hidden="1"/>
    <cellStyle name="Гиперссылка 157" xfId="52647" hidden="1"/>
    <cellStyle name="Гиперссылка 157" xfId="53587" hidden="1"/>
    <cellStyle name="Гиперссылка 157" xfId="54527" hidden="1"/>
    <cellStyle name="Гиперссылка 157" xfId="55467" hidden="1"/>
    <cellStyle name="Гиперссылка 157" xfId="56405" hidden="1"/>
    <cellStyle name="Гиперссылка 157" xfId="57341" hidden="1"/>
    <cellStyle name="Гиперссылка 157" xfId="58287" hidden="1"/>
    <cellStyle name="Гиперссылка 157" xfId="59226" hidden="1"/>
    <cellStyle name="Гиперссылка 157" xfId="60162" hidden="1"/>
    <cellStyle name="Гиперссылка 157" xfId="61105" hidden="1"/>
    <cellStyle name="Гиперссылка 157" xfId="62041" hidden="1"/>
    <cellStyle name="Гиперссылка 157" xfId="62981"/>
    <cellStyle name="Гиперссылка 158" xfId="949" hidden="1"/>
    <cellStyle name="Гиперссылка 158" xfId="1889" hidden="1"/>
    <cellStyle name="Гиперссылка 158" xfId="2829" hidden="1"/>
    <cellStyle name="Гиперссылка 158" xfId="3769" hidden="1"/>
    <cellStyle name="Гиперссылка 158" xfId="4709" hidden="1"/>
    <cellStyle name="Гиперссылка 158" xfId="5649" hidden="1"/>
    <cellStyle name="Гиперссылка 158" xfId="6589" hidden="1"/>
    <cellStyle name="Гиперссылка 158" xfId="7529" hidden="1"/>
    <cellStyle name="Гиперссылка 158" xfId="8469" hidden="1"/>
    <cellStyle name="Гиперссылка 158" xfId="9409" hidden="1"/>
    <cellStyle name="Гиперссылка 158" xfId="10349" hidden="1"/>
    <cellStyle name="Гиперссылка 158" xfId="11289" hidden="1"/>
    <cellStyle name="Гиперссылка 158" xfId="12229" hidden="1"/>
    <cellStyle name="Гиперссылка 158" xfId="13169" hidden="1"/>
    <cellStyle name="Гиперссылка 158" xfId="14109" hidden="1"/>
    <cellStyle name="Гиперссылка 158" xfId="15049" hidden="1"/>
    <cellStyle name="Гиперссылка 158" xfId="15989" hidden="1"/>
    <cellStyle name="Гиперссылка 158" xfId="16929" hidden="1"/>
    <cellStyle name="Гиперссылка 158" xfId="17869" hidden="1"/>
    <cellStyle name="Гиперссылка 158" xfId="18809" hidden="1"/>
    <cellStyle name="Гиперссылка 158" xfId="19749" hidden="1"/>
    <cellStyle name="Гиперссылка 158" xfId="20689" hidden="1"/>
    <cellStyle name="Гиперссылка 158" xfId="21629" hidden="1"/>
    <cellStyle name="Гиперссылка 158" xfId="22569" hidden="1"/>
    <cellStyle name="Гиперссылка 158" xfId="23509" hidden="1"/>
    <cellStyle name="Гиперссылка 158" xfId="24449" hidden="1"/>
    <cellStyle name="Гиперссылка 158" xfId="25387" hidden="1"/>
    <cellStyle name="Гиперссылка 158" xfId="26323" hidden="1"/>
    <cellStyle name="Гиперссылка 158" xfId="27269" hidden="1"/>
    <cellStyle name="Гиперссылка 158" xfId="28209" hidden="1"/>
    <cellStyle name="Гиперссылка 158" xfId="29149" hidden="1"/>
    <cellStyle name="Гиперссылка 158" xfId="30089" hidden="1"/>
    <cellStyle name="Гиперссылка 158" xfId="31029" hidden="1"/>
    <cellStyle name="Гиперссылка 158" xfId="31969" hidden="1"/>
    <cellStyle name="Гиперссылка 158" xfId="32908" hidden="1"/>
    <cellStyle name="Гиперссылка 158" xfId="33844" hidden="1"/>
    <cellStyle name="Гиперссылка 158" xfId="34789" hidden="1"/>
    <cellStyle name="Гиперссылка 158" xfId="35729" hidden="1"/>
    <cellStyle name="Гиперссылка 158" xfId="36669" hidden="1"/>
    <cellStyle name="Гиперссылка 158" xfId="37609" hidden="1"/>
    <cellStyle name="Гиперссылка 158" xfId="38549" hidden="1"/>
    <cellStyle name="Гиперссылка 158" xfId="39489" hidden="1"/>
    <cellStyle name="Гиперссылка 158" xfId="40429" hidden="1"/>
    <cellStyle name="Гиперссылка 158" xfId="41369" hidden="1"/>
    <cellStyle name="Гиперссылка 158" xfId="42309" hidden="1"/>
    <cellStyle name="Гиперссылка 158" xfId="43249" hidden="1"/>
    <cellStyle name="Гиперссылка 158" xfId="44189" hidden="1"/>
    <cellStyle name="Гиперссылка 158" xfId="45129" hidden="1"/>
    <cellStyle name="Гиперссылка 158" xfId="46069" hidden="1"/>
    <cellStyle name="Гиперссылка 158" xfId="47009" hidden="1"/>
    <cellStyle name="Гиперссылка 158" xfId="47949" hidden="1"/>
    <cellStyle name="Гиперссылка 158" xfId="48887" hidden="1"/>
    <cellStyle name="Гиперссылка 158" xfId="49823" hidden="1"/>
    <cellStyle name="Гиперссылка 158" xfId="50769" hidden="1"/>
    <cellStyle name="Гиперссылка 158" xfId="51709" hidden="1"/>
    <cellStyle name="Гиперссылка 158" xfId="52649" hidden="1"/>
    <cellStyle name="Гиперссылка 158" xfId="53589" hidden="1"/>
    <cellStyle name="Гиперссылка 158" xfId="54529" hidden="1"/>
    <cellStyle name="Гиперссылка 158" xfId="55469" hidden="1"/>
    <cellStyle name="Гиперссылка 158" xfId="56407" hidden="1"/>
    <cellStyle name="Гиперссылка 158" xfId="57343" hidden="1"/>
    <cellStyle name="Гиперссылка 158" xfId="58289" hidden="1"/>
    <cellStyle name="Гиперссылка 158" xfId="59228" hidden="1"/>
    <cellStyle name="Гиперссылка 158" xfId="60164" hidden="1"/>
    <cellStyle name="Гиперссылка 158" xfId="61107" hidden="1"/>
    <cellStyle name="Гиперссылка 158" xfId="62043" hidden="1"/>
    <cellStyle name="Гиперссылка 158" xfId="62983"/>
    <cellStyle name="Гиперссылка 159" xfId="951" hidden="1"/>
    <cellStyle name="Гиперссылка 159" xfId="1891" hidden="1"/>
    <cellStyle name="Гиперссылка 159" xfId="2831" hidden="1"/>
    <cellStyle name="Гиперссылка 159" xfId="3771" hidden="1"/>
    <cellStyle name="Гиперссылка 159" xfId="4711" hidden="1"/>
    <cellStyle name="Гиперссылка 159" xfId="5651" hidden="1"/>
    <cellStyle name="Гиперссылка 159" xfId="6591" hidden="1"/>
    <cellStyle name="Гиперссылка 159" xfId="7531" hidden="1"/>
    <cellStyle name="Гиперссылка 159" xfId="8471" hidden="1"/>
    <cellStyle name="Гиперссылка 159" xfId="9411" hidden="1"/>
    <cellStyle name="Гиперссылка 159" xfId="10351" hidden="1"/>
    <cellStyle name="Гиперссылка 159" xfId="11291" hidden="1"/>
    <cellStyle name="Гиперссылка 159" xfId="12231" hidden="1"/>
    <cellStyle name="Гиперссылка 159" xfId="13171" hidden="1"/>
    <cellStyle name="Гиперссылка 159" xfId="14111" hidden="1"/>
    <cellStyle name="Гиперссылка 159" xfId="15051" hidden="1"/>
    <cellStyle name="Гиперссылка 159" xfId="15991" hidden="1"/>
    <cellStyle name="Гиперссылка 159" xfId="16931" hidden="1"/>
    <cellStyle name="Гиперссылка 159" xfId="17871" hidden="1"/>
    <cellStyle name="Гиперссылка 159" xfId="18811" hidden="1"/>
    <cellStyle name="Гиперссылка 159" xfId="19751" hidden="1"/>
    <cellStyle name="Гиперссылка 159" xfId="20691" hidden="1"/>
    <cellStyle name="Гиперссылка 159" xfId="21631" hidden="1"/>
    <cellStyle name="Гиперссылка 159" xfId="22571" hidden="1"/>
    <cellStyle name="Гиперссылка 159" xfId="23511" hidden="1"/>
    <cellStyle name="Гиперссылка 159" xfId="24451" hidden="1"/>
    <cellStyle name="Гиперссылка 159" xfId="25389" hidden="1"/>
    <cellStyle name="Гиперссылка 159" xfId="26325" hidden="1"/>
    <cellStyle name="Гиперссылка 159" xfId="27271" hidden="1"/>
    <cellStyle name="Гиперссылка 159" xfId="28211" hidden="1"/>
    <cellStyle name="Гиперссылка 159" xfId="29151" hidden="1"/>
    <cellStyle name="Гиперссылка 159" xfId="30091" hidden="1"/>
    <cellStyle name="Гиперссылка 159" xfId="31031" hidden="1"/>
    <cellStyle name="Гиперссылка 159" xfId="31971" hidden="1"/>
    <cellStyle name="Гиперссылка 159" xfId="32910" hidden="1"/>
    <cellStyle name="Гиперссылка 159" xfId="33846" hidden="1"/>
    <cellStyle name="Гиперссылка 159" xfId="34791" hidden="1"/>
    <cellStyle name="Гиперссылка 159" xfId="35731" hidden="1"/>
    <cellStyle name="Гиперссылка 159" xfId="36671" hidden="1"/>
    <cellStyle name="Гиперссылка 159" xfId="37611" hidden="1"/>
    <cellStyle name="Гиперссылка 159" xfId="38551" hidden="1"/>
    <cellStyle name="Гиперссылка 159" xfId="39491" hidden="1"/>
    <cellStyle name="Гиперссылка 159" xfId="40431" hidden="1"/>
    <cellStyle name="Гиперссылка 159" xfId="41371" hidden="1"/>
    <cellStyle name="Гиперссылка 159" xfId="42311" hidden="1"/>
    <cellStyle name="Гиперссылка 159" xfId="43251" hidden="1"/>
    <cellStyle name="Гиперссылка 159" xfId="44191" hidden="1"/>
    <cellStyle name="Гиперссылка 159" xfId="45131" hidden="1"/>
    <cellStyle name="Гиперссылка 159" xfId="46071" hidden="1"/>
    <cellStyle name="Гиперссылка 159" xfId="47011" hidden="1"/>
    <cellStyle name="Гиперссылка 159" xfId="47951" hidden="1"/>
    <cellStyle name="Гиперссылка 159" xfId="48889" hidden="1"/>
    <cellStyle name="Гиперссылка 159" xfId="49825" hidden="1"/>
    <cellStyle name="Гиперссылка 159" xfId="50771" hidden="1"/>
    <cellStyle name="Гиперссылка 159" xfId="51711" hidden="1"/>
    <cellStyle name="Гиперссылка 159" xfId="52651" hidden="1"/>
    <cellStyle name="Гиперссылка 159" xfId="53591" hidden="1"/>
    <cellStyle name="Гиперссылка 159" xfId="54531" hidden="1"/>
    <cellStyle name="Гиперссылка 159" xfId="55471" hidden="1"/>
    <cellStyle name="Гиперссылка 159" xfId="56409" hidden="1"/>
    <cellStyle name="Гиперссылка 159" xfId="57345" hidden="1"/>
    <cellStyle name="Гиперссылка 159" xfId="58291" hidden="1"/>
    <cellStyle name="Гиперссылка 159" xfId="59230" hidden="1"/>
    <cellStyle name="Гиперссылка 159" xfId="60166" hidden="1"/>
    <cellStyle name="Гиперссылка 159" xfId="61109" hidden="1"/>
    <cellStyle name="Гиперссылка 159" xfId="62045" hidden="1"/>
    <cellStyle name="Гиперссылка 159" xfId="62985"/>
    <cellStyle name="Гиперссылка 16" xfId="665" hidden="1"/>
    <cellStyle name="Гиперссылка 16" xfId="1816" hidden="1"/>
    <cellStyle name="Гиперссылка 16" xfId="2756" hidden="1"/>
    <cellStyle name="Гиперссылка 16" xfId="3696" hidden="1"/>
    <cellStyle name="Гиперссылка 16" xfId="4636" hidden="1"/>
    <cellStyle name="Гиперссылка 16" xfId="5576" hidden="1"/>
    <cellStyle name="Гиперссылка 16" xfId="6516" hidden="1"/>
    <cellStyle name="Гиперссылка 16" xfId="7456" hidden="1"/>
    <cellStyle name="Гиперссылка 16" xfId="8396" hidden="1"/>
    <cellStyle name="Гиперссылка 16" xfId="9336" hidden="1"/>
    <cellStyle name="Гиперссылка 16" xfId="10276" hidden="1"/>
    <cellStyle name="Гиперссылка 16" xfId="11216" hidden="1"/>
    <cellStyle name="Гиперссылка 16" xfId="12156" hidden="1"/>
    <cellStyle name="Гиперссылка 16" xfId="13096" hidden="1"/>
    <cellStyle name="Гиперссылка 16" xfId="14036" hidden="1"/>
    <cellStyle name="Гиперссылка 16" xfId="14976" hidden="1"/>
    <cellStyle name="Гиперссылка 16" xfId="15916" hidden="1"/>
    <cellStyle name="Гиперссылка 16" xfId="16856" hidden="1"/>
    <cellStyle name="Гиперссылка 16" xfId="17796" hidden="1"/>
    <cellStyle name="Гиперссылка 16" xfId="18736" hidden="1"/>
    <cellStyle name="Гиперссылка 16" xfId="19676" hidden="1"/>
    <cellStyle name="Гиперссылка 16" xfId="20616" hidden="1"/>
    <cellStyle name="Гиперссылка 16" xfId="21556" hidden="1"/>
    <cellStyle name="Гиперссылка 16" xfId="22496" hidden="1"/>
    <cellStyle name="Гиперссылка 16" xfId="23436" hidden="1"/>
    <cellStyle name="Гиперссылка 16" xfId="24376" hidden="1"/>
    <cellStyle name="Гиперссылка 16" xfId="25315" hidden="1"/>
    <cellStyle name="Гиперссылка 16" xfId="26253" hidden="1"/>
    <cellStyle name="Гиперссылка 16" xfId="27196" hidden="1"/>
    <cellStyle name="Гиперссылка 16" xfId="28136" hidden="1"/>
    <cellStyle name="Гиперссылка 16" xfId="29076" hidden="1"/>
    <cellStyle name="Гиперссылка 16" xfId="30016" hidden="1"/>
    <cellStyle name="Гиперссылка 16" xfId="30956" hidden="1"/>
    <cellStyle name="Гиперссылка 16" xfId="31896" hidden="1"/>
    <cellStyle name="Гиперссылка 16" xfId="32836" hidden="1"/>
    <cellStyle name="Гиперссылка 16" xfId="33774" hidden="1"/>
    <cellStyle name="Гиперссылка 16" xfId="34505" hidden="1"/>
    <cellStyle name="Гиперссылка 16" xfId="35656" hidden="1"/>
    <cellStyle name="Гиперссылка 16" xfId="36596" hidden="1"/>
    <cellStyle name="Гиперссылка 16" xfId="37536" hidden="1"/>
    <cellStyle name="Гиперссылка 16" xfId="38476" hidden="1"/>
    <cellStyle name="Гиперссылка 16" xfId="39416" hidden="1"/>
    <cellStyle name="Гиперссылка 16" xfId="40356" hidden="1"/>
    <cellStyle name="Гиперссылка 16" xfId="41296" hidden="1"/>
    <cellStyle name="Гиперссылка 16" xfId="42236" hidden="1"/>
    <cellStyle name="Гиперссылка 16" xfId="43176" hidden="1"/>
    <cellStyle name="Гиперссылка 16" xfId="44116" hidden="1"/>
    <cellStyle name="Гиперссылка 16" xfId="45056" hidden="1"/>
    <cellStyle name="Гиперссылка 16" xfId="45996" hidden="1"/>
    <cellStyle name="Гиперссылка 16" xfId="46936" hidden="1"/>
    <cellStyle name="Гиперссылка 16" xfId="47876" hidden="1"/>
    <cellStyle name="Гиперссылка 16" xfId="48815" hidden="1"/>
    <cellStyle name="Гиперссылка 16" xfId="49753" hidden="1"/>
    <cellStyle name="Гиперссылка 16" xfId="50696" hidden="1"/>
    <cellStyle name="Гиперссылка 16" xfId="51636" hidden="1"/>
    <cellStyle name="Гиперссылка 16" xfId="52576" hidden="1"/>
    <cellStyle name="Гиперссылка 16" xfId="53516" hidden="1"/>
    <cellStyle name="Гиперссылка 16" xfId="54456" hidden="1"/>
    <cellStyle name="Гиперссылка 16" xfId="55396" hidden="1"/>
    <cellStyle name="Гиперссылка 16" xfId="56335" hidden="1"/>
    <cellStyle name="Гиперссылка 16" xfId="57273" hidden="1"/>
    <cellStyle name="Гиперссылка 16" xfId="58216" hidden="1"/>
    <cellStyle name="Гиперссылка 16" xfId="59156" hidden="1"/>
    <cellStyle name="Гиперссылка 16" xfId="60094" hidden="1"/>
    <cellStyle name="Гиперссылка 16" xfId="60823" hidden="1"/>
    <cellStyle name="Гиперссылка 16" xfId="61973" hidden="1"/>
    <cellStyle name="Гиперссылка 16" xfId="62913"/>
    <cellStyle name="Гиперссылка 160" xfId="953" hidden="1"/>
    <cellStyle name="Гиперссылка 160" xfId="1893" hidden="1"/>
    <cellStyle name="Гиперссылка 160" xfId="2833" hidden="1"/>
    <cellStyle name="Гиперссылка 160" xfId="3773" hidden="1"/>
    <cellStyle name="Гиперссылка 160" xfId="4713" hidden="1"/>
    <cellStyle name="Гиперссылка 160" xfId="5653" hidden="1"/>
    <cellStyle name="Гиперссылка 160" xfId="6593" hidden="1"/>
    <cellStyle name="Гиперссылка 160" xfId="7533" hidden="1"/>
    <cellStyle name="Гиперссылка 160" xfId="8473" hidden="1"/>
    <cellStyle name="Гиперссылка 160" xfId="9413" hidden="1"/>
    <cellStyle name="Гиперссылка 160" xfId="10353" hidden="1"/>
    <cellStyle name="Гиперссылка 160" xfId="11293" hidden="1"/>
    <cellStyle name="Гиперссылка 160" xfId="12233" hidden="1"/>
    <cellStyle name="Гиперссылка 160" xfId="13173" hidden="1"/>
    <cellStyle name="Гиперссылка 160" xfId="14113" hidden="1"/>
    <cellStyle name="Гиперссылка 160" xfId="15053" hidden="1"/>
    <cellStyle name="Гиперссылка 160" xfId="15993" hidden="1"/>
    <cellStyle name="Гиперссылка 160" xfId="16933" hidden="1"/>
    <cellStyle name="Гиперссылка 160" xfId="17873" hidden="1"/>
    <cellStyle name="Гиперссылка 160" xfId="18813" hidden="1"/>
    <cellStyle name="Гиперссылка 160" xfId="19753" hidden="1"/>
    <cellStyle name="Гиперссылка 160" xfId="20693" hidden="1"/>
    <cellStyle name="Гиперссылка 160" xfId="21633" hidden="1"/>
    <cellStyle name="Гиперссылка 160" xfId="22573" hidden="1"/>
    <cellStyle name="Гиперссылка 160" xfId="23513" hidden="1"/>
    <cellStyle name="Гиперссылка 160" xfId="24453" hidden="1"/>
    <cellStyle name="Гиперссылка 160" xfId="25391" hidden="1"/>
    <cellStyle name="Гиперссылка 160" xfId="26327" hidden="1"/>
    <cellStyle name="Гиперссылка 160" xfId="27273" hidden="1"/>
    <cellStyle name="Гиперссылка 160" xfId="28213" hidden="1"/>
    <cellStyle name="Гиперссылка 160" xfId="29153" hidden="1"/>
    <cellStyle name="Гиперссылка 160" xfId="30093" hidden="1"/>
    <cellStyle name="Гиперссылка 160" xfId="31033" hidden="1"/>
    <cellStyle name="Гиперссылка 160" xfId="31973" hidden="1"/>
    <cellStyle name="Гиперссылка 160" xfId="32912" hidden="1"/>
    <cellStyle name="Гиперссылка 160" xfId="33848" hidden="1"/>
    <cellStyle name="Гиперссылка 160" xfId="34793" hidden="1"/>
    <cellStyle name="Гиперссылка 160" xfId="35733" hidden="1"/>
    <cellStyle name="Гиперссылка 160" xfId="36673" hidden="1"/>
    <cellStyle name="Гиперссылка 160" xfId="37613" hidden="1"/>
    <cellStyle name="Гиперссылка 160" xfId="38553" hidden="1"/>
    <cellStyle name="Гиперссылка 160" xfId="39493" hidden="1"/>
    <cellStyle name="Гиперссылка 160" xfId="40433" hidden="1"/>
    <cellStyle name="Гиперссылка 160" xfId="41373" hidden="1"/>
    <cellStyle name="Гиперссылка 160" xfId="42313" hidden="1"/>
    <cellStyle name="Гиперссылка 160" xfId="43253" hidden="1"/>
    <cellStyle name="Гиперссылка 160" xfId="44193" hidden="1"/>
    <cellStyle name="Гиперссылка 160" xfId="45133" hidden="1"/>
    <cellStyle name="Гиперссылка 160" xfId="46073" hidden="1"/>
    <cellStyle name="Гиперссылка 160" xfId="47013" hidden="1"/>
    <cellStyle name="Гиперссылка 160" xfId="47953" hidden="1"/>
    <cellStyle name="Гиперссылка 160" xfId="48891" hidden="1"/>
    <cellStyle name="Гиперссылка 160" xfId="49827" hidden="1"/>
    <cellStyle name="Гиперссылка 160" xfId="50773" hidden="1"/>
    <cellStyle name="Гиперссылка 160" xfId="51713" hidden="1"/>
    <cellStyle name="Гиперссылка 160" xfId="52653" hidden="1"/>
    <cellStyle name="Гиперссылка 160" xfId="53593" hidden="1"/>
    <cellStyle name="Гиперссылка 160" xfId="54533" hidden="1"/>
    <cellStyle name="Гиперссылка 160" xfId="55473" hidden="1"/>
    <cellStyle name="Гиперссылка 160" xfId="56411" hidden="1"/>
    <cellStyle name="Гиперссылка 160" xfId="57347" hidden="1"/>
    <cellStyle name="Гиперссылка 160" xfId="58293" hidden="1"/>
    <cellStyle name="Гиперссылка 160" xfId="59232" hidden="1"/>
    <cellStyle name="Гиперссылка 160" xfId="60168" hidden="1"/>
    <cellStyle name="Гиперссылка 160" xfId="61111" hidden="1"/>
    <cellStyle name="Гиперссылка 160" xfId="62047" hidden="1"/>
    <cellStyle name="Гиперссылка 160" xfId="62987"/>
    <cellStyle name="Гиперссылка 161" xfId="955" hidden="1"/>
    <cellStyle name="Гиперссылка 161" xfId="1895" hidden="1"/>
    <cellStyle name="Гиперссылка 161" xfId="2835" hidden="1"/>
    <cellStyle name="Гиперссылка 161" xfId="3775" hidden="1"/>
    <cellStyle name="Гиперссылка 161" xfId="4715" hidden="1"/>
    <cellStyle name="Гиперссылка 161" xfId="5655" hidden="1"/>
    <cellStyle name="Гиперссылка 161" xfId="6595" hidden="1"/>
    <cellStyle name="Гиперссылка 161" xfId="7535" hidden="1"/>
    <cellStyle name="Гиперссылка 161" xfId="8475" hidden="1"/>
    <cellStyle name="Гиперссылка 161" xfId="9415" hidden="1"/>
    <cellStyle name="Гиперссылка 161" xfId="10355" hidden="1"/>
    <cellStyle name="Гиперссылка 161" xfId="11295" hidden="1"/>
    <cellStyle name="Гиперссылка 161" xfId="12235" hidden="1"/>
    <cellStyle name="Гиперссылка 161" xfId="13175" hidden="1"/>
    <cellStyle name="Гиперссылка 161" xfId="14115" hidden="1"/>
    <cellStyle name="Гиперссылка 161" xfId="15055" hidden="1"/>
    <cellStyle name="Гиперссылка 161" xfId="15995" hidden="1"/>
    <cellStyle name="Гиперссылка 161" xfId="16935" hidden="1"/>
    <cellStyle name="Гиперссылка 161" xfId="17875" hidden="1"/>
    <cellStyle name="Гиперссылка 161" xfId="18815" hidden="1"/>
    <cellStyle name="Гиперссылка 161" xfId="19755" hidden="1"/>
    <cellStyle name="Гиперссылка 161" xfId="20695" hidden="1"/>
    <cellStyle name="Гиперссылка 161" xfId="21635" hidden="1"/>
    <cellStyle name="Гиперссылка 161" xfId="22575" hidden="1"/>
    <cellStyle name="Гиперссылка 161" xfId="23515" hidden="1"/>
    <cellStyle name="Гиперссылка 161" xfId="24455" hidden="1"/>
    <cellStyle name="Гиперссылка 161" xfId="25393" hidden="1"/>
    <cellStyle name="Гиперссылка 161" xfId="26329" hidden="1"/>
    <cellStyle name="Гиперссылка 161" xfId="27275" hidden="1"/>
    <cellStyle name="Гиперссылка 161" xfId="28215" hidden="1"/>
    <cellStyle name="Гиперссылка 161" xfId="29155" hidden="1"/>
    <cellStyle name="Гиперссылка 161" xfId="30095" hidden="1"/>
    <cellStyle name="Гиперссылка 161" xfId="31035" hidden="1"/>
    <cellStyle name="Гиперссылка 161" xfId="31975" hidden="1"/>
    <cellStyle name="Гиперссылка 161" xfId="32914" hidden="1"/>
    <cellStyle name="Гиперссылка 161" xfId="33850" hidden="1"/>
    <cellStyle name="Гиперссылка 161" xfId="34795" hidden="1"/>
    <cellStyle name="Гиперссылка 161" xfId="35735" hidden="1"/>
    <cellStyle name="Гиперссылка 161" xfId="36675" hidden="1"/>
    <cellStyle name="Гиперссылка 161" xfId="37615" hidden="1"/>
    <cellStyle name="Гиперссылка 161" xfId="38555" hidden="1"/>
    <cellStyle name="Гиперссылка 161" xfId="39495" hidden="1"/>
    <cellStyle name="Гиперссылка 161" xfId="40435" hidden="1"/>
    <cellStyle name="Гиперссылка 161" xfId="41375" hidden="1"/>
    <cellStyle name="Гиперссылка 161" xfId="42315" hidden="1"/>
    <cellStyle name="Гиперссылка 161" xfId="43255" hidden="1"/>
    <cellStyle name="Гиперссылка 161" xfId="44195" hidden="1"/>
    <cellStyle name="Гиперссылка 161" xfId="45135" hidden="1"/>
    <cellStyle name="Гиперссылка 161" xfId="46075" hidden="1"/>
    <cellStyle name="Гиперссылка 161" xfId="47015" hidden="1"/>
    <cellStyle name="Гиперссылка 161" xfId="47955" hidden="1"/>
    <cellStyle name="Гиперссылка 161" xfId="48893" hidden="1"/>
    <cellStyle name="Гиперссылка 161" xfId="49829" hidden="1"/>
    <cellStyle name="Гиперссылка 161" xfId="50775" hidden="1"/>
    <cellStyle name="Гиперссылка 161" xfId="51715" hidden="1"/>
    <cellStyle name="Гиперссылка 161" xfId="52655" hidden="1"/>
    <cellStyle name="Гиперссылка 161" xfId="53595" hidden="1"/>
    <cellStyle name="Гиперссылка 161" xfId="54535" hidden="1"/>
    <cellStyle name="Гиперссылка 161" xfId="55475" hidden="1"/>
    <cellStyle name="Гиперссылка 161" xfId="56413" hidden="1"/>
    <cellStyle name="Гиперссылка 161" xfId="57349" hidden="1"/>
    <cellStyle name="Гиперссылка 161" xfId="58295" hidden="1"/>
    <cellStyle name="Гиперссылка 161" xfId="59234" hidden="1"/>
    <cellStyle name="Гиперссылка 161" xfId="60170" hidden="1"/>
    <cellStyle name="Гиперссылка 161" xfId="61113" hidden="1"/>
    <cellStyle name="Гиперссылка 161" xfId="62049" hidden="1"/>
    <cellStyle name="Гиперссылка 161" xfId="62989"/>
    <cellStyle name="Гиперссылка 162" xfId="957" hidden="1"/>
    <cellStyle name="Гиперссылка 162" xfId="1897" hidden="1"/>
    <cellStyle name="Гиперссылка 162" xfId="2837" hidden="1"/>
    <cellStyle name="Гиперссылка 162" xfId="3777" hidden="1"/>
    <cellStyle name="Гиперссылка 162" xfId="4717" hidden="1"/>
    <cellStyle name="Гиперссылка 162" xfId="5657" hidden="1"/>
    <cellStyle name="Гиперссылка 162" xfId="6597" hidden="1"/>
    <cellStyle name="Гиперссылка 162" xfId="7537" hidden="1"/>
    <cellStyle name="Гиперссылка 162" xfId="8477" hidden="1"/>
    <cellStyle name="Гиперссылка 162" xfId="9417" hidden="1"/>
    <cellStyle name="Гиперссылка 162" xfId="10357" hidden="1"/>
    <cellStyle name="Гиперссылка 162" xfId="11297" hidden="1"/>
    <cellStyle name="Гиперссылка 162" xfId="12237" hidden="1"/>
    <cellStyle name="Гиперссылка 162" xfId="13177" hidden="1"/>
    <cellStyle name="Гиперссылка 162" xfId="14117" hidden="1"/>
    <cellStyle name="Гиперссылка 162" xfId="15057" hidden="1"/>
    <cellStyle name="Гиперссылка 162" xfId="15997" hidden="1"/>
    <cellStyle name="Гиперссылка 162" xfId="16937" hidden="1"/>
    <cellStyle name="Гиперссылка 162" xfId="17877" hidden="1"/>
    <cellStyle name="Гиперссылка 162" xfId="18817" hidden="1"/>
    <cellStyle name="Гиперссылка 162" xfId="19757" hidden="1"/>
    <cellStyle name="Гиперссылка 162" xfId="20697" hidden="1"/>
    <cellStyle name="Гиперссылка 162" xfId="21637" hidden="1"/>
    <cellStyle name="Гиперссылка 162" xfId="22577" hidden="1"/>
    <cellStyle name="Гиперссылка 162" xfId="23517" hidden="1"/>
    <cellStyle name="Гиперссылка 162" xfId="24457" hidden="1"/>
    <cellStyle name="Гиперссылка 162" xfId="25395" hidden="1"/>
    <cellStyle name="Гиперссылка 162" xfId="26331" hidden="1"/>
    <cellStyle name="Гиперссылка 162" xfId="27277" hidden="1"/>
    <cellStyle name="Гиперссылка 162" xfId="28217" hidden="1"/>
    <cellStyle name="Гиперссылка 162" xfId="29157" hidden="1"/>
    <cellStyle name="Гиперссылка 162" xfId="30097" hidden="1"/>
    <cellStyle name="Гиперссылка 162" xfId="31037" hidden="1"/>
    <cellStyle name="Гиперссылка 162" xfId="31977" hidden="1"/>
    <cellStyle name="Гиперссылка 162" xfId="32916" hidden="1"/>
    <cellStyle name="Гиперссылка 162" xfId="33852" hidden="1"/>
    <cellStyle name="Гиперссылка 162" xfId="34797" hidden="1"/>
    <cellStyle name="Гиперссылка 162" xfId="35737" hidden="1"/>
    <cellStyle name="Гиперссылка 162" xfId="36677" hidden="1"/>
    <cellStyle name="Гиперссылка 162" xfId="37617" hidden="1"/>
    <cellStyle name="Гиперссылка 162" xfId="38557" hidden="1"/>
    <cellStyle name="Гиперссылка 162" xfId="39497" hidden="1"/>
    <cellStyle name="Гиперссылка 162" xfId="40437" hidden="1"/>
    <cellStyle name="Гиперссылка 162" xfId="41377" hidden="1"/>
    <cellStyle name="Гиперссылка 162" xfId="42317" hidden="1"/>
    <cellStyle name="Гиперссылка 162" xfId="43257" hidden="1"/>
    <cellStyle name="Гиперссылка 162" xfId="44197" hidden="1"/>
    <cellStyle name="Гиперссылка 162" xfId="45137" hidden="1"/>
    <cellStyle name="Гиперссылка 162" xfId="46077" hidden="1"/>
    <cellStyle name="Гиперссылка 162" xfId="47017" hidden="1"/>
    <cellStyle name="Гиперссылка 162" xfId="47957" hidden="1"/>
    <cellStyle name="Гиперссылка 162" xfId="48895" hidden="1"/>
    <cellStyle name="Гиперссылка 162" xfId="49831" hidden="1"/>
    <cellStyle name="Гиперссылка 162" xfId="50777" hidden="1"/>
    <cellStyle name="Гиперссылка 162" xfId="51717" hidden="1"/>
    <cellStyle name="Гиперссылка 162" xfId="52657" hidden="1"/>
    <cellStyle name="Гиперссылка 162" xfId="53597" hidden="1"/>
    <cellStyle name="Гиперссылка 162" xfId="54537" hidden="1"/>
    <cellStyle name="Гиперссылка 162" xfId="55477" hidden="1"/>
    <cellStyle name="Гиперссылка 162" xfId="56415" hidden="1"/>
    <cellStyle name="Гиперссылка 162" xfId="57351" hidden="1"/>
    <cellStyle name="Гиперссылка 162" xfId="58297" hidden="1"/>
    <cellStyle name="Гиперссылка 162" xfId="59236" hidden="1"/>
    <cellStyle name="Гиперссылка 162" xfId="60172" hidden="1"/>
    <cellStyle name="Гиперссылка 162" xfId="61115" hidden="1"/>
    <cellStyle name="Гиперссылка 162" xfId="62051" hidden="1"/>
    <cellStyle name="Гиперссылка 162" xfId="62991"/>
    <cellStyle name="Гиперссылка 163" xfId="959" hidden="1"/>
    <cellStyle name="Гиперссылка 163" xfId="1899" hidden="1"/>
    <cellStyle name="Гиперссылка 163" xfId="2839" hidden="1"/>
    <cellStyle name="Гиперссылка 163" xfId="3779" hidden="1"/>
    <cellStyle name="Гиперссылка 163" xfId="4719" hidden="1"/>
    <cellStyle name="Гиперссылка 163" xfId="5659" hidden="1"/>
    <cellStyle name="Гиперссылка 163" xfId="6599" hidden="1"/>
    <cellStyle name="Гиперссылка 163" xfId="7539" hidden="1"/>
    <cellStyle name="Гиперссылка 163" xfId="8479" hidden="1"/>
    <cellStyle name="Гиперссылка 163" xfId="9419" hidden="1"/>
    <cellStyle name="Гиперссылка 163" xfId="10359" hidden="1"/>
    <cellStyle name="Гиперссылка 163" xfId="11299" hidden="1"/>
    <cellStyle name="Гиперссылка 163" xfId="12239" hidden="1"/>
    <cellStyle name="Гиперссылка 163" xfId="13179" hidden="1"/>
    <cellStyle name="Гиперссылка 163" xfId="14119" hidden="1"/>
    <cellStyle name="Гиперссылка 163" xfId="15059" hidden="1"/>
    <cellStyle name="Гиперссылка 163" xfId="15999" hidden="1"/>
    <cellStyle name="Гиперссылка 163" xfId="16939" hidden="1"/>
    <cellStyle name="Гиперссылка 163" xfId="17879" hidden="1"/>
    <cellStyle name="Гиперссылка 163" xfId="18819" hidden="1"/>
    <cellStyle name="Гиперссылка 163" xfId="19759" hidden="1"/>
    <cellStyle name="Гиперссылка 163" xfId="20699" hidden="1"/>
    <cellStyle name="Гиперссылка 163" xfId="21639" hidden="1"/>
    <cellStyle name="Гиперссылка 163" xfId="22579" hidden="1"/>
    <cellStyle name="Гиперссылка 163" xfId="23519" hidden="1"/>
    <cellStyle name="Гиперссылка 163" xfId="24459" hidden="1"/>
    <cellStyle name="Гиперссылка 163" xfId="25397" hidden="1"/>
    <cellStyle name="Гиперссылка 163" xfId="26333" hidden="1"/>
    <cellStyle name="Гиперссылка 163" xfId="27279" hidden="1"/>
    <cellStyle name="Гиперссылка 163" xfId="28219" hidden="1"/>
    <cellStyle name="Гиперссылка 163" xfId="29159" hidden="1"/>
    <cellStyle name="Гиперссылка 163" xfId="30099" hidden="1"/>
    <cellStyle name="Гиперссылка 163" xfId="31039" hidden="1"/>
    <cellStyle name="Гиперссылка 163" xfId="31979" hidden="1"/>
    <cellStyle name="Гиперссылка 163" xfId="32918" hidden="1"/>
    <cellStyle name="Гиперссылка 163" xfId="33854" hidden="1"/>
    <cellStyle name="Гиперссылка 163" xfId="34799" hidden="1"/>
    <cellStyle name="Гиперссылка 163" xfId="35739" hidden="1"/>
    <cellStyle name="Гиперссылка 163" xfId="36679" hidden="1"/>
    <cellStyle name="Гиперссылка 163" xfId="37619" hidden="1"/>
    <cellStyle name="Гиперссылка 163" xfId="38559" hidden="1"/>
    <cellStyle name="Гиперссылка 163" xfId="39499" hidden="1"/>
    <cellStyle name="Гиперссылка 163" xfId="40439" hidden="1"/>
    <cellStyle name="Гиперссылка 163" xfId="41379" hidden="1"/>
    <cellStyle name="Гиперссылка 163" xfId="42319" hidden="1"/>
    <cellStyle name="Гиперссылка 163" xfId="43259" hidden="1"/>
    <cellStyle name="Гиперссылка 163" xfId="44199" hidden="1"/>
    <cellStyle name="Гиперссылка 163" xfId="45139" hidden="1"/>
    <cellStyle name="Гиперссылка 163" xfId="46079" hidden="1"/>
    <cellStyle name="Гиперссылка 163" xfId="47019" hidden="1"/>
    <cellStyle name="Гиперссылка 163" xfId="47959" hidden="1"/>
    <cellStyle name="Гиперссылка 163" xfId="48897" hidden="1"/>
    <cellStyle name="Гиперссылка 163" xfId="49833" hidden="1"/>
    <cellStyle name="Гиперссылка 163" xfId="50779" hidden="1"/>
    <cellStyle name="Гиперссылка 163" xfId="51719" hidden="1"/>
    <cellStyle name="Гиперссылка 163" xfId="52659" hidden="1"/>
    <cellStyle name="Гиперссылка 163" xfId="53599" hidden="1"/>
    <cellStyle name="Гиперссылка 163" xfId="54539" hidden="1"/>
    <cellStyle name="Гиперссылка 163" xfId="55479" hidden="1"/>
    <cellStyle name="Гиперссылка 163" xfId="56417" hidden="1"/>
    <cellStyle name="Гиперссылка 163" xfId="57353" hidden="1"/>
    <cellStyle name="Гиперссылка 163" xfId="58299" hidden="1"/>
    <cellStyle name="Гиперссылка 163" xfId="59238" hidden="1"/>
    <cellStyle name="Гиперссылка 163" xfId="60174" hidden="1"/>
    <cellStyle name="Гиперссылка 163" xfId="61117" hidden="1"/>
    <cellStyle name="Гиперссылка 163" xfId="62053" hidden="1"/>
    <cellStyle name="Гиперссылка 163" xfId="62993"/>
    <cellStyle name="Гиперссылка 164" xfId="961" hidden="1"/>
    <cellStyle name="Гиперссылка 164" xfId="1901" hidden="1"/>
    <cellStyle name="Гиперссылка 164" xfId="2841" hidden="1"/>
    <cellStyle name="Гиперссылка 164" xfId="3781" hidden="1"/>
    <cellStyle name="Гиперссылка 164" xfId="4721" hidden="1"/>
    <cellStyle name="Гиперссылка 164" xfId="5661" hidden="1"/>
    <cellStyle name="Гиперссылка 164" xfId="6601" hidden="1"/>
    <cellStyle name="Гиперссылка 164" xfId="7541" hidden="1"/>
    <cellStyle name="Гиперссылка 164" xfId="8481" hidden="1"/>
    <cellStyle name="Гиперссылка 164" xfId="9421" hidden="1"/>
    <cellStyle name="Гиперссылка 164" xfId="10361" hidden="1"/>
    <cellStyle name="Гиперссылка 164" xfId="11301" hidden="1"/>
    <cellStyle name="Гиперссылка 164" xfId="12241" hidden="1"/>
    <cellStyle name="Гиперссылка 164" xfId="13181" hidden="1"/>
    <cellStyle name="Гиперссылка 164" xfId="14121" hidden="1"/>
    <cellStyle name="Гиперссылка 164" xfId="15061" hidden="1"/>
    <cellStyle name="Гиперссылка 164" xfId="16001" hidden="1"/>
    <cellStyle name="Гиперссылка 164" xfId="16941" hidden="1"/>
    <cellStyle name="Гиперссылка 164" xfId="17881" hidden="1"/>
    <cellStyle name="Гиперссылка 164" xfId="18821" hidden="1"/>
    <cellStyle name="Гиперссылка 164" xfId="19761" hidden="1"/>
    <cellStyle name="Гиперссылка 164" xfId="20701" hidden="1"/>
    <cellStyle name="Гиперссылка 164" xfId="21641" hidden="1"/>
    <cellStyle name="Гиперссылка 164" xfId="22581" hidden="1"/>
    <cellStyle name="Гиперссылка 164" xfId="23521" hidden="1"/>
    <cellStyle name="Гиперссылка 164" xfId="24461" hidden="1"/>
    <cellStyle name="Гиперссылка 164" xfId="25399" hidden="1"/>
    <cellStyle name="Гиперссылка 164" xfId="26335" hidden="1"/>
    <cellStyle name="Гиперссылка 164" xfId="27281" hidden="1"/>
    <cellStyle name="Гиперссылка 164" xfId="28221" hidden="1"/>
    <cellStyle name="Гиперссылка 164" xfId="29161" hidden="1"/>
    <cellStyle name="Гиперссылка 164" xfId="30101" hidden="1"/>
    <cellStyle name="Гиперссылка 164" xfId="31041" hidden="1"/>
    <cellStyle name="Гиперссылка 164" xfId="31981" hidden="1"/>
    <cellStyle name="Гиперссылка 164" xfId="32920" hidden="1"/>
    <cellStyle name="Гиперссылка 164" xfId="33856" hidden="1"/>
    <cellStyle name="Гиперссылка 164" xfId="34801" hidden="1"/>
    <cellStyle name="Гиперссылка 164" xfId="35741" hidden="1"/>
    <cellStyle name="Гиперссылка 164" xfId="36681" hidden="1"/>
    <cellStyle name="Гиперссылка 164" xfId="37621" hidden="1"/>
    <cellStyle name="Гиперссылка 164" xfId="38561" hidden="1"/>
    <cellStyle name="Гиперссылка 164" xfId="39501" hidden="1"/>
    <cellStyle name="Гиперссылка 164" xfId="40441" hidden="1"/>
    <cellStyle name="Гиперссылка 164" xfId="41381" hidden="1"/>
    <cellStyle name="Гиперссылка 164" xfId="42321" hidden="1"/>
    <cellStyle name="Гиперссылка 164" xfId="43261" hidden="1"/>
    <cellStyle name="Гиперссылка 164" xfId="44201" hidden="1"/>
    <cellStyle name="Гиперссылка 164" xfId="45141" hidden="1"/>
    <cellStyle name="Гиперссылка 164" xfId="46081" hidden="1"/>
    <cellStyle name="Гиперссылка 164" xfId="47021" hidden="1"/>
    <cellStyle name="Гиперссылка 164" xfId="47961" hidden="1"/>
    <cellStyle name="Гиперссылка 164" xfId="48899" hidden="1"/>
    <cellStyle name="Гиперссылка 164" xfId="49835" hidden="1"/>
    <cellStyle name="Гиперссылка 164" xfId="50781" hidden="1"/>
    <cellStyle name="Гиперссылка 164" xfId="51721" hidden="1"/>
    <cellStyle name="Гиперссылка 164" xfId="52661" hidden="1"/>
    <cellStyle name="Гиперссылка 164" xfId="53601" hidden="1"/>
    <cellStyle name="Гиперссылка 164" xfId="54541" hidden="1"/>
    <cellStyle name="Гиперссылка 164" xfId="55481" hidden="1"/>
    <cellStyle name="Гиперссылка 164" xfId="56419" hidden="1"/>
    <cellStyle name="Гиперссылка 164" xfId="57355" hidden="1"/>
    <cellStyle name="Гиперссылка 164" xfId="58301" hidden="1"/>
    <cellStyle name="Гиперссылка 164" xfId="59240" hidden="1"/>
    <cellStyle name="Гиперссылка 164" xfId="60176" hidden="1"/>
    <cellStyle name="Гиперссылка 164" xfId="61119" hidden="1"/>
    <cellStyle name="Гиперссылка 164" xfId="62055" hidden="1"/>
    <cellStyle name="Гиперссылка 164" xfId="62995"/>
    <cellStyle name="Гиперссылка 165" xfId="963" hidden="1"/>
    <cellStyle name="Гиперссылка 165" xfId="1903" hidden="1"/>
    <cellStyle name="Гиперссылка 165" xfId="2843" hidden="1"/>
    <cellStyle name="Гиперссылка 165" xfId="3783" hidden="1"/>
    <cellStyle name="Гиперссылка 165" xfId="4723" hidden="1"/>
    <cellStyle name="Гиперссылка 165" xfId="5663" hidden="1"/>
    <cellStyle name="Гиперссылка 165" xfId="6603" hidden="1"/>
    <cellStyle name="Гиперссылка 165" xfId="7543" hidden="1"/>
    <cellStyle name="Гиперссылка 165" xfId="8483" hidden="1"/>
    <cellStyle name="Гиперссылка 165" xfId="9423" hidden="1"/>
    <cellStyle name="Гиперссылка 165" xfId="10363" hidden="1"/>
    <cellStyle name="Гиперссылка 165" xfId="11303" hidden="1"/>
    <cellStyle name="Гиперссылка 165" xfId="12243" hidden="1"/>
    <cellStyle name="Гиперссылка 165" xfId="13183" hidden="1"/>
    <cellStyle name="Гиперссылка 165" xfId="14123" hidden="1"/>
    <cellStyle name="Гиперссылка 165" xfId="15063" hidden="1"/>
    <cellStyle name="Гиперссылка 165" xfId="16003" hidden="1"/>
    <cellStyle name="Гиперссылка 165" xfId="16943" hidden="1"/>
    <cellStyle name="Гиперссылка 165" xfId="17883" hidden="1"/>
    <cellStyle name="Гиперссылка 165" xfId="18823" hidden="1"/>
    <cellStyle name="Гиперссылка 165" xfId="19763" hidden="1"/>
    <cellStyle name="Гиперссылка 165" xfId="20703" hidden="1"/>
    <cellStyle name="Гиперссылка 165" xfId="21643" hidden="1"/>
    <cellStyle name="Гиперссылка 165" xfId="22583" hidden="1"/>
    <cellStyle name="Гиперссылка 165" xfId="23523" hidden="1"/>
    <cellStyle name="Гиперссылка 165" xfId="24463" hidden="1"/>
    <cellStyle name="Гиперссылка 165" xfId="25401" hidden="1"/>
    <cellStyle name="Гиперссылка 165" xfId="26337" hidden="1"/>
    <cellStyle name="Гиперссылка 165" xfId="27283" hidden="1"/>
    <cellStyle name="Гиперссылка 165" xfId="28223" hidden="1"/>
    <cellStyle name="Гиперссылка 165" xfId="29163" hidden="1"/>
    <cellStyle name="Гиперссылка 165" xfId="30103" hidden="1"/>
    <cellStyle name="Гиперссылка 165" xfId="31043" hidden="1"/>
    <cellStyle name="Гиперссылка 165" xfId="31983" hidden="1"/>
    <cellStyle name="Гиперссылка 165" xfId="32922" hidden="1"/>
    <cellStyle name="Гиперссылка 165" xfId="33858" hidden="1"/>
    <cellStyle name="Гиперссылка 165" xfId="34803" hidden="1"/>
    <cellStyle name="Гиперссылка 165" xfId="35743" hidden="1"/>
    <cellStyle name="Гиперссылка 165" xfId="36683" hidden="1"/>
    <cellStyle name="Гиперссылка 165" xfId="37623" hidden="1"/>
    <cellStyle name="Гиперссылка 165" xfId="38563" hidden="1"/>
    <cellStyle name="Гиперссылка 165" xfId="39503" hidden="1"/>
    <cellStyle name="Гиперссылка 165" xfId="40443" hidden="1"/>
    <cellStyle name="Гиперссылка 165" xfId="41383" hidden="1"/>
    <cellStyle name="Гиперссылка 165" xfId="42323" hidden="1"/>
    <cellStyle name="Гиперссылка 165" xfId="43263" hidden="1"/>
    <cellStyle name="Гиперссылка 165" xfId="44203" hidden="1"/>
    <cellStyle name="Гиперссылка 165" xfId="45143" hidden="1"/>
    <cellStyle name="Гиперссылка 165" xfId="46083" hidden="1"/>
    <cellStyle name="Гиперссылка 165" xfId="47023" hidden="1"/>
    <cellStyle name="Гиперссылка 165" xfId="47963" hidden="1"/>
    <cellStyle name="Гиперссылка 165" xfId="48901" hidden="1"/>
    <cellStyle name="Гиперссылка 165" xfId="49837" hidden="1"/>
    <cellStyle name="Гиперссылка 165" xfId="50783" hidden="1"/>
    <cellStyle name="Гиперссылка 165" xfId="51723" hidden="1"/>
    <cellStyle name="Гиперссылка 165" xfId="52663" hidden="1"/>
    <cellStyle name="Гиперссылка 165" xfId="53603" hidden="1"/>
    <cellStyle name="Гиперссылка 165" xfId="54543" hidden="1"/>
    <cellStyle name="Гиперссылка 165" xfId="55483" hidden="1"/>
    <cellStyle name="Гиперссылка 165" xfId="56421" hidden="1"/>
    <cellStyle name="Гиперссылка 165" xfId="57357" hidden="1"/>
    <cellStyle name="Гиперссылка 165" xfId="58303" hidden="1"/>
    <cellStyle name="Гиперссылка 165" xfId="59242" hidden="1"/>
    <cellStyle name="Гиперссылка 165" xfId="60178" hidden="1"/>
    <cellStyle name="Гиперссылка 165" xfId="61121" hidden="1"/>
    <cellStyle name="Гиперссылка 165" xfId="62057" hidden="1"/>
    <cellStyle name="Гиперссылка 165" xfId="62997"/>
    <cellStyle name="Гиперссылка 166" xfId="965" hidden="1"/>
    <cellStyle name="Гиперссылка 166" xfId="1905" hidden="1"/>
    <cellStyle name="Гиперссылка 166" xfId="2845" hidden="1"/>
    <cellStyle name="Гиперссылка 166" xfId="3785" hidden="1"/>
    <cellStyle name="Гиперссылка 166" xfId="4725" hidden="1"/>
    <cellStyle name="Гиперссылка 166" xfId="5665" hidden="1"/>
    <cellStyle name="Гиперссылка 166" xfId="6605" hidden="1"/>
    <cellStyle name="Гиперссылка 166" xfId="7545" hidden="1"/>
    <cellStyle name="Гиперссылка 166" xfId="8485" hidden="1"/>
    <cellStyle name="Гиперссылка 166" xfId="9425" hidden="1"/>
    <cellStyle name="Гиперссылка 166" xfId="10365" hidden="1"/>
    <cellStyle name="Гиперссылка 166" xfId="11305" hidden="1"/>
    <cellStyle name="Гиперссылка 166" xfId="12245" hidden="1"/>
    <cellStyle name="Гиперссылка 166" xfId="13185" hidden="1"/>
    <cellStyle name="Гиперссылка 166" xfId="14125" hidden="1"/>
    <cellStyle name="Гиперссылка 166" xfId="15065" hidden="1"/>
    <cellStyle name="Гиперссылка 166" xfId="16005" hidden="1"/>
    <cellStyle name="Гиперссылка 166" xfId="16945" hidden="1"/>
    <cellStyle name="Гиперссылка 166" xfId="17885" hidden="1"/>
    <cellStyle name="Гиперссылка 166" xfId="18825" hidden="1"/>
    <cellStyle name="Гиперссылка 166" xfId="19765" hidden="1"/>
    <cellStyle name="Гиперссылка 166" xfId="20705" hidden="1"/>
    <cellStyle name="Гиперссылка 166" xfId="21645" hidden="1"/>
    <cellStyle name="Гиперссылка 166" xfId="22585" hidden="1"/>
    <cellStyle name="Гиперссылка 166" xfId="23525" hidden="1"/>
    <cellStyle name="Гиперссылка 166" xfId="24465" hidden="1"/>
    <cellStyle name="Гиперссылка 166" xfId="25403" hidden="1"/>
    <cellStyle name="Гиперссылка 166" xfId="26339" hidden="1"/>
    <cellStyle name="Гиперссылка 166" xfId="27285" hidden="1"/>
    <cellStyle name="Гиперссылка 166" xfId="28225" hidden="1"/>
    <cellStyle name="Гиперссылка 166" xfId="29165" hidden="1"/>
    <cellStyle name="Гиперссылка 166" xfId="30105" hidden="1"/>
    <cellStyle name="Гиперссылка 166" xfId="31045" hidden="1"/>
    <cellStyle name="Гиперссылка 166" xfId="31985" hidden="1"/>
    <cellStyle name="Гиперссылка 166" xfId="32924" hidden="1"/>
    <cellStyle name="Гиперссылка 166" xfId="33860" hidden="1"/>
    <cellStyle name="Гиперссылка 166" xfId="34805" hidden="1"/>
    <cellStyle name="Гиперссылка 166" xfId="35745" hidden="1"/>
    <cellStyle name="Гиперссылка 166" xfId="36685" hidden="1"/>
    <cellStyle name="Гиперссылка 166" xfId="37625" hidden="1"/>
    <cellStyle name="Гиперссылка 166" xfId="38565" hidden="1"/>
    <cellStyle name="Гиперссылка 166" xfId="39505" hidden="1"/>
    <cellStyle name="Гиперссылка 166" xfId="40445" hidden="1"/>
    <cellStyle name="Гиперссылка 166" xfId="41385" hidden="1"/>
    <cellStyle name="Гиперссылка 166" xfId="42325" hidden="1"/>
    <cellStyle name="Гиперссылка 166" xfId="43265" hidden="1"/>
    <cellStyle name="Гиперссылка 166" xfId="44205" hidden="1"/>
    <cellStyle name="Гиперссылка 166" xfId="45145" hidden="1"/>
    <cellStyle name="Гиперссылка 166" xfId="46085" hidden="1"/>
    <cellStyle name="Гиперссылка 166" xfId="47025" hidden="1"/>
    <cellStyle name="Гиперссылка 166" xfId="47965" hidden="1"/>
    <cellStyle name="Гиперссылка 166" xfId="48903" hidden="1"/>
    <cellStyle name="Гиперссылка 166" xfId="49839" hidden="1"/>
    <cellStyle name="Гиперссылка 166" xfId="50785" hidden="1"/>
    <cellStyle name="Гиперссылка 166" xfId="51725" hidden="1"/>
    <cellStyle name="Гиперссылка 166" xfId="52665" hidden="1"/>
    <cellStyle name="Гиперссылка 166" xfId="53605" hidden="1"/>
    <cellStyle name="Гиперссылка 166" xfId="54545" hidden="1"/>
    <cellStyle name="Гиперссылка 166" xfId="55485" hidden="1"/>
    <cellStyle name="Гиперссылка 166" xfId="56423" hidden="1"/>
    <cellStyle name="Гиперссылка 166" xfId="57359" hidden="1"/>
    <cellStyle name="Гиперссылка 166" xfId="58305" hidden="1"/>
    <cellStyle name="Гиперссылка 166" xfId="59244" hidden="1"/>
    <cellStyle name="Гиперссылка 166" xfId="60180" hidden="1"/>
    <cellStyle name="Гиперссылка 166" xfId="61123" hidden="1"/>
    <cellStyle name="Гиперссылка 166" xfId="62059" hidden="1"/>
    <cellStyle name="Гиперссылка 166" xfId="62999"/>
    <cellStyle name="Гиперссылка 167" xfId="967" hidden="1"/>
    <cellStyle name="Гиперссылка 167" xfId="1907" hidden="1"/>
    <cellStyle name="Гиперссылка 167" xfId="2847" hidden="1"/>
    <cellStyle name="Гиперссылка 167" xfId="3787" hidden="1"/>
    <cellStyle name="Гиперссылка 167" xfId="4727" hidden="1"/>
    <cellStyle name="Гиперссылка 167" xfId="5667" hidden="1"/>
    <cellStyle name="Гиперссылка 167" xfId="6607" hidden="1"/>
    <cellStyle name="Гиперссылка 167" xfId="7547" hidden="1"/>
    <cellStyle name="Гиперссылка 167" xfId="8487" hidden="1"/>
    <cellStyle name="Гиперссылка 167" xfId="9427" hidden="1"/>
    <cellStyle name="Гиперссылка 167" xfId="10367" hidden="1"/>
    <cellStyle name="Гиперссылка 167" xfId="11307" hidden="1"/>
    <cellStyle name="Гиперссылка 167" xfId="12247" hidden="1"/>
    <cellStyle name="Гиперссылка 167" xfId="13187" hidden="1"/>
    <cellStyle name="Гиперссылка 167" xfId="14127" hidden="1"/>
    <cellStyle name="Гиперссылка 167" xfId="15067" hidden="1"/>
    <cellStyle name="Гиперссылка 167" xfId="16007" hidden="1"/>
    <cellStyle name="Гиперссылка 167" xfId="16947" hidden="1"/>
    <cellStyle name="Гиперссылка 167" xfId="17887" hidden="1"/>
    <cellStyle name="Гиперссылка 167" xfId="18827" hidden="1"/>
    <cellStyle name="Гиперссылка 167" xfId="19767" hidden="1"/>
    <cellStyle name="Гиперссылка 167" xfId="20707" hidden="1"/>
    <cellStyle name="Гиперссылка 167" xfId="21647" hidden="1"/>
    <cellStyle name="Гиперссылка 167" xfId="22587" hidden="1"/>
    <cellStyle name="Гиперссылка 167" xfId="23527" hidden="1"/>
    <cellStyle name="Гиперссылка 167" xfId="24467" hidden="1"/>
    <cellStyle name="Гиперссылка 167" xfId="25405" hidden="1"/>
    <cellStyle name="Гиперссылка 167" xfId="26341" hidden="1"/>
    <cellStyle name="Гиперссылка 167" xfId="27287" hidden="1"/>
    <cellStyle name="Гиперссылка 167" xfId="28227" hidden="1"/>
    <cellStyle name="Гиперссылка 167" xfId="29167" hidden="1"/>
    <cellStyle name="Гиперссылка 167" xfId="30107" hidden="1"/>
    <cellStyle name="Гиперссылка 167" xfId="31047" hidden="1"/>
    <cellStyle name="Гиперссылка 167" xfId="31987" hidden="1"/>
    <cellStyle name="Гиперссылка 167" xfId="32926" hidden="1"/>
    <cellStyle name="Гиперссылка 167" xfId="33862" hidden="1"/>
    <cellStyle name="Гиперссылка 167" xfId="34807" hidden="1"/>
    <cellStyle name="Гиперссылка 167" xfId="35747" hidden="1"/>
    <cellStyle name="Гиперссылка 167" xfId="36687" hidden="1"/>
    <cellStyle name="Гиперссылка 167" xfId="37627" hidden="1"/>
    <cellStyle name="Гиперссылка 167" xfId="38567" hidden="1"/>
    <cellStyle name="Гиперссылка 167" xfId="39507" hidden="1"/>
    <cellStyle name="Гиперссылка 167" xfId="40447" hidden="1"/>
    <cellStyle name="Гиперссылка 167" xfId="41387" hidden="1"/>
    <cellStyle name="Гиперссылка 167" xfId="42327" hidden="1"/>
    <cellStyle name="Гиперссылка 167" xfId="43267" hidden="1"/>
    <cellStyle name="Гиперссылка 167" xfId="44207" hidden="1"/>
    <cellStyle name="Гиперссылка 167" xfId="45147" hidden="1"/>
    <cellStyle name="Гиперссылка 167" xfId="46087" hidden="1"/>
    <cellStyle name="Гиперссылка 167" xfId="47027" hidden="1"/>
    <cellStyle name="Гиперссылка 167" xfId="47967" hidden="1"/>
    <cellStyle name="Гиперссылка 167" xfId="48905" hidden="1"/>
    <cellStyle name="Гиперссылка 167" xfId="49841" hidden="1"/>
    <cellStyle name="Гиперссылка 167" xfId="50787" hidden="1"/>
    <cellStyle name="Гиперссылка 167" xfId="51727" hidden="1"/>
    <cellStyle name="Гиперссылка 167" xfId="52667" hidden="1"/>
    <cellStyle name="Гиперссылка 167" xfId="53607" hidden="1"/>
    <cellStyle name="Гиперссылка 167" xfId="54547" hidden="1"/>
    <cellStyle name="Гиперссылка 167" xfId="55487" hidden="1"/>
    <cellStyle name="Гиперссылка 167" xfId="56425" hidden="1"/>
    <cellStyle name="Гиперссылка 167" xfId="57361" hidden="1"/>
    <cellStyle name="Гиперссылка 167" xfId="58307" hidden="1"/>
    <cellStyle name="Гиперссылка 167" xfId="59246" hidden="1"/>
    <cellStyle name="Гиперссылка 167" xfId="60182" hidden="1"/>
    <cellStyle name="Гиперссылка 167" xfId="61125" hidden="1"/>
    <cellStyle name="Гиперссылка 167" xfId="62061" hidden="1"/>
    <cellStyle name="Гиперссылка 167" xfId="63001"/>
    <cellStyle name="Гиперссылка 168" xfId="969" hidden="1"/>
    <cellStyle name="Гиперссылка 168" xfId="1909" hidden="1"/>
    <cellStyle name="Гиперссылка 168" xfId="2849" hidden="1"/>
    <cellStyle name="Гиперссылка 168" xfId="3789" hidden="1"/>
    <cellStyle name="Гиперссылка 168" xfId="4729" hidden="1"/>
    <cellStyle name="Гиперссылка 168" xfId="5669" hidden="1"/>
    <cellStyle name="Гиперссылка 168" xfId="6609" hidden="1"/>
    <cellStyle name="Гиперссылка 168" xfId="7549" hidden="1"/>
    <cellStyle name="Гиперссылка 168" xfId="8489" hidden="1"/>
    <cellStyle name="Гиперссылка 168" xfId="9429" hidden="1"/>
    <cellStyle name="Гиперссылка 168" xfId="10369" hidden="1"/>
    <cellStyle name="Гиперссылка 168" xfId="11309" hidden="1"/>
    <cellStyle name="Гиперссылка 168" xfId="12249" hidden="1"/>
    <cellStyle name="Гиперссылка 168" xfId="13189" hidden="1"/>
    <cellStyle name="Гиперссылка 168" xfId="14129" hidden="1"/>
    <cellStyle name="Гиперссылка 168" xfId="15069" hidden="1"/>
    <cellStyle name="Гиперссылка 168" xfId="16009" hidden="1"/>
    <cellStyle name="Гиперссылка 168" xfId="16949" hidden="1"/>
    <cellStyle name="Гиперссылка 168" xfId="17889" hidden="1"/>
    <cellStyle name="Гиперссылка 168" xfId="18829" hidden="1"/>
    <cellStyle name="Гиперссылка 168" xfId="19769" hidden="1"/>
    <cellStyle name="Гиперссылка 168" xfId="20709" hidden="1"/>
    <cellStyle name="Гиперссылка 168" xfId="21649" hidden="1"/>
    <cellStyle name="Гиперссылка 168" xfId="22589" hidden="1"/>
    <cellStyle name="Гиперссылка 168" xfId="23529" hidden="1"/>
    <cellStyle name="Гиперссылка 168" xfId="24469" hidden="1"/>
    <cellStyle name="Гиперссылка 168" xfId="25407" hidden="1"/>
    <cellStyle name="Гиперссылка 168" xfId="26343" hidden="1"/>
    <cellStyle name="Гиперссылка 168" xfId="27289" hidden="1"/>
    <cellStyle name="Гиперссылка 168" xfId="28229" hidden="1"/>
    <cellStyle name="Гиперссылка 168" xfId="29169" hidden="1"/>
    <cellStyle name="Гиперссылка 168" xfId="30109" hidden="1"/>
    <cellStyle name="Гиперссылка 168" xfId="31049" hidden="1"/>
    <cellStyle name="Гиперссылка 168" xfId="31989" hidden="1"/>
    <cellStyle name="Гиперссылка 168" xfId="32928" hidden="1"/>
    <cellStyle name="Гиперссылка 168" xfId="33864" hidden="1"/>
    <cellStyle name="Гиперссылка 168" xfId="34809" hidden="1"/>
    <cellStyle name="Гиперссылка 168" xfId="35749" hidden="1"/>
    <cellStyle name="Гиперссылка 168" xfId="36689" hidden="1"/>
    <cellStyle name="Гиперссылка 168" xfId="37629" hidden="1"/>
    <cellStyle name="Гиперссылка 168" xfId="38569" hidden="1"/>
    <cellStyle name="Гиперссылка 168" xfId="39509" hidden="1"/>
    <cellStyle name="Гиперссылка 168" xfId="40449" hidden="1"/>
    <cellStyle name="Гиперссылка 168" xfId="41389" hidden="1"/>
    <cellStyle name="Гиперссылка 168" xfId="42329" hidden="1"/>
    <cellStyle name="Гиперссылка 168" xfId="43269" hidden="1"/>
    <cellStyle name="Гиперссылка 168" xfId="44209" hidden="1"/>
    <cellStyle name="Гиперссылка 168" xfId="45149" hidden="1"/>
    <cellStyle name="Гиперссылка 168" xfId="46089" hidden="1"/>
    <cellStyle name="Гиперссылка 168" xfId="47029" hidden="1"/>
    <cellStyle name="Гиперссылка 168" xfId="47969" hidden="1"/>
    <cellStyle name="Гиперссылка 168" xfId="48907" hidden="1"/>
    <cellStyle name="Гиперссылка 168" xfId="49843" hidden="1"/>
    <cellStyle name="Гиперссылка 168" xfId="50789" hidden="1"/>
    <cellStyle name="Гиперссылка 168" xfId="51729" hidden="1"/>
    <cellStyle name="Гиперссылка 168" xfId="52669" hidden="1"/>
    <cellStyle name="Гиперссылка 168" xfId="53609" hidden="1"/>
    <cellStyle name="Гиперссылка 168" xfId="54549" hidden="1"/>
    <cellStyle name="Гиперссылка 168" xfId="55489" hidden="1"/>
    <cellStyle name="Гиперссылка 168" xfId="56427" hidden="1"/>
    <cellStyle name="Гиперссылка 168" xfId="57363" hidden="1"/>
    <cellStyle name="Гиперссылка 168" xfId="58309" hidden="1"/>
    <cellStyle name="Гиперссылка 168" xfId="59248" hidden="1"/>
    <cellStyle name="Гиперссылка 168" xfId="60184" hidden="1"/>
    <cellStyle name="Гиперссылка 168" xfId="61127" hidden="1"/>
    <cellStyle name="Гиперссылка 168" xfId="62063" hidden="1"/>
    <cellStyle name="Гиперссылка 168" xfId="63003"/>
    <cellStyle name="Гиперссылка 169" xfId="971" hidden="1"/>
    <cellStyle name="Гиперссылка 169" xfId="1911" hidden="1"/>
    <cellStyle name="Гиперссылка 169" xfId="2851" hidden="1"/>
    <cellStyle name="Гиперссылка 169" xfId="3791" hidden="1"/>
    <cellStyle name="Гиперссылка 169" xfId="4731" hidden="1"/>
    <cellStyle name="Гиперссылка 169" xfId="5671" hidden="1"/>
    <cellStyle name="Гиперссылка 169" xfId="6611" hidden="1"/>
    <cellStyle name="Гиперссылка 169" xfId="7551" hidden="1"/>
    <cellStyle name="Гиперссылка 169" xfId="8491" hidden="1"/>
    <cellStyle name="Гиперссылка 169" xfId="9431" hidden="1"/>
    <cellStyle name="Гиперссылка 169" xfId="10371" hidden="1"/>
    <cellStyle name="Гиперссылка 169" xfId="11311" hidden="1"/>
    <cellStyle name="Гиперссылка 169" xfId="12251" hidden="1"/>
    <cellStyle name="Гиперссылка 169" xfId="13191" hidden="1"/>
    <cellStyle name="Гиперссылка 169" xfId="14131" hidden="1"/>
    <cellStyle name="Гиперссылка 169" xfId="15071" hidden="1"/>
    <cellStyle name="Гиперссылка 169" xfId="16011" hidden="1"/>
    <cellStyle name="Гиперссылка 169" xfId="16951" hidden="1"/>
    <cellStyle name="Гиперссылка 169" xfId="17891" hidden="1"/>
    <cellStyle name="Гиперссылка 169" xfId="18831" hidden="1"/>
    <cellStyle name="Гиперссылка 169" xfId="19771" hidden="1"/>
    <cellStyle name="Гиперссылка 169" xfId="20711" hidden="1"/>
    <cellStyle name="Гиперссылка 169" xfId="21651" hidden="1"/>
    <cellStyle name="Гиперссылка 169" xfId="22591" hidden="1"/>
    <cellStyle name="Гиперссылка 169" xfId="23531" hidden="1"/>
    <cellStyle name="Гиперссылка 169" xfId="24471" hidden="1"/>
    <cellStyle name="Гиперссылка 169" xfId="25409" hidden="1"/>
    <cellStyle name="Гиперссылка 169" xfId="26345" hidden="1"/>
    <cellStyle name="Гиперссылка 169" xfId="27291" hidden="1"/>
    <cellStyle name="Гиперссылка 169" xfId="28231" hidden="1"/>
    <cellStyle name="Гиперссылка 169" xfId="29171" hidden="1"/>
    <cellStyle name="Гиперссылка 169" xfId="30111" hidden="1"/>
    <cellStyle name="Гиперссылка 169" xfId="31051" hidden="1"/>
    <cellStyle name="Гиперссылка 169" xfId="31991" hidden="1"/>
    <cellStyle name="Гиперссылка 169" xfId="32930" hidden="1"/>
    <cellStyle name="Гиперссылка 169" xfId="33866" hidden="1"/>
    <cellStyle name="Гиперссылка 169" xfId="34811" hidden="1"/>
    <cellStyle name="Гиперссылка 169" xfId="35751" hidden="1"/>
    <cellStyle name="Гиперссылка 169" xfId="36691" hidden="1"/>
    <cellStyle name="Гиперссылка 169" xfId="37631" hidden="1"/>
    <cellStyle name="Гиперссылка 169" xfId="38571" hidden="1"/>
    <cellStyle name="Гиперссылка 169" xfId="39511" hidden="1"/>
    <cellStyle name="Гиперссылка 169" xfId="40451" hidden="1"/>
    <cellStyle name="Гиперссылка 169" xfId="41391" hidden="1"/>
    <cellStyle name="Гиперссылка 169" xfId="42331" hidden="1"/>
    <cellStyle name="Гиперссылка 169" xfId="43271" hidden="1"/>
    <cellStyle name="Гиперссылка 169" xfId="44211" hidden="1"/>
    <cellStyle name="Гиперссылка 169" xfId="45151" hidden="1"/>
    <cellStyle name="Гиперссылка 169" xfId="46091" hidden="1"/>
    <cellStyle name="Гиперссылка 169" xfId="47031" hidden="1"/>
    <cellStyle name="Гиперссылка 169" xfId="47971" hidden="1"/>
    <cellStyle name="Гиперссылка 169" xfId="48909" hidden="1"/>
    <cellStyle name="Гиперссылка 169" xfId="49845" hidden="1"/>
    <cellStyle name="Гиперссылка 169" xfId="50791" hidden="1"/>
    <cellStyle name="Гиперссылка 169" xfId="51731" hidden="1"/>
    <cellStyle name="Гиперссылка 169" xfId="52671" hidden="1"/>
    <cellStyle name="Гиперссылка 169" xfId="53611" hidden="1"/>
    <cellStyle name="Гиперссылка 169" xfId="54551" hidden="1"/>
    <cellStyle name="Гиперссылка 169" xfId="55491" hidden="1"/>
    <cellStyle name="Гиперссылка 169" xfId="56429" hidden="1"/>
    <cellStyle name="Гиперссылка 169" xfId="57365" hidden="1"/>
    <cellStyle name="Гиперссылка 169" xfId="58311" hidden="1"/>
    <cellStyle name="Гиперссылка 169" xfId="59250" hidden="1"/>
    <cellStyle name="Гиперссылка 169" xfId="60186" hidden="1"/>
    <cellStyle name="Гиперссылка 169" xfId="61129" hidden="1"/>
    <cellStyle name="Гиперссылка 169" xfId="62065" hidden="1"/>
    <cellStyle name="Гиперссылка 169" xfId="63005"/>
    <cellStyle name="Гиперссылка 17" xfId="667" hidden="1"/>
    <cellStyle name="Гиперссылка 17" xfId="1812" hidden="1"/>
    <cellStyle name="Гиперссылка 17" xfId="2752" hidden="1"/>
    <cellStyle name="Гиперссылка 17" xfId="3692" hidden="1"/>
    <cellStyle name="Гиперссылка 17" xfId="4632" hidden="1"/>
    <cellStyle name="Гиперссылка 17" xfId="5572" hidden="1"/>
    <cellStyle name="Гиперссылка 17" xfId="6512" hidden="1"/>
    <cellStyle name="Гиперссылка 17" xfId="7452" hidden="1"/>
    <cellStyle name="Гиперссылка 17" xfId="8392" hidden="1"/>
    <cellStyle name="Гиперссылка 17" xfId="9332" hidden="1"/>
    <cellStyle name="Гиперссылка 17" xfId="10272" hidden="1"/>
    <cellStyle name="Гиперссылка 17" xfId="11212" hidden="1"/>
    <cellStyle name="Гиперссылка 17" xfId="12152" hidden="1"/>
    <cellStyle name="Гиперссылка 17" xfId="13092" hidden="1"/>
    <cellStyle name="Гиперссылка 17" xfId="14032" hidden="1"/>
    <cellStyle name="Гиперссылка 17" xfId="14972" hidden="1"/>
    <cellStyle name="Гиперссылка 17" xfId="15912" hidden="1"/>
    <cellStyle name="Гиперссылка 17" xfId="16852" hidden="1"/>
    <cellStyle name="Гиперссылка 17" xfId="17792" hidden="1"/>
    <cellStyle name="Гиперссылка 17" xfId="18732" hidden="1"/>
    <cellStyle name="Гиперссылка 17" xfId="19672" hidden="1"/>
    <cellStyle name="Гиперссылка 17" xfId="20612" hidden="1"/>
    <cellStyle name="Гиперссылка 17" xfId="21552" hidden="1"/>
    <cellStyle name="Гиперссылка 17" xfId="22492" hidden="1"/>
    <cellStyle name="Гиперссылка 17" xfId="23432" hidden="1"/>
    <cellStyle name="Гиперссылка 17" xfId="24372" hidden="1"/>
    <cellStyle name="Гиперссылка 17" xfId="25311" hidden="1"/>
    <cellStyle name="Гиперссылка 17" xfId="26249" hidden="1"/>
    <cellStyle name="Гиперссылка 17" xfId="27192" hidden="1"/>
    <cellStyle name="Гиперссылка 17" xfId="28132" hidden="1"/>
    <cellStyle name="Гиперссылка 17" xfId="29072" hidden="1"/>
    <cellStyle name="Гиперссылка 17" xfId="30012" hidden="1"/>
    <cellStyle name="Гиперссылка 17" xfId="30952" hidden="1"/>
    <cellStyle name="Гиперссылка 17" xfId="31892" hidden="1"/>
    <cellStyle name="Гиперссылка 17" xfId="32832" hidden="1"/>
    <cellStyle name="Гиперссылка 17" xfId="33770" hidden="1"/>
    <cellStyle name="Гиперссылка 17" xfId="34507" hidden="1"/>
    <cellStyle name="Гиперссылка 17" xfId="35652" hidden="1"/>
    <cellStyle name="Гиперссылка 17" xfId="36592" hidden="1"/>
    <cellStyle name="Гиперссылка 17" xfId="37532" hidden="1"/>
    <cellStyle name="Гиперссылка 17" xfId="38472" hidden="1"/>
    <cellStyle name="Гиперссылка 17" xfId="39412" hidden="1"/>
    <cellStyle name="Гиперссылка 17" xfId="40352" hidden="1"/>
    <cellStyle name="Гиперссылка 17" xfId="41292" hidden="1"/>
    <cellStyle name="Гиперссылка 17" xfId="42232" hidden="1"/>
    <cellStyle name="Гиперссылка 17" xfId="43172" hidden="1"/>
    <cellStyle name="Гиперссылка 17" xfId="44112" hidden="1"/>
    <cellStyle name="Гиперссылка 17" xfId="45052" hidden="1"/>
    <cellStyle name="Гиперссылка 17" xfId="45992" hidden="1"/>
    <cellStyle name="Гиперссылка 17" xfId="46932" hidden="1"/>
    <cellStyle name="Гиперссылка 17" xfId="47872" hidden="1"/>
    <cellStyle name="Гиперссылка 17" xfId="48811" hidden="1"/>
    <cellStyle name="Гиперссылка 17" xfId="49749" hidden="1"/>
    <cellStyle name="Гиперссылка 17" xfId="50692" hidden="1"/>
    <cellStyle name="Гиперссылка 17" xfId="51632" hidden="1"/>
    <cellStyle name="Гиперссылка 17" xfId="52572" hidden="1"/>
    <cellStyle name="Гиперссылка 17" xfId="53512" hidden="1"/>
    <cellStyle name="Гиперссылка 17" xfId="54452" hidden="1"/>
    <cellStyle name="Гиперссылка 17" xfId="55392" hidden="1"/>
    <cellStyle name="Гиперссылка 17" xfId="56331" hidden="1"/>
    <cellStyle name="Гиперссылка 17" xfId="57269" hidden="1"/>
    <cellStyle name="Гиперссылка 17" xfId="58212" hidden="1"/>
    <cellStyle name="Гиперссылка 17" xfId="59152" hidden="1"/>
    <cellStyle name="Гиперссылка 17" xfId="60090" hidden="1"/>
    <cellStyle name="Гиперссылка 17" xfId="60825" hidden="1"/>
    <cellStyle name="Гиперссылка 17" xfId="61969" hidden="1"/>
    <cellStyle name="Гиперссылка 17" xfId="62909"/>
    <cellStyle name="Гиперссылка 170" xfId="973" hidden="1"/>
    <cellStyle name="Гиперссылка 170" xfId="1913" hidden="1"/>
    <cellStyle name="Гиперссылка 170" xfId="2853" hidden="1"/>
    <cellStyle name="Гиперссылка 170" xfId="3793" hidden="1"/>
    <cellStyle name="Гиперссылка 170" xfId="4733" hidden="1"/>
    <cellStyle name="Гиперссылка 170" xfId="5673" hidden="1"/>
    <cellStyle name="Гиперссылка 170" xfId="6613" hidden="1"/>
    <cellStyle name="Гиперссылка 170" xfId="7553" hidden="1"/>
    <cellStyle name="Гиперссылка 170" xfId="8493" hidden="1"/>
    <cellStyle name="Гиперссылка 170" xfId="9433" hidden="1"/>
    <cellStyle name="Гиперссылка 170" xfId="10373" hidden="1"/>
    <cellStyle name="Гиперссылка 170" xfId="11313" hidden="1"/>
    <cellStyle name="Гиперссылка 170" xfId="12253" hidden="1"/>
    <cellStyle name="Гиперссылка 170" xfId="13193" hidden="1"/>
    <cellStyle name="Гиперссылка 170" xfId="14133" hidden="1"/>
    <cellStyle name="Гиперссылка 170" xfId="15073" hidden="1"/>
    <cellStyle name="Гиперссылка 170" xfId="16013" hidden="1"/>
    <cellStyle name="Гиперссылка 170" xfId="16953" hidden="1"/>
    <cellStyle name="Гиперссылка 170" xfId="17893" hidden="1"/>
    <cellStyle name="Гиперссылка 170" xfId="18833" hidden="1"/>
    <cellStyle name="Гиперссылка 170" xfId="19773" hidden="1"/>
    <cellStyle name="Гиперссылка 170" xfId="20713" hidden="1"/>
    <cellStyle name="Гиперссылка 170" xfId="21653" hidden="1"/>
    <cellStyle name="Гиперссылка 170" xfId="22593" hidden="1"/>
    <cellStyle name="Гиперссылка 170" xfId="23533" hidden="1"/>
    <cellStyle name="Гиперссылка 170" xfId="24473" hidden="1"/>
    <cellStyle name="Гиперссылка 170" xfId="25411" hidden="1"/>
    <cellStyle name="Гиперссылка 170" xfId="26347" hidden="1"/>
    <cellStyle name="Гиперссылка 170" xfId="27293" hidden="1"/>
    <cellStyle name="Гиперссылка 170" xfId="28233" hidden="1"/>
    <cellStyle name="Гиперссылка 170" xfId="29173" hidden="1"/>
    <cellStyle name="Гиперссылка 170" xfId="30113" hidden="1"/>
    <cellStyle name="Гиперссылка 170" xfId="31053" hidden="1"/>
    <cellStyle name="Гиперссылка 170" xfId="31993" hidden="1"/>
    <cellStyle name="Гиперссылка 170" xfId="32932" hidden="1"/>
    <cellStyle name="Гиперссылка 170" xfId="33868" hidden="1"/>
    <cellStyle name="Гиперссылка 170" xfId="34813" hidden="1"/>
    <cellStyle name="Гиперссылка 170" xfId="35753" hidden="1"/>
    <cellStyle name="Гиперссылка 170" xfId="36693" hidden="1"/>
    <cellStyle name="Гиперссылка 170" xfId="37633" hidden="1"/>
    <cellStyle name="Гиперссылка 170" xfId="38573" hidden="1"/>
    <cellStyle name="Гиперссылка 170" xfId="39513" hidden="1"/>
    <cellStyle name="Гиперссылка 170" xfId="40453" hidden="1"/>
    <cellStyle name="Гиперссылка 170" xfId="41393" hidden="1"/>
    <cellStyle name="Гиперссылка 170" xfId="42333" hidden="1"/>
    <cellStyle name="Гиперссылка 170" xfId="43273" hidden="1"/>
    <cellStyle name="Гиперссылка 170" xfId="44213" hidden="1"/>
    <cellStyle name="Гиперссылка 170" xfId="45153" hidden="1"/>
    <cellStyle name="Гиперссылка 170" xfId="46093" hidden="1"/>
    <cellStyle name="Гиперссылка 170" xfId="47033" hidden="1"/>
    <cellStyle name="Гиперссылка 170" xfId="47973" hidden="1"/>
    <cellStyle name="Гиперссылка 170" xfId="48911" hidden="1"/>
    <cellStyle name="Гиперссылка 170" xfId="49847" hidden="1"/>
    <cellStyle name="Гиперссылка 170" xfId="50793" hidden="1"/>
    <cellStyle name="Гиперссылка 170" xfId="51733" hidden="1"/>
    <cellStyle name="Гиперссылка 170" xfId="52673" hidden="1"/>
    <cellStyle name="Гиперссылка 170" xfId="53613" hidden="1"/>
    <cellStyle name="Гиперссылка 170" xfId="54553" hidden="1"/>
    <cellStyle name="Гиперссылка 170" xfId="55493" hidden="1"/>
    <cellStyle name="Гиперссылка 170" xfId="56431" hidden="1"/>
    <cellStyle name="Гиперссылка 170" xfId="57367" hidden="1"/>
    <cellStyle name="Гиперссылка 170" xfId="58313" hidden="1"/>
    <cellStyle name="Гиперссылка 170" xfId="59252" hidden="1"/>
    <cellStyle name="Гиперссылка 170" xfId="60188" hidden="1"/>
    <cellStyle name="Гиперссылка 170" xfId="61131" hidden="1"/>
    <cellStyle name="Гиперссылка 170" xfId="62067" hidden="1"/>
    <cellStyle name="Гиперссылка 170" xfId="63007"/>
    <cellStyle name="Гиперссылка 171" xfId="975" hidden="1"/>
    <cellStyle name="Гиперссылка 171" xfId="1915" hidden="1"/>
    <cellStyle name="Гиперссылка 171" xfId="2855" hidden="1"/>
    <cellStyle name="Гиперссылка 171" xfId="3795" hidden="1"/>
    <cellStyle name="Гиперссылка 171" xfId="4735" hidden="1"/>
    <cellStyle name="Гиперссылка 171" xfId="5675" hidden="1"/>
    <cellStyle name="Гиперссылка 171" xfId="6615" hidden="1"/>
    <cellStyle name="Гиперссылка 171" xfId="7555" hidden="1"/>
    <cellStyle name="Гиперссылка 171" xfId="8495" hidden="1"/>
    <cellStyle name="Гиперссылка 171" xfId="9435" hidden="1"/>
    <cellStyle name="Гиперссылка 171" xfId="10375" hidden="1"/>
    <cellStyle name="Гиперссылка 171" xfId="11315" hidden="1"/>
    <cellStyle name="Гиперссылка 171" xfId="12255" hidden="1"/>
    <cellStyle name="Гиперссылка 171" xfId="13195" hidden="1"/>
    <cellStyle name="Гиперссылка 171" xfId="14135" hidden="1"/>
    <cellStyle name="Гиперссылка 171" xfId="15075" hidden="1"/>
    <cellStyle name="Гиперссылка 171" xfId="16015" hidden="1"/>
    <cellStyle name="Гиперссылка 171" xfId="16955" hidden="1"/>
    <cellStyle name="Гиперссылка 171" xfId="17895" hidden="1"/>
    <cellStyle name="Гиперссылка 171" xfId="18835" hidden="1"/>
    <cellStyle name="Гиперссылка 171" xfId="19775" hidden="1"/>
    <cellStyle name="Гиперссылка 171" xfId="20715" hidden="1"/>
    <cellStyle name="Гиперссылка 171" xfId="21655" hidden="1"/>
    <cellStyle name="Гиперссылка 171" xfId="22595" hidden="1"/>
    <cellStyle name="Гиперссылка 171" xfId="23535" hidden="1"/>
    <cellStyle name="Гиперссылка 171" xfId="24475" hidden="1"/>
    <cellStyle name="Гиперссылка 171" xfId="25413" hidden="1"/>
    <cellStyle name="Гиперссылка 171" xfId="26349" hidden="1"/>
    <cellStyle name="Гиперссылка 171" xfId="27295" hidden="1"/>
    <cellStyle name="Гиперссылка 171" xfId="28235" hidden="1"/>
    <cellStyle name="Гиперссылка 171" xfId="29175" hidden="1"/>
    <cellStyle name="Гиперссылка 171" xfId="30115" hidden="1"/>
    <cellStyle name="Гиперссылка 171" xfId="31055" hidden="1"/>
    <cellStyle name="Гиперссылка 171" xfId="31995" hidden="1"/>
    <cellStyle name="Гиперссылка 171" xfId="32934" hidden="1"/>
    <cellStyle name="Гиперссылка 171" xfId="33870" hidden="1"/>
    <cellStyle name="Гиперссылка 171" xfId="34815" hidden="1"/>
    <cellStyle name="Гиперссылка 171" xfId="35755" hidden="1"/>
    <cellStyle name="Гиперссылка 171" xfId="36695" hidden="1"/>
    <cellStyle name="Гиперссылка 171" xfId="37635" hidden="1"/>
    <cellStyle name="Гиперссылка 171" xfId="38575" hidden="1"/>
    <cellStyle name="Гиперссылка 171" xfId="39515" hidden="1"/>
    <cellStyle name="Гиперссылка 171" xfId="40455" hidden="1"/>
    <cellStyle name="Гиперссылка 171" xfId="41395" hidden="1"/>
    <cellStyle name="Гиперссылка 171" xfId="42335" hidden="1"/>
    <cellStyle name="Гиперссылка 171" xfId="43275" hidden="1"/>
    <cellStyle name="Гиперссылка 171" xfId="44215" hidden="1"/>
    <cellStyle name="Гиперссылка 171" xfId="45155" hidden="1"/>
    <cellStyle name="Гиперссылка 171" xfId="46095" hidden="1"/>
    <cellStyle name="Гиперссылка 171" xfId="47035" hidden="1"/>
    <cellStyle name="Гиперссылка 171" xfId="47975" hidden="1"/>
    <cellStyle name="Гиперссылка 171" xfId="48913" hidden="1"/>
    <cellStyle name="Гиперссылка 171" xfId="49849" hidden="1"/>
    <cellStyle name="Гиперссылка 171" xfId="50795" hidden="1"/>
    <cellStyle name="Гиперссылка 171" xfId="51735" hidden="1"/>
    <cellStyle name="Гиперссылка 171" xfId="52675" hidden="1"/>
    <cellStyle name="Гиперссылка 171" xfId="53615" hidden="1"/>
    <cellStyle name="Гиперссылка 171" xfId="54555" hidden="1"/>
    <cellStyle name="Гиперссылка 171" xfId="55495" hidden="1"/>
    <cellStyle name="Гиперссылка 171" xfId="56433" hidden="1"/>
    <cellStyle name="Гиперссылка 171" xfId="57369" hidden="1"/>
    <cellStyle name="Гиперссылка 171" xfId="58315" hidden="1"/>
    <cellStyle name="Гиперссылка 171" xfId="59254" hidden="1"/>
    <cellStyle name="Гиперссылка 171" xfId="60190" hidden="1"/>
    <cellStyle name="Гиперссылка 171" xfId="61133" hidden="1"/>
    <cellStyle name="Гиперссылка 171" xfId="62069" hidden="1"/>
    <cellStyle name="Гиперссылка 171" xfId="63009"/>
    <cellStyle name="Гиперссылка 172" xfId="977" hidden="1"/>
    <cellStyle name="Гиперссылка 172" xfId="1917" hidden="1"/>
    <cellStyle name="Гиперссылка 172" xfId="2857" hidden="1"/>
    <cellStyle name="Гиперссылка 172" xfId="3797" hidden="1"/>
    <cellStyle name="Гиперссылка 172" xfId="4737" hidden="1"/>
    <cellStyle name="Гиперссылка 172" xfId="5677" hidden="1"/>
    <cellStyle name="Гиперссылка 172" xfId="6617" hidden="1"/>
    <cellStyle name="Гиперссылка 172" xfId="7557" hidden="1"/>
    <cellStyle name="Гиперссылка 172" xfId="8497" hidden="1"/>
    <cellStyle name="Гиперссылка 172" xfId="9437" hidden="1"/>
    <cellStyle name="Гиперссылка 172" xfId="10377" hidden="1"/>
    <cellStyle name="Гиперссылка 172" xfId="11317" hidden="1"/>
    <cellStyle name="Гиперссылка 172" xfId="12257" hidden="1"/>
    <cellStyle name="Гиперссылка 172" xfId="13197" hidden="1"/>
    <cellStyle name="Гиперссылка 172" xfId="14137" hidden="1"/>
    <cellStyle name="Гиперссылка 172" xfId="15077" hidden="1"/>
    <cellStyle name="Гиперссылка 172" xfId="16017" hidden="1"/>
    <cellStyle name="Гиперссылка 172" xfId="16957" hidden="1"/>
    <cellStyle name="Гиперссылка 172" xfId="17897" hidden="1"/>
    <cellStyle name="Гиперссылка 172" xfId="18837" hidden="1"/>
    <cellStyle name="Гиперссылка 172" xfId="19777" hidden="1"/>
    <cellStyle name="Гиперссылка 172" xfId="20717" hidden="1"/>
    <cellStyle name="Гиперссылка 172" xfId="21657" hidden="1"/>
    <cellStyle name="Гиперссылка 172" xfId="22597" hidden="1"/>
    <cellStyle name="Гиперссылка 172" xfId="23537" hidden="1"/>
    <cellStyle name="Гиперссылка 172" xfId="24477" hidden="1"/>
    <cellStyle name="Гиперссылка 172" xfId="25415" hidden="1"/>
    <cellStyle name="Гиперссылка 172" xfId="26351" hidden="1"/>
    <cellStyle name="Гиперссылка 172" xfId="27297" hidden="1"/>
    <cellStyle name="Гиперссылка 172" xfId="28237" hidden="1"/>
    <cellStyle name="Гиперссылка 172" xfId="29177" hidden="1"/>
    <cellStyle name="Гиперссылка 172" xfId="30117" hidden="1"/>
    <cellStyle name="Гиперссылка 172" xfId="31057" hidden="1"/>
    <cellStyle name="Гиперссылка 172" xfId="31997" hidden="1"/>
    <cellStyle name="Гиперссылка 172" xfId="32936" hidden="1"/>
    <cellStyle name="Гиперссылка 172" xfId="33872" hidden="1"/>
    <cellStyle name="Гиперссылка 172" xfId="34817" hidden="1"/>
    <cellStyle name="Гиперссылка 172" xfId="35757" hidden="1"/>
    <cellStyle name="Гиперссылка 172" xfId="36697" hidden="1"/>
    <cellStyle name="Гиперссылка 172" xfId="37637" hidden="1"/>
    <cellStyle name="Гиперссылка 172" xfId="38577" hidden="1"/>
    <cellStyle name="Гиперссылка 172" xfId="39517" hidden="1"/>
    <cellStyle name="Гиперссылка 172" xfId="40457" hidden="1"/>
    <cellStyle name="Гиперссылка 172" xfId="41397" hidden="1"/>
    <cellStyle name="Гиперссылка 172" xfId="42337" hidden="1"/>
    <cellStyle name="Гиперссылка 172" xfId="43277" hidden="1"/>
    <cellStyle name="Гиперссылка 172" xfId="44217" hidden="1"/>
    <cellStyle name="Гиперссылка 172" xfId="45157" hidden="1"/>
    <cellStyle name="Гиперссылка 172" xfId="46097" hidden="1"/>
    <cellStyle name="Гиперссылка 172" xfId="47037" hidden="1"/>
    <cellStyle name="Гиперссылка 172" xfId="47977" hidden="1"/>
    <cellStyle name="Гиперссылка 172" xfId="48915" hidden="1"/>
    <cellStyle name="Гиперссылка 172" xfId="49851" hidden="1"/>
    <cellStyle name="Гиперссылка 172" xfId="50797" hidden="1"/>
    <cellStyle name="Гиперссылка 172" xfId="51737" hidden="1"/>
    <cellStyle name="Гиперссылка 172" xfId="52677" hidden="1"/>
    <cellStyle name="Гиперссылка 172" xfId="53617" hidden="1"/>
    <cellStyle name="Гиперссылка 172" xfId="54557" hidden="1"/>
    <cellStyle name="Гиперссылка 172" xfId="55497" hidden="1"/>
    <cellStyle name="Гиперссылка 172" xfId="56435" hidden="1"/>
    <cellStyle name="Гиперссылка 172" xfId="57371" hidden="1"/>
    <cellStyle name="Гиперссылка 172" xfId="58317" hidden="1"/>
    <cellStyle name="Гиперссылка 172" xfId="59256" hidden="1"/>
    <cellStyle name="Гиперссылка 172" xfId="60192" hidden="1"/>
    <cellStyle name="Гиперссылка 172" xfId="61135" hidden="1"/>
    <cellStyle name="Гиперссылка 172" xfId="62071" hidden="1"/>
    <cellStyle name="Гиперссылка 172" xfId="63011"/>
    <cellStyle name="Гиперссылка 173" xfId="979" hidden="1"/>
    <cellStyle name="Гиперссылка 173" xfId="1919" hidden="1"/>
    <cellStyle name="Гиперссылка 173" xfId="2859" hidden="1"/>
    <cellStyle name="Гиперссылка 173" xfId="3799" hidden="1"/>
    <cellStyle name="Гиперссылка 173" xfId="4739" hidden="1"/>
    <cellStyle name="Гиперссылка 173" xfId="5679" hidden="1"/>
    <cellStyle name="Гиперссылка 173" xfId="6619" hidden="1"/>
    <cellStyle name="Гиперссылка 173" xfId="7559" hidden="1"/>
    <cellStyle name="Гиперссылка 173" xfId="8499" hidden="1"/>
    <cellStyle name="Гиперссылка 173" xfId="9439" hidden="1"/>
    <cellStyle name="Гиперссылка 173" xfId="10379" hidden="1"/>
    <cellStyle name="Гиперссылка 173" xfId="11319" hidden="1"/>
    <cellStyle name="Гиперссылка 173" xfId="12259" hidden="1"/>
    <cellStyle name="Гиперссылка 173" xfId="13199" hidden="1"/>
    <cellStyle name="Гиперссылка 173" xfId="14139" hidden="1"/>
    <cellStyle name="Гиперссылка 173" xfId="15079" hidden="1"/>
    <cellStyle name="Гиперссылка 173" xfId="16019" hidden="1"/>
    <cellStyle name="Гиперссылка 173" xfId="16959" hidden="1"/>
    <cellStyle name="Гиперссылка 173" xfId="17899" hidden="1"/>
    <cellStyle name="Гиперссылка 173" xfId="18839" hidden="1"/>
    <cellStyle name="Гиперссылка 173" xfId="19779" hidden="1"/>
    <cellStyle name="Гиперссылка 173" xfId="20719" hidden="1"/>
    <cellStyle name="Гиперссылка 173" xfId="21659" hidden="1"/>
    <cellStyle name="Гиперссылка 173" xfId="22599" hidden="1"/>
    <cellStyle name="Гиперссылка 173" xfId="23539" hidden="1"/>
    <cellStyle name="Гиперссылка 173" xfId="24479" hidden="1"/>
    <cellStyle name="Гиперссылка 173" xfId="25417" hidden="1"/>
    <cellStyle name="Гиперссылка 173" xfId="26353" hidden="1"/>
    <cellStyle name="Гиперссылка 173" xfId="27299" hidden="1"/>
    <cellStyle name="Гиперссылка 173" xfId="28239" hidden="1"/>
    <cellStyle name="Гиперссылка 173" xfId="29179" hidden="1"/>
    <cellStyle name="Гиперссылка 173" xfId="30119" hidden="1"/>
    <cellStyle name="Гиперссылка 173" xfId="31059" hidden="1"/>
    <cellStyle name="Гиперссылка 173" xfId="31999" hidden="1"/>
    <cellStyle name="Гиперссылка 173" xfId="32938" hidden="1"/>
    <cellStyle name="Гиперссылка 173" xfId="33874" hidden="1"/>
    <cellStyle name="Гиперссылка 173" xfId="34819" hidden="1"/>
    <cellStyle name="Гиперссылка 173" xfId="35759" hidden="1"/>
    <cellStyle name="Гиперссылка 173" xfId="36699" hidden="1"/>
    <cellStyle name="Гиперссылка 173" xfId="37639" hidden="1"/>
    <cellStyle name="Гиперссылка 173" xfId="38579" hidden="1"/>
    <cellStyle name="Гиперссылка 173" xfId="39519" hidden="1"/>
    <cellStyle name="Гиперссылка 173" xfId="40459" hidden="1"/>
    <cellStyle name="Гиперссылка 173" xfId="41399" hidden="1"/>
    <cellStyle name="Гиперссылка 173" xfId="42339" hidden="1"/>
    <cellStyle name="Гиперссылка 173" xfId="43279" hidden="1"/>
    <cellStyle name="Гиперссылка 173" xfId="44219" hidden="1"/>
    <cellStyle name="Гиперссылка 173" xfId="45159" hidden="1"/>
    <cellStyle name="Гиперссылка 173" xfId="46099" hidden="1"/>
    <cellStyle name="Гиперссылка 173" xfId="47039" hidden="1"/>
    <cellStyle name="Гиперссылка 173" xfId="47979" hidden="1"/>
    <cellStyle name="Гиперссылка 173" xfId="48917" hidden="1"/>
    <cellStyle name="Гиперссылка 173" xfId="49853" hidden="1"/>
    <cellStyle name="Гиперссылка 173" xfId="50799" hidden="1"/>
    <cellStyle name="Гиперссылка 173" xfId="51739" hidden="1"/>
    <cellStyle name="Гиперссылка 173" xfId="52679" hidden="1"/>
    <cellStyle name="Гиперссылка 173" xfId="53619" hidden="1"/>
    <cellStyle name="Гиперссылка 173" xfId="54559" hidden="1"/>
    <cellStyle name="Гиперссылка 173" xfId="55499" hidden="1"/>
    <cellStyle name="Гиперссылка 173" xfId="56437" hidden="1"/>
    <cellStyle name="Гиперссылка 173" xfId="57373" hidden="1"/>
    <cellStyle name="Гиперссылка 173" xfId="58319" hidden="1"/>
    <cellStyle name="Гиперссылка 173" xfId="59258" hidden="1"/>
    <cellStyle name="Гиперссылка 173" xfId="60194" hidden="1"/>
    <cellStyle name="Гиперссылка 173" xfId="61137" hidden="1"/>
    <cellStyle name="Гиперссылка 173" xfId="62073" hidden="1"/>
    <cellStyle name="Гиперссылка 173" xfId="63013"/>
    <cellStyle name="Гиперссылка 174" xfId="981" hidden="1"/>
    <cellStyle name="Гиперссылка 174" xfId="1921" hidden="1"/>
    <cellStyle name="Гиперссылка 174" xfId="2861" hidden="1"/>
    <cellStyle name="Гиперссылка 174" xfId="3801" hidden="1"/>
    <cellStyle name="Гиперссылка 174" xfId="4741" hidden="1"/>
    <cellStyle name="Гиперссылка 174" xfId="5681" hidden="1"/>
    <cellStyle name="Гиперссылка 174" xfId="6621" hidden="1"/>
    <cellStyle name="Гиперссылка 174" xfId="7561" hidden="1"/>
    <cellStyle name="Гиперссылка 174" xfId="8501" hidden="1"/>
    <cellStyle name="Гиперссылка 174" xfId="9441" hidden="1"/>
    <cellStyle name="Гиперссылка 174" xfId="10381" hidden="1"/>
    <cellStyle name="Гиперссылка 174" xfId="11321" hidden="1"/>
    <cellStyle name="Гиперссылка 174" xfId="12261" hidden="1"/>
    <cellStyle name="Гиперссылка 174" xfId="13201" hidden="1"/>
    <cellStyle name="Гиперссылка 174" xfId="14141" hidden="1"/>
    <cellStyle name="Гиперссылка 174" xfId="15081" hidden="1"/>
    <cellStyle name="Гиперссылка 174" xfId="16021" hidden="1"/>
    <cellStyle name="Гиперссылка 174" xfId="16961" hidden="1"/>
    <cellStyle name="Гиперссылка 174" xfId="17901" hidden="1"/>
    <cellStyle name="Гиперссылка 174" xfId="18841" hidden="1"/>
    <cellStyle name="Гиперссылка 174" xfId="19781" hidden="1"/>
    <cellStyle name="Гиперссылка 174" xfId="20721" hidden="1"/>
    <cellStyle name="Гиперссылка 174" xfId="21661" hidden="1"/>
    <cellStyle name="Гиперссылка 174" xfId="22601" hidden="1"/>
    <cellStyle name="Гиперссылка 174" xfId="23541" hidden="1"/>
    <cellStyle name="Гиперссылка 174" xfId="24481" hidden="1"/>
    <cellStyle name="Гиперссылка 174" xfId="25419" hidden="1"/>
    <cellStyle name="Гиперссылка 174" xfId="26355" hidden="1"/>
    <cellStyle name="Гиперссылка 174" xfId="27301" hidden="1"/>
    <cellStyle name="Гиперссылка 174" xfId="28241" hidden="1"/>
    <cellStyle name="Гиперссылка 174" xfId="29181" hidden="1"/>
    <cellStyle name="Гиперссылка 174" xfId="30121" hidden="1"/>
    <cellStyle name="Гиперссылка 174" xfId="31061" hidden="1"/>
    <cellStyle name="Гиперссылка 174" xfId="32001" hidden="1"/>
    <cellStyle name="Гиперссылка 174" xfId="32940" hidden="1"/>
    <cellStyle name="Гиперссылка 174" xfId="33876" hidden="1"/>
    <cellStyle name="Гиперссылка 174" xfId="34821" hidden="1"/>
    <cellStyle name="Гиперссылка 174" xfId="35761" hidden="1"/>
    <cellStyle name="Гиперссылка 174" xfId="36701" hidden="1"/>
    <cellStyle name="Гиперссылка 174" xfId="37641" hidden="1"/>
    <cellStyle name="Гиперссылка 174" xfId="38581" hidden="1"/>
    <cellStyle name="Гиперссылка 174" xfId="39521" hidden="1"/>
    <cellStyle name="Гиперссылка 174" xfId="40461" hidden="1"/>
    <cellStyle name="Гиперссылка 174" xfId="41401" hidden="1"/>
    <cellStyle name="Гиперссылка 174" xfId="42341" hidden="1"/>
    <cellStyle name="Гиперссылка 174" xfId="43281" hidden="1"/>
    <cellStyle name="Гиперссылка 174" xfId="44221" hidden="1"/>
    <cellStyle name="Гиперссылка 174" xfId="45161" hidden="1"/>
    <cellStyle name="Гиперссылка 174" xfId="46101" hidden="1"/>
    <cellStyle name="Гиперссылка 174" xfId="47041" hidden="1"/>
    <cellStyle name="Гиперссылка 174" xfId="47981" hidden="1"/>
    <cellStyle name="Гиперссылка 174" xfId="48919" hidden="1"/>
    <cellStyle name="Гиперссылка 174" xfId="49855" hidden="1"/>
    <cellStyle name="Гиперссылка 174" xfId="50801" hidden="1"/>
    <cellStyle name="Гиперссылка 174" xfId="51741" hidden="1"/>
    <cellStyle name="Гиперссылка 174" xfId="52681" hidden="1"/>
    <cellStyle name="Гиперссылка 174" xfId="53621" hidden="1"/>
    <cellStyle name="Гиперссылка 174" xfId="54561" hidden="1"/>
    <cellStyle name="Гиперссылка 174" xfId="55501" hidden="1"/>
    <cellStyle name="Гиперссылка 174" xfId="56439" hidden="1"/>
    <cellStyle name="Гиперссылка 174" xfId="57375" hidden="1"/>
    <cellStyle name="Гиперссылка 174" xfId="58321" hidden="1"/>
    <cellStyle name="Гиперссылка 174" xfId="59260" hidden="1"/>
    <cellStyle name="Гиперссылка 174" xfId="60196" hidden="1"/>
    <cellStyle name="Гиперссылка 174" xfId="61139" hidden="1"/>
    <cellStyle name="Гиперссылка 174" xfId="62075" hidden="1"/>
    <cellStyle name="Гиперссылка 174" xfId="63015"/>
    <cellStyle name="Гиперссылка 175" xfId="983" hidden="1"/>
    <cellStyle name="Гиперссылка 175" xfId="1923" hidden="1"/>
    <cellStyle name="Гиперссылка 175" xfId="2863" hidden="1"/>
    <cellStyle name="Гиперссылка 175" xfId="3803" hidden="1"/>
    <cellStyle name="Гиперссылка 175" xfId="4743" hidden="1"/>
    <cellStyle name="Гиперссылка 175" xfId="5683" hidden="1"/>
    <cellStyle name="Гиперссылка 175" xfId="6623" hidden="1"/>
    <cellStyle name="Гиперссылка 175" xfId="7563" hidden="1"/>
    <cellStyle name="Гиперссылка 175" xfId="8503" hidden="1"/>
    <cellStyle name="Гиперссылка 175" xfId="9443" hidden="1"/>
    <cellStyle name="Гиперссылка 175" xfId="10383" hidden="1"/>
    <cellStyle name="Гиперссылка 175" xfId="11323" hidden="1"/>
    <cellStyle name="Гиперссылка 175" xfId="12263" hidden="1"/>
    <cellStyle name="Гиперссылка 175" xfId="13203" hidden="1"/>
    <cellStyle name="Гиперссылка 175" xfId="14143" hidden="1"/>
    <cellStyle name="Гиперссылка 175" xfId="15083" hidden="1"/>
    <cellStyle name="Гиперссылка 175" xfId="16023" hidden="1"/>
    <cellStyle name="Гиперссылка 175" xfId="16963" hidden="1"/>
    <cellStyle name="Гиперссылка 175" xfId="17903" hidden="1"/>
    <cellStyle name="Гиперссылка 175" xfId="18843" hidden="1"/>
    <cellStyle name="Гиперссылка 175" xfId="19783" hidden="1"/>
    <cellStyle name="Гиперссылка 175" xfId="20723" hidden="1"/>
    <cellStyle name="Гиперссылка 175" xfId="21663" hidden="1"/>
    <cellStyle name="Гиперссылка 175" xfId="22603" hidden="1"/>
    <cellStyle name="Гиперссылка 175" xfId="23543" hidden="1"/>
    <cellStyle name="Гиперссылка 175" xfId="24483" hidden="1"/>
    <cellStyle name="Гиперссылка 175" xfId="25421" hidden="1"/>
    <cellStyle name="Гиперссылка 175" xfId="26357" hidden="1"/>
    <cellStyle name="Гиперссылка 175" xfId="27303" hidden="1"/>
    <cellStyle name="Гиперссылка 175" xfId="28243" hidden="1"/>
    <cellStyle name="Гиперссылка 175" xfId="29183" hidden="1"/>
    <cellStyle name="Гиперссылка 175" xfId="30123" hidden="1"/>
    <cellStyle name="Гиперссылка 175" xfId="31063" hidden="1"/>
    <cellStyle name="Гиперссылка 175" xfId="32003" hidden="1"/>
    <cellStyle name="Гиперссылка 175" xfId="32942" hidden="1"/>
    <cellStyle name="Гиперссылка 175" xfId="33878" hidden="1"/>
    <cellStyle name="Гиперссылка 175" xfId="34823" hidden="1"/>
    <cellStyle name="Гиперссылка 175" xfId="35763" hidden="1"/>
    <cellStyle name="Гиперссылка 175" xfId="36703" hidden="1"/>
    <cellStyle name="Гиперссылка 175" xfId="37643" hidden="1"/>
    <cellStyle name="Гиперссылка 175" xfId="38583" hidden="1"/>
    <cellStyle name="Гиперссылка 175" xfId="39523" hidden="1"/>
    <cellStyle name="Гиперссылка 175" xfId="40463" hidden="1"/>
    <cellStyle name="Гиперссылка 175" xfId="41403" hidden="1"/>
    <cellStyle name="Гиперссылка 175" xfId="42343" hidden="1"/>
    <cellStyle name="Гиперссылка 175" xfId="43283" hidden="1"/>
    <cellStyle name="Гиперссылка 175" xfId="44223" hidden="1"/>
    <cellStyle name="Гиперссылка 175" xfId="45163" hidden="1"/>
    <cellStyle name="Гиперссылка 175" xfId="46103" hidden="1"/>
    <cellStyle name="Гиперссылка 175" xfId="47043" hidden="1"/>
    <cellStyle name="Гиперссылка 175" xfId="47983" hidden="1"/>
    <cellStyle name="Гиперссылка 175" xfId="48921" hidden="1"/>
    <cellStyle name="Гиперссылка 175" xfId="49857" hidden="1"/>
    <cellStyle name="Гиперссылка 175" xfId="50803" hidden="1"/>
    <cellStyle name="Гиперссылка 175" xfId="51743" hidden="1"/>
    <cellStyle name="Гиперссылка 175" xfId="52683" hidden="1"/>
    <cellStyle name="Гиперссылка 175" xfId="53623" hidden="1"/>
    <cellStyle name="Гиперссылка 175" xfId="54563" hidden="1"/>
    <cellStyle name="Гиперссылка 175" xfId="55503" hidden="1"/>
    <cellStyle name="Гиперссылка 175" xfId="56441" hidden="1"/>
    <cellStyle name="Гиперссылка 175" xfId="57377" hidden="1"/>
    <cellStyle name="Гиперссылка 175" xfId="58323" hidden="1"/>
    <cellStyle name="Гиперссылка 175" xfId="59262" hidden="1"/>
    <cellStyle name="Гиперссылка 175" xfId="60198" hidden="1"/>
    <cellStyle name="Гиперссылка 175" xfId="61141" hidden="1"/>
    <cellStyle name="Гиперссылка 175" xfId="62077" hidden="1"/>
    <cellStyle name="Гиперссылка 175" xfId="63017"/>
    <cellStyle name="Гиперссылка 176" xfId="985" hidden="1"/>
    <cellStyle name="Гиперссылка 176" xfId="1925" hidden="1"/>
    <cellStyle name="Гиперссылка 176" xfId="2865" hidden="1"/>
    <cellStyle name="Гиперссылка 176" xfId="3805" hidden="1"/>
    <cellStyle name="Гиперссылка 176" xfId="4745" hidden="1"/>
    <cellStyle name="Гиперссылка 176" xfId="5685" hidden="1"/>
    <cellStyle name="Гиперссылка 176" xfId="6625" hidden="1"/>
    <cellStyle name="Гиперссылка 176" xfId="7565" hidden="1"/>
    <cellStyle name="Гиперссылка 176" xfId="8505" hidden="1"/>
    <cellStyle name="Гиперссылка 176" xfId="9445" hidden="1"/>
    <cellStyle name="Гиперссылка 176" xfId="10385" hidden="1"/>
    <cellStyle name="Гиперссылка 176" xfId="11325" hidden="1"/>
    <cellStyle name="Гиперссылка 176" xfId="12265" hidden="1"/>
    <cellStyle name="Гиперссылка 176" xfId="13205" hidden="1"/>
    <cellStyle name="Гиперссылка 176" xfId="14145" hidden="1"/>
    <cellStyle name="Гиперссылка 176" xfId="15085" hidden="1"/>
    <cellStyle name="Гиперссылка 176" xfId="16025" hidden="1"/>
    <cellStyle name="Гиперссылка 176" xfId="16965" hidden="1"/>
    <cellStyle name="Гиперссылка 176" xfId="17905" hidden="1"/>
    <cellStyle name="Гиперссылка 176" xfId="18845" hidden="1"/>
    <cellStyle name="Гиперссылка 176" xfId="19785" hidden="1"/>
    <cellStyle name="Гиперссылка 176" xfId="20725" hidden="1"/>
    <cellStyle name="Гиперссылка 176" xfId="21665" hidden="1"/>
    <cellStyle name="Гиперссылка 176" xfId="22605" hidden="1"/>
    <cellStyle name="Гиперссылка 176" xfId="23545" hidden="1"/>
    <cellStyle name="Гиперссылка 176" xfId="24485" hidden="1"/>
    <cellStyle name="Гиперссылка 176" xfId="25423" hidden="1"/>
    <cellStyle name="Гиперссылка 176" xfId="26359" hidden="1"/>
    <cellStyle name="Гиперссылка 176" xfId="27305" hidden="1"/>
    <cellStyle name="Гиперссылка 176" xfId="28245" hidden="1"/>
    <cellStyle name="Гиперссылка 176" xfId="29185" hidden="1"/>
    <cellStyle name="Гиперссылка 176" xfId="30125" hidden="1"/>
    <cellStyle name="Гиперссылка 176" xfId="31065" hidden="1"/>
    <cellStyle name="Гиперссылка 176" xfId="32005" hidden="1"/>
    <cellStyle name="Гиперссылка 176" xfId="32944" hidden="1"/>
    <cellStyle name="Гиперссылка 176" xfId="33880" hidden="1"/>
    <cellStyle name="Гиперссылка 176" xfId="34825" hidden="1"/>
    <cellStyle name="Гиперссылка 176" xfId="35765" hidden="1"/>
    <cellStyle name="Гиперссылка 176" xfId="36705" hidden="1"/>
    <cellStyle name="Гиперссылка 176" xfId="37645" hidden="1"/>
    <cellStyle name="Гиперссылка 176" xfId="38585" hidden="1"/>
    <cellStyle name="Гиперссылка 176" xfId="39525" hidden="1"/>
    <cellStyle name="Гиперссылка 176" xfId="40465" hidden="1"/>
    <cellStyle name="Гиперссылка 176" xfId="41405" hidden="1"/>
    <cellStyle name="Гиперссылка 176" xfId="42345" hidden="1"/>
    <cellStyle name="Гиперссылка 176" xfId="43285" hidden="1"/>
    <cellStyle name="Гиперссылка 176" xfId="44225" hidden="1"/>
    <cellStyle name="Гиперссылка 176" xfId="45165" hidden="1"/>
    <cellStyle name="Гиперссылка 176" xfId="46105" hidden="1"/>
    <cellStyle name="Гиперссылка 176" xfId="47045" hidden="1"/>
    <cellStyle name="Гиперссылка 176" xfId="47985" hidden="1"/>
    <cellStyle name="Гиперссылка 176" xfId="48923" hidden="1"/>
    <cellStyle name="Гиперссылка 176" xfId="49859" hidden="1"/>
    <cellStyle name="Гиперссылка 176" xfId="50805" hidden="1"/>
    <cellStyle name="Гиперссылка 176" xfId="51745" hidden="1"/>
    <cellStyle name="Гиперссылка 176" xfId="52685" hidden="1"/>
    <cellStyle name="Гиперссылка 176" xfId="53625" hidden="1"/>
    <cellStyle name="Гиперссылка 176" xfId="54565" hidden="1"/>
    <cellStyle name="Гиперссылка 176" xfId="55505" hidden="1"/>
    <cellStyle name="Гиперссылка 176" xfId="56443" hidden="1"/>
    <cellStyle name="Гиперссылка 176" xfId="57379" hidden="1"/>
    <cellStyle name="Гиперссылка 176" xfId="58325" hidden="1"/>
    <cellStyle name="Гиперссылка 176" xfId="59264" hidden="1"/>
    <cellStyle name="Гиперссылка 176" xfId="60200" hidden="1"/>
    <cellStyle name="Гиперссылка 176" xfId="61143" hidden="1"/>
    <cellStyle name="Гиперссылка 176" xfId="62079" hidden="1"/>
    <cellStyle name="Гиперссылка 176" xfId="63019"/>
    <cellStyle name="Гиперссылка 177" xfId="987" hidden="1"/>
    <cellStyle name="Гиперссылка 177" xfId="1927" hidden="1"/>
    <cellStyle name="Гиперссылка 177" xfId="2867" hidden="1"/>
    <cellStyle name="Гиперссылка 177" xfId="3807" hidden="1"/>
    <cellStyle name="Гиперссылка 177" xfId="4747" hidden="1"/>
    <cellStyle name="Гиперссылка 177" xfId="5687" hidden="1"/>
    <cellStyle name="Гиперссылка 177" xfId="6627" hidden="1"/>
    <cellStyle name="Гиперссылка 177" xfId="7567" hidden="1"/>
    <cellStyle name="Гиперссылка 177" xfId="8507" hidden="1"/>
    <cellStyle name="Гиперссылка 177" xfId="9447" hidden="1"/>
    <cellStyle name="Гиперссылка 177" xfId="10387" hidden="1"/>
    <cellStyle name="Гиперссылка 177" xfId="11327" hidden="1"/>
    <cellStyle name="Гиперссылка 177" xfId="12267" hidden="1"/>
    <cellStyle name="Гиперссылка 177" xfId="13207" hidden="1"/>
    <cellStyle name="Гиперссылка 177" xfId="14147" hidden="1"/>
    <cellStyle name="Гиперссылка 177" xfId="15087" hidden="1"/>
    <cellStyle name="Гиперссылка 177" xfId="16027" hidden="1"/>
    <cellStyle name="Гиперссылка 177" xfId="16967" hidden="1"/>
    <cellStyle name="Гиперссылка 177" xfId="17907" hidden="1"/>
    <cellStyle name="Гиперссылка 177" xfId="18847" hidden="1"/>
    <cellStyle name="Гиперссылка 177" xfId="19787" hidden="1"/>
    <cellStyle name="Гиперссылка 177" xfId="20727" hidden="1"/>
    <cellStyle name="Гиперссылка 177" xfId="21667" hidden="1"/>
    <cellStyle name="Гиперссылка 177" xfId="22607" hidden="1"/>
    <cellStyle name="Гиперссылка 177" xfId="23547" hidden="1"/>
    <cellStyle name="Гиперссылка 177" xfId="24487" hidden="1"/>
    <cellStyle name="Гиперссылка 177" xfId="25425" hidden="1"/>
    <cellStyle name="Гиперссылка 177" xfId="26361" hidden="1"/>
    <cellStyle name="Гиперссылка 177" xfId="27307" hidden="1"/>
    <cellStyle name="Гиперссылка 177" xfId="28247" hidden="1"/>
    <cellStyle name="Гиперссылка 177" xfId="29187" hidden="1"/>
    <cellStyle name="Гиперссылка 177" xfId="30127" hidden="1"/>
    <cellStyle name="Гиперссылка 177" xfId="31067" hidden="1"/>
    <cellStyle name="Гиперссылка 177" xfId="32007" hidden="1"/>
    <cellStyle name="Гиперссылка 177" xfId="32946" hidden="1"/>
    <cellStyle name="Гиперссылка 177" xfId="33882" hidden="1"/>
    <cellStyle name="Гиперссылка 177" xfId="34827" hidden="1"/>
    <cellStyle name="Гиперссылка 177" xfId="35767" hidden="1"/>
    <cellStyle name="Гиперссылка 177" xfId="36707" hidden="1"/>
    <cellStyle name="Гиперссылка 177" xfId="37647" hidden="1"/>
    <cellStyle name="Гиперссылка 177" xfId="38587" hidden="1"/>
    <cellStyle name="Гиперссылка 177" xfId="39527" hidden="1"/>
    <cellStyle name="Гиперссылка 177" xfId="40467" hidden="1"/>
    <cellStyle name="Гиперссылка 177" xfId="41407" hidden="1"/>
    <cellStyle name="Гиперссылка 177" xfId="42347" hidden="1"/>
    <cellStyle name="Гиперссылка 177" xfId="43287" hidden="1"/>
    <cellStyle name="Гиперссылка 177" xfId="44227" hidden="1"/>
    <cellStyle name="Гиперссылка 177" xfId="45167" hidden="1"/>
    <cellStyle name="Гиперссылка 177" xfId="46107" hidden="1"/>
    <cellStyle name="Гиперссылка 177" xfId="47047" hidden="1"/>
    <cellStyle name="Гиперссылка 177" xfId="47987" hidden="1"/>
    <cellStyle name="Гиперссылка 177" xfId="48925" hidden="1"/>
    <cellStyle name="Гиперссылка 177" xfId="49861" hidden="1"/>
    <cellStyle name="Гиперссылка 177" xfId="50807" hidden="1"/>
    <cellStyle name="Гиперссылка 177" xfId="51747" hidden="1"/>
    <cellStyle name="Гиперссылка 177" xfId="52687" hidden="1"/>
    <cellStyle name="Гиперссылка 177" xfId="53627" hidden="1"/>
    <cellStyle name="Гиперссылка 177" xfId="54567" hidden="1"/>
    <cellStyle name="Гиперссылка 177" xfId="55507" hidden="1"/>
    <cellStyle name="Гиперссылка 177" xfId="56445" hidden="1"/>
    <cellStyle name="Гиперссылка 177" xfId="57381" hidden="1"/>
    <cellStyle name="Гиперссылка 177" xfId="58327" hidden="1"/>
    <cellStyle name="Гиперссылка 177" xfId="59266" hidden="1"/>
    <cellStyle name="Гиперссылка 177" xfId="60202" hidden="1"/>
    <cellStyle name="Гиперссылка 177" xfId="61145" hidden="1"/>
    <cellStyle name="Гиперссылка 177" xfId="62081" hidden="1"/>
    <cellStyle name="Гиперссылка 177" xfId="63021"/>
    <cellStyle name="Гиперссылка 178" xfId="989" hidden="1"/>
    <cellStyle name="Гиперссылка 178" xfId="1929" hidden="1"/>
    <cellStyle name="Гиперссылка 178" xfId="2869" hidden="1"/>
    <cellStyle name="Гиперссылка 178" xfId="3809" hidden="1"/>
    <cellStyle name="Гиперссылка 178" xfId="4749" hidden="1"/>
    <cellStyle name="Гиперссылка 178" xfId="5689" hidden="1"/>
    <cellStyle name="Гиперссылка 178" xfId="6629" hidden="1"/>
    <cellStyle name="Гиперссылка 178" xfId="7569" hidden="1"/>
    <cellStyle name="Гиперссылка 178" xfId="8509" hidden="1"/>
    <cellStyle name="Гиперссылка 178" xfId="9449" hidden="1"/>
    <cellStyle name="Гиперссылка 178" xfId="10389" hidden="1"/>
    <cellStyle name="Гиперссылка 178" xfId="11329" hidden="1"/>
    <cellStyle name="Гиперссылка 178" xfId="12269" hidden="1"/>
    <cellStyle name="Гиперссылка 178" xfId="13209" hidden="1"/>
    <cellStyle name="Гиперссылка 178" xfId="14149" hidden="1"/>
    <cellStyle name="Гиперссылка 178" xfId="15089" hidden="1"/>
    <cellStyle name="Гиперссылка 178" xfId="16029" hidden="1"/>
    <cellStyle name="Гиперссылка 178" xfId="16969" hidden="1"/>
    <cellStyle name="Гиперссылка 178" xfId="17909" hidden="1"/>
    <cellStyle name="Гиперссылка 178" xfId="18849" hidden="1"/>
    <cellStyle name="Гиперссылка 178" xfId="19789" hidden="1"/>
    <cellStyle name="Гиперссылка 178" xfId="20729" hidden="1"/>
    <cellStyle name="Гиперссылка 178" xfId="21669" hidden="1"/>
    <cellStyle name="Гиперссылка 178" xfId="22609" hidden="1"/>
    <cellStyle name="Гиперссылка 178" xfId="23549" hidden="1"/>
    <cellStyle name="Гиперссылка 178" xfId="24489" hidden="1"/>
    <cellStyle name="Гиперссылка 178" xfId="25427" hidden="1"/>
    <cellStyle name="Гиперссылка 178" xfId="26363" hidden="1"/>
    <cellStyle name="Гиперссылка 178" xfId="27309" hidden="1"/>
    <cellStyle name="Гиперссылка 178" xfId="28249" hidden="1"/>
    <cellStyle name="Гиперссылка 178" xfId="29189" hidden="1"/>
    <cellStyle name="Гиперссылка 178" xfId="30129" hidden="1"/>
    <cellStyle name="Гиперссылка 178" xfId="31069" hidden="1"/>
    <cellStyle name="Гиперссылка 178" xfId="32009" hidden="1"/>
    <cellStyle name="Гиперссылка 178" xfId="32948" hidden="1"/>
    <cellStyle name="Гиперссылка 178" xfId="33884" hidden="1"/>
    <cellStyle name="Гиперссылка 178" xfId="34829" hidden="1"/>
    <cellStyle name="Гиперссылка 178" xfId="35769" hidden="1"/>
    <cellStyle name="Гиперссылка 178" xfId="36709" hidden="1"/>
    <cellStyle name="Гиперссылка 178" xfId="37649" hidden="1"/>
    <cellStyle name="Гиперссылка 178" xfId="38589" hidden="1"/>
    <cellStyle name="Гиперссылка 178" xfId="39529" hidden="1"/>
    <cellStyle name="Гиперссылка 178" xfId="40469" hidden="1"/>
    <cellStyle name="Гиперссылка 178" xfId="41409" hidden="1"/>
    <cellStyle name="Гиперссылка 178" xfId="42349" hidden="1"/>
    <cellStyle name="Гиперссылка 178" xfId="43289" hidden="1"/>
    <cellStyle name="Гиперссылка 178" xfId="44229" hidden="1"/>
    <cellStyle name="Гиперссылка 178" xfId="45169" hidden="1"/>
    <cellStyle name="Гиперссылка 178" xfId="46109" hidden="1"/>
    <cellStyle name="Гиперссылка 178" xfId="47049" hidden="1"/>
    <cellStyle name="Гиперссылка 178" xfId="47989" hidden="1"/>
    <cellStyle name="Гиперссылка 178" xfId="48927" hidden="1"/>
    <cellStyle name="Гиперссылка 178" xfId="49863" hidden="1"/>
    <cellStyle name="Гиперссылка 178" xfId="50809" hidden="1"/>
    <cellStyle name="Гиперссылка 178" xfId="51749" hidden="1"/>
    <cellStyle name="Гиперссылка 178" xfId="52689" hidden="1"/>
    <cellStyle name="Гиперссылка 178" xfId="53629" hidden="1"/>
    <cellStyle name="Гиперссылка 178" xfId="54569" hidden="1"/>
    <cellStyle name="Гиперссылка 178" xfId="55509" hidden="1"/>
    <cellStyle name="Гиперссылка 178" xfId="56447" hidden="1"/>
    <cellStyle name="Гиперссылка 178" xfId="57383" hidden="1"/>
    <cellStyle name="Гиперссылка 178" xfId="58329" hidden="1"/>
    <cellStyle name="Гиперссылка 178" xfId="59268" hidden="1"/>
    <cellStyle name="Гиперссылка 178" xfId="60204" hidden="1"/>
    <cellStyle name="Гиперссылка 178" xfId="61147" hidden="1"/>
    <cellStyle name="Гиперссылка 178" xfId="62083" hidden="1"/>
    <cellStyle name="Гиперссылка 178" xfId="63023"/>
    <cellStyle name="Гиперссылка 179" xfId="991" hidden="1"/>
    <cellStyle name="Гиперссылка 179" xfId="1931" hidden="1"/>
    <cellStyle name="Гиперссылка 179" xfId="2871" hidden="1"/>
    <cellStyle name="Гиперссылка 179" xfId="3811" hidden="1"/>
    <cellStyle name="Гиперссылка 179" xfId="4751" hidden="1"/>
    <cellStyle name="Гиперссылка 179" xfId="5691" hidden="1"/>
    <cellStyle name="Гиперссылка 179" xfId="6631" hidden="1"/>
    <cellStyle name="Гиперссылка 179" xfId="7571" hidden="1"/>
    <cellStyle name="Гиперссылка 179" xfId="8511" hidden="1"/>
    <cellStyle name="Гиперссылка 179" xfId="9451" hidden="1"/>
    <cellStyle name="Гиперссылка 179" xfId="10391" hidden="1"/>
    <cellStyle name="Гиперссылка 179" xfId="11331" hidden="1"/>
    <cellStyle name="Гиперссылка 179" xfId="12271" hidden="1"/>
    <cellStyle name="Гиперссылка 179" xfId="13211" hidden="1"/>
    <cellStyle name="Гиперссылка 179" xfId="14151" hidden="1"/>
    <cellStyle name="Гиперссылка 179" xfId="15091" hidden="1"/>
    <cellStyle name="Гиперссылка 179" xfId="16031" hidden="1"/>
    <cellStyle name="Гиперссылка 179" xfId="16971" hidden="1"/>
    <cellStyle name="Гиперссылка 179" xfId="17911" hidden="1"/>
    <cellStyle name="Гиперссылка 179" xfId="18851" hidden="1"/>
    <cellStyle name="Гиперссылка 179" xfId="19791" hidden="1"/>
    <cellStyle name="Гиперссылка 179" xfId="20731" hidden="1"/>
    <cellStyle name="Гиперссылка 179" xfId="21671" hidden="1"/>
    <cellStyle name="Гиперссылка 179" xfId="22611" hidden="1"/>
    <cellStyle name="Гиперссылка 179" xfId="23551" hidden="1"/>
    <cellStyle name="Гиперссылка 179" xfId="24491" hidden="1"/>
    <cellStyle name="Гиперссылка 179" xfId="25429" hidden="1"/>
    <cellStyle name="Гиперссылка 179" xfId="26365" hidden="1"/>
    <cellStyle name="Гиперссылка 179" xfId="27311" hidden="1"/>
    <cellStyle name="Гиперссылка 179" xfId="28251" hidden="1"/>
    <cellStyle name="Гиперссылка 179" xfId="29191" hidden="1"/>
    <cellStyle name="Гиперссылка 179" xfId="30131" hidden="1"/>
    <cellStyle name="Гиперссылка 179" xfId="31071" hidden="1"/>
    <cellStyle name="Гиперссылка 179" xfId="32011" hidden="1"/>
    <cellStyle name="Гиперссылка 179" xfId="32950" hidden="1"/>
    <cellStyle name="Гиперссылка 179" xfId="33886" hidden="1"/>
    <cellStyle name="Гиперссылка 179" xfId="34831" hidden="1"/>
    <cellStyle name="Гиперссылка 179" xfId="35771" hidden="1"/>
    <cellStyle name="Гиперссылка 179" xfId="36711" hidden="1"/>
    <cellStyle name="Гиперссылка 179" xfId="37651" hidden="1"/>
    <cellStyle name="Гиперссылка 179" xfId="38591" hidden="1"/>
    <cellStyle name="Гиперссылка 179" xfId="39531" hidden="1"/>
    <cellStyle name="Гиперссылка 179" xfId="40471" hidden="1"/>
    <cellStyle name="Гиперссылка 179" xfId="41411" hidden="1"/>
    <cellStyle name="Гиперссылка 179" xfId="42351" hidden="1"/>
    <cellStyle name="Гиперссылка 179" xfId="43291" hidden="1"/>
    <cellStyle name="Гиперссылка 179" xfId="44231" hidden="1"/>
    <cellStyle name="Гиперссылка 179" xfId="45171" hidden="1"/>
    <cellStyle name="Гиперссылка 179" xfId="46111" hidden="1"/>
    <cellStyle name="Гиперссылка 179" xfId="47051" hidden="1"/>
    <cellStyle name="Гиперссылка 179" xfId="47991" hidden="1"/>
    <cellStyle name="Гиперссылка 179" xfId="48929" hidden="1"/>
    <cellStyle name="Гиперссылка 179" xfId="49865" hidden="1"/>
    <cellStyle name="Гиперссылка 179" xfId="50811" hidden="1"/>
    <cellStyle name="Гиперссылка 179" xfId="51751" hidden="1"/>
    <cellStyle name="Гиперссылка 179" xfId="52691" hidden="1"/>
    <cellStyle name="Гиперссылка 179" xfId="53631" hidden="1"/>
    <cellStyle name="Гиперссылка 179" xfId="54571" hidden="1"/>
    <cellStyle name="Гиперссылка 179" xfId="55511" hidden="1"/>
    <cellStyle name="Гиперссылка 179" xfId="56449" hidden="1"/>
    <cellStyle name="Гиперссылка 179" xfId="57385" hidden="1"/>
    <cellStyle name="Гиперссылка 179" xfId="58331" hidden="1"/>
    <cellStyle name="Гиперссылка 179" xfId="59270" hidden="1"/>
    <cellStyle name="Гиперссылка 179" xfId="60206" hidden="1"/>
    <cellStyle name="Гиперссылка 179" xfId="61149" hidden="1"/>
    <cellStyle name="Гиперссылка 179" xfId="62085" hidden="1"/>
    <cellStyle name="Гиперссылка 179" xfId="63025"/>
    <cellStyle name="Гиперссылка 18" xfId="669" hidden="1"/>
    <cellStyle name="Гиперссылка 18" xfId="1808" hidden="1"/>
    <cellStyle name="Гиперссылка 18" xfId="2748" hidden="1"/>
    <cellStyle name="Гиперссылка 18" xfId="3688" hidden="1"/>
    <cellStyle name="Гиперссылка 18" xfId="4628" hidden="1"/>
    <cellStyle name="Гиперссылка 18" xfId="5568" hidden="1"/>
    <cellStyle name="Гиперссылка 18" xfId="6508" hidden="1"/>
    <cellStyle name="Гиперссылка 18" xfId="7448" hidden="1"/>
    <cellStyle name="Гиперссылка 18" xfId="8388" hidden="1"/>
    <cellStyle name="Гиперссылка 18" xfId="9328" hidden="1"/>
    <cellStyle name="Гиперссылка 18" xfId="10268" hidden="1"/>
    <cellStyle name="Гиперссылка 18" xfId="11208" hidden="1"/>
    <cellStyle name="Гиперссылка 18" xfId="12148" hidden="1"/>
    <cellStyle name="Гиперссылка 18" xfId="13088" hidden="1"/>
    <cellStyle name="Гиперссылка 18" xfId="14028" hidden="1"/>
    <cellStyle name="Гиперссылка 18" xfId="14968" hidden="1"/>
    <cellStyle name="Гиперссылка 18" xfId="15908" hidden="1"/>
    <cellStyle name="Гиперссылка 18" xfId="16848" hidden="1"/>
    <cellStyle name="Гиперссылка 18" xfId="17788" hidden="1"/>
    <cellStyle name="Гиперссылка 18" xfId="18728" hidden="1"/>
    <cellStyle name="Гиперссылка 18" xfId="19668" hidden="1"/>
    <cellStyle name="Гиперссылка 18" xfId="20608" hidden="1"/>
    <cellStyle name="Гиперссылка 18" xfId="21548" hidden="1"/>
    <cellStyle name="Гиперссылка 18" xfId="22488" hidden="1"/>
    <cellStyle name="Гиперссылка 18" xfId="23428" hidden="1"/>
    <cellStyle name="Гиперссылка 18" xfId="24368" hidden="1"/>
    <cellStyle name="Гиперссылка 18" xfId="25307" hidden="1"/>
    <cellStyle name="Гиперссылка 18" xfId="26245" hidden="1"/>
    <cellStyle name="Гиперссылка 18" xfId="27188" hidden="1"/>
    <cellStyle name="Гиперссылка 18" xfId="28128" hidden="1"/>
    <cellStyle name="Гиперссылка 18" xfId="29068" hidden="1"/>
    <cellStyle name="Гиперссылка 18" xfId="30008" hidden="1"/>
    <cellStyle name="Гиперссылка 18" xfId="30948" hidden="1"/>
    <cellStyle name="Гиперссылка 18" xfId="31888" hidden="1"/>
    <cellStyle name="Гиперссылка 18" xfId="32828" hidden="1"/>
    <cellStyle name="Гиперссылка 18" xfId="33766" hidden="1"/>
    <cellStyle name="Гиперссылка 18" xfId="34509" hidden="1"/>
    <cellStyle name="Гиперссылка 18" xfId="35648" hidden="1"/>
    <cellStyle name="Гиперссылка 18" xfId="36588" hidden="1"/>
    <cellStyle name="Гиперссылка 18" xfId="37528" hidden="1"/>
    <cellStyle name="Гиперссылка 18" xfId="38468" hidden="1"/>
    <cellStyle name="Гиперссылка 18" xfId="39408" hidden="1"/>
    <cellStyle name="Гиперссылка 18" xfId="40348" hidden="1"/>
    <cellStyle name="Гиперссылка 18" xfId="41288" hidden="1"/>
    <cellStyle name="Гиперссылка 18" xfId="42228" hidden="1"/>
    <cellStyle name="Гиперссылка 18" xfId="43168" hidden="1"/>
    <cellStyle name="Гиперссылка 18" xfId="44108" hidden="1"/>
    <cellStyle name="Гиперссылка 18" xfId="45048" hidden="1"/>
    <cellStyle name="Гиперссылка 18" xfId="45988" hidden="1"/>
    <cellStyle name="Гиперссылка 18" xfId="46928" hidden="1"/>
    <cellStyle name="Гиперссылка 18" xfId="47868" hidden="1"/>
    <cellStyle name="Гиперссылка 18" xfId="48807" hidden="1"/>
    <cellStyle name="Гиперссылка 18" xfId="49745" hidden="1"/>
    <cellStyle name="Гиперссылка 18" xfId="50688" hidden="1"/>
    <cellStyle name="Гиперссылка 18" xfId="51628" hidden="1"/>
    <cellStyle name="Гиперссылка 18" xfId="52568" hidden="1"/>
    <cellStyle name="Гиперссылка 18" xfId="53508" hidden="1"/>
    <cellStyle name="Гиперссылка 18" xfId="54448" hidden="1"/>
    <cellStyle name="Гиперссылка 18" xfId="55388" hidden="1"/>
    <cellStyle name="Гиперссылка 18" xfId="56327" hidden="1"/>
    <cellStyle name="Гиперссылка 18" xfId="57265" hidden="1"/>
    <cellStyle name="Гиперссылка 18" xfId="58208" hidden="1"/>
    <cellStyle name="Гиперссылка 18" xfId="59148" hidden="1"/>
    <cellStyle name="Гиперссылка 18" xfId="60086" hidden="1"/>
    <cellStyle name="Гиперссылка 18" xfId="60827" hidden="1"/>
    <cellStyle name="Гиперссылка 18" xfId="61965" hidden="1"/>
    <cellStyle name="Гиперссылка 18" xfId="62905"/>
    <cellStyle name="Гиперссылка 180" xfId="993" hidden="1"/>
    <cellStyle name="Гиперссылка 180" xfId="1933" hidden="1"/>
    <cellStyle name="Гиперссылка 180" xfId="2873" hidden="1"/>
    <cellStyle name="Гиперссылка 180" xfId="3813" hidden="1"/>
    <cellStyle name="Гиперссылка 180" xfId="4753" hidden="1"/>
    <cellStyle name="Гиперссылка 180" xfId="5693" hidden="1"/>
    <cellStyle name="Гиперссылка 180" xfId="6633" hidden="1"/>
    <cellStyle name="Гиперссылка 180" xfId="7573" hidden="1"/>
    <cellStyle name="Гиперссылка 180" xfId="8513" hidden="1"/>
    <cellStyle name="Гиперссылка 180" xfId="9453" hidden="1"/>
    <cellStyle name="Гиперссылка 180" xfId="10393" hidden="1"/>
    <cellStyle name="Гиперссылка 180" xfId="11333" hidden="1"/>
    <cellStyle name="Гиперссылка 180" xfId="12273" hidden="1"/>
    <cellStyle name="Гиперссылка 180" xfId="13213" hidden="1"/>
    <cellStyle name="Гиперссылка 180" xfId="14153" hidden="1"/>
    <cellStyle name="Гиперссылка 180" xfId="15093" hidden="1"/>
    <cellStyle name="Гиперссылка 180" xfId="16033" hidden="1"/>
    <cellStyle name="Гиперссылка 180" xfId="16973" hidden="1"/>
    <cellStyle name="Гиперссылка 180" xfId="17913" hidden="1"/>
    <cellStyle name="Гиперссылка 180" xfId="18853" hidden="1"/>
    <cellStyle name="Гиперссылка 180" xfId="19793" hidden="1"/>
    <cellStyle name="Гиперссылка 180" xfId="20733" hidden="1"/>
    <cellStyle name="Гиперссылка 180" xfId="21673" hidden="1"/>
    <cellStyle name="Гиперссылка 180" xfId="22613" hidden="1"/>
    <cellStyle name="Гиперссылка 180" xfId="23553" hidden="1"/>
    <cellStyle name="Гиперссылка 180" xfId="24493" hidden="1"/>
    <cellStyle name="Гиперссылка 180" xfId="25431" hidden="1"/>
    <cellStyle name="Гиперссылка 180" xfId="26367" hidden="1"/>
    <cellStyle name="Гиперссылка 180" xfId="27313" hidden="1"/>
    <cellStyle name="Гиперссылка 180" xfId="28253" hidden="1"/>
    <cellStyle name="Гиперссылка 180" xfId="29193" hidden="1"/>
    <cellStyle name="Гиперссылка 180" xfId="30133" hidden="1"/>
    <cellStyle name="Гиперссылка 180" xfId="31073" hidden="1"/>
    <cellStyle name="Гиперссылка 180" xfId="32013" hidden="1"/>
    <cellStyle name="Гиперссылка 180" xfId="32952" hidden="1"/>
    <cellStyle name="Гиперссылка 180" xfId="33888" hidden="1"/>
    <cellStyle name="Гиперссылка 180" xfId="34833" hidden="1"/>
    <cellStyle name="Гиперссылка 180" xfId="35773" hidden="1"/>
    <cellStyle name="Гиперссылка 180" xfId="36713" hidden="1"/>
    <cellStyle name="Гиперссылка 180" xfId="37653" hidden="1"/>
    <cellStyle name="Гиперссылка 180" xfId="38593" hidden="1"/>
    <cellStyle name="Гиперссылка 180" xfId="39533" hidden="1"/>
    <cellStyle name="Гиперссылка 180" xfId="40473" hidden="1"/>
    <cellStyle name="Гиперссылка 180" xfId="41413" hidden="1"/>
    <cellStyle name="Гиперссылка 180" xfId="42353" hidden="1"/>
    <cellStyle name="Гиперссылка 180" xfId="43293" hidden="1"/>
    <cellStyle name="Гиперссылка 180" xfId="44233" hidden="1"/>
    <cellStyle name="Гиперссылка 180" xfId="45173" hidden="1"/>
    <cellStyle name="Гиперссылка 180" xfId="46113" hidden="1"/>
    <cellStyle name="Гиперссылка 180" xfId="47053" hidden="1"/>
    <cellStyle name="Гиперссылка 180" xfId="47993" hidden="1"/>
    <cellStyle name="Гиперссылка 180" xfId="48931" hidden="1"/>
    <cellStyle name="Гиперссылка 180" xfId="49867" hidden="1"/>
    <cellStyle name="Гиперссылка 180" xfId="50813" hidden="1"/>
    <cellStyle name="Гиперссылка 180" xfId="51753" hidden="1"/>
    <cellStyle name="Гиперссылка 180" xfId="52693" hidden="1"/>
    <cellStyle name="Гиперссылка 180" xfId="53633" hidden="1"/>
    <cellStyle name="Гиперссылка 180" xfId="54573" hidden="1"/>
    <cellStyle name="Гиперссылка 180" xfId="55513" hidden="1"/>
    <cellStyle name="Гиперссылка 180" xfId="56451" hidden="1"/>
    <cellStyle name="Гиперссылка 180" xfId="57387" hidden="1"/>
    <cellStyle name="Гиперссылка 180" xfId="58333" hidden="1"/>
    <cellStyle name="Гиперссылка 180" xfId="59272" hidden="1"/>
    <cellStyle name="Гиперссылка 180" xfId="60208" hidden="1"/>
    <cellStyle name="Гиперссылка 180" xfId="61151" hidden="1"/>
    <cellStyle name="Гиперссылка 180" xfId="62087" hidden="1"/>
    <cellStyle name="Гиперссылка 180" xfId="63027"/>
    <cellStyle name="Гиперссылка 181" xfId="995" hidden="1"/>
    <cellStyle name="Гиперссылка 181" xfId="1935" hidden="1"/>
    <cellStyle name="Гиперссылка 181" xfId="2875" hidden="1"/>
    <cellStyle name="Гиперссылка 181" xfId="3815" hidden="1"/>
    <cellStyle name="Гиперссылка 181" xfId="4755" hidden="1"/>
    <cellStyle name="Гиперссылка 181" xfId="5695" hidden="1"/>
    <cellStyle name="Гиперссылка 181" xfId="6635" hidden="1"/>
    <cellStyle name="Гиперссылка 181" xfId="7575" hidden="1"/>
    <cellStyle name="Гиперссылка 181" xfId="8515" hidden="1"/>
    <cellStyle name="Гиперссылка 181" xfId="9455" hidden="1"/>
    <cellStyle name="Гиперссылка 181" xfId="10395" hidden="1"/>
    <cellStyle name="Гиперссылка 181" xfId="11335" hidden="1"/>
    <cellStyle name="Гиперссылка 181" xfId="12275" hidden="1"/>
    <cellStyle name="Гиперссылка 181" xfId="13215" hidden="1"/>
    <cellStyle name="Гиперссылка 181" xfId="14155" hidden="1"/>
    <cellStyle name="Гиперссылка 181" xfId="15095" hidden="1"/>
    <cellStyle name="Гиперссылка 181" xfId="16035" hidden="1"/>
    <cellStyle name="Гиперссылка 181" xfId="16975" hidden="1"/>
    <cellStyle name="Гиперссылка 181" xfId="17915" hidden="1"/>
    <cellStyle name="Гиперссылка 181" xfId="18855" hidden="1"/>
    <cellStyle name="Гиперссылка 181" xfId="19795" hidden="1"/>
    <cellStyle name="Гиперссылка 181" xfId="20735" hidden="1"/>
    <cellStyle name="Гиперссылка 181" xfId="21675" hidden="1"/>
    <cellStyle name="Гиперссылка 181" xfId="22615" hidden="1"/>
    <cellStyle name="Гиперссылка 181" xfId="23555" hidden="1"/>
    <cellStyle name="Гиперссылка 181" xfId="24495" hidden="1"/>
    <cellStyle name="Гиперссылка 181" xfId="25433" hidden="1"/>
    <cellStyle name="Гиперссылка 181" xfId="26369" hidden="1"/>
    <cellStyle name="Гиперссылка 181" xfId="27315" hidden="1"/>
    <cellStyle name="Гиперссылка 181" xfId="28255" hidden="1"/>
    <cellStyle name="Гиперссылка 181" xfId="29195" hidden="1"/>
    <cellStyle name="Гиперссылка 181" xfId="30135" hidden="1"/>
    <cellStyle name="Гиперссылка 181" xfId="31075" hidden="1"/>
    <cellStyle name="Гиперссылка 181" xfId="32015" hidden="1"/>
    <cellStyle name="Гиперссылка 181" xfId="32954" hidden="1"/>
    <cellStyle name="Гиперссылка 181" xfId="33890" hidden="1"/>
    <cellStyle name="Гиперссылка 181" xfId="34835" hidden="1"/>
    <cellStyle name="Гиперссылка 181" xfId="35775" hidden="1"/>
    <cellStyle name="Гиперссылка 181" xfId="36715" hidden="1"/>
    <cellStyle name="Гиперссылка 181" xfId="37655" hidden="1"/>
    <cellStyle name="Гиперссылка 181" xfId="38595" hidden="1"/>
    <cellStyle name="Гиперссылка 181" xfId="39535" hidden="1"/>
    <cellStyle name="Гиперссылка 181" xfId="40475" hidden="1"/>
    <cellStyle name="Гиперссылка 181" xfId="41415" hidden="1"/>
    <cellStyle name="Гиперссылка 181" xfId="42355" hidden="1"/>
    <cellStyle name="Гиперссылка 181" xfId="43295" hidden="1"/>
    <cellStyle name="Гиперссылка 181" xfId="44235" hidden="1"/>
    <cellStyle name="Гиперссылка 181" xfId="45175" hidden="1"/>
    <cellStyle name="Гиперссылка 181" xfId="46115" hidden="1"/>
    <cellStyle name="Гиперссылка 181" xfId="47055" hidden="1"/>
    <cellStyle name="Гиперссылка 181" xfId="47995" hidden="1"/>
    <cellStyle name="Гиперссылка 181" xfId="48933" hidden="1"/>
    <cellStyle name="Гиперссылка 181" xfId="49869" hidden="1"/>
    <cellStyle name="Гиперссылка 181" xfId="50815" hidden="1"/>
    <cellStyle name="Гиперссылка 181" xfId="51755" hidden="1"/>
    <cellStyle name="Гиперссылка 181" xfId="52695" hidden="1"/>
    <cellStyle name="Гиперссылка 181" xfId="53635" hidden="1"/>
    <cellStyle name="Гиперссылка 181" xfId="54575" hidden="1"/>
    <cellStyle name="Гиперссылка 181" xfId="55515" hidden="1"/>
    <cellStyle name="Гиперссылка 181" xfId="56453" hidden="1"/>
    <cellStyle name="Гиперссылка 181" xfId="57389" hidden="1"/>
    <cellStyle name="Гиперссылка 181" xfId="58335" hidden="1"/>
    <cellStyle name="Гиперссылка 181" xfId="59274" hidden="1"/>
    <cellStyle name="Гиперссылка 181" xfId="60210" hidden="1"/>
    <cellStyle name="Гиперссылка 181" xfId="61153" hidden="1"/>
    <cellStyle name="Гиперссылка 181" xfId="62089" hidden="1"/>
    <cellStyle name="Гиперссылка 181" xfId="63029"/>
    <cellStyle name="Гиперссылка 182" xfId="997" hidden="1"/>
    <cellStyle name="Гиперссылка 182" xfId="1937" hidden="1"/>
    <cellStyle name="Гиперссылка 182" xfId="2877" hidden="1"/>
    <cellStyle name="Гиперссылка 182" xfId="3817" hidden="1"/>
    <cellStyle name="Гиперссылка 182" xfId="4757" hidden="1"/>
    <cellStyle name="Гиперссылка 182" xfId="5697" hidden="1"/>
    <cellStyle name="Гиперссылка 182" xfId="6637" hidden="1"/>
    <cellStyle name="Гиперссылка 182" xfId="7577" hidden="1"/>
    <cellStyle name="Гиперссылка 182" xfId="8517" hidden="1"/>
    <cellStyle name="Гиперссылка 182" xfId="9457" hidden="1"/>
    <cellStyle name="Гиперссылка 182" xfId="10397" hidden="1"/>
    <cellStyle name="Гиперссылка 182" xfId="11337" hidden="1"/>
    <cellStyle name="Гиперссылка 182" xfId="12277" hidden="1"/>
    <cellStyle name="Гиперссылка 182" xfId="13217" hidden="1"/>
    <cellStyle name="Гиперссылка 182" xfId="14157" hidden="1"/>
    <cellStyle name="Гиперссылка 182" xfId="15097" hidden="1"/>
    <cellStyle name="Гиперссылка 182" xfId="16037" hidden="1"/>
    <cellStyle name="Гиперссылка 182" xfId="16977" hidden="1"/>
    <cellStyle name="Гиперссылка 182" xfId="17917" hidden="1"/>
    <cellStyle name="Гиперссылка 182" xfId="18857" hidden="1"/>
    <cellStyle name="Гиперссылка 182" xfId="19797" hidden="1"/>
    <cellStyle name="Гиперссылка 182" xfId="20737" hidden="1"/>
    <cellStyle name="Гиперссылка 182" xfId="21677" hidden="1"/>
    <cellStyle name="Гиперссылка 182" xfId="22617" hidden="1"/>
    <cellStyle name="Гиперссылка 182" xfId="23557" hidden="1"/>
    <cellStyle name="Гиперссылка 182" xfId="24497" hidden="1"/>
    <cellStyle name="Гиперссылка 182" xfId="25435" hidden="1"/>
    <cellStyle name="Гиперссылка 182" xfId="26371" hidden="1"/>
    <cellStyle name="Гиперссылка 182" xfId="27317" hidden="1"/>
    <cellStyle name="Гиперссылка 182" xfId="28257" hidden="1"/>
    <cellStyle name="Гиперссылка 182" xfId="29197" hidden="1"/>
    <cellStyle name="Гиперссылка 182" xfId="30137" hidden="1"/>
    <cellStyle name="Гиперссылка 182" xfId="31077" hidden="1"/>
    <cellStyle name="Гиперссылка 182" xfId="32017" hidden="1"/>
    <cellStyle name="Гиперссылка 182" xfId="32956" hidden="1"/>
    <cellStyle name="Гиперссылка 182" xfId="33892" hidden="1"/>
    <cellStyle name="Гиперссылка 182" xfId="34837" hidden="1"/>
    <cellStyle name="Гиперссылка 182" xfId="35777" hidden="1"/>
    <cellStyle name="Гиперссылка 182" xfId="36717" hidden="1"/>
    <cellStyle name="Гиперссылка 182" xfId="37657" hidden="1"/>
    <cellStyle name="Гиперссылка 182" xfId="38597" hidden="1"/>
    <cellStyle name="Гиперссылка 182" xfId="39537" hidden="1"/>
    <cellStyle name="Гиперссылка 182" xfId="40477" hidden="1"/>
    <cellStyle name="Гиперссылка 182" xfId="41417" hidden="1"/>
    <cellStyle name="Гиперссылка 182" xfId="42357" hidden="1"/>
    <cellStyle name="Гиперссылка 182" xfId="43297" hidden="1"/>
    <cellStyle name="Гиперссылка 182" xfId="44237" hidden="1"/>
    <cellStyle name="Гиперссылка 182" xfId="45177" hidden="1"/>
    <cellStyle name="Гиперссылка 182" xfId="46117" hidden="1"/>
    <cellStyle name="Гиперссылка 182" xfId="47057" hidden="1"/>
    <cellStyle name="Гиперссылка 182" xfId="47997" hidden="1"/>
    <cellStyle name="Гиперссылка 182" xfId="48935" hidden="1"/>
    <cellStyle name="Гиперссылка 182" xfId="49871" hidden="1"/>
    <cellStyle name="Гиперссылка 182" xfId="50817" hidden="1"/>
    <cellStyle name="Гиперссылка 182" xfId="51757" hidden="1"/>
    <cellStyle name="Гиперссылка 182" xfId="52697" hidden="1"/>
    <cellStyle name="Гиперссылка 182" xfId="53637" hidden="1"/>
    <cellStyle name="Гиперссылка 182" xfId="54577" hidden="1"/>
    <cellStyle name="Гиперссылка 182" xfId="55517" hidden="1"/>
    <cellStyle name="Гиперссылка 182" xfId="56455" hidden="1"/>
    <cellStyle name="Гиперссылка 182" xfId="57391" hidden="1"/>
    <cellStyle name="Гиперссылка 182" xfId="58337" hidden="1"/>
    <cellStyle name="Гиперссылка 182" xfId="59276" hidden="1"/>
    <cellStyle name="Гиперссылка 182" xfId="60212" hidden="1"/>
    <cellStyle name="Гиперссылка 182" xfId="61155" hidden="1"/>
    <cellStyle name="Гиперссылка 182" xfId="62091" hidden="1"/>
    <cellStyle name="Гиперссылка 182" xfId="63031"/>
    <cellStyle name="Гиперссылка 183" xfId="999" hidden="1"/>
    <cellStyle name="Гиперссылка 183" xfId="1939" hidden="1"/>
    <cellStyle name="Гиперссылка 183" xfId="2879" hidden="1"/>
    <cellStyle name="Гиперссылка 183" xfId="3819" hidden="1"/>
    <cellStyle name="Гиперссылка 183" xfId="4759" hidden="1"/>
    <cellStyle name="Гиперссылка 183" xfId="5699" hidden="1"/>
    <cellStyle name="Гиперссылка 183" xfId="6639" hidden="1"/>
    <cellStyle name="Гиперссылка 183" xfId="7579" hidden="1"/>
    <cellStyle name="Гиперссылка 183" xfId="8519" hidden="1"/>
    <cellStyle name="Гиперссылка 183" xfId="9459" hidden="1"/>
    <cellStyle name="Гиперссылка 183" xfId="10399" hidden="1"/>
    <cellStyle name="Гиперссылка 183" xfId="11339" hidden="1"/>
    <cellStyle name="Гиперссылка 183" xfId="12279" hidden="1"/>
    <cellStyle name="Гиперссылка 183" xfId="13219" hidden="1"/>
    <cellStyle name="Гиперссылка 183" xfId="14159" hidden="1"/>
    <cellStyle name="Гиперссылка 183" xfId="15099" hidden="1"/>
    <cellStyle name="Гиперссылка 183" xfId="16039" hidden="1"/>
    <cellStyle name="Гиперссылка 183" xfId="16979" hidden="1"/>
    <cellStyle name="Гиперссылка 183" xfId="17919" hidden="1"/>
    <cellStyle name="Гиперссылка 183" xfId="18859" hidden="1"/>
    <cellStyle name="Гиперссылка 183" xfId="19799" hidden="1"/>
    <cellStyle name="Гиперссылка 183" xfId="20739" hidden="1"/>
    <cellStyle name="Гиперссылка 183" xfId="21679" hidden="1"/>
    <cellStyle name="Гиперссылка 183" xfId="22619" hidden="1"/>
    <cellStyle name="Гиперссылка 183" xfId="23559" hidden="1"/>
    <cellStyle name="Гиперссылка 183" xfId="24499" hidden="1"/>
    <cellStyle name="Гиперссылка 183" xfId="25437" hidden="1"/>
    <cellStyle name="Гиперссылка 183" xfId="26373" hidden="1"/>
    <cellStyle name="Гиперссылка 183" xfId="27319" hidden="1"/>
    <cellStyle name="Гиперссылка 183" xfId="28259" hidden="1"/>
    <cellStyle name="Гиперссылка 183" xfId="29199" hidden="1"/>
    <cellStyle name="Гиперссылка 183" xfId="30139" hidden="1"/>
    <cellStyle name="Гиперссылка 183" xfId="31079" hidden="1"/>
    <cellStyle name="Гиперссылка 183" xfId="32019" hidden="1"/>
    <cellStyle name="Гиперссылка 183" xfId="32958" hidden="1"/>
    <cellStyle name="Гиперссылка 183" xfId="33894" hidden="1"/>
    <cellStyle name="Гиперссылка 183" xfId="34839" hidden="1"/>
    <cellStyle name="Гиперссылка 183" xfId="35779" hidden="1"/>
    <cellStyle name="Гиперссылка 183" xfId="36719" hidden="1"/>
    <cellStyle name="Гиперссылка 183" xfId="37659" hidden="1"/>
    <cellStyle name="Гиперссылка 183" xfId="38599" hidden="1"/>
    <cellStyle name="Гиперссылка 183" xfId="39539" hidden="1"/>
    <cellStyle name="Гиперссылка 183" xfId="40479" hidden="1"/>
    <cellStyle name="Гиперссылка 183" xfId="41419" hidden="1"/>
    <cellStyle name="Гиперссылка 183" xfId="42359" hidden="1"/>
    <cellStyle name="Гиперссылка 183" xfId="43299" hidden="1"/>
    <cellStyle name="Гиперссылка 183" xfId="44239" hidden="1"/>
    <cellStyle name="Гиперссылка 183" xfId="45179" hidden="1"/>
    <cellStyle name="Гиперссылка 183" xfId="46119" hidden="1"/>
    <cellStyle name="Гиперссылка 183" xfId="47059" hidden="1"/>
    <cellStyle name="Гиперссылка 183" xfId="47999" hidden="1"/>
    <cellStyle name="Гиперссылка 183" xfId="48937" hidden="1"/>
    <cellStyle name="Гиперссылка 183" xfId="49873" hidden="1"/>
    <cellStyle name="Гиперссылка 183" xfId="50819" hidden="1"/>
    <cellStyle name="Гиперссылка 183" xfId="51759" hidden="1"/>
    <cellStyle name="Гиперссылка 183" xfId="52699" hidden="1"/>
    <cellStyle name="Гиперссылка 183" xfId="53639" hidden="1"/>
    <cellStyle name="Гиперссылка 183" xfId="54579" hidden="1"/>
    <cellStyle name="Гиперссылка 183" xfId="55519" hidden="1"/>
    <cellStyle name="Гиперссылка 183" xfId="56457" hidden="1"/>
    <cellStyle name="Гиперссылка 183" xfId="57393" hidden="1"/>
    <cellStyle name="Гиперссылка 183" xfId="58339" hidden="1"/>
    <cellStyle name="Гиперссылка 183" xfId="59278" hidden="1"/>
    <cellStyle name="Гиперссылка 183" xfId="60214" hidden="1"/>
    <cellStyle name="Гиперссылка 183" xfId="61157" hidden="1"/>
    <cellStyle name="Гиперссылка 183" xfId="62093" hidden="1"/>
    <cellStyle name="Гиперссылка 183" xfId="63033"/>
    <cellStyle name="Гиперссылка 184" xfId="1001" hidden="1"/>
    <cellStyle name="Гиперссылка 184" xfId="1941" hidden="1"/>
    <cellStyle name="Гиперссылка 184" xfId="2881" hidden="1"/>
    <cellStyle name="Гиперссылка 184" xfId="3821" hidden="1"/>
    <cellStyle name="Гиперссылка 184" xfId="4761" hidden="1"/>
    <cellStyle name="Гиперссылка 184" xfId="5701" hidden="1"/>
    <cellStyle name="Гиперссылка 184" xfId="6641" hidden="1"/>
    <cellStyle name="Гиперссылка 184" xfId="7581" hidden="1"/>
    <cellStyle name="Гиперссылка 184" xfId="8521" hidden="1"/>
    <cellStyle name="Гиперссылка 184" xfId="9461" hidden="1"/>
    <cellStyle name="Гиперссылка 184" xfId="10401" hidden="1"/>
    <cellStyle name="Гиперссылка 184" xfId="11341" hidden="1"/>
    <cellStyle name="Гиперссылка 184" xfId="12281" hidden="1"/>
    <cellStyle name="Гиперссылка 184" xfId="13221" hidden="1"/>
    <cellStyle name="Гиперссылка 184" xfId="14161" hidden="1"/>
    <cellStyle name="Гиперссылка 184" xfId="15101" hidden="1"/>
    <cellStyle name="Гиперссылка 184" xfId="16041" hidden="1"/>
    <cellStyle name="Гиперссылка 184" xfId="16981" hidden="1"/>
    <cellStyle name="Гиперссылка 184" xfId="17921" hidden="1"/>
    <cellStyle name="Гиперссылка 184" xfId="18861" hidden="1"/>
    <cellStyle name="Гиперссылка 184" xfId="19801" hidden="1"/>
    <cellStyle name="Гиперссылка 184" xfId="20741" hidden="1"/>
    <cellStyle name="Гиперссылка 184" xfId="21681" hidden="1"/>
    <cellStyle name="Гиперссылка 184" xfId="22621" hidden="1"/>
    <cellStyle name="Гиперссылка 184" xfId="23561" hidden="1"/>
    <cellStyle name="Гиперссылка 184" xfId="24501" hidden="1"/>
    <cellStyle name="Гиперссылка 184" xfId="25439" hidden="1"/>
    <cellStyle name="Гиперссылка 184" xfId="26375" hidden="1"/>
    <cellStyle name="Гиперссылка 184" xfId="27321" hidden="1"/>
    <cellStyle name="Гиперссылка 184" xfId="28261" hidden="1"/>
    <cellStyle name="Гиперссылка 184" xfId="29201" hidden="1"/>
    <cellStyle name="Гиперссылка 184" xfId="30141" hidden="1"/>
    <cellStyle name="Гиперссылка 184" xfId="31081" hidden="1"/>
    <cellStyle name="Гиперссылка 184" xfId="32021" hidden="1"/>
    <cellStyle name="Гиперссылка 184" xfId="32960" hidden="1"/>
    <cellStyle name="Гиперссылка 184" xfId="33896" hidden="1"/>
    <cellStyle name="Гиперссылка 184" xfId="34841" hidden="1"/>
    <cellStyle name="Гиперссылка 184" xfId="35781" hidden="1"/>
    <cellStyle name="Гиперссылка 184" xfId="36721" hidden="1"/>
    <cellStyle name="Гиперссылка 184" xfId="37661" hidden="1"/>
    <cellStyle name="Гиперссылка 184" xfId="38601" hidden="1"/>
    <cellStyle name="Гиперссылка 184" xfId="39541" hidden="1"/>
    <cellStyle name="Гиперссылка 184" xfId="40481" hidden="1"/>
    <cellStyle name="Гиперссылка 184" xfId="41421" hidden="1"/>
    <cellStyle name="Гиперссылка 184" xfId="42361" hidden="1"/>
    <cellStyle name="Гиперссылка 184" xfId="43301" hidden="1"/>
    <cellStyle name="Гиперссылка 184" xfId="44241" hidden="1"/>
    <cellStyle name="Гиперссылка 184" xfId="45181" hidden="1"/>
    <cellStyle name="Гиперссылка 184" xfId="46121" hidden="1"/>
    <cellStyle name="Гиперссылка 184" xfId="47061" hidden="1"/>
    <cellStyle name="Гиперссылка 184" xfId="48001" hidden="1"/>
    <cellStyle name="Гиперссылка 184" xfId="48939" hidden="1"/>
    <cellStyle name="Гиперссылка 184" xfId="49875" hidden="1"/>
    <cellStyle name="Гиперссылка 184" xfId="50821" hidden="1"/>
    <cellStyle name="Гиперссылка 184" xfId="51761" hidden="1"/>
    <cellStyle name="Гиперссылка 184" xfId="52701" hidden="1"/>
    <cellStyle name="Гиперссылка 184" xfId="53641" hidden="1"/>
    <cellStyle name="Гиперссылка 184" xfId="54581" hidden="1"/>
    <cellStyle name="Гиперссылка 184" xfId="55521" hidden="1"/>
    <cellStyle name="Гиперссылка 184" xfId="56459" hidden="1"/>
    <cellStyle name="Гиперссылка 184" xfId="57395" hidden="1"/>
    <cellStyle name="Гиперссылка 184" xfId="58341" hidden="1"/>
    <cellStyle name="Гиперссылка 184" xfId="59280" hidden="1"/>
    <cellStyle name="Гиперссылка 184" xfId="60216" hidden="1"/>
    <cellStyle name="Гиперссылка 184" xfId="61159" hidden="1"/>
    <cellStyle name="Гиперссылка 184" xfId="62095" hidden="1"/>
    <cellStyle name="Гиперссылка 184" xfId="63035"/>
    <cellStyle name="Гиперссылка 185" xfId="1003" hidden="1"/>
    <cellStyle name="Гиперссылка 185" xfId="1943" hidden="1"/>
    <cellStyle name="Гиперссылка 185" xfId="2883" hidden="1"/>
    <cellStyle name="Гиперссылка 185" xfId="3823" hidden="1"/>
    <cellStyle name="Гиперссылка 185" xfId="4763" hidden="1"/>
    <cellStyle name="Гиперссылка 185" xfId="5703" hidden="1"/>
    <cellStyle name="Гиперссылка 185" xfId="6643" hidden="1"/>
    <cellStyle name="Гиперссылка 185" xfId="7583" hidden="1"/>
    <cellStyle name="Гиперссылка 185" xfId="8523" hidden="1"/>
    <cellStyle name="Гиперссылка 185" xfId="9463" hidden="1"/>
    <cellStyle name="Гиперссылка 185" xfId="10403" hidden="1"/>
    <cellStyle name="Гиперссылка 185" xfId="11343" hidden="1"/>
    <cellStyle name="Гиперссылка 185" xfId="12283" hidden="1"/>
    <cellStyle name="Гиперссылка 185" xfId="13223" hidden="1"/>
    <cellStyle name="Гиперссылка 185" xfId="14163" hidden="1"/>
    <cellStyle name="Гиперссылка 185" xfId="15103" hidden="1"/>
    <cellStyle name="Гиперссылка 185" xfId="16043" hidden="1"/>
    <cellStyle name="Гиперссылка 185" xfId="16983" hidden="1"/>
    <cellStyle name="Гиперссылка 185" xfId="17923" hidden="1"/>
    <cellStyle name="Гиперссылка 185" xfId="18863" hidden="1"/>
    <cellStyle name="Гиперссылка 185" xfId="19803" hidden="1"/>
    <cellStyle name="Гиперссылка 185" xfId="20743" hidden="1"/>
    <cellStyle name="Гиперссылка 185" xfId="21683" hidden="1"/>
    <cellStyle name="Гиперссылка 185" xfId="22623" hidden="1"/>
    <cellStyle name="Гиперссылка 185" xfId="23563" hidden="1"/>
    <cellStyle name="Гиперссылка 185" xfId="24503" hidden="1"/>
    <cellStyle name="Гиперссылка 185" xfId="25441" hidden="1"/>
    <cellStyle name="Гиперссылка 185" xfId="26377" hidden="1"/>
    <cellStyle name="Гиперссылка 185" xfId="27323" hidden="1"/>
    <cellStyle name="Гиперссылка 185" xfId="28263" hidden="1"/>
    <cellStyle name="Гиперссылка 185" xfId="29203" hidden="1"/>
    <cellStyle name="Гиперссылка 185" xfId="30143" hidden="1"/>
    <cellStyle name="Гиперссылка 185" xfId="31083" hidden="1"/>
    <cellStyle name="Гиперссылка 185" xfId="32023" hidden="1"/>
    <cellStyle name="Гиперссылка 185" xfId="32962" hidden="1"/>
    <cellStyle name="Гиперссылка 185" xfId="33898" hidden="1"/>
    <cellStyle name="Гиперссылка 185" xfId="34843" hidden="1"/>
    <cellStyle name="Гиперссылка 185" xfId="35783" hidden="1"/>
    <cellStyle name="Гиперссылка 185" xfId="36723" hidden="1"/>
    <cellStyle name="Гиперссылка 185" xfId="37663" hidden="1"/>
    <cellStyle name="Гиперссылка 185" xfId="38603" hidden="1"/>
    <cellStyle name="Гиперссылка 185" xfId="39543" hidden="1"/>
    <cellStyle name="Гиперссылка 185" xfId="40483" hidden="1"/>
    <cellStyle name="Гиперссылка 185" xfId="41423" hidden="1"/>
    <cellStyle name="Гиперссылка 185" xfId="42363" hidden="1"/>
    <cellStyle name="Гиперссылка 185" xfId="43303" hidden="1"/>
    <cellStyle name="Гиперссылка 185" xfId="44243" hidden="1"/>
    <cellStyle name="Гиперссылка 185" xfId="45183" hidden="1"/>
    <cellStyle name="Гиперссылка 185" xfId="46123" hidden="1"/>
    <cellStyle name="Гиперссылка 185" xfId="47063" hidden="1"/>
    <cellStyle name="Гиперссылка 185" xfId="48003" hidden="1"/>
    <cellStyle name="Гиперссылка 185" xfId="48941" hidden="1"/>
    <cellStyle name="Гиперссылка 185" xfId="49877" hidden="1"/>
    <cellStyle name="Гиперссылка 185" xfId="50823" hidden="1"/>
    <cellStyle name="Гиперссылка 185" xfId="51763" hidden="1"/>
    <cellStyle name="Гиперссылка 185" xfId="52703" hidden="1"/>
    <cellStyle name="Гиперссылка 185" xfId="53643" hidden="1"/>
    <cellStyle name="Гиперссылка 185" xfId="54583" hidden="1"/>
    <cellStyle name="Гиперссылка 185" xfId="55523" hidden="1"/>
    <cellStyle name="Гиперссылка 185" xfId="56461" hidden="1"/>
    <cellStyle name="Гиперссылка 185" xfId="57397" hidden="1"/>
    <cellStyle name="Гиперссылка 185" xfId="58343" hidden="1"/>
    <cellStyle name="Гиперссылка 185" xfId="59282" hidden="1"/>
    <cellStyle name="Гиперссылка 185" xfId="60218" hidden="1"/>
    <cellStyle name="Гиперссылка 185" xfId="61161" hidden="1"/>
    <cellStyle name="Гиперссылка 185" xfId="62097" hidden="1"/>
    <cellStyle name="Гиперссылка 185" xfId="63037"/>
    <cellStyle name="Гиперссылка 186" xfId="1005" hidden="1"/>
    <cellStyle name="Гиперссылка 186" xfId="1945" hidden="1"/>
    <cellStyle name="Гиперссылка 186" xfId="2885" hidden="1"/>
    <cellStyle name="Гиперссылка 186" xfId="3825" hidden="1"/>
    <cellStyle name="Гиперссылка 186" xfId="4765" hidden="1"/>
    <cellStyle name="Гиперссылка 186" xfId="5705" hidden="1"/>
    <cellStyle name="Гиперссылка 186" xfId="6645" hidden="1"/>
    <cellStyle name="Гиперссылка 186" xfId="7585" hidden="1"/>
    <cellStyle name="Гиперссылка 186" xfId="8525" hidden="1"/>
    <cellStyle name="Гиперссылка 186" xfId="9465" hidden="1"/>
    <cellStyle name="Гиперссылка 186" xfId="10405" hidden="1"/>
    <cellStyle name="Гиперссылка 186" xfId="11345" hidden="1"/>
    <cellStyle name="Гиперссылка 186" xfId="12285" hidden="1"/>
    <cellStyle name="Гиперссылка 186" xfId="13225" hidden="1"/>
    <cellStyle name="Гиперссылка 186" xfId="14165" hidden="1"/>
    <cellStyle name="Гиперссылка 186" xfId="15105" hidden="1"/>
    <cellStyle name="Гиперссылка 186" xfId="16045" hidden="1"/>
    <cellStyle name="Гиперссылка 186" xfId="16985" hidden="1"/>
    <cellStyle name="Гиперссылка 186" xfId="17925" hidden="1"/>
    <cellStyle name="Гиперссылка 186" xfId="18865" hidden="1"/>
    <cellStyle name="Гиперссылка 186" xfId="19805" hidden="1"/>
    <cellStyle name="Гиперссылка 186" xfId="20745" hidden="1"/>
    <cellStyle name="Гиперссылка 186" xfId="21685" hidden="1"/>
    <cellStyle name="Гиперссылка 186" xfId="22625" hidden="1"/>
    <cellStyle name="Гиперссылка 186" xfId="23565" hidden="1"/>
    <cellStyle name="Гиперссылка 186" xfId="24505" hidden="1"/>
    <cellStyle name="Гиперссылка 186" xfId="25443" hidden="1"/>
    <cellStyle name="Гиперссылка 186" xfId="26379" hidden="1"/>
    <cellStyle name="Гиперссылка 186" xfId="27325" hidden="1"/>
    <cellStyle name="Гиперссылка 186" xfId="28265" hidden="1"/>
    <cellStyle name="Гиперссылка 186" xfId="29205" hidden="1"/>
    <cellStyle name="Гиперссылка 186" xfId="30145" hidden="1"/>
    <cellStyle name="Гиперссылка 186" xfId="31085" hidden="1"/>
    <cellStyle name="Гиперссылка 186" xfId="32025" hidden="1"/>
    <cellStyle name="Гиперссылка 186" xfId="32964" hidden="1"/>
    <cellStyle name="Гиперссылка 186" xfId="33900" hidden="1"/>
    <cellStyle name="Гиперссылка 186" xfId="34845" hidden="1"/>
    <cellStyle name="Гиперссылка 186" xfId="35785" hidden="1"/>
    <cellStyle name="Гиперссылка 186" xfId="36725" hidden="1"/>
    <cellStyle name="Гиперссылка 186" xfId="37665" hidden="1"/>
    <cellStyle name="Гиперссылка 186" xfId="38605" hidden="1"/>
    <cellStyle name="Гиперссылка 186" xfId="39545" hidden="1"/>
    <cellStyle name="Гиперссылка 186" xfId="40485" hidden="1"/>
    <cellStyle name="Гиперссылка 186" xfId="41425" hidden="1"/>
    <cellStyle name="Гиперссылка 186" xfId="42365" hidden="1"/>
    <cellStyle name="Гиперссылка 186" xfId="43305" hidden="1"/>
    <cellStyle name="Гиперссылка 186" xfId="44245" hidden="1"/>
    <cellStyle name="Гиперссылка 186" xfId="45185" hidden="1"/>
    <cellStyle name="Гиперссылка 186" xfId="46125" hidden="1"/>
    <cellStyle name="Гиперссылка 186" xfId="47065" hidden="1"/>
    <cellStyle name="Гиперссылка 186" xfId="48005" hidden="1"/>
    <cellStyle name="Гиперссылка 186" xfId="48943" hidden="1"/>
    <cellStyle name="Гиперссылка 186" xfId="49879" hidden="1"/>
    <cellStyle name="Гиперссылка 186" xfId="50825" hidden="1"/>
    <cellStyle name="Гиперссылка 186" xfId="51765" hidden="1"/>
    <cellStyle name="Гиперссылка 186" xfId="52705" hidden="1"/>
    <cellStyle name="Гиперссылка 186" xfId="53645" hidden="1"/>
    <cellStyle name="Гиперссылка 186" xfId="54585" hidden="1"/>
    <cellStyle name="Гиперссылка 186" xfId="55525" hidden="1"/>
    <cellStyle name="Гиперссылка 186" xfId="56463" hidden="1"/>
    <cellStyle name="Гиперссылка 186" xfId="57399" hidden="1"/>
    <cellStyle name="Гиперссылка 186" xfId="58345" hidden="1"/>
    <cellStyle name="Гиперссылка 186" xfId="59284" hidden="1"/>
    <cellStyle name="Гиперссылка 186" xfId="60220" hidden="1"/>
    <cellStyle name="Гиперссылка 186" xfId="61163" hidden="1"/>
    <cellStyle name="Гиперссылка 186" xfId="62099" hidden="1"/>
    <cellStyle name="Гиперссылка 186" xfId="63039"/>
    <cellStyle name="Гиперссылка 187" xfId="1007" hidden="1"/>
    <cellStyle name="Гиперссылка 187" xfId="1947" hidden="1"/>
    <cellStyle name="Гиперссылка 187" xfId="2887" hidden="1"/>
    <cellStyle name="Гиперссылка 187" xfId="3827" hidden="1"/>
    <cellStyle name="Гиперссылка 187" xfId="4767" hidden="1"/>
    <cellStyle name="Гиперссылка 187" xfId="5707" hidden="1"/>
    <cellStyle name="Гиперссылка 187" xfId="6647" hidden="1"/>
    <cellStyle name="Гиперссылка 187" xfId="7587" hidden="1"/>
    <cellStyle name="Гиперссылка 187" xfId="8527" hidden="1"/>
    <cellStyle name="Гиперссылка 187" xfId="9467" hidden="1"/>
    <cellStyle name="Гиперссылка 187" xfId="10407" hidden="1"/>
    <cellStyle name="Гиперссылка 187" xfId="11347" hidden="1"/>
    <cellStyle name="Гиперссылка 187" xfId="12287" hidden="1"/>
    <cellStyle name="Гиперссылка 187" xfId="13227" hidden="1"/>
    <cellStyle name="Гиперссылка 187" xfId="14167" hidden="1"/>
    <cellStyle name="Гиперссылка 187" xfId="15107" hidden="1"/>
    <cellStyle name="Гиперссылка 187" xfId="16047" hidden="1"/>
    <cellStyle name="Гиперссылка 187" xfId="16987" hidden="1"/>
    <cellStyle name="Гиперссылка 187" xfId="17927" hidden="1"/>
    <cellStyle name="Гиперссылка 187" xfId="18867" hidden="1"/>
    <cellStyle name="Гиперссылка 187" xfId="19807" hidden="1"/>
    <cellStyle name="Гиперссылка 187" xfId="20747" hidden="1"/>
    <cellStyle name="Гиперссылка 187" xfId="21687" hidden="1"/>
    <cellStyle name="Гиперссылка 187" xfId="22627" hidden="1"/>
    <cellStyle name="Гиперссылка 187" xfId="23567" hidden="1"/>
    <cellStyle name="Гиперссылка 187" xfId="24507" hidden="1"/>
    <cellStyle name="Гиперссылка 187" xfId="25445" hidden="1"/>
    <cellStyle name="Гиперссылка 187" xfId="26381" hidden="1"/>
    <cellStyle name="Гиперссылка 187" xfId="27327" hidden="1"/>
    <cellStyle name="Гиперссылка 187" xfId="28267" hidden="1"/>
    <cellStyle name="Гиперссылка 187" xfId="29207" hidden="1"/>
    <cellStyle name="Гиперссылка 187" xfId="30147" hidden="1"/>
    <cellStyle name="Гиперссылка 187" xfId="31087" hidden="1"/>
    <cellStyle name="Гиперссылка 187" xfId="32027" hidden="1"/>
    <cellStyle name="Гиперссылка 187" xfId="32966" hidden="1"/>
    <cellStyle name="Гиперссылка 187" xfId="33902" hidden="1"/>
    <cellStyle name="Гиперссылка 187" xfId="34847" hidden="1"/>
    <cellStyle name="Гиперссылка 187" xfId="35787" hidden="1"/>
    <cellStyle name="Гиперссылка 187" xfId="36727" hidden="1"/>
    <cellStyle name="Гиперссылка 187" xfId="37667" hidden="1"/>
    <cellStyle name="Гиперссылка 187" xfId="38607" hidden="1"/>
    <cellStyle name="Гиперссылка 187" xfId="39547" hidden="1"/>
    <cellStyle name="Гиперссылка 187" xfId="40487" hidden="1"/>
    <cellStyle name="Гиперссылка 187" xfId="41427" hidden="1"/>
    <cellStyle name="Гиперссылка 187" xfId="42367" hidden="1"/>
    <cellStyle name="Гиперссылка 187" xfId="43307" hidden="1"/>
    <cellStyle name="Гиперссылка 187" xfId="44247" hidden="1"/>
    <cellStyle name="Гиперссылка 187" xfId="45187" hidden="1"/>
    <cellStyle name="Гиперссылка 187" xfId="46127" hidden="1"/>
    <cellStyle name="Гиперссылка 187" xfId="47067" hidden="1"/>
    <cellStyle name="Гиперссылка 187" xfId="48007" hidden="1"/>
    <cellStyle name="Гиперссылка 187" xfId="48945" hidden="1"/>
    <cellStyle name="Гиперссылка 187" xfId="49881" hidden="1"/>
    <cellStyle name="Гиперссылка 187" xfId="50827" hidden="1"/>
    <cellStyle name="Гиперссылка 187" xfId="51767" hidden="1"/>
    <cellStyle name="Гиперссылка 187" xfId="52707" hidden="1"/>
    <cellStyle name="Гиперссылка 187" xfId="53647" hidden="1"/>
    <cellStyle name="Гиперссылка 187" xfId="54587" hidden="1"/>
    <cellStyle name="Гиперссылка 187" xfId="55527" hidden="1"/>
    <cellStyle name="Гиперссылка 187" xfId="56465" hidden="1"/>
    <cellStyle name="Гиперссылка 187" xfId="57401" hidden="1"/>
    <cellStyle name="Гиперссылка 187" xfId="58347" hidden="1"/>
    <cellStyle name="Гиперссылка 187" xfId="59286" hidden="1"/>
    <cellStyle name="Гиперссылка 187" xfId="60222" hidden="1"/>
    <cellStyle name="Гиперссылка 187" xfId="61165" hidden="1"/>
    <cellStyle name="Гиперссылка 187" xfId="62101" hidden="1"/>
    <cellStyle name="Гиперссылка 187" xfId="63041"/>
    <cellStyle name="Гиперссылка 188" xfId="1009" hidden="1"/>
    <cellStyle name="Гиперссылка 188" xfId="1949" hidden="1"/>
    <cellStyle name="Гиперссылка 188" xfId="2889" hidden="1"/>
    <cellStyle name="Гиперссылка 188" xfId="3829" hidden="1"/>
    <cellStyle name="Гиперссылка 188" xfId="4769" hidden="1"/>
    <cellStyle name="Гиперссылка 188" xfId="5709" hidden="1"/>
    <cellStyle name="Гиперссылка 188" xfId="6649" hidden="1"/>
    <cellStyle name="Гиперссылка 188" xfId="7589" hidden="1"/>
    <cellStyle name="Гиперссылка 188" xfId="8529" hidden="1"/>
    <cellStyle name="Гиперссылка 188" xfId="9469" hidden="1"/>
    <cellStyle name="Гиперссылка 188" xfId="10409" hidden="1"/>
    <cellStyle name="Гиперссылка 188" xfId="11349" hidden="1"/>
    <cellStyle name="Гиперссылка 188" xfId="12289" hidden="1"/>
    <cellStyle name="Гиперссылка 188" xfId="13229" hidden="1"/>
    <cellStyle name="Гиперссылка 188" xfId="14169" hidden="1"/>
    <cellStyle name="Гиперссылка 188" xfId="15109" hidden="1"/>
    <cellStyle name="Гиперссылка 188" xfId="16049" hidden="1"/>
    <cellStyle name="Гиперссылка 188" xfId="16989" hidden="1"/>
    <cellStyle name="Гиперссылка 188" xfId="17929" hidden="1"/>
    <cellStyle name="Гиперссылка 188" xfId="18869" hidden="1"/>
    <cellStyle name="Гиперссылка 188" xfId="19809" hidden="1"/>
    <cellStyle name="Гиперссылка 188" xfId="20749" hidden="1"/>
    <cellStyle name="Гиперссылка 188" xfId="21689" hidden="1"/>
    <cellStyle name="Гиперссылка 188" xfId="22629" hidden="1"/>
    <cellStyle name="Гиперссылка 188" xfId="23569" hidden="1"/>
    <cellStyle name="Гиперссылка 188" xfId="24509" hidden="1"/>
    <cellStyle name="Гиперссылка 188" xfId="25447" hidden="1"/>
    <cellStyle name="Гиперссылка 188" xfId="26383" hidden="1"/>
    <cellStyle name="Гиперссылка 188" xfId="27329" hidden="1"/>
    <cellStyle name="Гиперссылка 188" xfId="28269" hidden="1"/>
    <cellStyle name="Гиперссылка 188" xfId="29209" hidden="1"/>
    <cellStyle name="Гиперссылка 188" xfId="30149" hidden="1"/>
    <cellStyle name="Гиперссылка 188" xfId="31089" hidden="1"/>
    <cellStyle name="Гиперссылка 188" xfId="32029" hidden="1"/>
    <cellStyle name="Гиперссылка 188" xfId="32968" hidden="1"/>
    <cellStyle name="Гиперссылка 188" xfId="33904" hidden="1"/>
    <cellStyle name="Гиперссылка 188" xfId="34849" hidden="1"/>
    <cellStyle name="Гиперссылка 188" xfId="35789" hidden="1"/>
    <cellStyle name="Гиперссылка 188" xfId="36729" hidden="1"/>
    <cellStyle name="Гиперссылка 188" xfId="37669" hidden="1"/>
    <cellStyle name="Гиперссылка 188" xfId="38609" hidden="1"/>
    <cellStyle name="Гиперссылка 188" xfId="39549" hidden="1"/>
    <cellStyle name="Гиперссылка 188" xfId="40489" hidden="1"/>
    <cellStyle name="Гиперссылка 188" xfId="41429" hidden="1"/>
    <cellStyle name="Гиперссылка 188" xfId="42369" hidden="1"/>
    <cellStyle name="Гиперссылка 188" xfId="43309" hidden="1"/>
    <cellStyle name="Гиперссылка 188" xfId="44249" hidden="1"/>
    <cellStyle name="Гиперссылка 188" xfId="45189" hidden="1"/>
    <cellStyle name="Гиперссылка 188" xfId="46129" hidden="1"/>
    <cellStyle name="Гиперссылка 188" xfId="47069" hidden="1"/>
    <cellStyle name="Гиперссылка 188" xfId="48009" hidden="1"/>
    <cellStyle name="Гиперссылка 188" xfId="48947" hidden="1"/>
    <cellStyle name="Гиперссылка 188" xfId="49883" hidden="1"/>
    <cellStyle name="Гиперссылка 188" xfId="50829" hidden="1"/>
    <cellStyle name="Гиперссылка 188" xfId="51769" hidden="1"/>
    <cellStyle name="Гиперссылка 188" xfId="52709" hidden="1"/>
    <cellStyle name="Гиперссылка 188" xfId="53649" hidden="1"/>
    <cellStyle name="Гиперссылка 188" xfId="54589" hidden="1"/>
    <cellStyle name="Гиперссылка 188" xfId="55529" hidden="1"/>
    <cellStyle name="Гиперссылка 188" xfId="56467" hidden="1"/>
    <cellStyle name="Гиперссылка 188" xfId="57403" hidden="1"/>
    <cellStyle name="Гиперссылка 188" xfId="58349" hidden="1"/>
    <cellStyle name="Гиперссылка 188" xfId="59288" hidden="1"/>
    <cellStyle name="Гиперссылка 188" xfId="60224" hidden="1"/>
    <cellStyle name="Гиперссылка 188" xfId="61167" hidden="1"/>
    <cellStyle name="Гиперссылка 188" xfId="62103" hidden="1"/>
    <cellStyle name="Гиперссылка 188" xfId="63043"/>
    <cellStyle name="Гиперссылка 189" xfId="1011" hidden="1"/>
    <cellStyle name="Гиперссылка 189" xfId="1951" hidden="1"/>
    <cellStyle name="Гиперссылка 189" xfId="2891" hidden="1"/>
    <cellStyle name="Гиперссылка 189" xfId="3831" hidden="1"/>
    <cellStyle name="Гиперссылка 189" xfId="4771" hidden="1"/>
    <cellStyle name="Гиперссылка 189" xfId="5711" hidden="1"/>
    <cellStyle name="Гиперссылка 189" xfId="6651" hidden="1"/>
    <cellStyle name="Гиперссылка 189" xfId="7591" hidden="1"/>
    <cellStyle name="Гиперссылка 189" xfId="8531" hidden="1"/>
    <cellStyle name="Гиперссылка 189" xfId="9471" hidden="1"/>
    <cellStyle name="Гиперссылка 189" xfId="10411" hidden="1"/>
    <cellStyle name="Гиперссылка 189" xfId="11351" hidden="1"/>
    <cellStyle name="Гиперссылка 189" xfId="12291" hidden="1"/>
    <cellStyle name="Гиперссылка 189" xfId="13231" hidden="1"/>
    <cellStyle name="Гиперссылка 189" xfId="14171" hidden="1"/>
    <cellStyle name="Гиперссылка 189" xfId="15111" hidden="1"/>
    <cellStyle name="Гиперссылка 189" xfId="16051" hidden="1"/>
    <cellStyle name="Гиперссылка 189" xfId="16991" hidden="1"/>
    <cellStyle name="Гиперссылка 189" xfId="17931" hidden="1"/>
    <cellStyle name="Гиперссылка 189" xfId="18871" hidden="1"/>
    <cellStyle name="Гиперссылка 189" xfId="19811" hidden="1"/>
    <cellStyle name="Гиперссылка 189" xfId="20751" hidden="1"/>
    <cellStyle name="Гиперссылка 189" xfId="21691" hidden="1"/>
    <cellStyle name="Гиперссылка 189" xfId="22631" hidden="1"/>
    <cellStyle name="Гиперссылка 189" xfId="23571" hidden="1"/>
    <cellStyle name="Гиперссылка 189" xfId="24511" hidden="1"/>
    <cellStyle name="Гиперссылка 189" xfId="25449" hidden="1"/>
    <cellStyle name="Гиперссылка 189" xfId="26385" hidden="1"/>
    <cellStyle name="Гиперссылка 189" xfId="27331" hidden="1"/>
    <cellStyle name="Гиперссылка 189" xfId="28271" hidden="1"/>
    <cellStyle name="Гиперссылка 189" xfId="29211" hidden="1"/>
    <cellStyle name="Гиперссылка 189" xfId="30151" hidden="1"/>
    <cellStyle name="Гиперссылка 189" xfId="31091" hidden="1"/>
    <cellStyle name="Гиперссылка 189" xfId="32031" hidden="1"/>
    <cellStyle name="Гиперссылка 189" xfId="32970" hidden="1"/>
    <cellStyle name="Гиперссылка 189" xfId="33906" hidden="1"/>
    <cellStyle name="Гиперссылка 189" xfId="34851" hidden="1"/>
    <cellStyle name="Гиперссылка 189" xfId="35791" hidden="1"/>
    <cellStyle name="Гиперссылка 189" xfId="36731" hidden="1"/>
    <cellStyle name="Гиперссылка 189" xfId="37671" hidden="1"/>
    <cellStyle name="Гиперссылка 189" xfId="38611" hidden="1"/>
    <cellStyle name="Гиперссылка 189" xfId="39551" hidden="1"/>
    <cellStyle name="Гиперссылка 189" xfId="40491" hidden="1"/>
    <cellStyle name="Гиперссылка 189" xfId="41431" hidden="1"/>
    <cellStyle name="Гиперссылка 189" xfId="42371" hidden="1"/>
    <cellStyle name="Гиперссылка 189" xfId="43311" hidden="1"/>
    <cellStyle name="Гиперссылка 189" xfId="44251" hidden="1"/>
    <cellStyle name="Гиперссылка 189" xfId="45191" hidden="1"/>
    <cellStyle name="Гиперссылка 189" xfId="46131" hidden="1"/>
    <cellStyle name="Гиперссылка 189" xfId="47071" hidden="1"/>
    <cellStyle name="Гиперссылка 189" xfId="48011" hidden="1"/>
    <cellStyle name="Гиперссылка 189" xfId="48949" hidden="1"/>
    <cellStyle name="Гиперссылка 189" xfId="49885" hidden="1"/>
    <cellStyle name="Гиперссылка 189" xfId="50831" hidden="1"/>
    <cellStyle name="Гиперссылка 189" xfId="51771" hidden="1"/>
    <cellStyle name="Гиперссылка 189" xfId="52711" hidden="1"/>
    <cellStyle name="Гиперссылка 189" xfId="53651" hidden="1"/>
    <cellStyle name="Гиперссылка 189" xfId="54591" hidden="1"/>
    <cellStyle name="Гиперссылка 189" xfId="55531" hidden="1"/>
    <cellStyle name="Гиперссылка 189" xfId="56469" hidden="1"/>
    <cellStyle name="Гиперссылка 189" xfId="57405" hidden="1"/>
    <cellStyle name="Гиперссылка 189" xfId="58351" hidden="1"/>
    <cellStyle name="Гиперссылка 189" xfId="59290" hidden="1"/>
    <cellStyle name="Гиперссылка 189" xfId="60226" hidden="1"/>
    <cellStyle name="Гиперссылка 189" xfId="61169" hidden="1"/>
    <cellStyle name="Гиперссылка 189" xfId="62105" hidden="1"/>
    <cellStyle name="Гиперссылка 189" xfId="63045"/>
    <cellStyle name="Гиперссылка 19" xfId="671" hidden="1"/>
    <cellStyle name="Гиперссылка 19" xfId="1804" hidden="1"/>
    <cellStyle name="Гиперссылка 19" xfId="2744" hidden="1"/>
    <cellStyle name="Гиперссылка 19" xfId="3684" hidden="1"/>
    <cellStyle name="Гиперссылка 19" xfId="4624" hidden="1"/>
    <cellStyle name="Гиперссылка 19" xfId="5564" hidden="1"/>
    <cellStyle name="Гиперссылка 19" xfId="6504" hidden="1"/>
    <cellStyle name="Гиперссылка 19" xfId="7444" hidden="1"/>
    <cellStyle name="Гиперссылка 19" xfId="8384" hidden="1"/>
    <cellStyle name="Гиперссылка 19" xfId="9324" hidden="1"/>
    <cellStyle name="Гиперссылка 19" xfId="10264" hidden="1"/>
    <cellStyle name="Гиперссылка 19" xfId="11204" hidden="1"/>
    <cellStyle name="Гиперссылка 19" xfId="12144" hidden="1"/>
    <cellStyle name="Гиперссылка 19" xfId="13084" hidden="1"/>
    <cellStyle name="Гиперссылка 19" xfId="14024" hidden="1"/>
    <cellStyle name="Гиперссылка 19" xfId="14964" hidden="1"/>
    <cellStyle name="Гиперссылка 19" xfId="15904" hidden="1"/>
    <cellStyle name="Гиперссылка 19" xfId="16844" hidden="1"/>
    <cellStyle name="Гиперссылка 19" xfId="17784" hidden="1"/>
    <cellStyle name="Гиперссылка 19" xfId="18724" hidden="1"/>
    <cellStyle name="Гиперссылка 19" xfId="19664" hidden="1"/>
    <cellStyle name="Гиперссылка 19" xfId="20604" hidden="1"/>
    <cellStyle name="Гиперссылка 19" xfId="21544" hidden="1"/>
    <cellStyle name="Гиперссылка 19" xfId="22484" hidden="1"/>
    <cellStyle name="Гиперссылка 19" xfId="23424" hidden="1"/>
    <cellStyle name="Гиперссылка 19" xfId="24364" hidden="1"/>
    <cellStyle name="Гиперссылка 19" xfId="25303" hidden="1"/>
    <cellStyle name="Гиперссылка 19" xfId="26241" hidden="1"/>
    <cellStyle name="Гиперссылка 19" xfId="27184" hidden="1"/>
    <cellStyle name="Гиперссылка 19" xfId="28124" hidden="1"/>
    <cellStyle name="Гиперссылка 19" xfId="29064" hidden="1"/>
    <cellStyle name="Гиперссылка 19" xfId="30004" hidden="1"/>
    <cellStyle name="Гиперссылка 19" xfId="30944" hidden="1"/>
    <cellStyle name="Гиперссылка 19" xfId="31884" hidden="1"/>
    <cellStyle name="Гиперссылка 19" xfId="32824" hidden="1"/>
    <cellStyle name="Гиперссылка 19" xfId="33762" hidden="1"/>
    <cellStyle name="Гиперссылка 19" xfId="34511" hidden="1"/>
    <cellStyle name="Гиперссылка 19" xfId="35644" hidden="1"/>
    <cellStyle name="Гиперссылка 19" xfId="36584" hidden="1"/>
    <cellStyle name="Гиперссылка 19" xfId="37524" hidden="1"/>
    <cellStyle name="Гиперссылка 19" xfId="38464" hidden="1"/>
    <cellStyle name="Гиперссылка 19" xfId="39404" hidden="1"/>
    <cellStyle name="Гиперссылка 19" xfId="40344" hidden="1"/>
    <cellStyle name="Гиперссылка 19" xfId="41284" hidden="1"/>
    <cellStyle name="Гиперссылка 19" xfId="42224" hidden="1"/>
    <cellStyle name="Гиперссылка 19" xfId="43164" hidden="1"/>
    <cellStyle name="Гиперссылка 19" xfId="44104" hidden="1"/>
    <cellStyle name="Гиперссылка 19" xfId="45044" hidden="1"/>
    <cellStyle name="Гиперссылка 19" xfId="45984" hidden="1"/>
    <cellStyle name="Гиперссылка 19" xfId="46924" hidden="1"/>
    <cellStyle name="Гиперссылка 19" xfId="47864" hidden="1"/>
    <cellStyle name="Гиперссылка 19" xfId="48803" hidden="1"/>
    <cellStyle name="Гиперссылка 19" xfId="49741" hidden="1"/>
    <cellStyle name="Гиперссылка 19" xfId="50684" hidden="1"/>
    <cellStyle name="Гиперссылка 19" xfId="51624" hidden="1"/>
    <cellStyle name="Гиперссылка 19" xfId="52564" hidden="1"/>
    <cellStyle name="Гиперссылка 19" xfId="53504" hidden="1"/>
    <cellStyle name="Гиперссылка 19" xfId="54444" hidden="1"/>
    <cellStyle name="Гиперссылка 19" xfId="55384" hidden="1"/>
    <cellStyle name="Гиперссылка 19" xfId="56323" hidden="1"/>
    <cellStyle name="Гиперссылка 19" xfId="57261" hidden="1"/>
    <cellStyle name="Гиперссылка 19" xfId="58204" hidden="1"/>
    <cellStyle name="Гиперссылка 19" xfId="59144" hidden="1"/>
    <cellStyle name="Гиперссылка 19" xfId="60082" hidden="1"/>
    <cellStyle name="Гиперссылка 19" xfId="60829" hidden="1"/>
    <cellStyle name="Гиперссылка 19" xfId="61961" hidden="1"/>
    <cellStyle name="Гиперссылка 19" xfId="62901"/>
    <cellStyle name="Гиперссылка 190" xfId="1013" hidden="1"/>
    <cellStyle name="Гиперссылка 190" xfId="1953" hidden="1"/>
    <cellStyle name="Гиперссылка 190" xfId="2893" hidden="1"/>
    <cellStyle name="Гиперссылка 190" xfId="3833" hidden="1"/>
    <cellStyle name="Гиперссылка 190" xfId="4773" hidden="1"/>
    <cellStyle name="Гиперссылка 190" xfId="5713" hidden="1"/>
    <cellStyle name="Гиперссылка 190" xfId="6653" hidden="1"/>
    <cellStyle name="Гиперссылка 190" xfId="7593" hidden="1"/>
    <cellStyle name="Гиперссылка 190" xfId="8533" hidden="1"/>
    <cellStyle name="Гиперссылка 190" xfId="9473" hidden="1"/>
    <cellStyle name="Гиперссылка 190" xfId="10413" hidden="1"/>
    <cellStyle name="Гиперссылка 190" xfId="11353" hidden="1"/>
    <cellStyle name="Гиперссылка 190" xfId="12293" hidden="1"/>
    <cellStyle name="Гиперссылка 190" xfId="13233" hidden="1"/>
    <cellStyle name="Гиперссылка 190" xfId="14173" hidden="1"/>
    <cellStyle name="Гиперссылка 190" xfId="15113" hidden="1"/>
    <cellStyle name="Гиперссылка 190" xfId="16053" hidden="1"/>
    <cellStyle name="Гиперссылка 190" xfId="16993" hidden="1"/>
    <cellStyle name="Гиперссылка 190" xfId="17933" hidden="1"/>
    <cellStyle name="Гиперссылка 190" xfId="18873" hidden="1"/>
    <cellStyle name="Гиперссылка 190" xfId="19813" hidden="1"/>
    <cellStyle name="Гиперссылка 190" xfId="20753" hidden="1"/>
    <cellStyle name="Гиперссылка 190" xfId="21693" hidden="1"/>
    <cellStyle name="Гиперссылка 190" xfId="22633" hidden="1"/>
    <cellStyle name="Гиперссылка 190" xfId="23573" hidden="1"/>
    <cellStyle name="Гиперссылка 190" xfId="24513" hidden="1"/>
    <cellStyle name="Гиперссылка 190" xfId="25451" hidden="1"/>
    <cellStyle name="Гиперссылка 190" xfId="26387" hidden="1"/>
    <cellStyle name="Гиперссылка 190" xfId="27333" hidden="1"/>
    <cellStyle name="Гиперссылка 190" xfId="28273" hidden="1"/>
    <cellStyle name="Гиперссылка 190" xfId="29213" hidden="1"/>
    <cellStyle name="Гиперссылка 190" xfId="30153" hidden="1"/>
    <cellStyle name="Гиперссылка 190" xfId="31093" hidden="1"/>
    <cellStyle name="Гиперссылка 190" xfId="32033" hidden="1"/>
    <cellStyle name="Гиперссылка 190" xfId="32972" hidden="1"/>
    <cellStyle name="Гиперссылка 190" xfId="33908" hidden="1"/>
    <cellStyle name="Гиперссылка 190" xfId="34853" hidden="1"/>
    <cellStyle name="Гиперссылка 190" xfId="35793" hidden="1"/>
    <cellStyle name="Гиперссылка 190" xfId="36733" hidden="1"/>
    <cellStyle name="Гиперссылка 190" xfId="37673" hidden="1"/>
    <cellStyle name="Гиперссылка 190" xfId="38613" hidden="1"/>
    <cellStyle name="Гиперссылка 190" xfId="39553" hidden="1"/>
    <cellStyle name="Гиперссылка 190" xfId="40493" hidden="1"/>
    <cellStyle name="Гиперссылка 190" xfId="41433" hidden="1"/>
    <cellStyle name="Гиперссылка 190" xfId="42373" hidden="1"/>
    <cellStyle name="Гиперссылка 190" xfId="43313" hidden="1"/>
    <cellStyle name="Гиперссылка 190" xfId="44253" hidden="1"/>
    <cellStyle name="Гиперссылка 190" xfId="45193" hidden="1"/>
    <cellStyle name="Гиперссылка 190" xfId="46133" hidden="1"/>
    <cellStyle name="Гиперссылка 190" xfId="47073" hidden="1"/>
    <cellStyle name="Гиперссылка 190" xfId="48013" hidden="1"/>
    <cellStyle name="Гиперссылка 190" xfId="48951" hidden="1"/>
    <cellStyle name="Гиперссылка 190" xfId="49887" hidden="1"/>
    <cellStyle name="Гиперссылка 190" xfId="50833" hidden="1"/>
    <cellStyle name="Гиперссылка 190" xfId="51773" hidden="1"/>
    <cellStyle name="Гиперссылка 190" xfId="52713" hidden="1"/>
    <cellStyle name="Гиперссылка 190" xfId="53653" hidden="1"/>
    <cellStyle name="Гиперссылка 190" xfId="54593" hidden="1"/>
    <cellStyle name="Гиперссылка 190" xfId="55533" hidden="1"/>
    <cellStyle name="Гиперссылка 190" xfId="56471" hidden="1"/>
    <cellStyle name="Гиперссылка 190" xfId="57407" hidden="1"/>
    <cellStyle name="Гиперссылка 190" xfId="58353" hidden="1"/>
    <cellStyle name="Гиперссылка 190" xfId="59292" hidden="1"/>
    <cellStyle name="Гиперссылка 190" xfId="60228" hidden="1"/>
    <cellStyle name="Гиперссылка 190" xfId="61171" hidden="1"/>
    <cellStyle name="Гиперссылка 190" xfId="62107" hidden="1"/>
    <cellStyle name="Гиперссылка 190" xfId="63047"/>
    <cellStyle name="Гиперссылка 191" xfId="1015" hidden="1"/>
    <cellStyle name="Гиперссылка 191" xfId="1955" hidden="1"/>
    <cellStyle name="Гиперссылка 191" xfId="2895" hidden="1"/>
    <cellStyle name="Гиперссылка 191" xfId="3835" hidden="1"/>
    <cellStyle name="Гиперссылка 191" xfId="4775" hidden="1"/>
    <cellStyle name="Гиперссылка 191" xfId="5715" hidden="1"/>
    <cellStyle name="Гиперссылка 191" xfId="6655" hidden="1"/>
    <cellStyle name="Гиперссылка 191" xfId="7595" hidden="1"/>
    <cellStyle name="Гиперссылка 191" xfId="8535" hidden="1"/>
    <cellStyle name="Гиперссылка 191" xfId="9475" hidden="1"/>
    <cellStyle name="Гиперссылка 191" xfId="10415" hidden="1"/>
    <cellStyle name="Гиперссылка 191" xfId="11355" hidden="1"/>
    <cellStyle name="Гиперссылка 191" xfId="12295" hidden="1"/>
    <cellStyle name="Гиперссылка 191" xfId="13235" hidden="1"/>
    <cellStyle name="Гиперссылка 191" xfId="14175" hidden="1"/>
    <cellStyle name="Гиперссылка 191" xfId="15115" hidden="1"/>
    <cellStyle name="Гиперссылка 191" xfId="16055" hidden="1"/>
    <cellStyle name="Гиперссылка 191" xfId="16995" hidden="1"/>
    <cellStyle name="Гиперссылка 191" xfId="17935" hidden="1"/>
    <cellStyle name="Гиперссылка 191" xfId="18875" hidden="1"/>
    <cellStyle name="Гиперссылка 191" xfId="19815" hidden="1"/>
    <cellStyle name="Гиперссылка 191" xfId="20755" hidden="1"/>
    <cellStyle name="Гиперссылка 191" xfId="21695" hidden="1"/>
    <cellStyle name="Гиперссылка 191" xfId="22635" hidden="1"/>
    <cellStyle name="Гиперссылка 191" xfId="23575" hidden="1"/>
    <cellStyle name="Гиперссылка 191" xfId="24515" hidden="1"/>
    <cellStyle name="Гиперссылка 191" xfId="25453" hidden="1"/>
    <cellStyle name="Гиперссылка 191" xfId="26389" hidden="1"/>
    <cellStyle name="Гиперссылка 191" xfId="27335" hidden="1"/>
    <cellStyle name="Гиперссылка 191" xfId="28275" hidden="1"/>
    <cellStyle name="Гиперссылка 191" xfId="29215" hidden="1"/>
    <cellStyle name="Гиперссылка 191" xfId="30155" hidden="1"/>
    <cellStyle name="Гиперссылка 191" xfId="31095" hidden="1"/>
    <cellStyle name="Гиперссылка 191" xfId="32035" hidden="1"/>
    <cellStyle name="Гиперссылка 191" xfId="32974" hidden="1"/>
    <cellStyle name="Гиперссылка 191" xfId="33910" hidden="1"/>
    <cellStyle name="Гиперссылка 191" xfId="34855" hidden="1"/>
    <cellStyle name="Гиперссылка 191" xfId="35795" hidden="1"/>
    <cellStyle name="Гиперссылка 191" xfId="36735" hidden="1"/>
    <cellStyle name="Гиперссылка 191" xfId="37675" hidden="1"/>
    <cellStyle name="Гиперссылка 191" xfId="38615" hidden="1"/>
    <cellStyle name="Гиперссылка 191" xfId="39555" hidden="1"/>
    <cellStyle name="Гиперссылка 191" xfId="40495" hidden="1"/>
    <cellStyle name="Гиперссылка 191" xfId="41435" hidden="1"/>
    <cellStyle name="Гиперссылка 191" xfId="42375" hidden="1"/>
    <cellStyle name="Гиперссылка 191" xfId="43315" hidden="1"/>
    <cellStyle name="Гиперссылка 191" xfId="44255" hidden="1"/>
    <cellStyle name="Гиперссылка 191" xfId="45195" hidden="1"/>
    <cellStyle name="Гиперссылка 191" xfId="46135" hidden="1"/>
    <cellStyle name="Гиперссылка 191" xfId="47075" hidden="1"/>
    <cellStyle name="Гиперссылка 191" xfId="48015" hidden="1"/>
    <cellStyle name="Гиперссылка 191" xfId="48953" hidden="1"/>
    <cellStyle name="Гиперссылка 191" xfId="49889" hidden="1"/>
    <cellStyle name="Гиперссылка 191" xfId="50835" hidden="1"/>
    <cellStyle name="Гиперссылка 191" xfId="51775" hidden="1"/>
    <cellStyle name="Гиперссылка 191" xfId="52715" hidden="1"/>
    <cellStyle name="Гиперссылка 191" xfId="53655" hidden="1"/>
    <cellStyle name="Гиперссылка 191" xfId="54595" hidden="1"/>
    <cellStyle name="Гиперссылка 191" xfId="55535" hidden="1"/>
    <cellStyle name="Гиперссылка 191" xfId="56473" hidden="1"/>
    <cellStyle name="Гиперссылка 191" xfId="57409" hidden="1"/>
    <cellStyle name="Гиперссылка 191" xfId="58355" hidden="1"/>
    <cellStyle name="Гиперссылка 191" xfId="59294" hidden="1"/>
    <cellStyle name="Гиперссылка 191" xfId="60230" hidden="1"/>
    <cellStyle name="Гиперссылка 191" xfId="61173" hidden="1"/>
    <cellStyle name="Гиперссылка 191" xfId="62109" hidden="1"/>
    <cellStyle name="Гиперссылка 191" xfId="63049"/>
    <cellStyle name="Гиперссылка 192" xfId="1017" hidden="1"/>
    <cellStyle name="Гиперссылка 192" xfId="1957" hidden="1"/>
    <cellStyle name="Гиперссылка 192" xfId="2897" hidden="1"/>
    <cellStyle name="Гиперссылка 192" xfId="3837" hidden="1"/>
    <cellStyle name="Гиперссылка 192" xfId="4777" hidden="1"/>
    <cellStyle name="Гиперссылка 192" xfId="5717" hidden="1"/>
    <cellStyle name="Гиперссылка 192" xfId="6657" hidden="1"/>
    <cellStyle name="Гиперссылка 192" xfId="7597" hidden="1"/>
    <cellStyle name="Гиперссылка 192" xfId="8537" hidden="1"/>
    <cellStyle name="Гиперссылка 192" xfId="9477" hidden="1"/>
    <cellStyle name="Гиперссылка 192" xfId="10417" hidden="1"/>
    <cellStyle name="Гиперссылка 192" xfId="11357" hidden="1"/>
    <cellStyle name="Гиперссылка 192" xfId="12297" hidden="1"/>
    <cellStyle name="Гиперссылка 192" xfId="13237" hidden="1"/>
    <cellStyle name="Гиперссылка 192" xfId="14177" hidden="1"/>
    <cellStyle name="Гиперссылка 192" xfId="15117" hidden="1"/>
    <cellStyle name="Гиперссылка 192" xfId="16057" hidden="1"/>
    <cellStyle name="Гиперссылка 192" xfId="16997" hidden="1"/>
    <cellStyle name="Гиперссылка 192" xfId="17937" hidden="1"/>
    <cellStyle name="Гиперссылка 192" xfId="18877" hidden="1"/>
    <cellStyle name="Гиперссылка 192" xfId="19817" hidden="1"/>
    <cellStyle name="Гиперссылка 192" xfId="20757" hidden="1"/>
    <cellStyle name="Гиперссылка 192" xfId="21697" hidden="1"/>
    <cellStyle name="Гиперссылка 192" xfId="22637" hidden="1"/>
    <cellStyle name="Гиперссылка 192" xfId="23577" hidden="1"/>
    <cellStyle name="Гиперссылка 192" xfId="24517" hidden="1"/>
    <cellStyle name="Гиперссылка 192" xfId="25455" hidden="1"/>
    <cellStyle name="Гиперссылка 192" xfId="26391" hidden="1"/>
    <cellStyle name="Гиперссылка 192" xfId="27337" hidden="1"/>
    <cellStyle name="Гиперссылка 192" xfId="28277" hidden="1"/>
    <cellStyle name="Гиперссылка 192" xfId="29217" hidden="1"/>
    <cellStyle name="Гиперссылка 192" xfId="30157" hidden="1"/>
    <cellStyle name="Гиперссылка 192" xfId="31097" hidden="1"/>
    <cellStyle name="Гиперссылка 192" xfId="32037" hidden="1"/>
    <cellStyle name="Гиперссылка 192" xfId="32976" hidden="1"/>
    <cellStyle name="Гиперссылка 192" xfId="33912" hidden="1"/>
    <cellStyle name="Гиперссылка 192" xfId="34857" hidden="1"/>
    <cellStyle name="Гиперссылка 192" xfId="35797" hidden="1"/>
    <cellStyle name="Гиперссылка 192" xfId="36737" hidden="1"/>
    <cellStyle name="Гиперссылка 192" xfId="37677" hidden="1"/>
    <cellStyle name="Гиперссылка 192" xfId="38617" hidden="1"/>
    <cellStyle name="Гиперссылка 192" xfId="39557" hidden="1"/>
    <cellStyle name="Гиперссылка 192" xfId="40497" hidden="1"/>
    <cellStyle name="Гиперссылка 192" xfId="41437" hidden="1"/>
    <cellStyle name="Гиперссылка 192" xfId="42377" hidden="1"/>
    <cellStyle name="Гиперссылка 192" xfId="43317" hidden="1"/>
    <cellStyle name="Гиперссылка 192" xfId="44257" hidden="1"/>
    <cellStyle name="Гиперссылка 192" xfId="45197" hidden="1"/>
    <cellStyle name="Гиперссылка 192" xfId="46137" hidden="1"/>
    <cellStyle name="Гиперссылка 192" xfId="47077" hidden="1"/>
    <cellStyle name="Гиперссылка 192" xfId="48017" hidden="1"/>
    <cellStyle name="Гиперссылка 192" xfId="48955" hidden="1"/>
    <cellStyle name="Гиперссылка 192" xfId="49891" hidden="1"/>
    <cellStyle name="Гиперссылка 192" xfId="50837" hidden="1"/>
    <cellStyle name="Гиперссылка 192" xfId="51777" hidden="1"/>
    <cellStyle name="Гиперссылка 192" xfId="52717" hidden="1"/>
    <cellStyle name="Гиперссылка 192" xfId="53657" hidden="1"/>
    <cellStyle name="Гиперссылка 192" xfId="54597" hidden="1"/>
    <cellStyle name="Гиперссылка 192" xfId="55537" hidden="1"/>
    <cellStyle name="Гиперссылка 192" xfId="56475" hidden="1"/>
    <cellStyle name="Гиперссылка 192" xfId="57411" hidden="1"/>
    <cellStyle name="Гиперссылка 192" xfId="58357" hidden="1"/>
    <cellStyle name="Гиперссылка 192" xfId="59296" hidden="1"/>
    <cellStyle name="Гиперссылка 192" xfId="60232" hidden="1"/>
    <cellStyle name="Гиперссылка 192" xfId="61175" hidden="1"/>
    <cellStyle name="Гиперссылка 192" xfId="62111" hidden="1"/>
    <cellStyle name="Гиперссылка 192" xfId="63051"/>
    <cellStyle name="Гиперссылка 193" xfId="1019" hidden="1"/>
    <cellStyle name="Гиперссылка 193" xfId="1959" hidden="1"/>
    <cellStyle name="Гиперссылка 193" xfId="2899" hidden="1"/>
    <cellStyle name="Гиперссылка 193" xfId="3839" hidden="1"/>
    <cellStyle name="Гиперссылка 193" xfId="4779" hidden="1"/>
    <cellStyle name="Гиперссылка 193" xfId="5719" hidden="1"/>
    <cellStyle name="Гиперссылка 193" xfId="6659" hidden="1"/>
    <cellStyle name="Гиперссылка 193" xfId="7599" hidden="1"/>
    <cellStyle name="Гиперссылка 193" xfId="8539" hidden="1"/>
    <cellStyle name="Гиперссылка 193" xfId="9479" hidden="1"/>
    <cellStyle name="Гиперссылка 193" xfId="10419" hidden="1"/>
    <cellStyle name="Гиперссылка 193" xfId="11359" hidden="1"/>
    <cellStyle name="Гиперссылка 193" xfId="12299" hidden="1"/>
    <cellStyle name="Гиперссылка 193" xfId="13239" hidden="1"/>
    <cellStyle name="Гиперссылка 193" xfId="14179" hidden="1"/>
    <cellStyle name="Гиперссылка 193" xfId="15119" hidden="1"/>
    <cellStyle name="Гиперссылка 193" xfId="16059" hidden="1"/>
    <cellStyle name="Гиперссылка 193" xfId="16999" hidden="1"/>
    <cellStyle name="Гиперссылка 193" xfId="17939" hidden="1"/>
    <cellStyle name="Гиперссылка 193" xfId="18879" hidden="1"/>
    <cellStyle name="Гиперссылка 193" xfId="19819" hidden="1"/>
    <cellStyle name="Гиперссылка 193" xfId="20759" hidden="1"/>
    <cellStyle name="Гиперссылка 193" xfId="21699" hidden="1"/>
    <cellStyle name="Гиперссылка 193" xfId="22639" hidden="1"/>
    <cellStyle name="Гиперссылка 193" xfId="23579" hidden="1"/>
    <cellStyle name="Гиперссылка 193" xfId="24519" hidden="1"/>
    <cellStyle name="Гиперссылка 193" xfId="25457" hidden="1"/>
    <cellStyle name="Гиперссылка 193" xfId="26393" hidden="1"/>
    <cellStyle name="Гиперссылка 193" xfId="27339" hidden="1"/>
    <cellStyle name="Гиперссылка 193" xfId="28279" hidden="1"/>
    <cellStyle name="Гиперссылка 193" xfId="29219" hidden="1"/>
    <cellStyle name="Гиперссылка 193" xfId="30159" hidden="1"/>
    <cellStyle name="Гиперссылка 193" xfId="31099" hidden="1"/>
    <cellStyle name="Гиперссылка 193" xfId="32039" hidden="1"/>
    <cellStyle name="Гиперссылка 193" xfId="32978" hidden="1"/>
    <cellStyle name="Гиперссылка 193" xfId="33914" hidden="1"/>
    <cellStyle name="Гиперссылка 193" xfId="34859" hidden="1"/>
    <cellStyle name="Гиперссылка 193" xfId="35799" hidden="1"/>
    <cellStyle name="Гиперссылка 193" xfId="36739" hidden="1"/>
    <cellStyle name="Гиперссылка 193" xfId="37679" hidden="1"/>
    <cellStyle name="Гиперссылка 193" xfId="38619" hidden="1"/>
    <cellStyle name="Гиперссылка 193" xfId="39559" hidden="1"/>
    <cellStyle name="Гиперссылка 193" xfId="40499" hidden="1"/>
    <cellStyle name="Гиперссылка 193" xfId="41439" hidden="1"/>
    <cellStyle name="Гиперссылка 193" xfId="42379" hidden="1"/>
    <cellStyle name="Гиперссылка 193" xfId="43319" hidden="1"/>
    <cellStyle name="Гиперссылка 193" xfId="44259" hidden="1"/>
    <cellStyle name="Гиперссылка 193" xfId="45199" hidden="1"/>
    <cellStyle name="Гиперссылка 193" xfId="46139" hidden="1"/>
    <cellStyle name="Гиперссылка 193" xfId="47079" hidden="1"/>
    <cellStyle name="Гиперссылка 193" xfId="48019" hidden="1"/>
    <cellStyle name="Гиперссылка 193" xfId="48957" hidden="1"/>
    <cellStyle name="Гиперссылка 193" xfId="49893" hidden="1"/>
    <cellStyle name="Гиперссылка 193" xfId="50839" hidden="1"/>
    <cellStyle name="Гиперссылка 193" xfId="51779" hidden="1"/>
    <cellStyle name="Гиперссылка 193" xfId="52719" hidden="1"/>
    <cellStyle name="Гиперссылка 193" xfId="53659" hidden="1"/>
    <cellStyle name="Гиперссылка 193" xfId="54599" hidden="1"/>
    <cellStyle name="Гиперссылка 193" xfId="55539" hidden="1"/>
    <cellStyle name="Гиперссылка 193" xfId="56477" hidden="1"/>
    <cellStyle name="Гиперссылка 193" xfId="57413" hidden="1"/>
    <cellStyle name="Гиперссылка 193" xfId="58359" hidden="1"/>
    <cellStyle name="Гиперссылка 193" xfId="59298" hidden="1"/>
    <cellStyle name="Гиперссылка 193" xfId="60234" hidden="1"/>
    <cellStyle name="Гиперссылка 193" xfId="61177" hidden="1"/>
    <cellStyle name="Гиперссылка 193" xfId="62113" hidden="1"/>
    <cellStyle name="Гиперссылка 193" xfId="63053"/>
    <cellStyle name="Гиперссылка 194" xfId="1021" hidden="1"/>
    <cellStyle name="Гиперссылка 194" xfId="1961" hidden="1"/>
    <cellStyle name="Гиперссылка 194" xfId="2901" hidden="1"/>
    <cellStyle name="Гиперссылка 194" xfId="3841" hidden="1"/>
    <cellStyle name="Гиперссылка 194" xfId="4781" hidden="1"/>
    <cellStyle name="Гиперссылка 194" xfId="5721" hidden="1"/>
    <cellStyle name="Гиперссылка 194" xfId="6661" hidden="1"/>
    <cellStyle name="Гиперссылка 194" xfId="7601" hidden="1"/>
    <cellStyle name="Гиперссылка 194" xfId="8541" hidden="1"/>
    <cellStyle name="Гиперссылка 194" xfId="9481" hidden="1"/>
    <cellStyle name="Гиперссылка 194" xfId="10421" hidden="1"/>
    <cellStyle name="Гиперссылка 194" xfId="11361" hidden="1"/>
    <cellStyle name="Гиперссылка 194" xfId="12301" hidden="1"/>
    <cellStyle name="Гиперссылка 194" xfId="13241" hidden="1"/>
    <cellStyle name="Гиперссылка 194" xfId="14181" hidden="1"/>
    <cellStyle name="Гиперссылка 194" xfId="15121" hidden="1"/>
    <cellStyle name="Гиперссылка 194" xfId="16061" hidden="1"/>
    <cellStyle name="Гиперссылка 194" xfId="17001" hidden="1"/>
    <cellStyle name="Гиперссылка 194" xfId="17941" hidden="1"/>
    <cellStyle name="Гиперссылка 194" xfId="18881" hidden="1"/>
    <cellStyle name="Гиперссылка 194" xfId="19821" hidden="1"/>
    <cellStyle name="Гиперссылка 194" xfId="20761" hidden="1"/>
    <cellStyle name="Гиперссылка 194" xfId="21701" hidden="1"/>
    <cellStyle name="Гиперссылка 194" xfId="22641" hidden="1"/>
    <cellStyle name="Гиперссылка 194" xfId="23581" hidden="1"/>
    <cellStyle name="Гиперссылка 194" xfId="24521" hidden="1"/>
    <cellStyle name="Гиперссылка 194" xfId="25459" hidden="1"/>
    <cellStyle name="Гиперссылка 194" xfId="26395" hidden="1"/>
    <cellStyle name="Гиперссылка 194" xfId="27341" hidden="1"/>
    <cellStyle name="Гиперссылка 194" xfId="28281" hidden="1"/>
    <cellStyle name="Гиперссылка 194" xfId="29221" hidden="1"/>
    <cellStyle name="Гиперссылка 194" xfId="30161" hidden="1"/>
    <cellStyle name="Гиперссылка 194" xfId="31101" hidden="1"/>
    <cellStyle name="Гиперссылка 194" xfId="32041" hidden="1"/>
    <cellStyle name="Гиперссылка 194" xfId="32980" hidden="1"/>
    <cellStyle name="Гиперссылка 194" xfId="33916" hidden="1"/>
    <cellStyle name="Гиперссылка 194" xfId="34861" hidden="1"/>
    <cellStyle name="Гиперссылка 194" xfId="35801" hidden="1"/>
    <cellStyle name="Гиперссылка 194" xfId="36741" hidden="1"/>
    <cellStyle name="Гиперссылка 194" xfId="37681" hidden="1"/>
    <cellStyle name="Гиперссылка 194" xfId="38621" hidden="1"/>
    <cellStyle name="Гиперссылка 194" xfId="39561" hidden="1"/>
    <cellStyle name="Гиперссылка 194" xfId="40501" hidden="1"/>
    <cellStyle name="Гиперссылка 194" xfId="41441" hidden="1"/>
    <cellStyle name="Гиперссылка 194" xfId="42381" hidden="1"/>
    <cellStyle name="Гиперссылка 194" xfId="43321" hidden="1"/>
    <cellStyle name="Гиперссылка 194" xfId="44261" hidden="1"/>
    <cellStyle name="Гиперссылка 194" xfId="45201" hidden="1"/>
    <cellStyle name="Гиперссылка 194" xfId="46141" hidden="1"/>
    <cellStyle name="Гиперссылка 194" xfId="47081" hidden="1"/>
    <cellStyle name="Гиперссылка 194" xfId="48021" hidden="1"/>
    <cellStyle name="Гиперссылка 194" xfId="48959" hidden="1"/>
    <cellStyle name="Гиперссылка 194" xfId="49895" hidden="1"/>
    <cellStyle name="Гиперссылка 194" xfId="50841" hidden="1"/>
    <cellStyle name="Гиперссылка 194" xfId="51781" hidden="1"/>
    <cellStyle name="Гиперссылка 194" xfId="52721" hidden="1"/>
    <cellStyle name="Гиперссылка 194" xfId="53661" hidden="1"/>
    <cellStyle name="Гиперссылка 194" xfId="54601" hidden="1"/>
    <cellStyle name="Гиперссылка 194" xfId="55541" hidden="1"/>
    <cellStyle name="Гиперссылка 194" xfId="56479" hidden="1"/>
    <cellStyle name="Гиперссылка 194" xfId="57415" hidden="1"/>
    <cellStyle name="Гиперссылка 194" xfId="58361" hidden="1"/>
    <cellStyle name="Гиперссылка 194" xfId="59300" hidden="1"/>
    <cellStyle name="Гиперссылка 194" xfId="60236" hidden="1"/>
    <cellStyle name="Гиперссылка 194" xfId="61179" hidden="1"/>
    <cellStyle name="Гиперссылка 194" xfId="62115" hidden="1"/>
    <cellStyle name="Гиперссылка 194" xfId="63055"/>
    <cellStyle name="Гиперссылка 195" xfId="1023" hidden="1"/>
    <cellStyle name="Гиперссылка 195" xfId="1963" hidden="1"/>
    <cellStyle name="Гиперссылка 195" xfId="2903" hidden="1"/>
    <cellStyle name="Гиперссылка 195" xfId="3843" hidden="1"/>
    <cellStyle name="Гиперссылка 195" xfId="4783" hidden="1"/>
    <cellStyle name="Гиперссылка 195" xfId="5723" hidden="1"/>
    <cellStyle name="Гиперссылка 195" xfId="6663" hidden="1"/>
    <cellStyle name="Гиперссылка 195" xfId="7603" hidden="1"/>
    <cellStyle name="Гиперссылка 195" xfId="8543" hidden="1"/>
    <cellStyle name="Гиперссылка 195" xfId="9483" hidden="1"/>
    <cellStyle name="Гиперссылка 195" xfId="10423" hidden="1"/>
    <cellStyle name="Гиперссылка 195" xfId="11363" hidden="1"/>
    <cellStyle name="Гиперссылка 195" xfId="12303" hidden="1"/>
    <cellStyle name="Гиперссылка 195" xfId="13243" hidden="1"/>
    <cellStyle name="Гиперссылка 195" xfId="14183" hidden="1"/>
    <cellStyle name="Гиперссылка 195" xfId="15123" hidden="1"/>
    <cellStyle name="Гиперссылка 195" xfId="16063" hidden="1"/>
    <cellStyle name="Гиперссылка 195" xfId="17003" hidden="1"/>
    <cellStyle name="Гиперссылка 195" xfId="17943" hidden="1"/>
    <cellStyle name="Гиперссылка 195" xfId="18883" hidden="1"/>
    <cellStyle name="Гиперссылка 195" xfId="19823" hidden="1"/>
    <cellStyle name="Гиперссылка 195" xfId="20763" hidden="1"/>
    <cellStyle name="Гиперссылка 195" xfId="21703" hidden="1"/>
    <cellStyle name="Гиперссылка 195" xfId="22643" hidden="1"/>
    <cellStyle name="Гиперссылка 195" xfId="23583" hidden="1"/>
    <cellStyle name="Гиперссылка 195" xfId="24523" hidden="1"/>
    <cellStyle name="Гиперссылка 195" xfId="25461" hidden="1"/>
    <cellStyle name="Гиперссылка 195" xfId="26397" hidden="1"/>
    <cellStyle name="Гиперссылка 195" xfId="27343" hidden="1"/>
    <cellStyle name="Гиперссылка 195" xfId="28283" hidden="1"/>
    <cellStyle name="Гиперссылка 195" xfId="29223" hidden="1"/>
    <cellStyle name="Гиперссылка 195" xfId="30163" hidden="1"/>
    <cellStyle name="Гиперссылка 195" xfId="31103" hidden="1"/>
    <cellStyle name="Гиперссылка 195" xfId="32043" hidden="1"/>
    <cellStyle name="Гиперссылка 195" xfId="32982" hidden="1"/>
    <cellStyle name="Гиперссылка 195" xfId="33918" hidden="1"/>
    <cellStyle name="Гиперссылка 195" xfId="34863" hidden="1"/>
    <cellStyle name="Гиперссылка 195" xfId="35803" hidden="1"/>
    <cellStyle name="Гиперссылка 195" xfId="36743" hidden="1"/>
    <cellStyle name="Гиперссылка 195" xfId="37683" hidden="1"/>
    <cellStyle name="Гиперссылка 195" xfId="38623" hidden="1"/>
    <cellStyle name="Гиперссылка 195" xfId="39563" hidden="1"/>
    <cellStyle name="Гиперссылка 195" xfId="40503" hidden="1"/>
    <cellStyle name="Гиперссылка 195" xfId="41443" hidden="1"/>
    <cellStyle name="Гиперссылка 195" xfId="42383" hidden="1"/>
    <cellStyle name="Гиперссылка 195" xfId="43323" hidden="1"/>
    <cellStyle name="Гиперссылка 195" xfId="44263" hidden="1"/>
    <cellStyle name="Гиперссылка 195" xfId="45203" hidden="1"/>
    <cellStyle name="Гиперссылка 195" xfId="46143" hidden="1"/>
    <cellStyle name="Гиперссылка 195" xfId="47083" hidden="1"/>
    <cellStyle name="Гиперссылка 195" xfId="48023" hidden="1"/>
    <cellStyle name="Гиперссылка 195" xfId="48961" hidden="1"/>
    <cellStyle name="Гиперссылка 195" xfId="49897" hidden="1"/>
    <cellStyle name="Гиперссылка 195" xfId="50843" hidden="1"/>
    <cellStyle name="Гиперссылка 195" xfId="51783" hidden="1"/>
    <cellStyle name="Гиперссылка 195" xfId="52723" hidden="1"/>
    <cellStyle name="Гиперссылка 195" xfId="53663" hidden="1"/>
    <cellStyle name="Гиперссылка 195" xfId="54603" hidden="1"/>
    <cellStyle name="Гиперссылка 195" xfId="55543" hidden="1"/>
    <cellStyle name="Гиперссылка 195" xfId="56481" hidden="1"/>
    <cellStyle name="Гиперссылка 195" xfId="57417" hidden="1"/>
    <cellStyle name="Гиперссылка 195" xfId="58363" hidden="1"/>
    <cellStyle name="Гиперссылка 195" xfId="59302" hidden="1"/>
    <cellStyle name="Гиперссылка 195" xfId="60238" hidden="1"/>
    <cellStyle name="Гиперссылка 195" xfId="61181" hidden="1"/>
    <cellStyle name="Гиперссылка 195" xfId="62117" hidden="1"/>
    <cellStyle name="Гиперссылка 195" xfId="63057"/>
    <cellStyle name="Гиперссылка 196" xfId="1025" hidden="1"/>
    <cellStyle name="Гиперссылка 196" xfId="1965" hidden="1"/>
    <cellStyle name="Гиперссылка 196" xfId="2905" hidden="1"/>
    <cellStyle name="Гиперссылка 196" xfId="3845" hidden="1"/>
    <cellStyle name="Гиперссылка 196" xfId="4785" hidden="1"/>
    <cellStyle name="Гиперссылка 196" xfId="5725" hidden="1"/>
    <cellStyle name="Гиперссылка 196" xfId="6665" hidden="1"/>
    <cellStyle name="Гиперссылка 196" xfId="7605" hidden="1"/>
    <cellStyle name="Гиперссылка 196" xfId="8545" hidden="1"/>
    <cellStyle name="Гиперссылка 196" xfId="9485" hidden="1"/>
    <cellStyle name="Гиперссылка 196" xfId="10425" hidden="1"/>
    <cellStyle name="Гиперссылка 196" xfId="11365" hidden="1"/>
    <cellStyle name="Гиперссылка 196" xfId="12305" hidden="1"/>
    <cellStyle name="Гиперссылка 196" xfId="13245" hidden="1"/>
    <cellStyle name="Гиперссылка 196" xfId="14185" hidden="1"/>
    <cellStyle name="Гиперссылка 196" xfId="15125" hidden="1"/>
    <cellStyle name="Гиперссылка 196" xfId="16065" hidden="1"/>
    <cellStyle name="Гиперссылка 196" xfId="17005" hidden="1"/>
    <cellStyle name="Гиперссылка 196" xfId="17945" hidden="1"/>
    <cellStyle name="Гиперссылка 196" xfId="18885" hidden="1"/>
    <cellStyle name="Гиперссылка 196" xfId="19825" hidden="1"/>
    <cellStyle name="Гиперссылка 196" xfId="20765" hidden="1"/>
    <cellStyle name="Гиперссылка 196" xfId="21705" hidden="1"/>
    <cellStyle name="Гиперссылка 196" xfId="22645" hidden="1"/>
    <cellStyle name="Гиперссылка 196" xfId="23585" hidden="1"/>
    <cellStyle name="Гиперссылка 196" xfId="24525" hidden="1"/>
    <cellStyle name="Гиперссылка 196" xfId="25463" hidden="1"/>
    <cellStyle name="Гиперссылка 196" xfId="26399" hidden="1"/>
    <cellStyle name="Гиперссылка 196" xfId="27345" hidden="1"/>
    <cellStyle name="Гиперссылка 196" xfId="28285" hidden="1"/>
    <cellStyle name="Гиперссылка 196" xfId="29225" hidden="1"/>
    <cellStyle name="Гиперссылка 196" xfId="30165" hidden="1"/>
    <cellStyle name="Гиперссылка 196" xfId="31105" hidden="1"/>
    <cellStyle name="Гиперссылка 196" xfId="32045" hidden="1"/>
    <cellStyle name="Гиперссылка 196" xfId="32984" hidden="1"/>
    <cellStyle name="Гиперссылка 196" xfId="33920" hidden="1"/>
    <cellStyle name="Гиперссылка 196" xfId="34865" hidden="1"/>
    <cellStyle name="Гиперссылка 196" xfId="35805" hidden="1"/>
    <cellStyle name="Гиперссылка 196" xfId="36745" hidden="1"/>
    <cellStyle name="Гиперссылка 196" xfId="37685" hidden="1"/>
    <cellStyle name="Гиперссылка 196" xfId="38625" hidden="1"/>
    <cellStyle name="Гиперссылка 196" xfId="39565" hidden="1"/>
    <cellStyle name="Гиперссылка 196" xfId="40505" hidden="1"/>
    <cellStyle name="Гиперссылка 196" xfId="41445" hidden="1"/>
    <cellStyle name="Гиперссылка 196" xfId="42385" hidden="1"/>
    <cellStyle name="Гиперссылка 196" xfId="43325" hidden="1"/>
    <cellStyle name="Гиперссылка 196" xfId="44265" hidden="1"/>
    <cellStyle name="Гиперссылка 196" xfId="45205" hidden="1"/>
    <cellStyle name="Гиперссылка 196" xfId="46145" hidden="1"/>
    <cellStyle name="Гиперссылка 196" xfId="47085" hidden="1"/>
    <cellStyle name="Гиперссылка 196" xfId="48025" hidden="1"/>
    <cellStyle name="Гиперссылка 196" xfId="48963" hidden="1"/>
    <cellStyle name="Гиперссылка 196" xfId="49899" hidden="1"/>
    <cellStyle name="Гиперссылка 196" xfId="50845" hidden="1"/>
    <cellStyle name="Гиперссылка 196" xfId="51785" hidden="1"/>
    <cellStyle name="Гиперссылка 196" xfId="52725" hidden="1"/>
    <cellStyle name="Гиперссылка 196" xfId="53665" hidden="1"/>
    <cellStyle name="Гиперссылка 196" xfId="54605" hidden="1"/>
    <cellStyle name="Гиперссылка 196" xfId="55545" hidden="1"/>
    <cellStyle name="Гиперссылка 196" xfId="56483" hidden="1"/>
    <cellStyle name="Гиперссылка 196" xfId="57419" hidden="1"/>
    <cellStyle name="Гиперссылка 196" xfId="58365" hidden="1"/>
    <cellStyle name="Гиперссылка 196" xfId="59304" hidden="1"/>
    <cellStyle name="Гиперссылка 196" xfId="60240" hidden="1"/>
    <cellStyle name="Гиперссылка 196" xfId="61183" hidden="1"/>
    <cellStyle name="Гиперссылка 196" xfId="62119" hidden="1"/>
    <cellStyle name="Гиперссылка 196" xfId="63059"/>
    <cellStyle name="Гиперссылка 197" xfId="1027" hidden="1"/>
    <cellStyle name="Гиперссылка 197" xfId="1967" hidden="1"/>
    <cellStyle name="Гиперссылка 197" xfId="2907" hidden="1"/>
    <cellStyle name="Гиперссылка 197" xfId="3847" hidden="1"/>
    <cellStyle name="Гиперссылка 197" xfId="4787" hidden="1"/>
    <cellStyle name="Гиперссылка 197" xfId="5727" hidden="1"/>
    <cellStyle name="Гиперссылка 197" xfId="6667" hidden="1"/>
    <cellStyle name="Гиперссылка 197" xfId="7607" hidden="1"/>
    <cellStyle name="Гиперссылка 197" xfId="8547" hidden="1"/>
    <cellStyle name="Гиперссылка 197" xfId="9487" hidden="1"/>
    <cellStyle name="Гиперссылка 197" xfId="10427" hidden="1"/>
    <cellStyle name="Гиперссылка 197" xfId="11367" hidden="1"/>
    <cellStyle name="Гиперссылка 197" xfId="12307" hidden="1"/>
    <cellStyle name="Гиперссылка 197" xfId="13247" hidden="1"/>
    <cellStyle name="Гиперссылка 197" xfId="14187" hidden="1"/>
    <cellStyle name="Гиперссылка 197" xfId="15127" hidden="1"/>
    <cellStyle name="Гиперссылка 197" xfId="16067" hidden="1"/>
    <cellStyle name="Гиперссылка 197" xfId="17007" hidden="1"/>
    <cellStyle name="Гиперссылка 197" xfId="17947" hidden="1"/>
    <cellStyle name="Гиперссылка 197" xfId="18887" hidden="1"/>
    <cellStyle name="Гиперссылка 197" xfId="19827" hidden="1"/>
    <cellStyle name="Гиперссылка 197" xfId="20767" hidden="1"/>
    <cellStyle name="Гиперссылка 197" xfId="21707" hidden="1"/>
    <cellStyle name="Гиперссылка 197" xfId="22647" hidden="1"/>
    <cellStyle name="Гиперссылка 197" xfId="23587" hidden="1"/>
    <cellStyle name="Гиперссылка 197" xfId="24527" hidden="1"/>
    <cellStyle name="Гиперссылка 197" xfId="25465" hidden="1"/>
    <cellStyle name="Гиперссылка 197" xfId="26401" hidden="1"/>
    <cellStyle name="Гиперссылка 197" xfId="27347" hidden="1"/>
    <cellStyle name="Гиперссылка 197" xfId="28287" hidden="1"/>
    <cellStyle name="Гиперссылка 197" xfId="29227" hidden="1"/>
    <cellStyle name="Гиперссылка 197" xfId="30167" hidden="1"/>
    <cellStyle name="Гиперссылка 197" xfId="31107" hidden="1"/>
    <cellStyle name="Гиперссылка 197" xfId="32047" hidden="1"/>
    <cellStyle name="Гиперссылка 197" xfId="32986" hidden="1"/>
    <cellStyle name="Гиперссылка 197" xfId="33922" hidden="1"/>
    <cellStyle name="Гиперссылка 197" xfId="34867" hidden="1"/>
    <cellStyle name="Гиперссылка 197" xfId="35807" hidden="1"/>
    <cellStyle name="Гиперссылка 197" xfId="36747" hidden="1"/>
    <cellStyle name="Гиперссылка 197" xfId="37687" hidden="1"/>
    <cellStyle name="Гиперссылка 197" xfId="38627" hidden="1"/>
    <cellStyle name="Гиперссылка 197" xfId="39567" hidden="1"/>
    <cellStyle name="Гиперссылка 197" xfId="40507" hidden="1"/>
    <cellStyle name="Гиперссылка 197" xfId="41447" hidden="1"/>
    <cellStyle name="Гиперссылка 197" xfId="42387" hidden="1"/>
    <cellStyle name="Гиперссылка 197" xfId="43327" hidden="1"/>
    <cellStyle name="Гиперссылка 197" xfId="44267" hidden="1"/>
    <cellStyle name="Гиперссылка 197" xfId="45207" hidden="1"/>
    <cellStyle name="Гиперссылка 197" xfId="46147" hidden="1"/>
    <cellStyle name="Гиперссылка 197" xfId="47087" hidden="1"/>
    <cellStyle name="Гиперссылка 197" xfId="48027" hidden="1"/>
    <cellStyle name="Гиперссылка 197" xfId="48965" hidden="1"/>
    <cellStyle name="Гиперссылка 197" xfId="49901" hidden="1"/>
    <cellStyle name="Гиперссылка 197" xfId="50847" hidden="1"/>
    <cellStyle name="Гиперссылка 197" xfId="51787" hidden="1"/>
    <cellStyle name="Гиперссылка 197" xfId="52727" hidden="1"/>
    <cellStyle name="Гиперссылка 197" xfId="53667" hidden="1"/>
    <cellStyle name="Гиперссылка 197" xfId="54607" hidden="1"/>
    <cellStyle name="Гиперссылка 197" xfId="55547" hidden="1"/>
    <cellStyle name="Гиперссылка 197" xfId="56485" hidden="1"/>
    <cellStyle name="Гиперссылка 197" xfId="57421" hidden="1"/>
    <cellStyle name="Гиперссылка 197" xfId="58367" hidden="1"/>
    <cellStyle name="Гиперссылка 197" xfId="59306" hidden="1"/>
    <cellStyle name="Гиперссылка 197" xfId="60242" hidden="1"/>
    <cellStyle name="Гиперссылка 197" xfId="61185" hidden="1"/>
    <cellStyle name="Гиперссылка 197" xfId="62121" hidden="1"/>
    <cellStyle name="Гиперссылка 197" xfId="63061"/>
    <cellStyle name="Гиперссылка 198" xfId="1029" hidden="1"/>
    <cellStyle name="Гиперссылка 198" xfId="1969" hidden="1"/>
    <cellStyle name="Гиперссылка 198" xfId="2909" hidden="1"/>
    <cellStyle name="Гиперссылка 198" xfId="3849" hidden="1"/>
    <cellStyle name="Гиперссылка 198" xfId="4789" hidden="1"/>
    <cellStyle name="Гиперссылка 198" xfId="5729" hidden="1"/>
    <cellStyle name="Гиперссылка 198" xfId="6669" hidden="1"/>
    <cellStyle name="Гиперссылка 198" xfId="7609" hidden="1"/>
    <cellStyle name="Гиперссылка 198" xfId="8549" hidden="1"/>
    <cellStyle name="Гиперссылка 198" xfId="9489" hidden="1"/>
    <cellStyle name="Гиперссылка 198" xfId="10429" hidden="1"/>
    <cellStyle name="Гиперссылка 198" xfId="11369" hidden="1"/>
    <cellStyle name="Гиперссылка 198" xfId="12309" hidden="1"/>
    <cellStyle name="Гиперссылка 198" xfId="13249" hidden="1"/>
    <cellStyle name="Гиперссылка 198" xfId="14189" hidden="1"/>
    <cellStyle name="Гиперссылка 198" xfId="15129" hidden="1"/>
    <cellStyle name="Гиперссылка 198" xfId="16069" hidden="1"/>
    <cellStyle name="Гиперссылка 198" xfId="17009" hidden="1"/>
    <cellStyle name="Гиперссылка 198" xfId="17949" hidden="1"/>
    <cellStyle name="Гиперссылка 198" xfId="18889" hidden="1"/>
    <cellStyle name="Гиперссылка 198" xfId="19829" hidden="1"/>
    <cellStyle name="Гиперссылка 198" xfId="20769" hidden="1"/>
    <cellStyle name="Гиперссылка 198" xfId="21709" hidden="1"/>
    <cellStyle name="Гиперссылка 198" xfId="22649" hidden="1"/>
    <cellStyle name="Гиперссылка 198" xfId="23589" hidden="1"/>
    <cellStyle name="Гиперссылка 198" xfId="24529" hidden="1"/>
    <cellStyle name="Гиперссылка 198" xfId="25467" hidden="1"/>
    <cellStyle name="Гиперссылка 198" xfId="26403" hidden="1"/>
    <cellStyle name="Гиперссылка 198" xfId="27349" hidden="1"/>
    <cellStyle name="Гиперссылка 198" xfId="28289" hidden="1"/>
    <cellStyle name="Гиперссылка 198" xfId="29229" hidden="1"/>
    <cellStyle name="Гиперссылка 198" xfId="30169" hidden="1"/>
    <cellStyle name="Гиперссылка 198" xfId="31109" hidden="1"/>
    <cellStyle name="Гиперссылка 198" xfId="32049" hidden="1"/>
    <cellStyle name="Гиперссылка 198" xfId="32988" hidden="1"/>
    <cellStyle name="Гиперссылка 198" xfId="33924" hidden="1"/>
    <cellStyle name="Гиперссылка 198" xfId="34869" hidden="1"/>
    <cellStyle name="Гиперссылка 198" xfId="35809" hidden="1"/>
    <cellStyle name="Гиперссылка 198" xfId="36749" hidden="1"/>
    <cellStyle name="Гиперссылка 198" xfId="37689" hidden="1"/>
    <cellStyle name="Гиперссылка 198" xfId="38629" hidden="1"/>
    <cellStyle name="Гиперссылка 198" xfId="39569" hidden="1"/>
    <cellStyle name="Гиперссылка 198" xfId="40509" hidden="1"/>
    <cellStyle name="Гиперссылка 198" xfId="41449" hidden="1"/>
    <cellStyle name="Гиперссылка 198" xfId="42389" hidden="1"/>
    <cellStyle name="Гиперссылка 198" xfId="43329" hidden="1"/>
    <cellStyle name="Гиперссылка 198" xfId="44269" hidden="1"/>
    <cellStyle name="Гиперссылка 198" xfId="45209" hidden="1"/>
    <cellStyle name="Гиперссылка 198" xfId="46149" hidden="1"/>
    <cellStyle name="Гиперссылка 198" xfId="47089" hidden="1"/>
    <cellStyle name="Гиперссылка 198" xfId="48029" hidden="1"/>
    <cellStyle name="Гиперссылка 198" xfId="48967" hidden="1"/>
    <cellStyle name="Гиперссылка 198" xfId="49903" hidden="1"/>
    <cellStyle name="Гиперссылка 198" xfId="50849" hidden="1"/>
    <cellStyle name="Гиперссылка 198" xfId="51789" hidden="1"/>
    <cellStyle name="Гиперссылка 198" xfId="52729" hidden="1"/>
    <cellStyle name="Гиперссылка 198" xfId="53669" hidden="1"/>
    <cellStyle name="Гиперссылка 198" xfId="54609" hidden="1"/>
    <cellStyle name="Гиперссылка 198" xfId="55549" hidden="1"/>
    <cellStyle name="Гиперссылка 198" xfId="56487" hidden="1"/>
    <cellStyle name="Гиперссылка 198" xfId="57423" hidden="1"/>
    <cellStyle name="Гиперссылка 198" xfId="58369" hidden="1"/>
    <cellStyle name="Гиперссылка 198" xfId="59308" hidden="1"/>
    <cellStyle name="Гиперссылка 198" xfId="60244" hidden="1"/>
    <cellStyle name="Гиперссылка 198" xfId="61187" hidden="1"/>
    <cellStyle name="Гиперссылка 198" xfId="62123" hidden="1"/>
    <cellStyle name="Гиперссылка 198" xfId="63063"/>
    <cellStyle name="Гиперссылка 199" xfId="1031" hidden="1"/>
    <cellStyle name="Гиперссылка 199" xfId="1971" hidden="1"/>
    <cellStyle name="Гиперссылка 199" xfId="2911" hidden="1"/>
    <cellStyle name="Гиперссылка 199" xfId="3851" hidden="1"/>
    <cellStyle name="Гиперссылка 199" xfId="4791" hidden="1"/>
    <cellStyle name="Гиперссылка 199" xfId="5731" hidden="1"/>
    <cellStyle name="Гиперссылка 199" xfId="6671" hidden="1"/>
    <cellStyle name="Гиперссылка 199" xfId="7611" hidden="1"/>
    <cellStyle name="Гиперссылка 199" xfId="8551" hidden="1"/>
    <cellStyle name="Гиперссылка 199" xfId="9491" hidden="1"/>
    <cellStyle name="Гиперссылка 199" xfId="10431" hidden="1"/>
    <cellStyle name="Гиперссылка 199" xfId="11371" hidden="1"/>
    <cellStyle name="Гиперссылка 199" xfId="12311" hidden="1"/>
    <cellStyle name="Гиперссылка 199" xfId="13251" hidden="1"/>
    <cellStyle name="Гиперссылка 199" xfId="14191" hidden="1"/>
    <cellStyle name="Гиперссылка 199" xfId="15131" hidden="1"/>
    <cellStyle name="Гиперссылка 199" xfId="16071" hidden="1"/>
    <cellStyle name="Гиперссылка 199" xfId="17011" hidden="1"/>
    <cellStyle name="Гиперссылка 199" xfId="17951" hidden="1"/>
    <cellStyle name="Гиперссылка 199" xfId="18891" hidden="1"/>
    <cellStyle name="Гиперссылка 199" xfId="19831" hidden="1"/>
    <cellStyle name="Гиперссылка 199" xfId="20771" hidden="1"/>
    <cellStyle name="Гиперссылка 199" xfId="21711" hidden="1"/>
    <cellStyle name="Гиперссылка 199" xfId="22651" hidden="1"/>
    <cellStyle name="Гиперссылка 199" xfId="23591" hidden="1"/>
    <cellStyle name="Гиперссылка 199" xfId="24531" hidden="1"/>
    <cellStyle name="Гиперссылка 199" xfId="25469" hidden="1"/>
    <cellStyle name="Гиперссылка 199" xfId="26405" hidden="1"/>
    <cellStyle name="Гиперссылка 199" xfId="27351" hidden="1"/>
    <cellStyle name="Гиперссылка 199" xfId="28291" hidden="1"/>
    <cellStyle name="Гиперссылка 199" xfId="29231" hidden="1"/>
    <cellStyle name="Гиперссылка 199" xfId="30171" hidden="1"/>
    <cellStyle name="Гиперссылка 199" xfId="31111" hidden="1"/>
    <cellStyle name="Гиперссылка 199" xfId="32051" hidden="1"/>
    <cellStyle name="Гиперссылка 199" xfId="32990" hidden="1"/>
    <cellStyle name="Гиперссылка 199" xfId="33926" hidden="1"/>
    <cellStyle name="Гиперссылка 199" xfId="34871" hidden="1"/>
    <cellStyle name="Гиперссылка 199" xfId="35811" hidden="1"/>
    <cellStyle name="Гиперссылка 199" xfId="36751" hidden="1"/>
    <cellStyle name="Гиперссылка 199" xfId="37691" hidden="1"/>
    <cellStyle name="Гиперссылка 199" xfId="38631" hidden="1"/>
    <cellStyle name="Гиперссылка 199" xfId="39571" hidden="1"/>
    <cellStyle name="Гиперссылка 199" xfId="40511" hidden="1"/>
    <cellStyle name="Гиперссылка 199" xfId="41451" hidden="1"/>
    <cellStyle name="Гиперссылка 199" xfId="42391" hidden="1"/>
    <cellStyle name="Гиперссылка 199" xfId="43331" hidden="1"/>
    <cellStyle name="Гиперссылка 199" xfId="44271" hidden="1"/>
    <cellStyle name="Гиперссылка 199" xfId="45211" hidden="1"/>
    <cellStyle name="Гиперссылка 199" xfId="46151" hidden="1"/>
    <cellStyle name="Гиперссылка 199" xfId="47091" hidden="1"/>
    <cellStyle name="Гиперссылка 199" xfId="48031" hidden="1"/>
    <cellStyle name="Гиперссылка 199" xfId="48969" hidden="1"/>
    <cellStyle name="Гиперссылка 199" xfId="49905" hidden="1"/>
    <cellStyle name="Гиперссылка 199" xfId="50851" hidden="1"/>
    <cellStyle name="Гиперссылка 199" xfId="51791" hidden="1"/>
    <cellStyle name="Гиперссылка 199" xfId="52731" hidden="1"/>
    <cellStyle name="Гиперссылка 199" xfId="53671" hidden="1"/>
    <cellStyle name="Гиперссылка 199" xfId="54611" hidden="1"/>
    <cellStyle name="Гиперссылка 199" xfId="55551" hidden="1"/>
    <cellStyle name="Гиперссылка 199" xfId="56489" hidden="1"/>
    <cellStyle name="Гиперссылка 199" xfId="57425" hidden="1"/>
    <cellStyle name="Гиперссылка 199" xfId="58371" hidden="1"/>
    <cellStyle name="Гиперссылка 199" xfId="59310" hidden="1"/>
    <cellStyle name="Гиперссылка 199" xfId="60246" hidden="1"/>
    <cellStyle name="Гиперссылка 199" xfId="61189" hidden="1"/>
    <cellStyle name="Гиперссылка 199" xfId="62125" hidden="1"/>
    <cellStyle name="Гиперссылка 199" xfId="63065"/>
    <cellStyle name="Гиперссылка 2" xfId="636" hidden="1"/>
    <cellStyle name="Гиперссылка 2" xfId="1252" hidden="1"/>
    <cellStyle name="Гиперссылка 2" xfId="2192" hidden="1"/>
    <cellStyle name="Гиперссылка 2" xfId="3132" hidden="1"/>
    <cellStyle name="Гиперссылка 2" xfId="4072" hidden="1"/>
    <cellStyle name="Гиперссылка 2" xfId="5012" hidden="1"/>
    <cellStyle name="Гиперссылка 2" xfId="5952" hidden="1"/>
    <cellStyle name="Гиперссылка 2" xfId="6892" hidden="1"/>
    <cellStyle name="Гиперссылка 2" xfId="7832" hidden="1"/>
    <cellStyle name="Гиперссылка 2" xfId="8772" hidden="1"/>
    <cellStyle name="Гиперссылка 2" xfId="9712" hidden="1"/>
    <cellStyle name="Гиперссылка 2" xfId="10652" hidden="1"/>
    <cellStyle name="Гиперссылка 2" xfId="11592" hidden="1"/>
    <cellStyle name="Гиперссылка 2" xfId="12532" hidden="1"/>
    <cellStyle name="Гиперссылка 2" xfId="13472" hidden="1"/>
    <cellStyle name="Гиперссылка 2" xfId="14412" hidden="1"/>
    <cellStyle name="Гиперссылка 2" xfId="15352" hidden="1"/>
    <cellStyle name="Гиперссылка 2" xfId="16292" hidden="1"/>
    <cellStyle name="Гиперссылка 2" xfId="17232" hidden="1"/>
    <cellStyle name="Гиперссылка 2" xfId="18172" hidden="1"/>
    <cellStyle name="Гиперссылка 2" xfId="19112" hidden="1"/>
    <cellStyle name="Гиперссылка 2" xfId="20052" hidden="1"/>
    <cellStyle name="Гиперссылка 2" xfId="20992" hidden="1"/>
    <cellStyle name="Гиперссылка 2" xfId="21932" hidden="1"/>
    <cellStyle name="Гиперссылка 2" xfId="22872" hidden="1"/>
    <cellStyle name="Гиперссылка 2" xfId="23812" hidden="1"/>
    <cellStyle name="Гиперссылка 2" xfId="24752" hidden="1"/>
    <cellStyle name="Гиперссылка 2" xfId="25690" hidden="1"/>
    <cellStyle name="Гиперссылка 2" xfId="26635" hidden="1"/>
    <cellStyle name="Гиперссылка 2" xfId="27572" hidden="1"/>
    <cellStyle name="Гиперссылка 2" xfId="28512" hidden="1"/>
    <cellStyle name="Гиперссылка 2" xfId="29452" hidden="1"/>
    <cellStyle name="Гиперссылка 2" xfId="30392" hidden="1"/>
    <cellStyle name="Гиперссылка 2" xfId="31332" hidden="1"/>
    <cellStyle name="Гиперссылка 2" xfId="32272" hidden="1"/>
    <cellStyle name="Гиперссылка 2" xfId="33211" hidden="1"/>
    <cellStyle name="Гиперссылка 2" xfId="34476" hidden="1"/>
    <cellStyle name="Гиперссылка 2" xfId="35092" hidden="1"/>
    <cellStyle name="Гиперссылка 2" xfId="36032" hidden="1"/>
    <cellStyle name="Гиперссылка 2" xfId="36972" hidden="1"/>
    <cellStyle name="Гиперссылка 2" xfId="37912" hidden="1"/>
    <cellStyle name="Гиперссылка 2" xfId="38852" hidden="1"/>
    <cellStyle name="Гиперссылка 2" xfId="39792" hidden="1"/>
    <cellStyle name="Гиперссылка 2" xfId="40732" hidden="1"/>
    <cellStyle name="Гиперссылка 2" xfId="41672" hidden="1"/>
    <cellStyle name="Гиперссылка 2" xfId="42612" hidden="1"/>
    <cellStyle name="Гиперссылка 2" xfId="43552" hidden="1"/>
    <cellStyle name="Гиперссылка 2" xfId="44492" hidden="1"/>
    <cellStyle name="Гиперссылка 2" xfId="45432" hidden="1"/>
    <cellStyle name="Гиперссылка 2" xfId="46372" hidden="1"/>
    <cellStyle name="Гиперссылка 2" xfId="47312" hidden="1"/>
    <cellStyle name="Гиперссылка 2" xfId="48252" hidden="1"/>
    <cellStyle name="Гиперссылка 2" xfId="49190" hidden="1"/>
    <cellStyle name="Гиперссылка 2" xfId="50135" hidden="1"/>
    <cellStyle name="Гиперссылка 2" xfId="51072" hidden="1"/>
    <cellStyle name="Гиперссылка 2" xfId="52012" hidden="1"/>
    <cellStyle name="Гиперссылка 2" xfId="52952" hidden="1"/>
    <cellStyle name="Гиперссылка 2" xfId="53892" hidden="1"/>
    <cellStyle name="Гиперссылка 2" xfId="54832" hidden="1"/>
    <cellStyle name="Гиперссылка 2" xfId="55772" hidden="1"/>
    <cellStyle name="Гиперссылка 2" xfId="56710" hidden="1"/>
    <cellStyle name="Гиперссылка 2" xfId="57655" hidden="1"/>
    <cellStyle name="Гиперссылка 2" xfId="58592" hidden="1"/>
    <cellStyle name="Гиперссылка 2" xfId="59531" hidden="1"/>
    <cellStyle name="Гиперссылка 2" xfId="60794" hidden="1"/>
    <cellStyle name="Гиперссылка 2" xfId="61410" hidden="1"/>
    <cellStyle name="Гиперссылка 2" xfId="62354"/>
    <cellStyle name="Гиперссылка 2 4" xfId="63299"/>
    <cellStyle name="Гиперссылка 20" xfId="673" hidden="1"/>
    <cellStyle name="Гиперссылка 20" xfId="1800" hidden="1"/>
    <cellStyle name="Гиперссылка 20" xfId="2740" hidden="1"/>
    <cellStyle name="Гиперссылка 20" xfId="3680" hidden="1"/>
    <cellStyle name="Гиперссылка 20" xfId="4620" hidden="1"/>
    <cellStyle name="Гиперссылка 20" xfId="5560" hidden="1"/>
    <cellStyle name="Гиперссылка 20" xfId="6500" hidden="1"/>
    <cellStyle name="Гиперссылка 20" xfId="7440" hidden="1"/>
    <cellStyle name="Гиперссылка 20" xfId="8380" hidden="1"/>
    <cellStyle name="Гиперссылка 20" xfId="9320" hidden="1"/>
    <cellStyle name="Гиперссылка 20" xfId="10260" hidden="1"/>
    <cellStyle name="Гиперссылка 20" xfId="11200" hidden="1"/>
    <cellStyle name="Гиперссылка 20" xfId="12140" hidden="1"/>
    <cellStyle name="Гиперссылка 20" xfId="13080" hidden="1"/>
    <cellStyle name="Гиперссылка 20" xfId="14020" hidden="1"/>
    <cellStyle name="Гиперссылка 20" xfId="14960" hidden="1"/>
    <cellStyle name="Гиперссылка 20" xfId="15900" hidden="1"/>
    <cellStyle name="Гиперссылка 20" xfId="16840" hidden="1"/>
    <cellStyle name="Гиперссылка 20" xfId="17780" hidden="1"/>
    <cellStyle name="Гиперссылка 20" xfId="18720" hidden="1"/>
    <cellStyle name="Гиперссылка 20" xfId="19660" hidden="1"/>
    <cellStyle name="Гиперссылка 20" xfId="20600" hidden="1"/>
    <cellStyle name="Гиперссылка 20" xfId="21540" hidden="1"/>
    <cellStyle name="Гиперссылка 20" xfId="22480" hidden="1"/>
    <cellStyle name="Гиперссылка 20" xfId="23420" hidden="1"/>
    <cellStyle name="Гиперссылка 20" xfId="24360" hidden="1"/>
    <cellStyle name="Гиперссылка 20" xfId="25299" hidden="1"/>
    <cellStyle name="Гиперссылка 20" xfId="26237" hidden="1"/>
    <cellStyle name="Гиперссылка 20" xfId="27180" hidden="1"/>
    <cellStyle name="Гиперссылка 20" xfId="28120" hidden="1"/>
    <cellStyle name="Гиперссылка 20" xfId="29060" hidden="1"/>
    <cellStyle name="Гиперссылка 20" xfId="30000" hidden="1"/>
    <cellStyle name="Гиперссылка 20" xfId="30940" hidden="1"/>
    <cellStyle name="Гиперссылка 20" xfId="31880" hidden="1"/>
    <cellStyle name="Гиперссылка 20" xfId="32820" hidden="1"/>
    <cellStyle name="Гиперссылка 20" xfId="33758" hidden="1"/>
    <cellStyle name="Гиперссылка 20" xfId="34513" hidden="1"/>
    <cellStyle name="Гиперссылка 20" xfId="35640" hidden="1"/>
    <cellStyle name="Гиперссылка 20" xfId="36580" hidden="1"/>
    <cellStyle name="Гиперссылка 20" xfId="37520" hidden="1"/>
    <cellStyle name="Гиперссылка 20" xfId="38460" hidden="1"/>
    <cellStyle name="Гиперссылка 20" xfId="39400" hidden="1"/>
    <cellStyle name="Гиперссылка 20" xfId="40340" hidden="1"/>
    <cellStyle name="Гиперссылка 20" xfId="41280" hidden="1"/>
    <cellStyle name="Гиперссылка 20" xfId="42220" hidden="1"/>
    <cellStyle name="Гиперссылка 20" xfId="43160" hidden="1"/>
    <cellStyle name="Гиперссылка 20" xfId="44100" hidden="1"/>
    <cellStyle name="Гиперссылка 20" xfId="45040" hidden="1"/>
    <cellStyle name="Гиперссылка 20" xfId="45980" hidden="1"/>
    <cellStyle name="Гиперссылка 20" xfId="46920" hidden="1"/>
    <cellStyle name="Гиперссылка 20" xfId="47860" hidden="1"/>
    <cellStyle name="Гиперссылка 20" xfId="48799" hidden="1"/>
    <cellStyle name="Гиперссылка 20" xfId="49737" hidden="1"/>
    <cellStyle name="Гиперссылка 20" xfId="50680" hidden="1"/>
    <cellStyle name="Гиперссылка 20" xfId="51620" hidden="1"/>
    <cellStyle name="Гиперссылка 20" xfId="52560" hidden="1"/>
    <cellStyle name="Гиперссылка 20" xfId="53500" hidden="1"/>
    <cellStyle name="Гиперссылка 20" xfId="54440" hidden="1"/>
    <cellStyle name="Гиперссылка 20" xfId="55380" hidden="1"/>
    <cellStyle name="Гиперссылка 20" xfId="56319" hidden="1"/>
    <cellStyle name="Гиперссылка 20" xfId="57257" hidden="1"/>
    <cellStyle name="Гиперссылка 20" xfId="58200" hidden="1"/>
    <cellStyle name="Гиперссылка 20" xfId="59140" hidden="1"/>
    <cellStyle name="Гиперссылка 20" xfId="60078" hidden="1"/>
    <cellStyle name="Гиперссылка 20" xfId="60831" hidden="1"/>
    <cellStyle name="Гиперссылка 20" xfId="61957" hidden="1"/>
    <cellStyle name="Гиперссылка 20" xfId="62897"/>
    <cellStyle name="Гиперссылка 200" xfId="1033" hidden="1"/>
    <cellStyle name="Гиперссылка 200" xfId="1973" hidden="1"/>
    <cellStyle name="Гиперссылка 200" xfId="2913" hidden="1"/>
    <cellStyle name="Гиперссылка 200" xfId="3853" hidden="1"/>
    <cellStyle name="Гиперссылка 200" xfId="4793" hidden="1"/>
    <cellStyle name="Гиперссылка 200" xfId="5733" hidden="1"/>
    <cellStyle name="Гиперссылка 200" xfId="6673" hidden="1"/>
    <cellStyle name="Гиперссылка 200" xfId="7613" hidden="1"/>
    <cellStyle name="Гиперссылка 200" xfId="8553" hidden="1"/>
    <cellStyle name="Гиперссылка 200" xfId="9493" hidden="1"/>
    <cellStyle name="Гиперссылка 200" xfId="10433" hidden="1"/>
    <cellStyle name="Гиперссылка 200" xfId="11373" hidden="1"/>
    <cellStyle name="Гиперссылка 200" xfId="12313" hidden="1"/>
    <cellStyle name="Гиперссылка 200" xfId="13253" hidden="1"/>
    <cellStyle name="Гиперссылка 200" xfId="14193" hidden="1"/>
    <cellStyle name="Гиперссылка 200" xfId="15133" hidden="1"/>
    <cellStyle name="Гиперссылка 200" xfId="16073" hidden="1"/>
    <cellStyle name="Гиперссылка 200" xfId="17013" hidden="1"/>
    <cellStyle name="Гиперссылка 200" xfId="17953" hidden="1"/>
    <cellStyle name="Гиперссылка 200" xfId="18893" hidden="1"/>
    <cellStyle name="Гиперссылка 200" xfId="19833" hidden="1"/>
    <cellStyle name="Гиперссылка 200" xfId="20773" hidden="1"/>
    <cellStyle name="Гиперссылка 200" xfId="21713" hidden="1"/>
    <cellStyle name="Гиперссылка 200" xfId="22653" hidden="1"/>
    <cellStyle name="Гиперссылка 200" xfId="23593" hidden="1"/>
    <cellStyle name="Гиперссылка 200" xfId="24533" hidden="1"/>
    <cellStyle name="Гиперссылка 200" xfId="25471" hidden="1"/>
    <cellStyle name="Гиперссылка 200" xfId="26407" hidden="1"/>
    <cellStyle name="Гиперссылка 200" xfId="27353" hidden="1"/>
    <cellStyle name="Гиперссылка 200" xfId="28293" hidden="1"/>
    <cellStyle name="Гиперссылка 200" xfId="29233" hidden="1"/>
    <cellStyle name="Гиперссылка 200" xfId="30173" hidden="1"/>
    <cellStyle name="Гиперссылка 200" xfId="31113" hidden="1"/>
    <cellStyle name="Гиперссылка 200" xfId="32053" hidden="1"/>
    <cellStyle name="Гиперссылка 200" xfId="32992" hidden="1"/>
    <cellStyle name="Гиперссылка 200" xfId="33928" hidden="1"/>
    <cellStyle name="Гиперссылка 200" xfId="34873" hidden="1"/>
    <cellStyle name="Гиперссылка 200" xfId="35813" hidden="1"/>
    <cellStyle name="Гиперссылка 200" xfId="36753" hidden="1"/>
    <cellStyle name="Гиперссылка 200" xfId="37693" hidden="1"/>
    <cellStyle name="Гиперссылка 200" xfId="38633" hidden="1"/>
    <cellStyle name="Гиперссылка 200" xfId="39573" hidden="1"/>
    <cellStyle name="Гиперссылка 200" xfId="40513" hidden="1"/>
    <cellStyle name="Гиперссылка 200" xfId="41453" hidden="1"/>
    <cellStyle name="Гиперссылка 200" xfId="42393" hidden="1"/>
    <cellStyle name="Гиперссылка 200" xfId="43333" hidden="1"/>
    <cellStyle name="Гиперссылка 200" xfId="44273" hidden="1"/>
    <cellStyle name="Гиперссылка 200" xfId="45213" hidden="1"/>
    <cellStyle name="Гиперссылка 200" xfId="46153" hidden="1"/>
    <cellStyle name="Гиперссылка 200" xfId="47093" hidden="1"/>
    <cellStyle name="Гиперссылка 200" xfId="48033" hidden="1"/>
    <cellStyle name="Гиперссылка 200" xfId="48971" hidden="1"/>
    <cellStyle name="Гиперссылка 200" xfId="49907" hidden="1"/>
    <cellStyle name="Гиперссылка 200" xfId="50853" hidden="1"/>
    <cellStyle name="Гиперссылка 200" xfId="51793" hidden="1"/>
    <cellStyle name="Гиперссылка 200" xfId="52733" hidden="1"/>
    <cellStyle name="Гиперссылка 200" xfId="53673" hidden="1"/>
    <cellStyle name="Гиперссылка 200" xfId="54613" hidden="1"/>
    <cellStyle name="Гиперссылка 200" xfId="55553" hidden="1"/>
    <cellStyle name="Гиперссылка 200" xfId="56491" hidden="1"/>
    <cellStyle name="Гиперссылка 200" xfId="57427" hidden="1"/>
    <cellStyle name="Гиперссылка 200" xfId="58373" hidden="1"/>
    <cellStyle name="Гиперссылка 200" xfId="59312" hidden="1"/>
    <cellStyle name="Гиперссылка 200" xfId="60248" hidden="1"/>
    <cellStyle name="Гиперссылка 200" xfId="61191" hidden="1"/>
    <cellStyle name="Гиперссылка 200" xfId="62127" hidden="1"/>
    <cellStyle name="Гиперссылка 200" xfId="63067"/>
    <cellStyle name="Гиперссылка 201" xfId="1035" hidden="1"/>
    <cellStyle name="Гиперссылка 201" xfId="1975" hidden="1"/>
    <cellStyle name="Гиперссылка 201" xfId="2915" hidden="1"/>
    <cellStyle name="Гиперссылка 201" xfId="3855" hidden="1"/>
    <cellStyle name="Гиперссылка 201" xfId="4795" hidden="1"/>
    <cellStyle name="Гиперссылка 201" xfId="5735" hidden="1"/>
    <cellStyle name="Гиперссылка 201" xfId="6675" hidden="1"/>
    <cellStyle name="Гиперссылка 201" xfId="7615" hidden="1"/>
    <cellStyle name="Гиперссылка 201" xfId="8555" hidden="1"/>
    <cellStyle name="Гиперссылка 201" xfId="9495" hidden="1"/>
    <cellStyle name="Гиперссылка 201" xfId="10435" hidden="1"/>
    <cellStyle name="Гиперссылка 201" xfId="11375" hidden="1"/>
    <cellStyle name="Гиперссылка 201" xfId="12315" hidden="1"/>
    <cellStyle name="Гиперссылка 201" xfId="13255" hidden="1"/>
    <cellStyle name="Гиперссылка 201" xfId="14195" hidden="1"/>
    <cellStyle name="Гиперссылка 201" xfId="15135" hidden="1"/>
    <cellStyle name="Гиперссылка 201" xfId="16075" hidden="1"/>
    <cellStyle name="Гиперссылка 201" xfId="17015" hidden="1"/>
    <cellStyle name="Гиперссылка 201" xfId="17955" hidden="1"/>
    <cellStyle name="Гиперссылка 201" xfId="18895" hidden="1"/>
    <cellStyle name="Гиперссылка 201" xfId="19835" hidden="1"/>
    <cellStyle name="Гиперссылка 201" xfId="20775" hidden="1"/>
    <cellStyle name="Гиперссылка 201" xfId="21715" hidden="1"/>
    <cellStyle name="Гиперссылка 201" xfId="22655" hidden="1"/>
    <cellStyle name="Гиперссылка 201" xfId="23595" hidden="1"/>
    <cellStyle name="Гиперссылка 201" xfId="24535" hidden="1"/>
    <cellStyle name="Гиперссылка 201" xfId="25473" hidden="1"/>
    <cellStyle name="Гиперссылка 201" xfId="26409" hidden="1"/>
    <cellStyle name="Гиперссылка 201" xfId="27355" hidden="1"/>
    <cellStyle name="Гиперссылка 201" xfId="28295" hidden="1"/>
    <cellStyle name="Гиперссылка 201" xfId="29235" hidden="1"/>
    <cellStyle name="Гиперссылка 201" xfId="30175" hidden="1"/>
    <cellStyle name="Гиперссылка 201" xfId="31115" hidden="1"/>
    <cellStyle name="Гиперссылка 201" xfId="32055" hidden="1"/>
    <cellStyle name="Гиперссылка 201" xfId="32994" hidden="1"/>
    <cellStyle name="Гиперссылка 201" xfId="33930" hidden="1"/>
    <cellStyle name="Гиперссылка 201" xfId="34875" hidden="1"/>
    <cellStyle name="Гиперссылка 201" xfId="35815" hidden="1"/>
    <cellStyle name="Гиперссылка 201" xfId="36755" hidden="1"/>
    <cellStyle name="Гиперссылка 201" xfId="37695" hidden="1"/>
    <cellStyle name="Гиперссылка 201" xfId="38635" hidden="1"/>
    <cellStyle name="Гиперссылка 201" xfId="39575" hidden="1"/>
    <cellStyle name="Гиперссылка 201" xfId="40515" hidden="1"/>
    <cellStyle name="Гиперссылка 201" xfId="41455" hidden="1"/>
    <cellStyle name="Гиперссылка 201" xfId="42395" hidden="1"/>
    <cellStyle name="Гиперссылка 201" xfId="43335" hidden="1"/>
    <cellStyle name="Гиперссылка 201" xfId="44275" hidden="1"/>
    <cellStyle name="Гиперссылка 201" xfId="45215" hidden="1"/>
    <cellStyle name="Гиперссылка 201" xfId="46155" hidden="1"/>
    <cellStyle name="Гиперссылка 201" xfId="47095" hidden="1"/>
    <cellStyle name="Гиперссылка 201" xfId="48035" hidden="1"/>
    <cellStyle name="Гиперссылка 201" xfId="48973" hidden="1"/>
    <cellStyle name="Гиперссылка 201" xfId="49909" hidden="1"/>
    <cellStyle name="Гиперссылка 201" xfId="50855" hidden="1"/>
    <cellStyle name="Гиперссылка 201" xfId="51795" hidden="1"/>
    <cellStyle name="Гиперссылка 201" xfId="52735" hidden="1"/>
    <cellStyle name="Гиперссылка 201" xfId="53675" hidden="1"/>
    <cellStyle name="Гиперссылка 201" xfId="54615" hidden="1"/>
    <cellStyle name="Гиперссылка 201" xfId="55555" hidden="1"/>
    <cellStyle name="Гиперссылка 201" xfId="56493" hidden="1"/>
    <cellStyle name="Гиперссылка 201" xfId="57429" hidden="1"/>
    <cellStyle name="Гиперссылка 201" xfId="58375" hidden="1"/>
    <cellStyle name="Гиперссылка 201" xfId="59314" hidden="1"/>
    <cellStyle name="Гиперссылка 201" xfId="60250" hidden="1"/>
    <cellStyle name="Гиперссылка 201" xfId="61193" hidden="1"/>
    <cellStyle name="Гиперссылка 201" xfId="62129" hidden="1"/>
    <cellStyle name="Гиперссылка 201" xfId="63069"/>
    <cellStyle name="Гиперссылка 202" xfId="1037" hidden="1"/>
    <cellStyle name="Гиперссылка 202" xfId="1977" hidden="1"/>
    <cellStyle name="Гиперссылка 202" xfId="2917" hidden="1"/>
    <cellStyle name="Гиперссылка 202" xfId="3857" hidden="1"/>
    <cellStyle name="Гиперссылка 202" xfId="4797" hidden="1"/>
    <cellStyle name="Гиперссылка 202" xfId="5737" hidden="1"/>
    <cellStyle name="Гиперссылка 202" xfId="6677" hidden="1"/>
    <cellStyle name="Гиперссылка 202" xfId="7617" hidden="1"/>
    <cellStyle name="Гиперссылка 202" xfId="8557" hidden="1"/>
    <cellStyle name="Гиперссылка 202" xfId="9497" hidden="1"/>
    <cellStyle name="Гиперссылка 202" xfId="10437" hidden="1"/>
    <cellStyle name="Гиперссылка 202" xfId="11377" hidden="1"/>
    <cellStyle name="Гиперссылка 202" xfId="12317" hidden="1"/>
    <cellStyle name="Гиперссылка 202" xfId="13257" hidden="1"/>
    <cellStyle name="Гиперссылка 202" xfId="14197" hidden="1"/>
    <cellStyle name="Гиперссылка 202" xfId="15137" hidden="1"/>
    <cellStyle name="Гиперссылка 202" xfId="16077" hidden="1"/>
    <cellStyle name="Гиперссылка 202" xfId="17017" hidden="1"/>
    <cellStyle name="Гиперссылка 202" xfId="17957" hidden="1"/>
    <cellStyle name="Гиперссылка 202" xfId="18897" hidden="1"/>
    <cellStyle name="Гиперссылка 202" xfId="19837" hidden="1"/>
    <cellStyle name="Гиперссылка 202" xfId="20777" hidden="1"/>
    <cellStyle name="Гиперссылка 202" xfId="21717" hidden="1"/>
    <cellStyle name="Гиперссылка 202" xfId="22657" hidden="1"/>
    <cellStyle name="Гиперссылка 202" xfId="23597" hidden="1"/>
    <cellStyle name="Гиперссылка 202" xfId="24537" hidden="1"/>
    <cellStyle name="Гиперссылка 202" xfId="25475" hidden="1"/>
    <cellStyle name="Гиперссылка 202" xfId="26411" hidden="1"/>
    <cellStyle name="Гиперссылка 202" xfId="27357" hidden="1"/>
    <cellStyle name="Гиперссылка 202" xfId="28297" hidden="1"/>
    <cellStyle name="Гиперссылка 202" xfId="29237" hidden="1"/>
    <cellStyle name="Гиперссылка 202" xfId="30177" hidden="1"/>
    <cellStyle name="Гиперссылка 202" xfId="31117" hidden="1"/>
    <cellStyle name="Гиперссылка 202" xfId="32057" hidden="1"/>
    <cellStyle name="Гиперссылка 202" xfId="32996" hidden="1"/>
    <cellStyle name="Гиперссылка 202" xfId="33932" hidden="1"/>
    <cellStyle name="Гиперссылка 202" xfId="34877" hidden="1"/>
    <cellStyle name="Гиперссылка 202" xfId="35817" hidden="1"/>
    <cellStyle name="Гиперссылка 202" xfId="36757" hidden="1"/>
    <cellStyle name="Гиперссылка 202" xfId="37697" hidden="1"/>
    <cellStyle name="Гиперссылка 202" xfId="38637" hidden="1"/>
    <cellStyle name="Гиперссылка 202" xfId="39577" hidden="1"/>
    <cellStyle name="Гиперссылка 202" xfId="40517" hidden="1"/>
    <cellStyle name="Гиперссылка 202" xfId="41457" hidden="1"/>
    <cellStyle name="Гиперссылка 202" xfId="42397" hidden="1"/>
    <cellStyle name="Гиперссылка 202" xfId="43337" hidden="1"/>
    <cellStyle name="Гиперссылка 202" xfId="44277" hidden="1"/>
    <cellStyle name="Гиперссылка 202" xfId="45217" hidden="1"/>
    <cellStyle name="Гиперссылка 202" xfId="46157" hidden="1"/>
    <cellStyle name="Гиперссылка 202" xfId="47097" hidden="1"/>
    <cellStyle name="Гиперссылка 202" xfId="48037" hidden="1"/>
    <cellStyle name="Гиперссылка 202" xfId="48975" hidden="1"/>
    <cellStyle name="Гиперссылка 202" xfId="49911" hidden="1"/>
    <cellStyle name="Гиперссылка 202" xfId="50857" hidden="1"/>
    <cellStyle name="Гиперссылка 202" xfId="51797" hidden="1"/>
    <cellStyle name="Гиперссылка 202" xfId="52737" hidden="1"/>
    <cellStyle name="Гиперссылка 202" xfId="53677" hidden="1"/>
    <cellStyle name="Гиперссылка 202" xfId="54617" hidden="1"/>
    <cellStyle name="Гиперссылка 202" xfId="55557" hidden="1"/>
    <cellStyle name="Гиперссылка 202" xfId="56495" hidden="1"/>
    <cellStyle name="Гиперссылка 202" xfId="57431" hidden="1"/>
    <cellStyle name="Гиперссылка 202" xfId="58377" hidden="1"/>
    <cellStyle name="Гиперссылка 202" xfId="59316" hidden="1"/>
    <cellStyle name="Гиперссылка 202" xfId="60252" hidden="1"/>
    <cellStyle name="Гиперссылка 202" xfId="61195" hidden="1"/>
    <cellStyle name="Гиперссылка 202" xfId="62131" hidden="1"/>
    <cellStyle name="Гиперссылка 202" xfId="63071"/>
    <cellStyle name="Гиперссылка 203" xfId="1039" hidden="1"/>
    <cellStyle name="Гиперссылка 203" xfId="1979" hidden="1"/>
    <cellStyle name="Гиперссылка 203" xfId="2919" hidden="1"/>
    <cellStyle name="Гиперссылка 203" xfId="3859" hidden="1"/>
    <cellStyle name="Гиперссылка 203" xfId="4799" hidden="1"/>
    <cellStyle name="Гиперссылка 203" xfId="5739" hidden="1"/>
    <cellStyle name="Гиперссылка 203" xfId="6679" hidden="1"/>
    <cellStyle name="Гиперссылка 203" xfId="7619" hidden="1"/>
    <cellStyle name="Гиперссылка 203" xfId="8559" hidden="1"/>
    <cellStyle name="Гиперссылка 203" xfId="9499" hidden="1"/>
    <cellStyle name="Гиперссылка 203" xfId="10439" hidden="1"/>
    <cellStyle name="Гиперссылка 203" xfId="11379" hidden="1"/>
    <cellStyle name="Гиперссылка 203" xfId="12319" hidden="1"/>
    <cellStyle name="Гиперссылка 203" xfId="13259" hidden="1"/>
    <cellStyle name="Гиперссылка 203" xfId="14199" hidden="1"/>
    <cellStyle name="Гиперссылка 203" xfId="15139" hidden="1"/>
    <cellStyle name="Гиперссылка 203" xfId="16079" hidden="1"/>
    <cellStyle name="Гиперссылка 203" xfId="17019" hidden="1"/>
    <cellStyle name="Гиперссылка 203" xfId="17959" hidden="1"/>
    <cellStyle name="Гиперссылка 203" xfId="18899" hidden="1"/>
    <cellStyle name="Гиперссылка 203" xfId="19839" hidden="1"/>
    <cellStyle name="Гиперссылка 203" xfId="20779" hidden="1"/>
    <cellStyle name="Гиперссылка 203" xfId="21719" hidden="1"/>
    <cellStyle name="Гиперссылка 203" xfId="22659" hidden="1"/>
    <cellStyle name="Гиперссылка 203" xfId="23599" hidden="1"/>
    <cellStyle name="Гиперссылка 203" xfId="24539" hidden="1"/>
    <cellStyle name="Гиперссылка 203" xfId="25477" hidden="1"/>
    <cellStyle name="Гиперссылка 203" xfId="26413" hidden="1"/>
    <cellStyle name="Гиперссылка 203" xfId="27359" hidden="1"/>
    <cellStyle name="Гиперссылка 203" xfId="28299" hidden="1"/>
    <cellStyle name="Гиперссылка 203" xfId="29239" hidden="1"/>
    <cellStyle name="Гиперссылка 203" xfId="30179" hidden="1"/>
    <cellStyle name="Гиперссылка 203" xfId="31119" hidden="1"/>
    <cellStyle name="Гиперссылка 203" xfId="32059" hidden="1"/>
    <cellStyle name="Гиперссылка 203" xfId="32998" hidden="1"/>
    <cellStyle name="Гиперссылка 203" xfId="33934" hidden="1"/>
    <cellStyle name="Гиперссылка 203" xfId="34879" hidden="1"/>
    <cellStyle name="Гиперссылка 203" xfId="35819" hidden="1"/>
    <cellStyle name="Гиперссылка 203" xfId="36759" hidden="1"/>
    <cellStyle name="Гиперссылка 203" xfId="37699" hidden="1"/>
    <cellStyle name="Гиперссылка 203" xfId="38639" hidden="1"/>
    <cellStyle name="Гиперссылка 203" xfId="39579" hidden="1"/>
    <cellStyle name="Гиперссылка 203" xfId="40519" hidden="1"/>
    <cellStyle name="Гиперссылка 203" xfId="41459" hidden="1"/>
    <cellStyle name="Гиперссылка 203" xfId="42399" hidden="1"/>
    <cellStyle name="Гиперссылка 203" xfId="43339" hidden="1"/>
    <cellStyle name="Гиперссылка 203" xfId="44279" hidden="1"/>
    <cellStyle name="Гиперссылка 203" xfId="45219" hidden="1"/>
    <cellStyle name="Гиперссылка 203" xfId="46159" hidden="1"/>
    <cellStyle name="Гиперссылка 203" xfId="47099" hidden="1"/>
    <cellStyle name="Гиперссылка 203" xfId="48039" hidden="1"/>
    <cellStyle name="Гиперссылка 203" xfId="48977" hidden="1"/>
    <cellStyle name="Гиперссылка 203" xfId="49913" hidden="1"/>
    <cellStyle name="Гиперссылка 203" xfId="50859" hidden="1"/>
    <cellStyle name="Гиперссылка 203" xfId="51799" hidden="1"/>
    <cellStyle name="Гиперссылка 203" xfId="52739" hidden="1"/>
    <cellStyle name="Гиперссылка 203" xfId="53679" hidden="1"/>
    <cellStyle name="Гиперссылка 203" xfId="54619" hidden="1"/>
    <cellStyle name="Гиперссылка 203" xfId="55559" hidden="1"/>
    <cellStyle name="Гиперссылка 203" xfId="56497" hidden="1"/>
    <cellStyle name="Гиперссылка 203" xfId="57433" hidden="1"/>
    <cellStyle name="Гиперссылка 203" xfId="58379" hidden="1"/>
    <cellStyle name="Гиперссылка 203" xfId="59318" hidden="1"/>
    <cellStyle name="Гиперссылка 203" xfId="60254" hidden="1"/>
    <cellStyle name="Гиперссылка 203" xfId="61197" hidden="1"/>
    <cellStyle name="Гиперссылка 203" xfId="62133" hidden="1"/>
    <cellStyle name="Гиперссылка 203" xfId="63073"/>
    <cellStyle name="Гиперссылка 204" xfId="1041" hidden="1"/>
    <cellStyle name="Гиперссылка 204" xfId="1981" hidden="1"/>
    <cellStyle name="Гиперссылка 204" xfId="2921" hidden="1"/>
    <cellStyle name="Гиперссылка 204" xfId="3861" hidden="1"/>
    <cellStyle name="Гиперссылка 204" xfId="4801" hidden="1"/>
    <cellStyle name="Гиперссылка 204" xfId="5741" hidden="1"/>
    <cellStyle name="Гиперссылка 204" xfId="6681" hidden="1"/>
    <cellStyle name="Гиперссылка 204" xfId="7621" hidden="1"/>
    <cellStyle name="Гиперссылка 204" xfId="8561" hidden="1"/>
    <cellStyle name="Гиперссылка 204" xfId="9501" hidden="1"/>
    <cellStyle name="Гиперссылка 204" xfId="10441" hidden="1"/>
    <cellStyle name="Гиперссылка 204" xfId="11381" hidden="1"/>
    <cellStyle name="Гиперссылка 204" xfId="12321" hidden="1"/>
    <cellStyle name="Гиперссылка 204" xfId="13261" hidden="1"/>
    <cellStyle name="Гиперссылка 204" xfId="14201" hidden="1"/>
    <cellStyle name="Гиперссылка 204" xfId="15141" hidden="1"/>
    <cellStyle name="Гиперссылка 204" xfId="16081" hidden="1"/>
    <cellStyle name="Гиперссылка 204" xfId="17021" hidden="1"/>
    <cellStyle name="Гиперссылка 204" xfId="17961" hidden="1"/>
    <cellStyle name="Гиперссылка 204" xfId="18901" hidden="1"/>
    <cellStyle name="Гиперссылка 204" xfId="19841" hidden="1"/>
    <cellStyle name="Гиперссылка 204" xfId="20781" hidden="1"/>
    <cellStyle name="Гиперссылка 204" xfId="21721" hidden="1"/>
    <cellStyle name="Гиперссылка 204" xfId="22661" hidden="1"/>
    <cellStyle name="Гиперссылка 204" xfId="23601" hidden="1"/>
    <cellStyle name="Гиперссылка 204" xfId="24541" hidden="1"/>
    <cellStyle name="Гиперссылка 204" xfId="25479" hidden="1"/>
    <cellStyle name="Гиперссылка 204" xfId="26415" hidden="1"/>
    <cellStyle name="Гиперссылка 204" xfId="27361" hidden="1"/>
    <cellStyle name="Гиперссылка 204" xfId="28301" hidden="1"/>
    <cellStyle name="Гиперссылка 204" xfId="29241" hidden="1"/>
    <cellStyle name="Гиперссылка 204" xfId="30181" hidden="1"/>
    <cellStyle name="Гиперссылка 204" xfId="31121" hidden="1"/>
    <cellStyle name="Гиперссылка 204" xfId="32061" hidden="1"/>
    <cellStyle name="Гиперссылка 204" xfId="33000" hidden="1"/>
    <cellStyle name="Гиперссылка 204" xfId="33936" hidden="1"/>
    <cellStyle name="Гиперссылка 204" xfId="34881" hidden="1"/>
    <cellStyle name="Гиперссылка 204" xfId="35821" hidden="1"/>
    <cellStyle name="Гиперссылка 204" xfId="36761" hidden="1"/>
    <cellStyle name="Гиперссылка 204" xfId="37701" hidden="1"/>
    <cellStyle name="Гиперссылка 204" xfId="38641" hidden="1"/>
    <cellStyle name="Гиперссылка 204" xfId="39581" hidden="1"/>
    <cellStyle name="Гиперссылка 204" xfId="40521" hidden="1"/>
    <cellStyle name="Гиперссылка 204" xfId="41461" hidden="1"/>
    <cellStyle name="Гиперссылка 204" xfId="42401" hidden="1"/>
    <cellStyle name="Гиперссылка 204" xfId="43341" hidden="1"/>
    <cellStyle name="Гиперссылка 204" xfId="44281" hidden="1"/>
    <cellStyle name="Гиперссылка 204" xfId="45221" hidden="1"/>
    <cellStyle name="Гиперссылка 204" xfId="46161" hidden="1"/>
    <cellStyle name="Гиперссылка 204" xfId="47101" hidden="1"/>
    <cellStyle name="Гиперссылка 204" xfId="48041" hidden="1"/>
    <cellStyle name="Гиперссылка 204" xfId="48979" hidden="1"/>
    <cellStyle name="Гиперссылка 204" xfId="49915" hidden="1"/>
    <cellStyle name="Гиперссылка 204" xfId="50861" hidden="1"/>
    <cellStyle name="Гиперссылка 204" xfId="51801" hidden="1"/>
    <cellStyle name="Гиперссылка 204" xfId="52741" hidden="1"/>
    <cellStyle name="Гиперссылка 204" xfId="53681" hidden="1"/>
    <cellStyle name="Гиперссылка 204" xfId="54621" hidden="1"/>
    <cellStyle name="Гиперссылка 204" xfId="55561" hidden="1"/>
    <cellStyle name="Гиперссылка 204" xfId="56499" hidden="1"/>
    <cellStyle name="Гиперссылка 204" xfId="57435" hidden="1"/>
    <cellStyle name="Гиперссылка 204" xfId="58381" hidden="1"/>
    <cellStyle name="Гиперссылка 204" xfId="59320" hidden="1"/>
    <cellStyle name="Гиперссылка 204" xfId="60256" hidden="1"/>
    <cellStyle name="Гиперссылка 204" xfId="61199" hidden="1"/>
    <cellStyle name="Гиперссылка 204" xfId="62135" hidden="1"/>
    <cellStyle name="Гиперссылка 204" xfId="63075"/>
    <cellStyle name="Гиперссылка 205" xfId="1043" hidden="1"/>
    <cellStyle name="Гиперссылка 205" xfId="1983" hidden="1"/>
    <cellStyle name="Гиперссылка 205" xfId="2923" hidden="1"/>
    <cellStyle name="Гиперссылка 205" xfId="3863" hidden="1"/>
    <cellStyle name="Гиперссылка 205" xfId="4803" hidden="1"/>
    <cellStyle name="Гиперссылка 205" xfId="5743" hidden="1"/>
    <cellStyle name="Гиперссылка 205" xfId="6683" hidden="1"/>
    <cellStyle name="Гиперссылка 205" xfId="7623" hidden="1"/>
    <cellStyle name="Гиперссылка 205" xfId="8563" hidden="1"/>
    <cellStyle name="Гиперссылка 205" xfId="9503" hidden="1"/>
    <cellStyle name="Гиперссылка 205" xfId="10443" hidden="1"/>
    <cellStyle name="Гиперссылка 205" xfId="11383" hidden="1"/>
    <cellStyle name="Гиперссылка 205" xfId="12323" hidden="1"/>
    <cellStyle name="Гиперссылка 205" xfId="13263" hidden="1"/>
    <cellStyle name="Гиперссылка 205" xfId="14203" hidden="1"/>
    <cellStyle name="Гиперссылка 205" xfId="15143" hidden="1"/>
    <cellStyle name="Гиперссылка 205" xfId="16083" hidden="1"/>
    <cellStyle name="Гиперссылка 205" xfId="17023" hidden="1"/>
    <cellStyle name="Гиперссылка 205" xfId="17963" hidden="1"/>
    <cellStyle name="Гиперссылка 205" xfId="18903" hidden="1"/>
    <cellStyle name="Гиперссылка 205" xfId="19843" hidden="1"/>
    <cellStyle name="Гиперссылка 205" xfId="20783" hidden="1"/>
    <cellStyle name="Гиперссылка 205" xfId="21723" hidden="1"/>
    <cellStyle name="Гиперссылка 205" xfId="22663" hidden="1"/>
    <cellStyle name="Гиперссылка 205" xfId="23603" hidden="1"/>
    <cellStyle name="Гиперссылка 205" xfId="24543" hidden="1"/>
    <cellStyle name="Гиперссылка 205" xfId="25481" hidden="1"/>
    <cellStyle name="Гиперссылка 205" xfId="26417" hidden="1"/>
    <cellStyle name="Гиперссылка 205" xfId="27363" hidden="1"/>
    <cellStyle name="Гиперссылка 205" xfId="28303" hidden="1"/>
    <cellStyle name="Гиперссылка 205" xfId="29243" hidden="1"/>
    <cellStyle name="Гиперссылка 205" xfId="30183" hidden="1"/>
    <cellStyle name="Гиперссылка 205" xfId="31123" hidden="1"/>
    <cellStyle name="Гиперссылка 205" xfId="32063" hidden="1"/>
    <cellStyle name="Гиперссылка 205" xfId="33002" hidden="1"/>
    <cellStyle name="Гиперссылка 205" xfId="33938" hidden="1"/>
    <cellStyle name="Гиперссылка 205" xfId="34883" hidden="1"/>
    <cellStyle name="Гиперссылка 205" xfId="35823" hidden="1"/>
    <cellStyle name="Гиперссылка 205" xfId="36763" hidden="1"/>
    <cellStyle name="Гиперссылка 205" xfId="37703" hidden="1"/>
    <cellStyle name="Гиперссылка 205" xfId="38643" hidden="1"/>
    <cellStyle name="Гиперссылка 205" xfId="39583" hidden="1"/>
    <cellStyle name="Гиперссылка 205" xfId="40523" hidden="1"/>
    <cellStyle name="Гиперссылка 205" xfId="41463" hidden="1"/>
    <cellStyle name="Гиперссылка 205" xfId="42403" hidden="1"/>
    <cellStyle name="Гиперссылка 205" xfId="43343" hidden="1"/>
    <cellStyle name="Гиперссылка 205" xfId="44283" hidden="1"/>
    <cellStyle name="Гиперссылка 205" xfId="45223" hidden="1"/>
    <cellStyle name="Гиперссылка 205" xfId="46163" hidden="1"/>
    <cellStyle name="Гиперссылка 205" xfId="47103" hidden="1"/>
    <cellStyle name="Гиперссылка 205" xfId="48043" hidden="1"/>
    <cellStyle name="Гиперссылка 205" xfId="48981" hidden="1"/>
    <cellStyle name="Гиперссылка 205" xfId="49917" hidden="1"/>
    <cellStyle name="Гиперссылка 205" xfId="50863" hidden="1"/>
    <cellStyle name="Гиперссылка 205" xfId="51803" hidden="1"/>
    <cellStyle name="Гиперссылка 205" xfId="52743" hidden="1"/>
    <cellStyle name="Гиперссылка 205" xfId="53683" hidden="1"/>
    <cellStyle name="Гиперссылка 205" xfId="54623" hidden="1"/>
    <cellStyle name="Гиперссылка 205" xfId="55563" hidden="1"/>
    <cellStyle name="Гиперссылка 205" xfId="56501" hidden="1"/>
    <cellStyle name="Гиперссылка 205" xfId="57437" hidden="1"/>
    <cellStyle name="Гиперссылка 205" xfId="58383" hidden="1"/>
    <cellStyle name="Гиперссылка 205" xfId="59322" hidden="1"/>
    <cellStyle name="Гиперссылка 205" xfId="60258" hidden="1"/>
    <cellStyle name="Гиперссылка 205" xfId="61201" hidden="1"/>
    <cellStyle name="Гиперссылка 205" xfId="62137" hidden="1"/>
    <cellStyle name="Гиперссылка 205" xfId="63077"/>
    <cellStyle name="Гиперссылка 206" xfId="1045" hidden="1"/>
    <cellStyle name="Гиперссылка 206" xfId="1985" hidden="1"/>
    <cellStyle name="Гиперссылка 206" xfId="2925" hidden="1"/>
    <cellStyle name="Гиперссылка 206" xfId="3865" hidden="1"/>
    <cellStyle name="Гиперссылка 206" xfId="4805" hidden="1"/>
    <cellStyle name="Гиперссылка 206" xfId="5745" hidden="1"/>
    <cellStyle name="Гиперссылка 206" xfId="6685" hidden="1"/>
    <cellStyle name="Гиперссылка 206" xfId="7625" hidden="1"/>
    <cellStyle name="Гиперссылка 206" xfId="8565" hidden="1"/>
    <cellStyle name="Гиперссылка 206" xfId="9505" hidden="1"/>
    <cellStyle name="Гиперссылка 206" xfId="10445" hidden="1"/>
    <cellStyle name="Гиперссылка 206" xfId="11385" hidden="1"/>
    <cellStyle name="Гиперссылка 206" xfId="12325" hidden="1"/>
    <cellStyle name="Гиперссылка 206" xfId="13265" hidden="1"/>
    <cellStyle name="Гиперссылка 206" xfId="14205" hidden="1"/>
    <cellStyle name="Гиперссылка 206" xfId="15145" hidden="1"/>
    <cellStyle name="Гиперссылка 206" xfId="16085" hidden="1"/>
    <cellStyle name="Гиперссылка 206" xfId="17025" hidden="1"/>
    <cellStyle name="Гиперссылка 206" xfId="17965" hidden="1"/>
    <cellStyle name="Гиперссылка 206" xfId="18905" hidden="1"/>
    <cellStyle name="Гиперссылка 206" xfId="19845" hidden="1"/>
    <cellStyle name="Гиперссылка 206" xfId="20785" hidden="1"/>
    <cellStyle name="Гиперссылка 206" xfId="21725" hidden="1"/>
    <cellStyle name="Гиперссылка 206" xfId="22665" hidden="1"/>
    <cellStyle name="Гиперссылка 206" xfId="23605" hidden="1"/>
    <cellStyle name="Гиперссылка 206" xfId="24545" hidden="1"/>
    <cellStyle name="Гиперссылка 206" xfId="25483" hidden="1"/>
    <cellStyle name="Гиперссылка 206" xfId="26419" hidden="1"/>
    <cellStyle name="Гиперссылка 206" xfId="27365" hidden="1"/>
    <cellStyle name="Гиперссылка 206" xfId="28305" hidden="1"/>
    <cellStyle name="Гиперссылка 206" xfId="29245" hidden="1"/>
    <cellStyle name="Гиперссылка 206" xfId="30185" hidden="1"/>
    <cellStyle name="Гиперссылка 206" xfId="31125" hidden="1"/>
    <cellStyle name="Гиперссылка 206" xfId="32065" hidden="1"/>
    <cellStyle name="Гиперссылка 206" xfId="33004" hidden="1"/>
    <cellStyle name="Гиперссылка 206" xfId="33940" hidden="1"/>
    <cellStyle name="Гиперссылка 206" xfId="34885" hidden="1"/>
    <cellStyle name="Гиперссылка 206" xfId="35825" hidden="1"/>
    <cellStyle name="Гиперссылка 206" xfId="36765" hidden="1"/>
    <cellStyle name="Гиперссылка 206" xfId="37705" hidden="1"/>
    <cellStyle name="Гиперссылка 206" xfId="38645" hidden="1"/>
    <cellStyle name="Гиперссылка 206" xfId="39585" hidden="1"/>
    <cellStyle name="Гиперссылка 206" xfId="40525" hidden="1"/>
    <cellStyle name="Гиперссылка 206" xfId="41465" hidden="1"/>
    <cellStyle name="Гиперссылка 206" xfId="42405" hidden="1"/>
    <cellStyle name="Гиперссылка 206" xfId="43345" hidden="1"/>
    <cellStyle name="Гиперссылка 206" xfId="44285" hidden="1"/>
    <cellStyle name="Гиперссылка 206" xfId="45225" hidden="1"/>
    <cellStyle name="Гиперссылка 206" xfId="46165" hidden="1"/>
    <cellStyle name="Гиперссылка 206" xfId="47105" hidden="1"/>
    <cellStyle name="Гиперссылка 206" xfId="48045" hidden="1"/>
    <cellStyle name="Гиперссылка 206" xfId="48983" hidden="1"/>
    <cellStyle name="Гиперссылка 206" xfId="49919" hidden="1"/>
    <cellStyle name="Гиперссылка 206" xfId="50865" hidden="1"/>
    <cellStyle name="Гиперссылка 206" xfId="51805" hidden="1"/>
    <cellStyle name="Гиперссылка 206" xfId="52745" hidden="1"/>
    <cellStyle name="Гиперссылка 206" xfId="53685" hidden="1"/>
    <cellStyle name="Гиперссылка 206" xfId="54625" hidden="1"/>
    <cellStyle name="Гиперссылка 206" xfId="55565" hidden="1"/>
    <cellStyle name="Гиперссылка 206" xfId="56503" hidden="1"/>
    <cellStyle name="Гиперссылка 206" xfId="57439" hidden="1"/>
    <cellStyle name="Гиперссылка 206" xfId="58385" hidden="1"/>
    <cellStyle name="Гиперссылка 206" xfId="59324" hidden="1"/>
    <cellStyle name="Гиперссылка 206" xfId="60260" hidden="1"/>
    <cellStyle name="Гиперссылка 206" xfId="61203" hidden="1"/>
    <cellStyle name="Гиперссылка 206" xfId="62139" hidden="1"/>
    <cellStyle name="Гиперссылка 206" xfId="63079"/>
    <cellStyle name="Гиперссылка 207" xfId="1047" hidden="1"/>
    <cellStyle name="Гиперссылка 207" xfId="1987" hidden="1"/>
    <cellStyle name="Гиперссылка 207" xfId="2927" hidden="1"/>
    <cellStyle name="Гиперссылка 207" xfId="3867" hidden="1"/>
    <cellStyle name="Гиперссылка 207" xfId="4807" hidden="1"/>
    <cellStyle name="Гиперссылка 207" xfId="5747" hidden="1"/>
    <cellStyle name="Гиперссылка 207" xfId="6687" hidden="1"/>
    <cellStyle name="Гиперссылка 207" xfId="7627" hidden="1"/>
    <cellStyle name="Гиперссылка 207" xfId="8567" hidden="1"/>
    <cellStyle name="Гиперссылка 207" xfId="9507" hidden="1"/>
    <cellStyle name="Гиперссылка 207" xfId="10447" hidden="1"/>
    <cellStyle name="Гиперссылка 207" xfId="11387" hidden="1"/>
    <cellStyle name="Гиперссылка 207" xfId="12327" hidden="1"/>
    <cellStyle name="Гиперссылка 207" xfId="13267" hidden="1"/>
    <cellStyle name="Гиперссылка 207" xfId="14207" hidden="1"/>
    <cellStyle name="Гиперссылка 207" xfId="15147" hidden="1"/>
    <cellStyle name="Гиперссылка 207" xfId="16087" hidden="1"/>
    <cellStyle name="Гиперссылка 207" xfId="17027" hidden="1"/>
    <cellStyle name="Гиперссылка 207" xfId="17967" hidden="1"/>
    <cellStyle name="Гиперссылка 207" xfId="18907" hidden="1"/>
    <cellStyle name="Гиперссылка 207" xfId="19847" hidden="1"/>
    <cellStyle name="Гиперссылка 207" xfId="20787" hidden="1"/>
    <cellStyle name="Гиперссылка 207" xfId="21727" hidden="1"/>
    <cellStyle name="Гиперссылка 207" xfId="22667" hidden="1"/>
    <cellStyle name="Гиперссылка 207" xfId="23607" hidden="1"/>
    <cellStyle name="Гиперссылка 207" xfId="24547" hidden="1"/>
    <cellStyle name="Гиперссылка 207" xfId="25485" hidden="1"/>
    <cellStyle name="Гиперссылка 207" xfId="26421" hidden="1"/>
    <cellStyle name="Гиперссылка 207" xfId="27367" hidden="1"/>
    <cellStyle name="Гиперссылка 207" xfId="28307" hidden="1"/>
    <cellStyle name="Гиперссылка 207" xfId="29247" hidden="1"/>
    <cellStyle name="Гиперссылка 207" xfId="30187" hidden="1"/>
    <cellStyle name="Гиперссылка 207" xfId="31127" hidden="1"/>
    <cellStyle name="Гиперссылка 207" xfId="32067" hidden="1"/>
    <cellStyle name="Гиперссылка 207" xfId="33006" hidden="1"/>
    <cellStyle name="Гиперссылка 207" xfId="33942" hidden="1"/>
    <cellStyle name="Гиперссылка 207" xfId="34887" hidden="1"/>
    <cellStyle name="Гиперссылка 207" xfId="35827" hidden="1"/>
    <cellStyle name="Гиперссылка 207" xfId="36767" hidden="1"/>
    <cellStyle name="Гиперссылка 207" xfId="37707" hidden="1"/>
    <cellStyle name="Гиперссылка 207" xfId="38647" hidden="1"/>
    <cellStyle name="Гиперссылка 207" xfId="39587" hidden="1"/>
    <cellStyle name="Гиперссылка 207" xfId="40527" hidden="1"/>
    <cellStyle name="Гиперссылка 207" xfId="41467" hidden="1"/>
    <cellStyle name="Гиперссылка 207" xfId="42407" hidden="1"/>
    <cellStyle name="Гиперссылка 207" xfId="43347" hidden="1"/>
    <cellStyle name="Гиперссылка 207" xfId="44287" hidden="1"/>
    <cellStyle name="Гиперссылка 207" xfId="45227" hidden="1"/>
    <cellStyle name="Гиперссылка 207" xfId="46167" hidden="1"/>
    <cellStyle name="Гиперссылка 207" xfId="47107" hidden="1"/>
    <cellStyle name="Гиперссылка 207" xfId="48047" hidden="1"/>
    <cellStyle name="Гиперссылка 207" xfId="48985" hidden="1"/>
    <cellStyle name="Гиперссылка 207" xfId="49921" hidden="1"/>
    <cellStyle name="Гиперссылка 207" xfId="50867" hidden="1"/>
    <cellStyle name="Гиперссылка 207" xfId="51807" hidden="1"/>
    <cellStyle name="Гиперссылка 207" xfId="52747" hidden="1"/>
    <cellStyle name="Гиперссылка 207" xfId="53687" hidden="1"/>
    <cellStyle name="Гиперссылка 207" xfId="54627" hidden="1"/>
    <cellStyle name="Гиперссылка 207" xfId="55567" hidden="1"/>
    <cellStyle name="Гиперссылка 207" xfId="56505" hidden="1"/>
    <cellStyle name="Гиперссылка 207" xfId="57441" hidden="1"/>
    <cellStyle name="Гиперссылка 207" xfId="58387" hidden="1"/>
    <cellStyle name="Гиперссылка 207" xfId="59326" hidden="1"/>
    <cellStyle name="Гиперссылка 207" xfId="60262" hidden="1"/>
    <cellStyle name="Гиперссылка 207" xfId="61205" hidden="1"/>
    <cellStyle name="Гиперссылка 207" xfId="62141" hidden="1"/>
    <cellStyle name="Гиперссылка 207" xfId="63081"/>
    <cellStyle name="Гиперссылка 208" xfId="1049" hidden="1"/>
    <cellStyle name="Гиперссылка 208" xfId="1989" hidden="1"/>
    <cellStyle name="Гиперссылка 208" xfId="2929" hidden="1"/>
    <cellStyle name="Гиперссылка 208" xfId="3869" hidden="1"/>
    <cellStyle name="Гиперссылка 208" xfId="4809" hidden="1"/>
    <cellStyle name="Гиперссылка 208" xfId="5749" hidden="1"/>
    <cellStyle name="Гиперссылка 208" xfId="6689" hidden="1"/>
    <cellStyle name="Гиперссылка 208" xfId="7629" hidden="1"/>
    <cellStyle name="Гиперссылка 208" xfId="8569" hidden="1"/>
    <cellStyle name="Гиперссылка 208" xfId="9509" hidden="1"/>
    <cellStyle name="Гиперссылка 208" xfId="10449" hidden="1"/>
    <cellStyle name="Гиперссылка 208" xfId="11389" hidden="1"/>
    <cellStyle name="Гиперссылка 208" xfId="12329" hidden="1"/>
    <cellStyle name="Гиперссылка 208" xfId="13269" hidden="1"/>
    <cellStyle name="Гиперссылка 208" xfId="14209" hidden="1"/>
    <cellStyle name="Гиперссылка 208" xfId="15149" hidden="1"/>
    <cellStyle name="Гиперссылка 208" xfId="16089" hidden="1"/>
    <cellStyle name="Гиперссылка 208" xfId="17029" hidden="1"/>
    <cellStyle name="Гиперссылка 208" xfId="17969" hidden="1"/>
    <cellStyle name="Гиперссылка 208" xfId="18909" hidden="1"/>
    <cellStyle name="Гиперссылка 208" xfId="19849" hidden="1"/>
    <cellStyle name="Гиперссылка 208" xfId="20789" hidden="1"/>
    <cellStyle name="Гиперссылка 208" xfId="21729" hidden="1"/>
    <cellStyle name="Гиперссылка 208" xfId="22669" hidden="1"/>
    <cellStyle name="Гиперссылка 208" xfId="23609" hidden="1"/>
    <cellStyle name="Гиперссылка 208" xfId="24549" hidden="1"/>
    <cellStyle name="Гиперссылка 208" xfId="25487" hidden="1"/>
    <cellStyle name="Гиперссылка 208" xfId="26423" hidden="1"/>
    <cellStyle name="Гиперссылка 208" xfId="27369" hidden="1"/>
    <cellStyle name="Гиперссылка 208" xfId="28309" hidden="1"/>
    <cellStyle name="Гиперссылка 208" xfId="29249" hidden="1"/>
    <cellStyle name="Гиперссылка 208" xfId="30189" hidden="1"/>
    <cellStyle name="Гиперссылка 208" xfId="31129" hidden="1"/>
    <cellStyle name="Гиперссылка 208" xfId="32069" hidden="1"/>
    <cellStyle name="Гиперссылка 208" xfId="33008" hidden="1"/>
    <cellStyle name="Гиперссылка 208" xfId="33944" hidden="1"/>
    <cellStyle name="Гиперссылка 208" xfId="34889" hidden="1"/>
    <cellStyle name="Гиперссылка 208" xfId="35829" hidden="1"/>
    <cellStyle name="Гиперссылка 208" xfId="36769" hidden="1"/>
    <cellStyle name="Гиперссылка 208" xfId="37709" hidden="1"/>
    <cellStyle name="Гиперссылка 208" xfId="38649" hidden="1"/>
    <cellStyle name="Гиперссылка 208" xfId="39589" hidden="1"/>
    <cellStyle name="Гиперссылка 208" xfId="40529" hidden="1"/>
    <cellStyle name="Гиперссылка 208" xfId="41469" hidden="1"/>
    <cellStyle name="Гиперссылка 208" xfId="42409" hidden="1"/>
    <cellStyle name="Гиперссылка 208" xfId="43349" hidden="1"/>
    <cellStyle name="Гиперссылка 208" xfId="44289" hidden="1"/>
    <cellStyle name="Гиперссылка 208" xfId="45229" hidden="1"/>
    <cellStyle name="Гиперссылка 208" xfId="46169" hidden="1"/>
    <cellStyle name="Гиперссылка 208" xfId="47109" hidden="1"/>
    <cellStyle name="Гиперссылка 208" xfId="48049" hidden="1"/>
    <cellStyle name="Гиперссылка 208" xfId="48987" hidden="1"/>
    <cellStyle name="Гиперссылка 208" xfId="49923" hidden="1"/>
    <cellStyle name="Гиперссылка 208" xfId="50869" hidden="1"/>
    <cellStyle name="Гиперссылка 208" xfId="51809" hidden="1"/>
    <cellStyle name="Гиперссылка 208" xfId="52749" hidden="1"/>
    <cellStyle name="Гиперссылка 208" xfId="53689" hidden="1"/>
    <cellStyle name="Гиперссылка 208" xfId="54629" hidden="1"/>
    <cellStyle name="Гиперссылка 208" xfId="55569" hidden="1"/>
    <cellStyle name="Гиперссылка 208" xfId="56507" hidden="1"/>
    <cellStyle name="Гиперссылка 208" xfId="57443" hidden="1"/>
    <cellStyle name="Гиперссылка 208" xfId="58389" hidden="1"/>
    <cellStyle name="Гиперссылка 208" xfId="59328" hidden="1"/>
    <cellStyle name="Гиперссылка 208" xfId="60264" hidden="1"/>
    <cellStyle name="Гиперссылка 208" xfId="61207" hidden="1"/>
    <cellStyle name="Гиперссылка 208" xfId="62143" hidden="1"/>
    <cellStyle name="Гиперссылка 208" xfId="63083"/>
    <cellStyle name="Гиперссылка 209" xfId="1051" hidden="1"/>
    <cellStyle name="Гиперссылка 209" xfId="1991" hidden="1"/>
    <cellStyle name="Гиперссылка 209" xfId="2931" hidden="1"/>
    <cellStyle name="Гиперссылка 209" xfId="3871" hidden="1"/>
    <cellStyle name="Гиперссылка 209" xfId="4811" hidden="1"/>
    <cellStyle name="Гиперссылка 209" xfId="5751" hidden="1"/>
    <cellStyle name="Гиперссылка 209" xfId="6691" hidden="1"/>
    <cellStyle name="Гиперссылка 209" xfId="7631" hidden="1"/>
    <cellStyle name="Гиперссылка 209" xfId="8571" hidden="1"/>
    <cellStyle name="Гиперссылка 209" xfId="9511" hidden="1"/>
    <cellStyle name="Гиперссылка 209" xfId="10451" hidden="1"/>
    <cellStyle name="Гиперссылка 209" xfId="11391" hidden="1"/>
    <cellStyle name="Гиперссылка 209" xfId="12331" hidden="1"/>
    <cellStyle name="Гиперссылка 209" xfId="13271" hidden="1"/>
    <cellStyle name="Гиперссылка 209" xfId="14211" hidden="1"/>
    <cellStyle name="Гиперссылка 209" xfId="15151" hidden="1"/>
    <cellStyle name="Гиперссылка 209" xfId="16091" hidden="1"/>
    <cellStyle name="Гиперссылка 209" xfId="17031" hidden="1"/>
    <cellStyle name="Гиперссылка 209" xfId="17971" hidden="1"/>
    <cellStyle name="Гиперссылка 209" xfId="18911" hidden="1"/>
    <cellStyle name="Гиперссылка 209" xfId="19851" hidden="1"/>
    <cellStyle name="Гиперссылка 209" xfId="20791" hidden="1"/>
    <cellStyle name="Гиперссылка 209" xfId="21731" hidden="1"/>
    <cellStyle name="Гиперссылка 209" xfId="22671" hidden="1"/>
    <cellStyle name="Гиперссылка 209" xfId="23611" hidden="1"/>
    <cellStyle name="Гиперссылка 209" xfId="24551" hidden="1"/>
    <cellStyle name="Гиперссылка 209" xfId="25489" hidden="1"/>
    <cellStyle name="Гиперссылка 209" xfId="26425" hidden="1"/>
    <cellStyle name="Гиперссылка 209" xfId="27371" hidden="1"/>
    <cellStyle name="Гиперссылка 209" xfId="28311" hidden="1"/>
    <cellStyle name="Гиперссылка 209" xfId="29251" hidden="1"/>
    <cellStyle name="Гиперссылка 209" xfId="30191" hidden="1"/>
    <cellStyle name="Гиперссылка 209" xfId="31131" hidden="1"/>
    <cellStyle name="Гиперссылка 209" xfId="32071" hidden="1"/>
    <cellStyle name="Гиперссылка 209" xfId="33010" hidden="1"/>
    <cellStyle name="Гиперссылка 209" xfId="33946" hidden="1"/>
    <cellStyle name="Гиперссылка 209" xfId="34891" hidden="1"/>
    <cellStyle name="Гиперссылка 209" xfId="35831" hidden="1"/>
    <cellStyle name="Гиперссылка 209" xfId="36771" hidden="1"/>
    <cellStyle name="Гиперссылка 209" xfId="37711" hidden="1"/>
    <cellStyle name="Гиперссылка 209" xfId="38651" hidden="1"/>
    <cellStyle name="Гиперссылка 209" xfId="39591" hidden="1"/>
    <cellStyle name="Гиперссылка 209" xfId="40531" hidden="1"/>
    <cellStyle name="Гиперссылка 209" xfId="41471" hidden="1"/>
    <cellStyle name="Гиперссылка 209" xfId="42411" hidden="1"/>
    <cellStyle name="Гиперссылка 209" xfId="43351" hidden="1"/>
    <cellStyle name="Гиперссылка 209" xfId="44291" hidden="1"/>
    <cellStyle name="Гиперссылка 209" xfId="45231" hidden="1"/>
    <cellStyle name="Гиперссылка 209" xfId="46171" hidden="1"/>
    <cellStyle name="Гиперссылка 209" xfId="47111" hidden="1"/>
    <cellStyle name="Гиперссылка 209" xfId="48051" hidden="1"/>
    <cellStyle name="Гиперссылка 209" xfId="48989" hidden="1"/>
    <cellStyle name="Гиперссылка 209" xfId="49925" hidden="1"/>
    <cellStyle name="Гиперссылка 209" xfId="50871" hidden="1"/>
    <cellStyle name="Гиперссылка 209" xfId="51811" hidden="1"/>
    <cellStyle name="Гиперссылка 209" xfId="52751" hidden="1"/>
    <cellStyle name="Гиперссылка 209" xfId="53691" hidden="1"/>
    <cellStyle name="Гиперссылка 209" xfId="54631" hidden="1"/>
    <cellStyle name="Гиперссылка 209" xfId="55571" hidden="1"/>
    <cellStyle name="Гиперссылка 209" xfId="56509" hidden="1"/>
    <cellStyle name="Гиперссылка 209" xfId="57445" hidden="1"/>
    <cellStyle name="Гиперссылка 209" xfId="58391" hidden="1"/>
    <cellStyle name="Гиперссылка 209" xfId="59330" hidden="1"/>
    <cellStyle name="Гиперссылка 209" xfId="60266" hidden="1"/>
    <cellStyle name="Гиперссылка 209" xfId="61209" hidden="1"/>
    <cellStyle name="Гиперссылка 209" xfId="62145" hidden="1"/>
    <cellStyle name="Гиперссылка 209" xfId="63085"/>
    <cellStyle name="Гиперссылка 21" xfId="675" hidden="1"/>
    <cellStyle name="Гиперссылка 21" xfId="1796" hidden="1"/>
    <cellStyle name="Гиперссылка 21" xfId="2736" hidden="1"/>
    <cellStyle name="Гиперссылка 21" xfId="3676" hidden="1"/>
    <cellStyle name="Гиперссылка 21" xfId="4616" hidden="1"/>
    <cellStyle name="Гиперссылка 21" xfId="5556" hidden="1"/>
    <cellStyle name="Гиперссылка 21" xfId="6496" hidden="1"/>
    <cellStyle name="Гиперссылка 21" xfId="7436" hidden="1"/>
    <cellStyle name="Гиперссылка 21" xfId="8376" hidden="1"/>
    <cellStyle name="Гиперссылка 21" xfId="9316" hidden="1"/>
    <cellStyle name="Гиперссылка 21" xfId="10256" hidden="1"/>
    <cellStyle name="Гиперссылка 21" xfId="11196" hidden="1"/>
    <cellStyle name="Гиперссылка 21" xfId="12136" hidden="1"/>
    <cellStyle name="Гиперссылка 21" xfId="13076" hidden="1"/>
    <cellStyle name="Гиперссылка 21" xfId="14016" hidden="1"/>
    <cellStyle name="Гиперссылка 21" xfId="14956" hidden="1"/>
    <cellStyle name="Гиперссылка 21" xfId="15896" hidden="1"/>
    <cellStyle name="Гиперссылка 21" xfId="16836" hidden="1"/>
    <cellStyle name="Гиперссылка 21" xfId="17776" hidden="1"/>
    <cellStyle name="Гиперссылка 21" xfId="18716" hidden="1"/>
    <cellStyle name="Гиперссылка 21" xfId="19656" hidden="1"/>
    <cellStyle name="Гиперссылка 21" xfId="20596" hidden="1"/>
    <cellStyle name="Гиперссылка 21" xfId="21536" hidden="1"/>
    <cellStyle name="Гиперссылка 21" xfId="22476" hidden="1"/>
    <cellStyle name="Гиперссылка 21" xfId="23416" hidden="1"/>
    <cellStyle name="Гиперссылка 21" xfId="24356" hidden="1"/>
    <cellStyle name="Гиперссылка 21" xfId="25295" hidden="1"/>
    <cellStyle name="Гиперссылка 21" xfId="26233" hidden="1"/>
    <cellStyle name="Гиперссылка 21" xfId="27176" hidden="1"/>
    <cellStyle name="Гиперссылка 21" xfId="28116" hidden="1"/>
    <cellStyle name="Гиперссылка 21" xfId="29056" hidden="1"/>
    <cellStyle name="Гиперссылка 21" xfId="29996" hidden="1"/>
    <cellStyle name="Гиперссылка 21" xfId="30936" hidden="1"/>
    <cellStyle name="Гиперссылка 21" xfId="31876" hidden="1"/>
    <cellStyle name="Гиперссылка 21" xfId="32816" hidden="1"/>
    <cellStyle name="Гиперссылка 21" xfId="33754" hidden="1"/>
    <cellStyle name="Гиперссылка 21" xfId="34515" hidden="1"/>
    <cellStyle name="Гиперссылка 21" xfId="35636" hidden="1"/>
    <cellStyle name="Гиперссылка 21" xfId="36576" hidden="1"/>
    <cellStyle name="Гиперссылка 21" xfId="37516" hidden="1"/>
    <cellStyle name="Гиперссылка 21" xfId="38456" hidden="1"/>
    <cellStyle name="Гиперссылка 21" xfId="39396" hidden="1"/>
    <cellStyle name="Гиперссылка 21" xfId="40336" hidden="1"/>
    <cellStyle name="Гиперссылка 21" xfId="41276" hidden="1"/>
    <cellStyle name="Гиперссылка 21" xfId="42216" hidden="1"/>
    <cellStyle name="Гиперссылка 21" xfId="43156" hidden="1"/>
    <cellStyle name="Гиперссылка 21" xfId="44096" hidden="1"/>
    <cellStyle name="Гиперссылка 21" xfId="45036" hidden="1"/>
    <cellStyle name="Гиперссылка 21" xfId="45976" hidden="1"/>
    <cellStyle name="Гиперссылка 21" xfId="46916" hidden="1"/>
    <cellStyle name="Гиперссылка 21" xfId="47856" hidden="1"/>
    <cellStyle name="Гиперссылка 21" xfId="48795" hidden="1"/>
    <cellStyle name="Гиперссылка 21" xfId="49733" hidden="1"/>
    <cellStyle name="Гиперссылка 21" xfId="50676" hidden="1"/>
    <cellStyle name="Гиперссылка 21" xfId="51616" hidden="1"/>
    <cellStyle name="Гиперссылка 21" xfId="52556" hidden="1"/>
    <cellStyle name="Гиперссылка 21" xfId="53496" hidden="1"/>
    <cellStyle name="Гиперссылка 21" xfId="54436" hidden="1"/>
    <cellStyle name="Гиперссылка 21" xfId="55376" hidden="1"/>
    <cellStyle name="Гиперссылка 21" xfId="56315" hidden="1"/>
    <cellStyle name="Гиперссылка 21" xfId="57253" hidden="1"/>
    <cellStyle name="Гиперссылка 21" xfId="58196" hidden="1"/>
    <cellStyle name="Гиперссылка 21" xfId="59136" hidden="1"/>
    <cellStyle name="Гиперссылка 21" xfId="60074" hidden="1"/>
    <cellStyle name="Гиперссылка 21" xfId="60833" hidden="1"/>
    <cellStyle name="Гиперссылка 21" xfId="61953" hidden="1"/>
    <cellStyle name="Гиперссылка 21" xfId="62893"/>
    <cellStyle name="Гиперссылка 210" xfId="1053" hidden="1"/>
    <cellStyle name="Гиперссылка 210" xfId="1993" hidden="1"/>
    <cellStyle name="Гиперссылка 210" xfId="2933" hidden="1"/>
    <cellStyle name="Гиперссылка 210" xfId="3873" hidden="1"/>
    <cellStyle name="Гиперссылка 210" xfId="4813" hidden="1"/>
    <cellStyle name="Гиперссылка 210" xfId="5753" hidden="1"/>
    <cellStyle name="Гиперссылка 210" xfId="6693" hidden="1"/>
    <cellStyle name="Гиперссылка 210" xfId="7633" hidden="1"/>
    <cellStyle name="Гиперссылка 210" xfId="8573" hidden="1"/>
    <cellStyle name="Гиперссылка 210" xfId="9513" hidden="1"/>
    <cellStyle name="Гиперссылка 210" xfId="10453" hidden="1"/>
    <cellStyle name="Гиперссылка 210" xfId="11393" hidden="1"/>
    <cellStyle name="Гиперссылка 210" xfId="12333" hidden="1"/>
    <cellStyle name="Гиперссылка 210" xfId="13273" hidden="1"/>
    <cellStyle name="Гиперссылка 210" xfId="14213" hidden="1"/>
    <cellStyle name="Гиперссылка 210" xfId="15153" hidden="1"/>
    <cellStyle name="Гиперссылка 210" xfId="16093" hidden="1"/>
    <cellStyle name="Гиперссылка 210" xfId="17033" hidden="1"/>
    <cellStyle name="Гиперссылка 210" xfId="17973" hidden="1"/>
    <cellStyle name="Гиперссылка 210" xfId="18913" hidden="1"/>
    <cellStyle name="Гиперссылка 210" xfId="19853" hidden="1"/>
    <cellStyle name="Гиперссылка 210" xfId="20793" hidden="1"/>
    <cellStyle name="Гиперссылка 210" xfId="21733" hidden="1"/>
    <cellStyle name="Гиперссылка 210" xfId="22673" hidden="1"/>
    <cellStyle name="Гиперссылка 210" xfId="23613" hidden="1"/>
    <cellStyle name="Гиперссылка 210" xfId="24553" hidden="1"/>
    <cellStyle name="Гиперссылка 210" xfId="25491" hidden="1"/>
    <cellStyle name="Гиперссылка 210" xfId="26427" hidden="1"/>
    <cellStyle name="Гиперссылка 210" xfId="27373" hidden="1"/>
    <cellStyle name="Гиперссылка 210" xfId="28313" hidden="1"/>
    <cellStyle name="Гиперссылка 210" xfId="29253" hidden="1"/>
    <cellStyle name="Гиперссылка 210" xfId="30193" hidden="1"/>
    <cellStyle name="Гиперссылка 210" xfId="31133" hidden="1"/>
    <cellStyle name="Гиперссылка 210" xfId="32073" hidden="1"/>
    <cellStyle name="Гиперссылка 210" xfId="33012" hidden="1"/>
    <cellStyle name="Гиперссылка 210" xfId="33948" hidden="1"/>
    <cellStyle name="Гиперссылка 210" xfId="34893" hidden="1"/>
    <cellStyle name="Гиперссылка 210" xfId="35833" hidden="1"/>
    <cellStyle name="Гиперссылка 210" xfId="36773" hidden="1"/>
    <cellStyle name="Гиперссылка 210" xfId="37713" hidden="1"/>
    <cellStyle name="Гиперссылка 210" xfId="38653" hidden="1"/>
    <cellStyle name="Гиперссылка 210" xfId="39593" hidden="1"/>
    <cellStyle name="Гиперссылка 210" xfId="40533" hidden="1"/>
    <cellStyle name="Гиперссылка 210" xfId="41473" hidden="1"/>
    <cellStyle name="Гиперссылка 210" xfId="42413" hidden="1"/>
    <cellStyle name="Гиперссылка 210" xfId="43353" hidden="1"/>
    <cellStyle name="Гиперссылка 210" xfId="44293" hidden="1"/>
    <cellStyle name="Гиперссылка 210" xfId="45233" hidden="1"/>
    <cellStyle name="Гиперссылка 210" xfId="46173" hidden="1"/>
    <cellStyle name="Гиперссылка 210" xfId="47113" hidden="1"/>
    <cellStyle name="Гиперссылка 210" xfId="48053" hidden="1"/>
    <cellStyle name="Гиперссылка 210" xfId="48991" hidden="1"/>
    <cellStyle name="Гиперссылка 210" xfId="49927" hidden="1"/>
    <cellStyle name="Гиперссылка 210" xfId="50873" hidden="1"/>
    <cellStyle name="Гиперссылка 210" xfId="51813" hidden="1"/>
    <cellStyle name="Гиперссылка 210" xfId="52753" hidden="1"/>
    <cellStyle name="Гиперссылка 210" xfId="53693" hidden="1"/>
    <cellStyle name="Гиперссылка 210" xfId="54633" hidden="1"/>
    <cellStyle name="Гиперссылка 210" xfId="55573" hidden="1"/>
    <cellStyle name="Гиперссылка 210" xfId="56511" hidden="1"/>
    <cellStyle name="Гиперссылка 210" xfId="57447" hidden="1"/>
    <cellStyle name="Гиперссылка 210" xfId="58393" hidden="1"/>
    <cellStyle name="Гиперссылка 210" xfId="59332" hidden="1"/>
    <cellStyle name="Гиперссылка 210" xfId="60268" hidden="1"/>
    <cellStyle name="Гиперссылка 210" xfId="61211" hidden="1"/>
    <cellStyle name="Гиперссылка 210" xfId="62147" hidden="1"/>
    <cellStyle name="Гиперссылка 210" xfId="63087"/>
    <cellStyle name="Гиперссылка 211" xfId="1055" hidden="1"/>
    <cellStyle name="Гиперссылка 211" xfId="1995" hidden="1"/>
    <cellStyle name="Гиперссылка 211" xfId="2935" hidden="1"/>
    <cellStyle name="Гиперссылка 211" xfId="3875" hidden="1"/>
    <cellStyle name="Гиперссылка 211" xfId="4815" hidden="1"/>
    <cellStyle name="Гиперссылка 211" xfId="5755" hidden="1"/>
    <cellStyle name="Гиперссылка 211" xfId="6695" hidden="1"/>
    <cellStyle name="Гиперссылка 211" xfId="7635" hidden="1"/>
    <cellStyle name="Гиперссылка 211" xfId="8575" hidden="1"/>
    <cellStyle name="Гиперссылка 211" xfId="9515" hidden="1"/>
    <cellStyle name="Гиперссылка 211" xfId="10455" hidden="1"/>
    <cellStyle name="Гиперссылка 211" xfId="11395" hidden="1"/>
    <cellStyle name="Гиперссылка 211" xfId="12335" hidden="1"/>
    <cellStyle name="Гиперссылка 211" xfId="13275" hidden="1"/>
    <cellStyle name="Гиперссылка 211" xfId="14215" hidden="1"/>
    <cellStyle name="Гиперссылка 211" xfId="15155" hidden="1"/>
    <cellStyle name="Гиперссылка 211" xfId="16095" hidden="1"/>
    <cellStyle name="Гиперссылка 211" xfId="17035" hidden="1"/>
    <cellStyle name="Гиперссылка 211" xfId="17975" hidden="1"/>
    <cellStyle name="Гиперссылка 211" xfId="18915" hidden="1"/>
    <cellStyle name="Гиперссылка 211" xfId="19855" hidden="1"/>
    <cellStyle name="Гиперссылка 211" xfId="20795" hidden="1"/>
    <cellStyle name="Гиперссылка 211" xfId="21735" hidden="1"/>
    <cellStyle name="Гиперссылка 211" xfId="22675" hidden="1"/>
    <cellStyle name="Гиперссылка 211" xfId="23615" hidden="1"/>
    <cellStyle name="Гиперссылка 211" xfId="24555" hidden="1"/>
    <cellStyle name="Гиперссылка 211" xfId="25493" hidden="1"/>
    <cellStyle name="Гиперссылка 211" xfId="26429" hidden="1"/>
    <cellStyle name="Гиперссылка 211" xfId="27375" hidden="1"/>
    <cellStyle name="Гиперссылка 211" xfId="28315" hidden="1"/>
    <cellStyle name="Гиперссылка 211" xfId="29255" hidden="1"/>
    <cellStyle name="Гиперссылка 211" xfId="30195" hidden="1"/>
    <cellStyle name="Гиперссылка 211" xfId="31135" hidden="1"/>
    <cellStyle name="Гиперссылка 211" xfId="32075" hidden="1"/>
    <cellStyle name="Гиперссылка 211" xfId="33014" hidden="1"/>
    <cellStyle name="Гиперссылка 211" xfId="33950" hidden="1"/>
    <cellStyle name="Гиперссылка 211" xfId="34895" hidden="1"/>
    <cellStyle name="Гиперссылка 211" xfId="35835" hidden="1"/>
    <cellStyle name="Гиперссылка 211" xfId="36775" hidden="1"/>
    <cellStyle name="Гиперссылка 211" xfId="37715" hidden="1"/>
    <cellStyle name="Гиперссылка 211" xfId="38655" hidden="1"/>
    <cellStyle name="Гиперссылка 211" xfId="39595" hidden="1"/>
    <cellStyle name="Гиперссылка 211" xfId="40535" hidden="1"/>
    <cellStyle name="Гиперссылка 211" xfId="41475" hidden="1"/>
    <cellStyle name="Гиперссылка 211" xfId="42415" hidden="1"/>
    <cellStyle name="Гиперссылка 211" xfId="43355" hidden="1"/>
    <cellStyle name="Гиперссылка 211" xfId="44295" hidden="1"/>
    <cellStyle name="Гиперссылка 211" xfId="45235" hidden="1"/>
    <cellStyle name="Гиперссылка 211" xfId="46175" hidden="1"/>
    <cellStyle name="Гиперссылка 211" xfId="47115" hidden="1"/>
    <cellStyle name="Гиперссылка 211" xfId="48055" hidden="1"/>
    <cellStyle name="Гиперссылка 211" xfId="48993" hidden="1"/>
    <cellStyle name="Гиперссылка 211" xfId="49929" hidden="1"/>
    <cellStyle name="Гиперссылка 211" xfId="50875" hidden="1"/>
    <cellStyle name="Гиперссылка 211" xfId="51815" hidden="1"/>
    <cellStyle name="Гиперссылка 211" xfId="52755" hidden="1"/>
    <cellStyle name="Гиперссылка 211" xfId="53695" hidden="1"/>
    <cellStyle name="Гиперссылка 211" xfId="54635" hidden="1"/>
    <cellStyle name="Гиперссылка 211" xfId="55575" hidden="1"/>
    <cellStyle name="Гиперссылка 211" xfId="56513" hidden="1"/>
    <cellStyle name="Гиперссылка 211" xfId="57449" hidden="1"/>
    <cellStyle name="Гиперссылка 211" xfId="58395" hidden="1"/>
    <cellStyle name="Гиперссылка 211" xfId="59334" hidden="1"/>
    <cellStyle name="Гиперссылка 211" xfId="60270" hidden="1"/>
    <cellStyle name="Гиперссылка 211" xfId="61213" hidden="1"/>
    <cellStyle name="Гиперссылка 211" xfId="62149" hidden="1"/>
    <cellStyle name="Гиперссылка 211" xfId="63089"/>
    <cellStyle name="Гиперссылка 212" xfId="1057" hidden="1"/>
    <cellStyle name="Гиперссылка 212" xfId="1997" hidden="1"/>
    <cellStyle name="Гиперссылка 212" xfId="2937" hidden="1"/>
    <cellStyle name="Гиперссылка 212" xfId="3877" hidden="1"/>
    <cellStyle name="Гиперссылка 212" xfId="4817" hidden="1"/>
    <cellStyle name="Гиперссылка 212" xfId="5757" hidden="1"/>
    <cellStyle name="Гиперссылка 212" xfId="6697" hidden="1"/>
    <cellStyle name="Гиперссылка 212" xfId="7637" hidden="1"/>
    <cellStyle name="Гиперссылка 212" xfId="8577" hidden="1"/>
    <cellStyle name="Гиперссылка 212" xfId="9517" hidden="1"/>
    <cellStyle name="Гиперссылка 212" xfId="10457" hidden="1"/>
    <cellStyle name="Гиперссылка 212" xfId="11397" hidden="1"/>
    <cellStyle name="Гиперссылка 212" xfId="12337" hidden="1"/>
    <cellStyle name="Гиперссылка 212" xfId="13277" hidden="1"/>
    <cellStyle name="Гиперссылка 212" xfId="14217" hidden="1"/>
    <cellStyle name="Гиперссылка 212" xfId="15157" hidden="1"/>
    <cellStyle name="Гиперссылка 212" xfId="16097" hidden="1"/>
    <cellStyle name="Гиперссылка 212" xfId="17037" hidden="1"/>
    <cellStyle name="Гиперссылка 212" xfId="17977" hidden="1"/>
    <cellStyle name="Гиперссылка 212" xfId="18917" hidden="1"/>
    <cellStyle name="Гиперссылка 212" xfId="19857" hidden="1"/>
    <cellStyle name="Гиперссылка 212" xfId="20797" hidden="1"/>
    <cellStyle name="Гиперссылка 212" xfId="21737" hidden="1"/>
    <cellStyle name="Гиперссылка 212" xfId="22677" hidden="1"/>
    <cellStyle name="Гиперссылка 212" xfId="23617" hidden="1"/>
    <cellStyle name="Гиперссылка 212" xfId="24557" hidden="1"/>
    <cellStyle name="Гиперссылка 212" xfId="25495" hidden="1"/>
    <cellStyle name="Гиперссылка 212" xfId="26431" hidden="1"/>
    <cellStyle name="Гиперссылка 212" xfId="27377" hidden="1"/>
    <cellStyle name="Гиперссылка 212" xfId="28317" hidden="1"/>
    <cellStyle name="Гиперссылка 212" xfId="29257" hidden="1"/>
    <cellStyle name="Гиперссылка 212" xfId="30197" hidden="1"/>
    <cellStyle name="Гиперссылка 212" xfId="31137" hidden="1"/>
    <cellStyle name="Гиперссылка 212" xfId="32077" hidden="1"/>
    <cellStyle name="Гиперссылка 212" xfId="33016" hidden="1"/>
    <cellStyle name="Гиперссылка 212" xfId="33952" hidden="1"/>
    <cellStyle name="Гиперссылка 212" xfId="34897" hidden="1"/>
    <cellStyle name="Гиперссылка 212" xfId="35837" hidden="1"/>
    <cellStyle name="Гиперссылка 212" xfId="36777" hidden="1"/>
    <cellStyle name="Гиперссылка 212" xfId="37717" hidden="1"/>
    <cellStyle name="Гиперссылка 212" xfId="38657" hidden="1"/>
    <cellStyle name="Гиперссылка 212" xfId="39597" hidden="1"/>
    <cellStyle name="Гиперссылка 212" xfId="40537" hidden="1"/>
    <cellStyle name="Гиперссылка 212" xfId="41477" hidden="1"/>
    <cellStyle name="Гиперссылка 212" xfId="42417" hidden="1"/>
    <cellStyle name="Гиперссылка 212" xfId="43357" hidden="1"/>
    <cellStyle name="Гиперссылка 212" xfId="44297" hidden="1"/>
    <cellStyle name="Гиперссылка 212" xfId="45237" hidden="1"/>
    <cellStyle name="Гиперссылка 212" xfId="46177" hidden="1"/>
    <cellStyle name="Гиперссылка 212" xfId="47117" hidden="1"/>
    <cellStyle name="Гиперссылка 212" xfId="48057" hidden="1"/>
    <cellStyle name="Гиперссылка 212" xfId="48995" hidden="1"/>
    <cellStyle name="Гиперссылка 212" xfId="49931" hidden="1"/>
    <cellStyle name="Гиперссылка 212" xfId="50877" hidden="1"/>
    <cellStyle name="Гиперссылка 212" xfId="51817" hidden="1"/>
    <cellStyle name="Гиперссылка 212" xfId="52757" hidden="1"/>
    <cellStyle name="Гиперссылка 212" xfId="53697" hidden="1"/>
    <cellStyle name="Гиперссылка 212" xfId="54637" hidden="1"/>
    <cellStyle name="Гиперссылка 212" xfId="55577" hidden="1"/>
    <cellStyle name="Гиперссылка 212" xfId="56515" hidden="1"/>
    <cellStyle name="Гиперссылка 212" xfId="57451" hidden="1"/>
    <cellStyle name="Гиперссылка 212" xfId="58397" hidden="1"/>
    <cellStyle name="Гиперссылка 212" xfId="59336" hidden="1"/>
    <cellStyle name="Гиперссылка 212" xfId="60272" hidden="1"/>
    <cellStyle name="Гиперссылка 212" xfId="61215" hidden="1"/>
    <cellStyle name="Гиперссылка 212" xfId="62151" hidden="1"/>
    <cellStyle name="Гиперссылка 212" xfId="63091"/>
    <cellStyle name="Гиперссылка 213" xfId="1059" hidden="1"/>
    <cellStyle name="Гиперссылка 213" xfId="1999" hidden="1"/>
    <cellStyle name="Гиперссылка 213" xfId="2939" hidden="1"/>
    <cellStyle name="Гиперссылка 213" xfId="3879" hidden="1"/>
    <cellStyle name="Гиперссылка 213" xfId="4819" hidden="1"/>
    <cellStyle name="Гиперссылка 213" xfId="5759" hidden="1"/>
    <cellStyle name="Гиперссылка 213" xfId="6699" hidden="1"/>
    <cellStyle name="Гиперссылка 213" xfId="7639" hidden="1"/>
    <cellStyle name="Гиперссылка 213" xfId="8579" hidden="1"/>
    <cellStyle name="Гиперссылка 213" xfId="9519" hidden="1"/>
    <cellStyle name="Гиперссылка 213" xfId="10459" hidden="1"/>
    <cellStyle name="Гиперссылка 213" xfId="11399" hidden="1"/>
    <cellStyle name="Гиперссылка 213" xfId="12339" hidden="1"/>
    <cellStyle name="Гиперссылка 213" xfId="13279" hidden="1"/>
    <cellStyle name="Гиперссылка 213" xfId="14219" hidden="1"/>
    <cellStyle name="Гиперссылка 213" xfId="15159" hidden="1"/>
    <cellStyle name="Гиперссылка 213" xfId="16099" hidden="1"/>
    <cellStyle name="Гиперссылка 213" xfId="17039" hidden="1"/>
    <cellStyle name="Гиперссылка 213" xfId="17979" hidden="1"/>
    <cellStyle name="Гиперссылка 213" xfId="18919" hidden="1"/>
    <cellStyle name="Гиперссылка 213" xfId="19859" hidden="1"/>
    <cellStyle name="Гиперссылка 213" xfId="20799" hidden="1"/>
    <cellStyle name="Гиперссылка 213" xfId="21739" hidden="1"/>
    <cellStyle name="Гиперссылка 213" xfId="22679" hidden="1"/>
    <cellStyle name="Гиперссылка 213" xfId="23619" hidden="1"/>
    <cellStyle name="Гиперссылка 213" xfId="24559" hidden="1"/>
    <cellStyle name="Гиперссылка 213" xfId="25497" hidden="1"/>
    <cellStyle name="Гиперссылка 213" xfId="26433" hidden="1"/>
    <cellStyle name="Гиперссылка 213" xfId="27379" hidden="1"/>
    <cellStyle name="Гиперссылка 213" xfId="28319" hidden="1"/>
    <cellStyle name="Гиперссылка 213" xfId="29259" hidden="1"/>
    <cellStyle name="Гиперссылка 213" xfId="30199" hidden="1"/>
    <cellStyle name="Гиперссылка 213" xfId="31139" hidden="1"/>
    <cellStyle name="Гиперссылка 213" xfId="32079" hidden="1"/>
    <cellStyle name="Гиперссылка 213" xfId="33018" hidden="1"/>
    <cellStyle name="Гиперссылка 213" xfId="33954" hidden="1"/>
    <cellStyle name="Гиперссылка 213" xfId="34899" hidden="1"/>
    <cellStyle name="Гиперссылка 213" xfId="35839" hidden="1"/>
    <cellStyle name="Гиперссылка 213" xfId="36779" hidden="1"/>
    <cellStyle name="Гиперссылка 213" xfId="37719" hidden="1"/>
    <cellStyle name="Гиперссылка 213" xfId="38659" hidden="1"/>
    <cellStyle name="Гиперссылка 213" xfId="39599" hidden="1"/>
    <cellStyle name="Гиперссылка 213" xfId="40539" hidden="1"/>
    <cellStyle name="Гиперссылка 213" xfId="41479" hidden="1"/>
    <cellStyle name="Гиперссылка 213" xfId="42419" hidden="1"/>
    <cellStyle name="Гиперссылка 213" xfId="43359" hidden="1"/>
    <cellStyle name="Гиперссылка 213" xfId="44299" hidden="1"/>
    <cellStyle name="Гиперссылка 213" xfId="45239" hidden="1"/>
    <cellStyle name="Гиперссылка 213" xfId="46179" hidden="1"/>
    <cellStyle name="Гиперссылка 213" xfId="47119" hidden="1"/>
    <cellStyle name="Гиперссылка 213" xfId="48059" hidden="1"/>
    <cellStyle name="Гиперссылка 213" xfId="48997" hidden="1"/>
    <cellStyle name="Гиперссылка 213" xfId="49933" hidden="1"/>
    <cellStyle name="Гиперссылка 213" xfId="50879" hidden="1"/>
    <cellStyle name="Гиперссылка 213" xfId="51819" hidden="1"/>
    <cellStyle name="Гиперссылка 213" xfId="52759" hidden="1"/>
    <cellStyle name="Гиперссылка 213" xfId="53699" hidden="1"/>
    <cellStyle name="Гиперссылка 213" xfId="54639" hidden="1"/>
    <cellStyle name="Гиперссылка 213" xfId="55579" hidden="1"/>
    <cellStyle name="Гиперссылка 213" xfId="56517" hidden="1"/>
    <cellStyle name="Гиперссылка 213" xfId="57453" hidden="1"/>
    <cellStyle name="Гиперссылка 213" xfId="58399" hidden="1"/>
    <cellStyle name="Гиперссылка 213" xfId="59338" hidden="1"/>
    <cellStyle name="Гиперссылка 213" xfId="60274" hidden="1"/>
    <cellStyle name="Гиперссылка 213" xfId="61217" hidden="1"/>
    <cellStyle name="Гиперссылка 213" xfId="62153" hidden="1"/>
    <cellStyle name="Гиперссылка 213" xfId="63093"/>
    <cellStyle name="Гиперссылка 214" xfId="1061" hidden="1"/>
    <cellStyle name="Гиперссылка 214" xfId="2001" hidden="1"/>
    <cellStyle name="Гиперссылка 214" xfId="2941" hidden="1"/>
    <cellStyle name="Гиперссылка 214" xfId="3881" hidden="1"/>
    <cellStyle name="Гиперссылка 214" xfId="4821" hidden="1"/>
    <cellStyle name="Гиперссылка 214" xfId="5761" hidden="1"/>
    <cellStyle name="Гиперссылка 214" xfId="6701" hidden="1"/>
    <cellStyle name="Гиперссылка 214" xfId="7641" hidden="1"/>
    <cellStyle name="Гиперссылка 214" xfId="8581" hidden="1"/>
    <cellStyle name="Гиперссылка 214" xfId="9521" hidden="1"/>
    <cellStyle name="Гиперссылка 214" xfId="10461" hidden="1"/>
    <cellStyle name="Гиперссылка 214" xfId="11401" hidden="1"/>
    <cellStyle name="Гиперссылка 214" xfId="12341" hidden="1"/>
    <cellStyle name="Гиперссылка 214" xfId="13281" hidden="1"/>
    <cellStyle name="Гиперссылка 214" xfId="14221" hidden="1"/>
    <cellStyle name="Гиперссылка 214" xfId="15161" hidden="1"/>
    <cellStyle name="Гиперссылка 214" xfId="16101" hidden="1"/>
    <cellStyle name="Гиперссылка 214" xfId="17041" hidden="1"/>
    <cellStyle name="Гиперссылка 214" xfId="17981" hidden="1"/>
    <cellStyle name="Гиперссылка 214" xfId="18921" hidden="1"/>
    <cellStyle name="Гиперссылка 214" xfId="19861" hidden="1"/>
    <cellStyle name="Гиперссылка 214" xfId="20801" hidden="1"/>
    <cellStyle name="Гиперссылка 214" xfId="21741" hidden="1"/>
    <cellStyle name="Гиперссылка 214" xfId="22681" hidden="1"/>
    <cellStyle name="Гиперссылка 214" xfId="23621" hidden="1"/>
    <cellStyle name="Гиперссылка 214" xfId="24561" hidden="1"/>
    <cellStyle name="Гиперссылка 214" xfId="25499" hidden="1"/>
    <cellStyle name="Гиперссылка 214" xfId="26435" hidden="1"/>
    <cellStyle name="Гиперссылка 214" xfId="27381" hidden="1"/>
    <cellStyle name="Гиперссылка 214" xfId="28321" hidden="1"/>
    <cellStyle name="Гиперссылка 214" xfId="29261" hidden="1"/>
    <cellStyle name="Гиперссылка 214" xfId="30201" hidden="1"/>
    <cellStyle name="Гиперссылка 214" xfId="31141" hidden="1"/>
    <cellStyle name="Гиперссылка 214" xfId="32081" hidden="1"/>
    <cellStyle name="Гиперссылка 214" xfId="33020" hidden="1"/>
    <cellStyle name="Гиперссылка 214" xfId="33956" hidden="1"/>
    <cellStyle name="Гиперссылка 214" xfId="34901" hidden="1"/>
    <cellStyle name="Гиперссылка 214" xfId="35841" hidden="1"/>
    <cellStyle name="Гиперссылка 214" xfId="36781" hidden="1"/>
    <cellStyle name="Гиперссылка 214" xfId="37721" hidden="1"/>
    <cellStyle name="Гиперссылка 214" xfId="38661" hidden="1"/>
    <cellStyle name="Гиперссылка 214" xfId="39601" hidden="1"/>
    <cellStyle name="Гиперссылка 214" xfId="40541" hidden="1"/>
    <cellStyle name="Гиперссылка 214" xfId="41481" hidden="1"/>
    <cellStyle name="Гиперссылка 214" xfId="42421" hidden="1"/>
    <cellStyle name="Гиперссылка 214" xfId="43361" hidden="1"/>
    <cellStyle name="Гиперссылка 214" xfId="44301" hidden="1"/>
    <cellStyle name="Гиперссылка 214" xfId="45241" hidden="1"/>
    <cellStyle name="Гиперссылка 214" xfId="46181" hidden="1"/>
    <cellStyle name="Гиперссылка 214" xfId="47121" hidden="1"/>
    <cellStyle name="Гиперссылка 214" xfId="48061" hidden="1"/>
    <cellStyle name="Гиперссылка 214" xfId="48999" hidden="1"/>
    <cellStyle name="Гиперссылка 214" xfId="49935" hidden="1"/>
    <cellStyle name="Гиперссылка 214" xfId="50881" hidden="1"/>
    <cellStyle name="Гиперссылка 214" xfId="51821" hidden="1"/>
    <cellStyle name="Гиперссылка 214" xfId="52761" hidden="1"/>
    <cellStyle name="Гиперссылка 214" xfId="53701" hidden="1"/>
    <cellStyle name="Гиперссылка 214" xfId="54641" hidden="1"/>
    <cellStyle name="Гиперссылка 214" xfId="55581" hidden="1"/>
    <cellStyle name="Гиперссылка 214" xfId="56519" hidden="1"/>
    <cellStyle name="Гиперссылка 214" xfId="57455" hidden="1"/>
    <cellStyle name="Гиперссылка 214" xfId="58401" hidden="1"/>
    <cellStyle name="Гиперссылка 214" xfId="59340" hidden="1"/>
    <cellStyle name="Гиперссылка 214" xfId="60276" hidden="1"/>
    <cellStyle name="Гиперссылка 214" xfId="61219" hidden="1"/>
    <cellStyle name="Гиперссылка 214" xfId="62155" hidden="1"/>
    <cellStyle name="Гиперссылка 214" xfId="63095"/>
    <cellStyle name="Гиперссылка 215" xfId="1063" hidden="1"/>
    <cellStyle name="Гиперссылка 215" xfId="2003" hidden="1"/>
    <cellStyle name="Гиперссылка 215" xfId="2943" hidden="1"/>
    <cellStyle name="Гиперссылка 215" xfId="3883" hidden="1"/>
    <cellStyle name="Гиперссылка 215" xfId="4823" hidden="1"/>
    <cellStyle name="Гиперссылка 215" xfId="5763" hidden="1"/>
    <cellStyle name="Гиперссылка 215" xfId="6703" hidden="1"/>
    <cellStyle name="Гиперссылка 215" xfId="7643" hidden="1"/>
    <cellStyle name="Гиперссылка 215" xfId="8583" hidden="1"/>
    <cellStyle name="Гиперссылка 215" xfId="9523" hidden="1"/>
    <cellStyle name="Гиперссылка 215" xfId="10463" hidden="1"/>
    <cellStyle name="Гиперссылка 215" xfId="11403" hidden="1"/>
    <cellStyle name="Гиперссылка 215" xfId="12343" hidden="1"/>
    <cellStyle name="Гиперссылка 215" xfId="13283" hidden="1"/>
    <cellStyle name="Гиперссылка 215" xfId="14223" hidden="1"/>
    <cellStyle name="Гиперссылка 215" xfId="15163" hidden="1"/>
    <cellStyle name="Гиперссылка 215" xfId="16103" hidden="1"/>
    <cellStyle name="Гиперссылка 215" xfId="17043" hidden="1"/>
    <cellStyle name="Гиперссылка 215" xfId="17983" hidden="1"/>
    <cellStyle name="Гиперссылка 215" xfId="18923" hidden="1"/>
    <cellStyle name="Гиперссылка 215" xfId="19863" hidden="1"/>
    <cellStyle name="Гиперссылка 215" xfId="20803" hidden="1"/>
    <cellStyle name="Гиперссылка 215" xfId="21743" hidden="1"/>
    <cellStyle name="Гиперссылка 215" xfId="22683" hidden="1"/>
    <cellStyle name="Гиперссылка 215" xfId="23623" hidden="1"/>
    <cellStyle name="Гиперссылка 215" xfId="24563" hidden="1"/>
    <cellStyle name="Гиперссылка 215" xfId="25501" hidden="1"/>
    <cellStyle name="Гиперссылка 215" xfId="26437" hidden="1"/>
    <cellStyle name="Гиперссылка 215" xfId="27383" hidden="1"/>
    <cellStyle name="Гиперссылка 215" xfId="28323" hidden="1"/>
    <cellStyle name="Гиперссылка 215" xfId="29263" hidden="1"/>
    <cellStyle name="Гиперссылка 215" xfId="30203" hidden="1"/>
    <cellStyle name="Гиперссылка 215" xfId="31143" hidden="1"/>
    <cellStyle name="Гиперссылка 215" xfId="32083" hidden="1"/>
    <cellStyle name="Гиперссылка 215" xfId="33022" hidden="1"/>
    <cellStyle name="Гиперссылка 215" xfId="33958" hidden="1"/>
    <cellStyle name="Гиперссылка 215" xfId="34903" hidden="1"/>
    <cellStyle name="Гиперссылка 215" xfId="35843" hidden="1"/>
    <cellStyle name="Гиперссылка 215" xfId="36783" hidden="1"/>
    <cellStyle name="Гиперссылка 215" xfId="37723" hidden="1"/>
    <cellStyle name="Гиперссылка 215" xfId="38663" hidden="1"/>
    <cellStyle name="Гиперссылка 215" xfId="39603" hidden="1"/>
    <cellStyle name="Гиперссылка 215" xfId="40543" hidden="1"/>
    <cellStyle name="Гиперссылка 215" xfId="41483" hidden="1"/>
    <cellStyle name="Гиперссылка 215" xfId="42423" hidden="1"/>
    <cellStyle name="Гиперссылка 215" xfId="43363" hidden="1"/>
    <cellStyle name="Гиперссылка 215" xfId="44303" hidden="1"/>
    <cellStyle name="Гиперссылка 215" xfId="45243" hidden="1"/>
    <cellStyle name="Гиперссылка 215" xfId="46183" hidden="1"/>
    <cellStyle name="Гиперссылка 215" xfId="47123" hidden="1"/>
    <cellStyle name="Гиперссылка 215" xfId="48063" hidden="1"/>
    <cellStyle name="Гиперссылка 215" xfId="49001" hidden="1"/>
    <cellStyle name="Гиперссылка 215" xfId="49937" hidden="1"/>
    <cellStyle name="Гиперссылка 215" xfId="50883" hidden="1"/>
    <cellStyle name="Гиперссылка 215" xfId="51823" hidden="1"/>
    <cellStyle name="Гиперссылка 215" xfId="52763" hidden="1"/>
    <cellStyle name="Гиперссылка 215" xfId="53703" hidden="1"/>
    <cellStyle name="Гиперссылка 215" xfId="54643" hidden="1"/>
    <cellStyle name="Гиперссылка 215" xfId="55583" hidden="1"/>
    <cellStyle name="Гиперссылка 215" xfId="56521" hidden="1"/>
    <cellStyle name="Гиперссылка 215" xfId="57457" hidden="1"/>
    <cellStyle name="Гиперссылка 215" xfId="58403" hidden="1"/>
    <cellStyle name="Гиперссылка 215" xfId="59342" hidden="1"/>
    <cellStyle name="Гиперссылка 215" xfId="60278" hidden="1"/>
    <cellStyle name="Гиперссылка 215" xfId="61221" hidden="1"/>
    <cellStyle name="Гиперссылка 215" xfId="62157" hidden="1"/>
    <cellStyle name="Гиперссылка 215" xfId="63097"/>
    <cellStyle name="Гиперссылка 216" xfId="1065" hidden="1"/>
    <cellStyle name="Гиперссылка 216" xfId="2005" hidden="1"/>
    <cellStyle name="Гиперссылка 216" xfId="2945" hidden="1"/>
    <cellStyle name="Гиперссылка 216" xfId="3885" hidden="1"/>
    <cellStyle name="Гиперссылка 216" xfId="4825" hidden="1"/>
    <cellStyle name="Гиперссылка 216" xfId="5765" hidden="1"/>
    <cellStyle name="Гиперссылка 216" xfId="6705" hidden="1"/>
    <cellStyle name="Гиперссылка 216" xfId="7645" hidden="1"/>
    <cellStyle name="Гиперссылка 216" xfId="8585" hidden="1"/>
    <cellStyle name="Гиперссылка 216" xfId="9525" hidden="1"/>
    <cellStyle name="Гиперссылка 216" xfId="10465" hidden="1"/>
    <cellStyle name="Гиперссылка 216" xfId="11405" hidden="1"/>
    <cellStyle name="Гиперссылка 216" xfId="12345" hidden="1"/>
    <cellStyle name="Гиперссылка 216" xfId="13285" hidden="1"/>
    <cellStyle name="Гиперссылка 216" xfId="14225" hidden="1"/>
    <cellStyle name="Гиперссылка 216" xfId="15165" hidden="1"/>
    <cellStyle name="Гиперссылка 216" xfId="16105" hidden="1"/>
    <cellStyle name="Гиперссылка 216" xfId="17045" hidden="1"/>
    <cellStyle name="Гиперссылка 216" xfId="17985" hidden="1"/>
    <cellStyle name="Гиперссылка 216" xfId="18925" hidden="1"/>
    <cellStyle name="Гиперссылка 216" xfId="19865" hidden="1"/>
    <cellStyle name="Гиперссылка 216" xfId="20805" hidden="1"/>
    <cellStyle name="Гиперссылка 216" xfId="21745" hidden="1"/>
    <cellStyle name="Гиперссылка 216" xfId="22685" hidden="1"/>
    <cellStyle name="Гиперссылка 216" xfId="23625" hidden="1"/>
    <cellStyle name="Гиперссылка 216" xfId="24565" hidden="1"/>
    <cellStyle name="Гиперссылка 216" xfId="25503" hidden="1"/>
    <cellStyle name="Гиперссылка 216" xfId="26439" hidden="1"/>
    <cellStyle name="Гиперссылка 216" xfId="27385" hidden="1"/>
    <cellStyle name="Гиперссылка 216" xfId="28325" hidden="1"/>
    <cellStyle name="Гиперссылка 216" xfId="29265" hidden="1"/>
    <cellStyle name="Гиперссылка 216" xfId="30205" hidden="1"/>
    <cellStyle name="Гиперссылка 216" xfId="31145" hidden="1"/>
    <cellStyle name="Гиперссылка 216" xfId="32085" hidden="1"/>
    <cellStyle name="Гиперссылка 216" xfId="33024" hidden="1"/>
    <cellStyle name="Гиперссылка 216" xfId="33960" hidden="1"/>
    <cellStyle name="Гиперссылка 216" xfId="34905" hidden="1"/>
    <cellStyle name="Гиперссылка 216" xfId="35845" hidden="1"/>
    <cellStyle name="Гиперссылка 216" xfId="36785" hidden="1"/>
    <cellStyle name="Гиперссылка 216" xfId="37725" hidden="1"/>
    <cellStyle name="Гиперссылка 216" xfId="38665" hidden="1"/>
    <cellStyle name="Гиперссылка 216" xfId="39605" hidden="1"/>
    <cellStyle name="Гиперссылка 216" xfId="40545" hidden="1"/>
    <cellStyle name="Гиперссылка 216" xfId="41485" hidden="1"/>
    <cellStyle name="Гиперссылка 216" xfId="42425" hidden="1"/>
    <cellStyle name="Гиперссылка 216" xfId="43365" hidden="1"/>
    <cellStyle name="Гиперссылка 216" xfId="44305" hidden="1"/>
    <cellStyle name="Гиперссылка 216" xfId="45245" hidden="1"/>
    <cellStyle name="Гиперссылка 216" xfId="46185" hidden="1"/>
    <cellStyle name="Гиперссылка 216" xfId="47125" hidden="1"/>
    <cellStyle name="Гиперссылка 216" xfId="48065" hidden="1"/>
    <cellStyle name="Гиперссылка 216" xfId="49003" hidden="1"/>
    <cellStyle name="Гиперссылка 216" xfId="49939" hidden="1"/>
    <cellStyle name="Гиперссылка 216" xfId="50885" hidden="1"/>
    <cellStyle name="Гиперссылка 216" xfId="51825" hidden="1"/>
    <cellStyle name="Гиперссылка 216" xfId="52765" hidden="1"/>
    <cellStyle name="Гиперссылка 216" xfId="53705" hidden="1"/>
    <cellStyle name="Гиперссылка 216" xfId="54645" hidden="1"/>
    <cellStyle name="Гиперссылка 216" xfId="55585" hidden="1"/>
    <cellStyle name="Гиперссылка 216" xfId="56523" hidden="1"/>
    <cellStyle name="Гиперссылка 216" xfId="57459" hidden="1"/>
    <cellStyle name="Гиперссылка 216" xfId="58405" hidden="1"/>
    <cellStyle name="Гиперссылка 216" xfId="59344" hidden="1"/>
    <cellStyle name="Гиперссылка 216" xfId="60280" hidden="1"/>
    <cellStyle name="Гиперссылка 216" xfId="61223" hidden="1"/>
    <cellStyle name="Гиперссылка 216" xfId="62159" hidden="1"/>
    <cellStyle name="Гиперссылка 216" xfId="63099"/>
    <cellStyle name="Гиперссылка 217" xfId="1067" hidden="1"/>
    <cellStyle name="Гиперссылка 217" xfId="2007" hidden="1"/>
    <cellStyle name="Гиперссылка 217" xfId="2947" hidden="1"/>
    <cellStyle name="Гиперссылка 217" xfId="3887" hidden="1"/>
    <cellStyle name="Гиперссылка 217" xfId="4827" hidden="1"/>
    <cellStyle name="Гиперссылка 217" xfId="5767" hidden="1"/>
    <cellStyle name="Гиперссылка 217" xfId="6707" hidden="1"/>
    <cellStyle name="Гиперссылка 217" xfId="7647" hidden="1"/>
    <cellStyle name="Гиперссылка 217" xfId="8587" hidden="1"/>
    <cellStyle name="Гиперссылка 217" xfId="9527" hidden="1"/>
    <cellStyle name="Гиперссылка 217" xfId="10467" hidden="1"/>
    <cellStyle name="Гиперссылка 217" xfId="11407" hidden="1"/>
    <cellStyle name="Гиперссылка 217" xfId="12347" hidden="1"/>
    <cellStyle name="Гиперссылка 217" xfId="13287" hidden="1"/>
    <cellStyle name="Гиперссылка 217" xfId="14227" hidden="1"/>
    <cellStyle name="Гиперссылка 217" xfId="15167" hidden="1"/>
    <cellStyle name="Гиперссылка 217" xfId="16107" hidden="1"/>
    <cellStyle name="Гиперссылка 217" xfId="17047" hidden="1"/>
    <cellStyle name="Гиперссылка 217" xfId="17987" hidden="1"/>
    <cellStyle name="Гиперссылка 217" xfId="18927" hidden="1"/>
    <cellStyle name="Гиперссылка 217" xfId="19867" hidden="1"/>
    <cellStyle name="Гиперссылка 217" xfId="20807" hidden="1"/>
    <cellStyle name="Гиперссылка 217" xfId="21747" hidden="1"/>
    <cellStyle name="Гиперссылка 217" xfId="22687" hidden="1"/>
    <cellStyle name="Гиперссылка 217" xfId="23627" hidden="1"/>
    <cellStyle name="Гиперссылка 217" xfId="24567" hidden="1"/>
    <cellStyle name="Гиперссылка 217" xfId="25505" hidden="1"/>
    <cellStyle name="Гиперссылка 217" xfId="26441" hidden="1"/>
    <cellStyle name="Гиперссылка 217" xfId="27387" hidden="1"/>
    <cellStyle name="Гиперссылка 217" xfId="28327" hidden="1"/>
    <cellStyle name="Гиперссылка 217" xfId="29267" hidden="1"/>
    <cellStyle name="Гиперссылка 217" xfId="30207" hidden="1"/>
    <cellStyle name="Гиперссылка 217" xfId="31147" hidden="1"/>
    <cellStyle name="Гиперссылка 217" xfId="32087" hidden="1"/>
    <cellStyle name="Гиперссылка 217" xfId="33026" hidden="1"/>
    <cellStyle name="Гиперссылка 217" xfId="33962" hidden="1"/>
    <cellStyle name="Гиперссылка 217" xfId="34907" hidden="1"/>
    <cellStyle name="Гиперссылка 217" xfId="35847" hidden="1"/>
    <cellStyle name="Гиперссылка 217" xfId="36787" hidden="1"/>
    <cellStyle name="Гиперссылка 217" xfId="37727" hidden="1"/>
    <cellStyle name="Гиперссылка 217" xfId="38667" hidden="1"/>
    <cellStyle name="Гиперссылка 217" xfId="39607" hidden="1"/>
    <cellStyle name="Гиперссылка 217" xfId="40547" hidden="1"/>
    <cellStyle name="Гиперссылка 217" xfId="41487" hidden="1"/>
    <cellStyle name="Гиперссылка 217" xfId="42427" hidden="1"/>
    <cellStyle name="Гиперссылка 217" xfId="43367" hidden="1"/>
    <cellStyle name="Гиперссылка 217" xfId="44307" hidden="1"/>
    <cellStyle name="Гиперссылка 217" xfId="45247" hidden="1"/>
    <cellStyle name="Гиперссылка 217" xfId="46187" hidden="1"/>
    <cellStyle name="Гиперссылка 217" xfId="47127" hidden="1"/>
    <cellStyle name="Гиперссылка 217" xfId="48067" hidden="1"/>
    <cellStyle name="Гиперссылка 217" xfId="49005" hidden="1"/>
    <cellStyle name="Гиперссылка 217" xfId="49941" hidden="1"/>
    <cellStyle name="Гиперссылка 217" xfId="50887" hidden="1"/>
    <cellStyle name="Гиперссылка 217" xfId="51827" hidden="1"/>
    <cellStyle name="Гиперссылка 217" xfId="52767" hidden="1"/>
    <cellStyle name="Гиперссылка 217" xfId="53707" hidden="1"/>
    <cellStyle name="Гиперссылка 217" xfId="54647" hidden="1"/>
    <cellStyle name="Гиперссылка 217" xfId="55587" hidden="1"/>
    <cellStyle name="Гиперссылка 217" xfId="56525" hidden="1"/>
    <cellStyle name="Гиперссылка 217" xfId="57461" hidden="1"/>
    <cellStyle name="Гиперссылка 217" xfId="58407" hidden="1"/>
    <cellStyle name="Гиперссылка 217" xfId="59346" hidden="1"/>
    <cellStyle name="Гиперссылка 217" xfId="60282" hidden="1"/>
    <cellStyle name="Гиперссылка 217" xfId="61225" hidden="1"/>
    <cellStyle name="Гиперссылка 217" xfId="62161" hidden="1"/>
    <cellStyle name="Гиперссылка 217" xfId="63101"/>
    <cellStyle name="Гиперссылка 218" xfId="1069" hidden="1"/>
    <cellStyle name="Гиперссылка 218" xfId="2009" hidden="1"/>
    <cellStyle name="Гиперссылка 218" xfId="2949" hidden="1"/>
    <cellStyle name="Гиперссылка 218" xfId="3889" hidden="1"/>
    <cellStyle name="Гиперссылка 218" xfId="4829" hidden="1"/>
    <cellStyle name="Гиперссылка 218" xfId="5769" hidden="1"/>
    <cellStyle name="Гиперссылка 218" xfId="6709" hidden="1"/>
    <cellStyle name="Гиперссылка 218" xfId="7649" hidden="1"/>
    <cellStyle name="Гиперссылка 218" xfId="8589" hidden="1"/>
    <cellStyle name="Гиперссылка 218" xfId="9529" hidden="1"/>
    <cellStyle name="Гиперссылка 218" xfId="10469" hidden="1"/>
    <cellStyle name="Гиперссылка 218" xfId="11409" hidden="1"/>
    <cellStyle name="Гиперссылка 218" xfId="12349" hidden="1"/>
    <cellStyle name="Гиперссылка 218" xfId="13289" hidden="1"/>
    <cellStyle name="Гиперссылка 218" xfId="14229" hidden="1"/>
    <cellStyle name="Гиперссылка 218" xfId="15169" hidden="1"/>
    <cellStyle name="Гиперссылка 218" xfId="16109" hidden="1"/>
    <cellStyle name="Гиперссылка 218" xfId="17049" hidden="1"/>
    <cellStyle name="Гиперссылка 218" xfId="17989" hidden="1"/>
    <cellStyle name="Гиперссылка 218" xfId="18929" hidden="1"/>
    <cellStyle name="Гиперссылка 218" xfId="19869" hidden="1"/>
    <cellStyle name="Гиперссылка 218" xfId="20809" hidden="1"/>
    <cellStyle name="Гиперссылка 218" xfId="21749" hidden="1"/>
    <cellStyle name="Гиперссылка 218" xfId="22689" hidden="1"/>
    <cellStyle name="Гиперссылка 218" xfId="23629" hidden="1"/>
    <cellStyle name="Гиперссылка 218" xfId="24569" hidden="1"/>
    <cellStyle name="Гиперссылка 218" xfId="25507" hidden="1"/>
    <cellStyle name="Гиперссылка 218" xfId="26443" hidden="1"/>
    <cellStyle name="Гиперссылка 218" xfId="27389" hidden="1"/>
    <cellStyle name="Гиперссылка 218" xfId="28329" hidden="1"/>
    <cellStyle name="Гиперссылка 218" xfId="29269" hidden="1"/>
    <cellStyle name="Гиперссылка 218" xfId="30209" hidden="1"/>
    <cellStyle name="Гиперссылка 218" xfId="31149" hidden="1"/>
    <cellStyle name="Гиперссылка 218" xfId="32089" hidden="1"/>
    <cellStyle name="Гиперссылка 218" xfId="33028" hidden="1"/>
    <cellStyle name="Гиперссылка 218" xfId="33964" hidden="1"/>
    <cellStyle name="Гиперссылка 218" xfId="34909" hidden="1"/>
    <cellStyle name="Гиперссылка 218" xfId="35849" hidden="1"/>
    <cellStyle name="Гиперссылка 218" xfId="36789" hidden="1"/>
    <cellStyle name="Гиперссылка 218" xfId="37729" hidden="1"/>
    <cellStyle name="Гиперссылка 218" xfId="38669" hidden="1"/>
    <cellStyle name="Гиперссылка 218" xfId="39609" hidden="1"/>
    <cellStyle name="Гиперссылка 218" xfId="40549" hidden="1"/>
    <cellStyle name="Гиперссылка 218" xfId="41489" hidden="1"/>
    <cellStyle name="Гиперссылка 218" xfId="42429" hidden="1"/>
    <cellStyle name="Гиперссылка 218" xfId="43369" hidden="1"/>
    <cellStyle name="Гиперссылка 218" xfId="44309" hidden="1"/>
    <cellStyle name="Гиперссылка 218" xfId="45249" hidden="1"/>
    <cellStyle name="Гиперссылка 218" xfId="46189" hidden="1"/>
    <cellStyle name="Гиперссылка 218" xfId="47129" hidden="1"/>
    <cellStyle name="Гиперссылка 218" xfId="48069" hidden="1"/>
    <cellStyle name="Гиперссылка 218" xfId="49007" hidden="1"/>
    <cellStyle name="Гиперссылка 218" xfId="49943" hidden="1"/>
    <cellStyle name="Гиперссылка 218" xfId="50889" hidden="1"/>
    <cellStyle name="Гиперссылка 218" xfId="51829" hidden="1"/>
    <cellStyle name="Гиперссылка 218" xfId="52769" hidden="1"/>
    <cellStyle name="Гиперссылка 218" xfId="53709" hidden="1"/>
    <cellStyle name="Гиперссылка 218" xfId="54649" hidden="1"/>
    <cellStyle name="Гиперссылка 218" xfId="55589" hidden="1"/>
    <cellStyle name="Гиперссылка 218" xfId="56527" hidden="1"/>
    <cellStyle name="Гиперссылка 218" xfId="57463" hidden="1"/>
    <cellStyle name="Гиперссылка 218" xfId="58409" hidden="1"/>
    <cellStyle name="Гиперссылка 218" xfId="59348" hidden="1"/>
    <cellStyle name="Гиперссылка 218" xfId="60284" hidden="1"/>
    <cellStyle name="Гиперссылка 218" xfId="61227" hidden="1"/>
    <cellStyle name="Гиперссылка 218" xfId="62163" hidden="1"/>
    <cellStyle name="Гиперссылка 218" xfId="63103"/>
    <cellStyle name="Гиперссылка 219" xfId="1071" hidden="1"/>
    <cellStyle name="Гиперссылка 219" xfId="2011" hidden="1"/>
    <cellStyle name="Гиперссылка 219" xfId="2951" hidden="1"/>
    <cellStyle name="Гиперссылка 219" xfId="3891" hidden="1"/>
    <cellStyle name="Гиперссылка 219" xfId="4831" hidden="1"/>
    <cellStyle name="Гиперссылка 219" xfId="5771" hidden="1"/>
    <cellStyle name="Гиперссылка 219" xfId="6711" hidden="1"/>
    <cellStyle name="Гиперссылка 219" xfId="7651" hidden="1"/>
    <cellStyle name="Гиперссылка 219" xfId="8591" hidden="1"/>
    <cellStyle name="Гиперссылка 219" xfId="9531" hidden="1"/>
    <cellStyle name="Гиперссылка 219" xfId="10471" hidden="1"/>
    <cellStyle name="Гиперссылка 219" xfId="11411" hidden="1"/>
    <cellStyle name="Гиперссылка 219" xfId="12351" hidden="1"/>
    <cellStyle name="Гиперссылка 219" xfId="13291" hidden="1"/>
    <cellStyle name="Гиперссылка 219" xfId="14231" hidden="1"/>
    <cellStyle name="Гиперссылка 219" xfId="15171" hidden="1"/>
    <cellStyle name="Гиперссылка 219" xfId="16111" hidden="1"/>
    <cellStyle name="Гиперссылка 219" xfId="17051" hidden="1"/>
    <cellStyle name="Гиперссылка 219" xfId="17991" hidden="1"/>
    <cellStyle name="Гиперссылка 219" xfId="18931" hidden="1"/>
    <cellStyle name="Гиперссылка 219" xfId="19871" hidden="1"/>
    <cellStyle name="Гиперссылка 219" xfId="20811" hidden="1"/>
    <cellStyle name="Гиперссылка 219" xfId="21751" hidden="1"/>
    <cellStyle name="Гиперссылка 219" xfId="22691" hidden="1"/>
    <cellStyle name="Гиперссылка 219" xfId="23631" hidden="1"/>
    <cellStyle name="Гиперссылка 219" xfId="24571" hidden="1"/>
    <cellStyle name="Гиперссылка 219" xfId="25509" hidden="1"/>
    <cellStyle name="Гиперссылка 219" xfId="26445" hidden="1"/>
    <cellStyle name="Гиперссылка 219" xfId="27391" hidden="1"/>
    <cellStyle name="Гиперссылка 219" xfId="28331" hidden="1"/>
    <cellStyle name="Гиперссылка 219" xfId="29271" hidden="1"/>
    <cellStyle name="Гиперссылка 219" xfId="30211" hidden="1"/>
    <cellStyle name="Гиперссылка 219" xfId="31151" hidden="1"/>
    <cellStyle name="Гиперссылка 219" xfId="32091" hidden="1"/>
    <cellStyle name="Гиперссылка 219" xfId="33030" hidden="1"/>
    <cellStyle name="Гиперссылка 219" xfId="33966" hidden="1"/>
    <cellStyle name="Гиперссылка 219" xfId="34911" hidden="1"/>
    <cellStyle name="Гиперссылка 219" xfId="35851" hidden="1"/>
    <cellStyle name="Гиперссылка 219" xfId="36791" hidden="1"/>
    <cellStyle name="Гиперссылка 219" xfId="37731" hidden="1"/>
    <cellStyle name="Гиперссылка 219" xfId="38671" hidden="1"/>
    <cellStyle name="Гиперссылка 219" xfId="39611" hidden="1"/>
    <cellStyle name="Гиперссылка 219" xfId="40551" hidden="1"/>
    <cellStyle name="Гиперссылка 219" xfId="41491" hidden="1"/>
    <cellStyle name="Гиперссылка 219" xfId="42431" hidden="1"/>
    <cellStyle name="Гиперссылка 219" xfId="43371" hidden="1"/>
    <cellStyle name="Гиперссылка 219" xfId="44311" hidden="1"/>
    <cellStyle name="Гиперссылка 219" xfId="45251" hidden="1"/>
    <cellStyle name="Гиперссылка 219" xfId="46191" hidden="1"/>
    <cellStyle name="Гиперссылка 219" xfId="47131" hidden="1"/>
    <cellStyle name="Гиперссылка 219" xfId="48071" hidden="1"/>
    <cellStyle name="Гиперссылка 219" xfId="49009" hidden="1"/>
    <cellStyle name="Гиперссылка 219" xfId="49945" hidden="1"/>
    <cellStyle name="Гиперссылка 219" xfId="50891" hidden="1"/>
    <cellStyle name="Гиперссылка 219" xfId="51831" hidden="1"/>
    <cellStyle name="Гиперссылка 219" xfId="52771" hidden="1"/>
    <cellStyle name="Гиперссылка 219" xfId="53711" hidden="1"/>
    <cellStyle name="Гиперссылка 219" xfId="54651" hidden="1"/>
    <cellStyle name="Гиперссылка 219" xfId="55591" hidden="1"/>
    <cellStyle name="Гиперссылка 219" xfId="56529" hidden="1"/>
    <cellStyle name="Гиперссылка 219" xfId="57465" hidden="1"/>
    <cellStyle name="Гиперссылка 219" xfId="58411" hidden="1"/>
    <cellStyle name="Гиперссылка 219" xfId="59350" hidden="1"/>
    <cellStyle name="Гиперссылка 219" xfId="60286" hidden="1"/>
    <cellStyle name="Гиперссылка 219" xfId="61229" hidden="1"/>
    <cellStyle name="Гиперссылка 219" xfId="62165" hidden="1"/>
    <cellStyle name="Гиперссылка 219" xfId="63105"/>
    <cellStyle name="Гиперссылка 22" xfId="677" hidden="1"/>
    <cellStyle name="Гиперссылка 22" xfId="1792" hidden="1"/>
    <cellStyle name="Гиперссылка 22" xfId="2732" hidden="1"/>
    <cellStyle name="Гиперссылка 22" xfId="3672" hidden="1"/>
    <cellStyle name="Гиперссылка 22" xfId="4612" hidden="1"/>
    <cellStyle name="Гиперссылка 22" xfId="5552" hidden="1"/>
    <cellStyle name="Гиперссылка 22" xfId="6492" hidden="1"/>
    <cellStyle name="Гиперссылка 22" xfId="7432" hidden="1"/>
    <cellStyle name="Гиперссылка 22" xfId="8372" hidden="1"/>
    <cellStyle name="Гиперссылка 22" xfId="9312" hidden="1"/>
    <cellStyle name="Гиперссылка 22" xfId="10252" hidden="1"/>
    <cellStyle name="Гиперссылка 22" xfId="11192" hidden="1"/>
    <cellStyle name="Гиперссылка 22" xfId="12132" hidden="1"/>
    <cellStyle name="Гиперссылка 22" xfId="13072" hidden="1"/>
    <cellStyle name="Гиперссылка 22" xfId="14012" hidden="1"/>
    <cellStyle name="Гиперссылка 22" xfId="14952" hidden="1"/>
    <cellStyle name="Гиперссылка 22" xfId="15892" hidden="1"/>
    <cellStyle name="Гиперссылка 22" xfId="16832" hidden="1"/>
    <cellStyle name="Гиперссылка 22" xfId="17772" hidden="1"/>
    <cellStyle name="Гиперссылка 22" xfId="18712" hidden="1"/>
    <cellStyle name="Гиперссылка 22" xfId="19652" hidden="1"/>
    <cellStyle name="Гиперссылка 22" xfId="20592" hidden="1"/>
    <cellStyle name="Гиперссылка 22" xfId="21532" hidden="1"/>
    <cellStyle name="Гиперссылка 22" xfId="22472" hidden="1"/>
    <cellStyle name="Гиперссылка 22" xfId="23412" hidden="1"/>
    <cellStyle name="Гиперссылка 22" xfId="24352" hidden="1"/>
    <cellStyle name="Гиперссылка 22" xfId="25291" hidden="1"/>
    <cellStyle name="Гиперссылка 22" xfId="26229" hidden="1"/>
    <cellStyle name="Гиперссылка 22" xfId="27172" hidden="1"/>
    <cellStyle name="Гиперссылка 22" xfId="28112" hidden="1"/>
    <cellStyle name="Гиперссылка 22" xfId="29052" hidden="1"/>
    <cellStyle name="Гиперссылка 22" xfId="29992" hidden="1"/>
    <cellStyle name="Гиперссылка 22" xfId="30932" hidden="1"/>
    <cellStyle name="Гиперссылка 22" xfId="31872" hidden="1"/>
    <cellStyle name="Гиперссылка 22" xfId="32812" hidden="1"/>
    <cellStyle name="Гиперссылка 22" xfId="33750" hidden="1"/>
    <cellStyle name="Гиперссылка 22" xfId="34517" hidden="1"/>
    <cellStyle name="Гиперссылка 22" xfId="35632" hidden="1"/>
    <cellStyle name="Гиперссылка 22" xfId="36572" hidden="1"/>
    <cellStyle name="Гиперссылка 22" xfId="37512" hidden="1"/>
    <cellStyle name="Гиперссылка 22" xfId="38452" hidden="1"/>
    <cellStyle name="Гиперссылка 22" xfId="39392" hidden="1"/>
    <cellStyle name="Гиперссылка 22" xfId="40332" hidden="1"/>
    <cellStyle name="Гиперссылка 22" xfId="41272" hidden="1"/>
    <cellStyle name="Гиперссылка 22" xfId="42212" hidden="1"/>
    <cellStyle name="Гиперссылка 22" xfId="43152" hidden="1"/>
    <cellStyle name="Гиперссылка 22" xfId="44092" hidden="1"/>
    <cellStyle name="Гиперссылка 22" xfId="45032" hidden="1"/>
    <cellStyle name="Гиперссылка 22" xfId="45972" hidden="1"/>
    <cellStyle name="Гиперссылка 22" xfId="46912" hidden="1"/>
    <cellStyle name="Гиперссылка 22" xfId="47852" hidden="1"/>
    <cellStyle name="Гиперссылка 22" xfId="48791" hidden="1"/>
    <cellStyle name="Гиперссылка 22" xfId="49729" hidden="1"/>
    <cellStyle name="Гиперссылка 22" xfId="50672" hidden="1"/>
    <cellStyle name="Гиперссылка 22" xfId="51612" hidden="1"/>
    <cellStyle name="Гиперссылка 22" xfId="52552" hidden="1"/>
    <cellStyle name="Гиперссылка 22" xfId="53492" hidden="1"/>
    <cellStyle name="Гиперссылка 22" xfId="54432" hidden="1"/>
    <cellStyle name="Гиперссылка 22" xfId="55372" hidden="1"/>
    <cellStyle name="Гиперссылка 22" xfId="56311" hidden="1"/>
    <cellStyle name="Гиперссылка 22" xfId="57249" hidden="1"/>
    <cellStyle name="Гиперссылка 22" xfId="58192" hidden="1"/>
    <cellStyle name="Гиперссылка 22" xfId="59132" hidden="1"/>
    <cellStyle name="Гиперссылка 22" xfId="60070" hidden="1"/>
    <cellStyle name="Гиперссылка 22" xfId="60835" hidden="1"/>
    <cellStyle name="Гиперссылка 22" xfId="61949" hidden="1"/>
    <cellStyle name="Гиперссылка 22" xfId="62889"/>
    <cellStyle name="Гиперссылка 220" xfId="1073" hidden="1"/>
    <cellStyle name="Гиперссылка 220" xfId="2013" hidden="1"/>
    <cellStyle name="Гиперссылка 220" xfId="2953" hidden="1"/>
    <cellStyle name="Гиперссылка 220" xfId="3893" hidden="1"/>
    <cellStyle name="Гиперссылка 220" xfId="4833" hidden="1"/>
    <cellStyle name="Гиперссылка 220" xfId="5773" hidden="1"/>
    <cellStyle name="Гиперссылка 220" xfId="6713" hidden="1"/>
    <cellStyle name="Гиперссылка 220" xfId="7653" hidden="1"/>
    <cellStyle name="Гиперссылка 220" xfId="8593" hidden="1"/>
    <cellStyle name="Гиперссылка 220" xfId="9533" hidden="1"/>
    <cellStyle name="Гиперссылка 220" xfId="10473" hidden="1"/>
    <cellStyle name="Гиперссылка 220" xfId="11413" hidden="1"/>
    <cellStyle name="Гиперссылка 220" xfId="12353" hidden="1"/>
    <cellStyle name="Гиперссылка 220" xfId="13293" hidden="1"/>
    <cellStyle name="Гиперссылка 220" xfId="14233" hidden="1"/>
    <cellStyle name="Гиперссылка 220" xfId="15173" hidden="1"/>
    <cellStyle name="Гиперссылка 220" xfId="16113" hidden="1"/>
    <cellStyle name="Гиперссылка 220" xfId="17053" hidden="1"/>
    <cellStyle name="Гиперссылка 220" xfId="17993" hidden="1"/>
    <cellStyle name="Гиперссылка 220" xfId="18933" hidden="1"/>
    <cellStyle name="Гиперссылка 220" xfId="19873" hidden="1"/>
    <cellStyle name="Гиперссылка 220" xfId="20813" hidden="1"/>
    <cellStyle name="Гиперссылка 220" xfId="21753" hidden="1"/>
    <cellStyle name="Гиперссылка 220" xfId="22693" hidden="1"/>
    <cellStyle name="Гиперссылка 220" xfId="23633" hidden="1"/>
    <cellStyle name="Гиперссылка 220" xfId="24573" hidden="1"/>
    <cellStyle name="Гиперссылка 220" xfId="25511" hidden="1"/>
    <cellStyle name="Гиперссылка 220" xfId="26447" hidden="1"/>
    <cellStyle name="Гиперссылка 220" xfId="27393" hidden="1"/>
    <cellStyle name="Гиперссылка 220" xfId="28333" hidden="1"/>
    <cellStyle name="Гиперссылка 220" xfId="29273" hidden="1"/>
    <cellStyle name="Гиперссылка 220" xfId="30213" hidden="1"/>
    <cellStyle name="Гиперссылка 220" xfId="31153" hidden="1"/>
    <cellStyle name="Гиперссылка 220" xfId="32093" hidden="1"/>
    <cellStyle name="Гиперссылка 220" xfId="33032" hidden="1"/>
    <cellStyle name="Гиперссылка 220" xfId="33968" hidden="1"/>
    <cellStyle name="Гиперссылка 220" xfId="34913" hidden="1"/>
    <cellStyle name="Гиперссылка 220" xfId="35853" hidden="1"/>
    <cellStyle name="Гиперссылка 220" xfId="36793" hidden="1"/>
    <cellStyle name="Гиперссылка 220" xfId="37733" hidden="1"/>
    <cellStyle name="Гиперссылка 220" xfId="38673" hidden="1"/>
    <cellStyle name="Гиперссылка 220" xfId="39613" hidden="1"/>
    <cellStyle name="Гиперссылка 220" xfId="40553" hidden="1"/>
    <cellStyle name="Гиперссылка 220" xfId="41493" hidden="1"/>
    <cellStyle name="Гиперссылка 220" xfId="42433" hidden="1"/>
    <cellStyle name="Гиперссылка 220" xfId="43373" hidden="1"/>
    <cellStyle name="Гиперссылка 220" xfId="44313" hidden="1"/>
    <cellStyle name="Гиперссылка 220" xfId="45253" hidden="1"/>
    <cellStyle name="Гиперссылка 220" xfId="46193" hidden="1"/>
    <cellStyle name="Гиперссылка 220" xfId="47133" hidden="1"/>
    <cellStyle name="Гиперссылка 220" xfId="48073" hidden="1"/>
    <cellStyle name="Гиперссылка 220" xfId="49011" hidden="1"/>
    <cellStyle name="Гиперссылка 220" xfId="49947" hidden="1"/>
    <cellStyle name="Гиперссылка 220" xfId="50893" hidden="1"/>
    <cellStyle name="Гиперссылка 220" xfId="51833" hidden="1"/>
    <cellStyle name="Гиперссылка 220" xfId="52773" hidden="1"/>
    <cellStyle name="Гиперссылка 220" xfId="53713" hidden="1"/>
    <cellStyle name="Гиперссылка 220" xfId="54653" hidden="1"/>
    <cellStyle name="Гиперссылка 220" xfId="55593" hidden="1"/>
    <cellStyle name="Гиперссылка 220" xfId="56531" hidden="1"/>
    <cellStyle name="Гиперссылка 220" xfId="57467" hidden="1"/>
    <cellStyle name="Гиперссылка 220" xfId="58413" hidden="1"/>
    <cellStyle name="Гиперссылка 220" xfId="59352" hidden="1"/>
    <cellStyle name="Гиперссылка 220" xfId="60288" hidden="1"/>
    <cellStyle name="Гиперссылка 220" xfId="61231" hidden="1"/>
    <cellStyle name="Гиперссылка 220" xfId="62167" hidden="1"/>
    <cellStyle name="Гиперссылка 220" xfId="63107"/>
    <cellStyle name="Гиперссылка 221" xfId="1075" hidden="1"/>
    <cellStyle name="Гиперссылка 221" xfId="2015" hidden="1"/>
    <cellStyle name="Гиперссылка 221" xfId="2955" hidden="1"/>
    <cellStyle name="Гиперссылка 221" xfId="3895" hidden="1"/>
    <cellStyle name="Гиперссылка 221" xfId="4835" hidden="1"/>
    <cellStyle name="Гиперссылка 221" xfId="5775" hidden="1"/>
    <cellStyle name="Гиперссылка 221" xfId="6715" hidden="1"/>
    <cellStyle name="Гиперссылка 221" xfId="7655" hidden="1"/>
    <cellStyle name="Гиперссылка 221" xfId="8595" hidden="1"/>
    <cellStyle name="Гиперссылка 221" xfId="9535" hidden="1"/>
    <cellStyle name="Гиперссылка 221" xfId="10475" hidden="1"/>
    <cellStyle name="Гиперссылка 221" xfId="11415" hidden="1"/>
    <cellStyle name="Гиперссылка 221" xfId="12355" hidden="1"/>
    <cellStyle name="Гиперссылка 221" xfId="13295" hidden="1"/>
    <cellStyle name="Гиперссылка 221" xfId="14235" hidden="1"/>
    <cellStyle name="Гиперссылка 221" xfId="15175" hidden="1"/>
    <cellStyle name="Гиперссылка 221" xfId="16115" hidden="1"/>
    <cellStyle name="Гиперссылка 221" xfId="17055" hidden="1"/>
    <cellStyle name="Гиперссылка 221" xfId="17995" hidden="1"/>
    <cellStyle name="Гиперссылка 221" xfId="18935" hidden="1"/>
    <cellStyle name="Гиперссылка 221" xfId="19875" hidden="1"/>
    <cellStyle name="Гиперссылка 221" xfId="20815" hidden="1"/>
    <cellStyle name="Гиперссылка 221" xfId="21755" hidden="1"/>
    <cellStyle name="Гиперссылка 221" xfId="22695" hidden="1"/>
    <cellStyle name="Гиперссылка 221" xfId="23635" hidden="1"/>
    <cellStyle name="Гиперссылка 221" xfId="24575" hidden="1"/>
    <cellStyle name="Гиперссылка 221" xfId="25513" hidden="1"/>
    <cellStyle name="Гиперссылка 221" xfId="26449" hidden="1"/>
    <cellStyle name="Гиперссылка 221" xfId="27395" hidden="1"/>
    <cellStyle name="Гиперссылка 221" xfId="28335" hidden="1"/>
    <cellStyle name="Гиперссылка 221" xfId="29275" hidden="1"/>
    <cellStyle name="Гиперссылка 221" xfId="30215" hidden="1"/>
    <cellStyle name="Гиперссылка 221" xfId="31155" hidden="1"/>
    <cellStyle name="Гиперссылка 221" xfId="32095" hidden="1"/>
    <cellStyle name="Гиперссылка 221" xfId="33034" hidden="1"/>
    <cellStyle name="Гиперссылка 221" xfId="33970" hidden="1"/>
    <cellStyle name="Гиперссылка 221" xfId="34915" hidden="1"/>
    <cellStyle name="Гиперссылка 221" xfId="35855" hidden="1"/>
    <cellStyle name="Гиперссылка 221" xfId="36795" hidden="1"/>
    <cellStyle name="Гиперссылка 221" xfId="37735" hidden="1"/>
    <cellStyle name="Гиперссылка 221" xfId="38675" hidden="1"/>
    <cellStyle name="Гиперссылка 221" xfId="39615" hidden="1"/>
    <cellStyle name="Гиперссылка 221" xfId="40555" hidden="1"/>
    <cellStyle name="Гиперссылка 221" xfId="41495" hidden="1"/>
    <cellStyle name="Гиперссылка 221" xfId="42435" hidden="1"/>
    <cellStyle name="Гиперссылка 221" xfId="43375" hidden="1"/>
    <cellStyle name="Гиперссылка 221" xfId="44315" hidden="1"/>
    <cellStyle name="Гиперссылка 221" xfId="45255" hidden="1"/>
    <cellStyle name="Гиперссылка 221" xfId="46195" hidden="1"/>
    <cellStyle name="Гиперссылка 221" xfId="47135" hidden="1"/>
    <cellStyle name="Гиперссылка 221" xfId="48075" hidden="1"/>
    <cellStyle name="Гиперссылка 221" xfId="49013" hidden="1"/>
    <cellStyle name="Гиперссылка 221" xfId="49949" hidden="1"/>
    <cellStyle name="Гиперссылка 221" xfId="50895" hidden="1"/>
    <cellStyle name="Гиперссылка 221" xfId="51835" hidden="1"/>
    <cellStyle name="Гиперссылка 221" xfId="52775" hidden="1"/>
    <cellStyle name="Гиперссылка 221" xfId="53715" hidden="1"/>
    <cellStyle name="Гиперссылка 221" xfId="54655" hidden="1"/>
    <cellStyle name="Гиперссылка 221" xfId="55595" hidden="1"/>
    <cellStyle name="Гиперссылка 221" xfId="56533" hidden="1"/>
    <cellStyle name="Гиперссылка 221" xfId="57469" hidden="1"/>
    <cellStyle name="Гиперссылка 221" xfId="58415" hidden="1"/>
    <cellStyle name="Гиперссылка 221" xfId="59354" hidden="1"/>
    <cellStyle name="Гиперссылка 221" xfId="60290" hidden="1"/>
    <cellStyle name="Гиперссылка 221" xfId="61233" hidden="1"/>
    <cellStyle name="Гиперссылка 221" xfId="62169" hidden="1"/>
    <cellStyle name="Гиперссылка 221" xfId="63109"/>
    <cellStyle name="Гиперссылка 222" xfId="1077" hidden="1"/>
    <cellStyle name="Гиперссылка 222" xfId="2017" hidden="1"/>
    <cellStyle name="Гиперссылка 222" xfId="2957" hidden="1"/>
    <cellStyle name="Гиперссылка 222" xfId="3897" hidden="1"/>
    <cellStyle name="Гиперссылка 222" xfId="4837" hidden="1"/>
    <cellStyle name="Гиперссылка 222" xfId="5777" hidden="1"/>
    <cellStyle name="Гиперссылка 222" xfId="6717" hidden="1"/>
    <cellStyle name="Гиперссылка 222" xfId="7657" hidden="1"/>
    <cellStyle name="Гиперссылка 222" xfId="8597" hidden="1"/>
    <cellStyle name="Гиперссылка 222" xfId="9537" hidden="1"/>
    <cellStyle name="Гиперссылка 222" xfId="10477" hidden="1"/>
    <cellStyle name="Гиперссылка 222" xfId="11417" hidden="1"/>
    <cellStyle name="Гиперссылка 222" xfId="12357" hidden="1"/>
    <cellStyle name="Гиперссылка 222" xfId="13297" hidden="1"/>
    <cellStyle name="Гиперссылка 222" xfId="14237" hidden="1"/>
    <cellStyle name="Гиперссылка 222" xfId="15177" hidden="1"/>
    <cellStyle name="Гиперссылка 222" xfId="16117" hidden="1"/>
    <cellStyle name="Гиперссылка 222" xfId="17057" hidden="1"/>
    <cellStyle name="Гиперссылка 222" xfId="17997" hidden="1"/>
    <cellStyle name="Гиперссылка 222" xfId="18937" hidden="1"/>
    <cellStyle name="Гиперссылка 222" xfId="19877" hidden="1"/>
    <cellStyle name="Гиперссылка 222" xfId="20817" hidden="1"/>
    <cellStyle name="Гиперссылка 222" xfId="21757" hidden="1"/>
    <cellStyle name="Гиперссылка 222" xfId="22697" hidden="1"/>
    <cellStyle name="Гиперссылка 222" xfId="23637" hidden="1"/>
    <cellStyle name="Гиперссылка 222" xfId="24577" hidden="1"/>
    <cellStyle name="Гиперссылка 222" xfId="25515" hidden="1"/>
    <cellStyle name="Гиперссылка 222" xfId="26451" hidden="1"/>
    <cellStyle name="Гиперссылка 222" xfId="27397" hidden="1"/>
    <cellStyle name="Гиперссылка 222" xfId="28337" hidden="1"/>
    <cellStyle name="Гиперссылка 222" xfId="29277" hidden="1"/>
    <cellStyle name="Гиперссылка 222" xfId="30217" hidden="1"/>
    <cellStyle name="Гиперссылка 222" xfId="31157" hidden="1"/>
    <cellStyle name="Гиперссылка 222" xfId="32097" hidden="1"/>
    <cellStyle name="Гиперссылка 222" xfId="33036" hidden="1"/>
    <cellStyle name="Гиперссылка 222" xfId="33972" hidden="1"/>
    <cellStyle name="Гиперссылка 222" xfId="34917" hidden="1"/>
    <cellStyle name="Гиперссылка 222" xfId="35857" hidden="1"/>
    <cellStyle name="Гиперссылка 222" xfId="36797" hidden="1"/>
    <cellStyle name="Гиперссылка 222" xfId="37737" hidden="1"/>
    <cellStyle name="Гиперссылка 222" xfId="38677" hidden="1"/>
    <cellStyle name="Гиперссылка 222" xfId="39617" hidden="1"/>
    <cellStyle name="Гиперссылка 222" xfId="40557" hidden="1"/>
    <cellStyle name="Гиперссылка 222" xfId="41497" hidden="1"/>
    <cellStyle name="Гиперссылка 222" xfId="42437" hidden="1"/>
    <cellStyle name="Гиперссылка 222" xfId="43377" hidden="1"/>
    <cellStyle name="Гиперссылка 222" xfId="44317" hidden="1"/>
    <cellStyle name="Гиперссылка 222" xfId="45257" hidden="1"/>
    <cellStyle name="Гиперссылка 222" xfId="46197" hidden="1"/>
    <cellStyle name="Гиперссылка 222" xfId="47137" hidden="1"/>
    <cellStyle name="Гиперссылка 222" xfId="48077" hidden="1"/>
    <cellStyle name="Гиперссылка 222" xfId="49015" hidden="1"/>
    <cellStyle name="Гиперссылка 222" xfId="49951" hidden="1"/>
    <cellStyle name="Гиперссылка 222" xfId="50897" hidden="1"/>
    <cellStyle name="Гиперссылка 222" xfId="51837" hidden="1"/>
    <cellStyle name="Гиперссылка 222" xfId="52777" hidden="1"/>
    <cellStyle name="Гиперссылка 222" xfId="53717" hidden="1"/>
    <cellStyle name="Гиперссылка 222" xfId="54657" hidden="1"/>
    <cellStyle name="Гиперссылка 222" xfId="55597" hidden="1"/>
    <cellStyle name="Гиперссылка 222" xfId="56535" hidden="1"/>
    <cellStyle name="Гиперссылка 222" xfId="57471" hidden="1"/>
    <cellStyle name="Гиперссылка 222" xfId="58417" hidden="1"/>
    <cellStyle name="Гиперссылка 222" xfId="59356" hidden="1"/>
    <cellStyle name="Гиперссылка 222" xfId="60292" hidden="1"/>
    <cellStyle name="Гиперссылка 222" xfId="61235" hidden="1"/>
    <cellStyle name="Гиперссылка 222" xfId="62171" hidden="1"/>
    <cellStyle name="Гиперссылка 222" xfId="63111"/>
    <cellStyle name="Гиперссылка 223" xfId="1079" hidden="1"/>
    <cellStyle name="Гиперссылка 223" xfId="2019" hidden="1"/>
    <cellStyle name="Гиперссылка 223" xfId="2959" hidden="1"/>
    <cellStyle name="Гиперссылка 223" xfId="3899" hidden="1"/>
    <cellStyle name="Гиперссылка 223" xfId="4839" hidden="1"/>
    <cellStyle name="Гиперссылка 223" xfId="5779" hidden="1"/>
    <cellStyle name="Гиперссылка 223" xfId="6719" hidden="1"/>
    <cellStyle name="Гиперссылка 223" xfId="7659" hidden="1"/>
    <cellStyle name="Гиперссылка 223" xfId="8599" hidden="1"/>
    <cellStyle name="Гиперссылка 223" xfId="9539" hidden="1"/>
    <cellStyle name="Гиперссылка 223" xfId="10479" hidden="1"/>
    <cellStyle name="Гиперссылка 223" xfId="11419" hidden="1"/>
    <cellStyle name="Гиперссылка 223" xfId="12359" hidden="1"/>
    <cellStyle name="Гиперссылка 223" xfId="13299" hidden="1"/>
    <cellStyle name="Гиперссылка 223" xfId="14239" hidden="1"/>
    <cellStyle name="Гиперссылка 223" xfId="15179" hidden="1"/>
    <cellStyle name="Гиперссылка 223" xfId="16119" hidden="1"/>
    <cellStyle name="Гиперссылка 223" xfId="17059" hidden="1"/>
    <cellStyle name="Гиперссылка 223" xfId="17999" hidden="1"/>
    <cellStyle name="Гиперссылка 223" xfId="18939" hidden="1"/>
    <cellStyle name="Гиперссылка 223" xfId="19879" hidden="1"/>
    <cellStyle name="Гиперссылка 223" xfId="20819" hidden="1"/>
    <cellStyle name="Гиперссылка 223" xfId="21759" hidden="1"/>
    <cellStyle name="Гиперссылка 223" xfId="22699" hidden="1"/>
    <cellStyle name="Гиперссылка 223" xfId="23639" hidden="1"/>
    <cellStyle name="Гиперссылка 223" xfId="24579" hidden="1"/>
    <cellStyle name="Гиперссылка 223" xfId="25517" hidden="1"/>
    <cellStyle name="Гиперссылка 223" xfId="26453" hidden="1"/>
    <cellStyle name="Гиперссылка 223" xfId="27399" hidden="1"/>
    <cellStyle name="Гиперссылка 223" xfId="28339" hidden="1"/>
    <cellStyle name="Гиперссылка 223" xfId="29279" hidden="1"/>
    <cellStyle name="Гиперссылка 223" xfId="30219" hidden="1"/>
    <cellStyle name="Гиперссылка 223" xfId="31159" hidden="1"/>
    <cellStyle name="Гиперссылка 223" xfId="32099" hidden="1"/>
    <cellStyle name="Гиперссылка 223" xfId="33038" hidden="1"/>
    <cellStyle name="Гиперссылка 223" xfId="33974" hidden="1"/>
    <cellStyle name="Гиперссылка 223" xfId="34919" hidden="1"/>
    <cellStyle name="Гиперссылка 223" xfId="35859" hidden="1"/>
    <cellStyle name="Гиперссылка 223" xfId="36799" hidden="1"/>
    <cellStyle name="Гиперссылка 223" xfId="37739" hidden="1"/>
    <cellStyle name="Гиперссылка 223" xfId="38679" hidden="1"/>
    <cellStyle name="Гиперссылка 223" xfId="39619" hidden="1"/>
    <cellStyle name="Гиперссылка 223" xfId="40559" hidden="1"/>
    <cellStyle name="Гиперссылка 223" xfId="41499" hidden="1"/>
    <cellStyle name="Гиперссылка 223" xfId="42439" hidden="1"/>
    <cellStyle name="Гиперссылка 223" xfId="43379" hidden="1"/>
    <cellStyle name="Гиперссылка 223" xfId="44319" hidden="1"/>
    <cellStyle name="Гиперссылка 223" xfId="45259" hidden="1"/>
    <cellStyle name="Гиперссылка 223" xfId="46199" hidden="1"/>
    <cellStyle name="Гиперссылка 223" xfId="47139" hidden="1"/>
    <cellStyle name="Гиперссылка 223" xfId="48079" hidden="1"/>
    <cellStyle name="Гиперссылка 223" xfId="49017" hidden="1"/>
    <cellStyle name="Гиперссылка 223" xfId="49953" hidden="1"/>
    <cellStyle name="Гиперссылка 223" xfId="50899" hidden="1"/>
    <cellStyle name="Гиперссылка 223" xfId="51839" hidden="1"/>
    <cellStyle name="Гиперссылка 223" xfId="52779" hidden="1"/>
    <cellStyle name="Гиперссылка 223" xfId="53719" hidden="1"/>
    <cellStyle name="Гиперссылка 223" xfId="54659" hidden="1"/>
    <cellStyle name="Гиперссылка 223" xfId="55599" hidden="1"/>
    <cellStyle name="Гиперссылка 223" xfId="56537" hidden="1"/>
    <cellStyle name="Гиперссылка 223" xfId="57473" hidden="1"/>
    <cellStyle name="Гиперссылка 223" xfId="58419" hidden="1"/>
    <cellStyle name="Гиперссылка 223" xfId="59358" hidden="1"/>
    <cellStyle name="Гиперссылка 223" xfId="60294" hidden="1"/>
    <cellStyle name="Гиперссылка 223" xfId="61237" hidden="1"/>
    <cellStyle name="Гиперссылка 223" xfId="62173" hidden="1"/>
    <cellStyle name="Гиперссылка 223" xfId="63113"/>
    <cellStyle name="Гиперссылка 224" xfId="1081" hidden="1"/>
    <cellStyle name="Гиперссылка 224" xfId="2021" hidden="1"/>
    <cellStyle name="Гиперссылка 224" xfId="2961" hidden="1"/>
    <cellStyle name="Гиперссылка 224" xfId="3901" hidden="1"/>
    <cellStyle name="Гиперссылка 224" xfId="4841" hidden="1"/>
    <cellStyle name="Гиперссылка 224" xfId="5781" hidden="1"/>
    <cellStyle name="Гиперссылка 224" xfId="6721" hidden="1"/>
    <cellStyle name="Гиперссылка 224" xfId="7661" hidden="1"/>
    <cellStyle name="Гиперссылка 224" xfId="8601" hidden="1"/>
    <cellStyle name="Гиперссылка 224" xfId="9541" hidden="1"/>
    <cellStyle name="Гиперссылка 224" xfId="10481" hidden="1"/>
    <cellStyle name="Гиперссылка 224" xfId="11421" hidden="1"/>
    <cellStyle name="Гиперссылка 224" xfId="12361" hidden="1"/>
    <cellStyle name="Гиперссылка 224" xfId="13301" hidden="1"/>
    <cellStyle name="Гиперссылка 224" xfId="14241" hidden="1"/>
    <cellStyle name="Гиперссылка 224" xfId="15181" hidden="1"/>
    <cellStyle name="Гиперссылка 224" xfId="16121" hidden="1"/>
    <cellStyle name="Гиперссылка 224" xfId="17061" hidden="1"/>
    <cellStyle name="Гиперссылка 224" xfId="18001" hidden="1"/>
    <cellStyle name="Гиперссылка 224" xfId="18941" hidden="1"/>
    <cellStyle name="Гиперссылка 224" xfId="19881" hidden="1"/>
    <cellStyle name="Гиперссылка 224" xfId="20821" hidden="1"/>
    <cellStyle name="Гиперссылка 224" xfId="21761" hidden="1"/>
    <cellStyle name="Гиперссылка 224" xfId="22701" hidden="1"/>
    <cellStyle name="Гиперссылка 224" xfId="23641" hidden="1"/>
    <cellStyle name="Гиперссылка 224" xfId="24581" hidden="1"/>
    <cellStyle name="Гиперссылка 224" xfId="25519" hidden="1"/>
    <cellStyle name="Гиперссылка 224" xfId="26455" hidden="1"/>
    <cellStyle name="Гиперссылка 224" xfId="27401" hidden="1"/>
    <cellStyle name="Гиперссылка 224" xfId="28341" hidden="1"/>
    <cellStyle name="Гиперссылка 224" xfId="29281" hidden="1"/>
    <cellStyle name="Гиперссылка 224" xfId="30221" hidden="1"/>
    <cellStyle name="Гиперссылка 224" xfId="31161" hidden="1"/>
    <cellStyle name="Гиперссылка 224" xfId="32101" hidden="1"/>
    <cellStyle name="Гиперссылка 224" xfId="33040" hidden="1"/>
    <cellStyle name="Гиперссылка 224" xfId="33976" hidden="1"/>
    <cellStyle name="Гиперссылка 224" xfId="34921" hidden="1"/>
    <cellStyle name="Гиперссылка 224" xfId="35861" hidden="1"/>
    <cellStyle name="Гиперссылка 224" xfId="36801" hidden="1"/>
    <cellStyle name="Гиперссылка 224" xfId="37741" hidden="1"/>
    <cellStyle name="Гиперссылка 224" xfId="38681" hidden="1"/>
    <cellStyle name="Гиперссылка 224" xfId="39621" hidden="1"/>
    <cellStyle name="Гиперссылка 224" xfId="40561" hidden="1"/>
    <cellStyle name="Гиперссылка 224" xfId="41501" hidden="1"/>
    <cellStyle name="Гиперссылка 224" xfId="42441" hidden="1"/>
    <cellStyle name="Гиперссылка 224" xfId="43381" hidden="1"/>
    <cellStyle name="Гиперссылка 224" xfId="44321" hidden="1"/>
    <cellStyle name="Гиперссылка 224" xfId="45261" hidden="1"/>
    <cellStyle name="Гиперссылка 224" xfId="46201" hidden="1"/>
    <cellStyle name="Гиперссылка 224" xfId="47141" hidden="1"/>
    <cellStyle name="Гиперссылка 224" xfId="48081" hidden="1"/>
    <cellStyle name="Гиперссылка 224" xfId="49019" hidden="1"/>
    <cellStyle name="Гиперссылка 224" xfId="49955" hidden="1"/>
    <cellStyle name="Гиперссылка 224" xfId="50901" hidden="1"/>
    <cellStyle name="Гиперссылка 224" xfId="51841" hidden="1"/>
    <cellStyle name="Гиперссылка 224" xfId="52781" hidden="1"/>
    <cellStyle name="Гиперссылка 224" xfId="53721" hidden="1"/>
    <cellStyle name="Гиперссылка 224" xfId="54661" hidden="1"/>
    <cellStyle name="Гиперссылка 224" xfId="55601" hidden="1"/>
    <cellStyle name="Гиперссылка 224" xfId="56539" hidden="1"/>
    <cellStyle name="Гиперссылка 224" xfId="57475" hidden="1"/>
    <cellStyle name="Гиперссылка 224" xfId="58421" hidden="1"/>
    <cellStyle name="Гиперссылка 224" xfId="59360" hidden="1"/>
    <cellStyle name="Гиперссылка 224" xfId="60296" hidden="1"/>
    <cellStyle name="Гиперссылка 224" xfId="61239" hidden="1"/>
    <cellStyle name="Гиперссылка 224" xfId="62175" hidden="1"/>
    <cellStyle name="Гиперссылка 224" xfId="63115"/>
    <cellStyle name="Гиперссылка 225" xfId="1083" hidden="1"/>
    <cellStyle name="Гиперссылка 225" xfId="2023" hidden="1"/>
    <cellStyle name="Гиперссылка 225" xfId="2963" hidden="1"/>
    <cellStyle name="Гиперссылка 225" xfId="3903" hidden="1"/>
    <cellStyle name="Гиперссылка 225" xfId="4843" hidden="1"/>
    <cellStyle name="Гиперссылка 225" xfId="5783" hidden="1"/>
    <cellStyle name="Гиперссылка 225" xfId="6723" hidden="1"/>
    <cellStyle name="Гиперссылка 225" xfId="7663" hidden="1"/>
    <cellStyle name="Гиперссылка 225" xfId="8603" hidden="1"/>
    <cellStyle name="Гиперссылка 225" xfId="9543" hidden="1"/>
    <cellStyle name="Гиперссылка 225" xfId="10483" hidden="1"/>
    <cellStyle name="Гиперссылка 225" xfId="11423" hidden="1"/>
    <cellStyle name="Гиперссылка 225" xfId="12363" hidden="1"/>
    <cellStyle name="Гиперссылка 225" xfId="13303" hidden="1"/>
    <cellStyle name="Гиперссылка 225" xfId="14243" hidden="1"/>
    <cellStyle name="Гиперссылка 225" xfId="15183" hidden="1"/>
    <cellStyle name="Гиперссылка 225" xfId="16123" hidden="1"/>
    <cellStyle name="Гиперссылка 225" xfId="17063" hidden="1"/>
    <cellStyle name="Гиперссылка 225" xfId="18003" hidden="1"/>
    <cellStyle name="Гиперссылка 225" xfId="18943" hidden="1"/>
    <cellStyle name="Гиперссылка 225" xfId="19883" hidden="1"/>
    <cellStyle name="Гиперссылка 225" xfId="20823" hidden="1"/>
    <cellStyle name="Гиперссылка 225" xfId="21763" hidden="1"/>
    <cellStyle name="Гиперссылка 225" xfId="22703" hidden="1"/>
    <cellStyle name="Гиперссылка 225" xfId="23643" hidden="1"/>
    <cellStyle name="Гиперссылка 225" xfId="24583" hidden="1"/>
    <cellStyle name="Гиперссылка 225" xfId="25521" hidden="1"/>
    <cellStyle name="Гиперссылка 225" xfId="26457" hidden="1"/>
    <cellStyle name="Гиперссылка 225" xfId="27403" hidden="1"/>
    <cellStyle name="Гиперссылка 225" xfId="28343" hidden="1"/>
    <cellStyle name="Гиперссылка 225" xfId="29283" hidden="1"/>
    <cellStyle name="Гиперссылка 225" xfId="30223" hidden="1"/>
    <cellStyle name="Гиперссылка 225" xfId="31163" hidden="1"/>
    <cellStyle name="Гиперссылка 225" xfId="32103" hidden="1"/>
    <cellStyle name="Гиперссылка 225" xfId="33042" hidden="1"/>
    <cellStyle name="Гиперссылка 225" xfId="33978" hidden="1"/>
    <cellStyle name="Гиперссылка 225" xfId="34923" hidden="1"/>
    <cellStyle name="Гиперссылка 225" xfId="35863" hidden="1"/>
    <cellStyle name="Гиперссылка 225" xfId="36803" hidden="1"/>
    <cellStyle name="Гиперссылка 225" xfId="37743" hidden="1"/>
    <cellStyle name="Гиперссылка 225" xfId="38683" hidden="1"/>
    <cellStyle name="Гиперссылка 225" xfId="39623" hidden="1"/>
    <cellStyle name="Гиперссылка 225" xfId="40563" hidden="1"/>
    <cellStyle name="Гиперссылка 225" xfId="41503" hidden="1"/>
    <cellStyle name="Гиперссылка 225" xfId="42443" hidden="1"/>
    <cellStyle name="Гиперссылка 225" xfId="43383" hidden="1"/>
    <cellStyle name="Гиперссылка 225" xfId="44323" hidden="1"/>
    <cellStyle name="Гиперссылка 225" xfId="45263" hidden="1"/>
    <cellStyle name="Гиперссылка 225" xfId="46203" hidden="1"/>
    <cellStyle name="Гиперссылка 225" xfId="47143" hidden="1"/>
    <cellStyle name="Гиперссылка 225" xfId="48083" hidden="1"/>
    <cellStyle name="Гиперссылка 225" xfId="49021" hidden="1"/>
    <cellStyle name="Гиперссылка 225" xfId="49957" hidden="1"/>
    <cellStyle name="Гиперссылка 225" xfId="50903" hidden="1"/>
    <cellStyle name="Гиперссылка 225" xfId="51843" hidden="1"/>
    <cellStyle name="Гиперссылка 225" xfId="52783" hidden="1"/>
    <cellStyle name="Гиперссылка 225" xfId="53723" hidden="1"/>
    <cellStyle name="Гиперссылка 225" xfId="54663" hidden="1"/>
    <cellStyle name="Гиперссылка 225" xfId="55603" hidden="1"/>
    <cellStyle name="Гиперссылка 225" xfId="56541" hidden="1"/>
    <cellStyle name="Гиперссылка 225" xfId="57477" hidden="1"/>
    <cellStyle name="Гиперссылка 225" xfId="58423" hidden="1"/>
    <cellStyle name="Гиперссылка 225" xfId="59362" hidden="1"/>
    <cellStyle name="Гиперссылка 225" xfId="60298" hidden="1"/>
    <cellStyle name="Гиперссылка 225" xfId="61241" hidden="1"/>
    <cellStyle name="Гиперссылка 225" xfId="62177" hidden="1"/>
    <cellStyle name="Гиперссылка 225" xfId="63117"/>
    <cellStyle name="Гиперссылка 226" xfId="1085" hidden="1"/>
    <cellStyle name="Гиперссылка 226" xfId="2025" hidden="1"/>
    <cellStyle name="Гиперссылка 226" xfId="2965" hidden="1"/>
    <cellStyle name="Гиперссылка 226" xfId="3905" hidden="1"/>
    <cellStyle name="Гиперссылка 226" xfId="4845" hidden="1"/>
    <cellStyle name="Гиперссылка 226" xfId="5785" hidden="1"/>
    <cellStyle name="Гиперссылка 226" xfId="6725" hidden="1"/>
    <cellStyle name="Гиперссылка 226" xfId="7665" hidden="1"/>
    <cellStyle name="Гиперссылка 226" xfId="8605" hidden="1"/>
    <cellStyle name="Гиперссылка 226" xfId="9545" hidden="1"/>
    <cellStyle name="Гиперссылка 226" xfId="10485" hidden="1"/>
    <cellStyle name="Гиперссылка 226" xfId="11425" hidden="1"/>
    <cellStyle name="Гиперссылка 226" xfId="12365" hidden="1"/>
    <cellStyle name="Гиперссылка 226" xfId="13305" hidden="1"/>
    <cellStyle name="Гиперссылка 226" xfId="14245" hidden="1"/>
    <cellStyle name="Гиперссылка 226" xfId="15185" hidden="1"/>
    <cellStyle name="Гиперссылка 226" xfId="16125" hidden="1"/>
    <cellStyle name="Гиперссылка 226" xfId="17065" hidden="1"/>
    <cellStyle name="Гиперссылка 226" xfId="18005" hidden="1"/>
    <cellStyle name="Гиперссылка 226" xfId="18945" hidden="1"/>
    <cellStyle name="Гиперссылка 226" xfId="19885" hidden="1"/>
    <cellStyle name="Гиперссылка 226" xfId="20825" hidden="1"/>
    <cellStyle name="Гиперссылка 226" xfId="21765" hidden="1"/>
    <cellStyle name="Гиперссылка 226" xfId="22705" hidden="1"/>
    <cellStyle name="Гиперссылка 226" xfId="23645" hidden="1"/>
    <cellStyle name="Гиперссылка 226" xfId="24585" hidden="1"/>
    <cellStyle name="Гиперссылка 226" xfId="25523" hidden="1"/>
    <cellStyle name="Гиперссылка 226" xfId="26459" hidden="1"/>
    <cellStyle name="Гиперссылка 226" xfId="27405" hidden="1"/>
    <cellStyle name="Гиперссылка 226" xfId="28345" hidden="1"/>
    <cellStyle name="Гиперссылка 226" xfId="29285" hidden="1"/>
    <cellStyle name="Гиперссылка 226" xfId="30225" hidden="1"/>
    <cellStyle name="Гиперссылка 226" xfId="31165" hidden="1"/>
    <cellStyle name="Гиперссылка 226" xfId="32105" hidden="1"/>
    <cellStyle name="Гиперссылка 226" xfId="33044" hidden="1"/>
    <cellStyle name="Гиперссылка 226" xfId="33980" hidden="1"/>
    <cellStyle name="Гиперссылка 226" xfId="34925" hidden="1"/>
    <cellStyle name="Гиперссылка 226" xfId="35865" hidden="1"/>
    <cellStyle name="Гиперссылка 226" xfId="36805" hidden="1"/>
    <cellStyle name="Гиперссылка 226" xfId="37745" hidden="1"/>
    <cellStyle name="Гиперссылка 226" xfId="38685" hidden="1"/>
    <cellStyle name="Гиперссылка 226" xfId="39625" hidden="1"/>
    <cellStyle name="Гиперссылка 226" xfId="40565" hidden="1"/>
    <cellStyle name="Гиперссылка 226" xfId="41505" hidden="1"/>
    <cellStyle name="Гиперссылка 226" xfId="42445" hidden="1"/>
    <cellStyle name="Гиперссылка 226" xfId="43385" hidden="1"/>
    <cellStyle name="Гиперссылка 226" xfId="44325" hidden="1"/>
    <cellStyle name="Гиперссылка 226" xfId="45265" hidden="1"/>
    <cellStyle name="Гиперссылка 226" xfId="46205" hidden="1"/>
    <cellStyle name="Гиперссылка 226" xfId="47145" hidden="1"/>
    <cellStyle name="Гиперссылка 226" xfId="48085" hidden="1"/>
    <cellStyle name="Гиперссылка 226" xfId="49023" hidden="1"/>
    <cellStyle name="Гиперссылка 226" xfId="49959" hidden="1"/>
    <cellStyle name="Гиперссылка 226" xfId="50905" hidden="1"/>
    <cellStyle name="Гиперссылка 226" xfId="51845" hidden="1"/>
    <cellStyle name="Гиперссылка 226" xfId="52785" hidden="1"/>
    <cellStyle name="Гиперссылка 226" xfId="53725" hidden="1"/>
    <cellStyle name="Гиперссылка 226" xfId="54665" hidden="1"/>
    <cellStyle name="Гиперссылка 226" xfId="55605" hidden="1"/>
    <cellStyle name="Гиперссылка 226" xfId="56543" hidden="1"/>
    <cellStyle name="Гиперссылка 226" xfId="57479" hidden="1"/>
    <cellStyle name="Гиперссылка 226" xfId="58425" hidden="1"/>
    <cellStyle name="Гиперссылка 226" xfId="59364" hidden="1"/>
    <cellStyle name="Гиперссылка 226" xfId="60300" hidden="1"/>
    <cellStyle name="Гиперссылка 226" xfId="61243" hidden="1"/>
    <cellStyle name="Гиперссылка 226" xfId="62179" hidden="1"/>
    <cellStyle name="Гиперссылка 226" xfId="63119"/>
    <cellStyle name="Гиперссылка 227" xfId="1087" hidden="1"/>
    <cellStyle name="Гиперссылка 227" xfId="2027" hidden="1"/>
    <cellStyle name="Гиперссылка 227" xfId="2967" hidden="1"/>
    <cellStyle name="Гиперссылка 227" xfId="3907" hidden="1"/>
    <cellStyle name="Гиперссылка 227" xfId="4847" hidden="1"/>
    <cellStyle name="Гиперссылка 227" xfId="5787" hidden="1"/>
    <cellStyle name="Гиперссылка 227" xfId="6727" hidden="1"/>
    <cellStyle name="Гиперссылка 227" xfId="7667" hidden="1"/>
    <cellStyle name="Гиперссылка 227" xfId="8607" hidden="1"/>
    <cellStyle name="Гиперссылка 227" xfId="9547" hidden="1"/>
    <cellStyle name="Гиперссылка 227" xfId="10487" hidden="1"/>
    <cellStyle name="Гиперссылка 227" xfId="11427" hidden="1"/>
    <cellStyle name="Гиперссылка 227" xfId="12367" hidden="1"/>
    <cellStyle name="Гиперссылка 227" xfId="13307" hidden="1"/>
    <cellStyle name="Гиперссылка 227" xfId="14247" hidden="1"/>
    <cellStyle name="Гиперссылка 227" xfId="15187" hidden="1"/>
    <cellStyle name="Гиперссылка 227" xfId="16127" hidden="1"/>
    <cellStyle name="Гиперссылка 227" xfId="17067" hidden="1"/>
    <cellStyle name="Гиперссылка 227" xfId="18007" hidden="1"/>
    <cellStyle name="Гиперссылка 227" xfId="18947" hidden="1"/>
    <cellStyle name="Гиперссылка 227" xfId="19887" hidden="1"/>
    <cellStyle name="Гиперссылка 227" xfId="20827" hidden="1"/>
    <cellStyle name="Гиперссылка 227" xfId="21767" hidden="1"/>
    <cellStyle name="Гиперссылка 227" xfId="22707" hidden="1"/>
    <cellStyle name="Гиперссылка 227" xfId="23647" hidden="1"/>
    <cellStyle name="Гиперссылка 227" xfId="24587" hidden="1"/>
    <cellStyle name="Гиперссылка 227" xfId="25525" hidden="1"/>
    <cellStyle name="Гиперссылка 227" xfId="26461" hidden="1"/>
    <cellStyle name="Гиперссылка 227" xfId="27407" hidden="1"/>
    <cellStyle name="Гиперссылка 227" xfId="28347" hidden="1"/>
    <cellStyle name="Гиперссылка 227" xfId="29287" hidden="1"/>
    <cellStyle name="Гиперссылка 227" xfId="30227" hidden="1"/>
    <cellStyle name="Гиперссылка 227" xfId="31167" hidden="1"/>
    <cellStyle name="Гиперссылка 227" xfId="32107" hidden="1"/>
    <cellStyle name="Гиперссылка 227" xfId="33046" hidden="1"/>
    <cellStyle name="Гиперссылка 227" xfId="33982" hidden="1"/>
    <cellStyle name="Гиперссылка 227" xfId="34927" hidden="1"/>
    <cellStyle name="Гиперссылка 227" xfId="35867" hidden="1"/>
    <cellStyle name="Гиперссылка 227" xfId="36807" hidden="1"/>
    <cellStyle name="Гиперссылка 227" xfId="37747" hidden="1"/>
    <cellStyle name="Гиперссылка 227" xfId="38687" hidden="1"/>
    <cellStyle name="Гиперссылка 227" xfId="39627" hidden="1"/>
    <cellStyle name="Гиперссылка 227" xfId="40567" hidden="1"/>
    <cellStyle name="Гиперссылка 227" xfId="41507" hidden="1"/>
    <cellStyle name="Гиперссылка 227" xfId="42447" hidden="1"/>
    <cellStyle name="Гиперссылка 227" xfId="43387" hidden="1"/>
    <cellStyle name="Гиперссылка 227" xfId="44327" hidden="1"/>
    <cellStyle name="Гиперссылка 227" xfId="45267" hidden="1"/>
    <cellStyle name="Гиперссылка 227" xfId="46207" hidden="1"/>
    <cellStyle name="Гиперссылка 227" xfId="47147" hidden="1"/>
    <cellStyle name="Гиперссылка 227" xfId="48087" hidden="1"/>
    <cellStyle name="Гиперссылка 227" xfId="49025" hidden="1"/>
    <cellStyle name="Гиперссылка 227" xfId="49961" hidden="1"/>
    <cellStyle name="Гиперссылка 227" xfId="50907" hidden="1"/>
    <cellStyle name="Гиперссылка 227" xfId="51847" hidden="1"/>
    <cellStyle name="Гиперссылка 227" xfId="52787" hidden="1"/>
    <cellStyle name="Гиперссылка 227" xfId="53727" hidden="1"/>
    <cellStyle name="Гиперссылка 227" xfId="54667" hidden="1"/>
    <cellStyle name="Гиперссылка 227" xfId="55607" hidden="1"/>
    <cellStyle name="Гиперссылка 227" xfId="56545" hidden="1"/>
    <cellStyle name="Гиперссылка 227" xfId="57481" hidden="1"/>
    <cellStyle name="Гиперссылка 227" xfId="58427" hidden="1"/>
    <cellStyle name="Гиперссылка 227" xfId="59366" hidden="1"/>
    <cellStyle name="Гиперссылка 227" xfId="60302" hidden="1"/>
    <cellStyle name="Гиперссылка 227" xfId="61245" hidden="1"/>
    <cellStyle name="Гиперссылка 227" xfId="62181" hidden="1"/>
    <cellStyle name="Гиперссылка 227" xfId="63121"/>
    <cellStyle name="Гиперссылка 228" xfId="1089" hidden="1"/>
    <cellStyle name="Гиперссылка 228" xfId="2029" hidden="1"/>
    <cellStyle name="Гиперссылка 228" xfId="2969" hidden="1"/>
    <cellStyle name="Гиперссылка 228" xfId="3909" hidden="1"/>
    <cellStyle name="Гиперссылка 228" xfId="4849" hidden="1"/>
    <cellStyle name="Гиперссылка 228" xfId="5789" hidden="1"/>
    <cellStyle name="Гиперссылка 228" xfId="6729" hidden="1"/>
    <cellStyle name="Гиперссылка 228" xfId="7669" hidden="1"/>
    <cellStyle name="Гиперссылка 228" xfId="8609" hidden="1"/>
    <cellStyle name="Гиперссылка 228" xfId="9549" hidden="1"/>
    <cellStyle name="Гиперссылка 228" xfId="10489" hidden="1"/>
    <cellStyle name="Гиперссылка 228" xfId="11429" hidden="1"/>
    <cellStyle name="Гиперссылка 228" xfId="12369" hidden="1"/>
    <cellStyle name="Гиперссылка 228" xfId="13309" hidden="1"/>
    <cellStyle name="Гиперссылка 228" xfId="14249" hidden="1"/>
    <cellStyle name="Гиперссылка 228" xfId="15189" hidden="1"/>
    <cellStyle name="Гиперссылка 228" xfId="16129" hidden="1"/>
    <cellStyle name="Гиперссылка 228" xfId="17069" hidden="1"/>
    <cellStyle name="Гиперссылка 228" xfId="18009" hidden="1"/>
    <cellStyle name="Гиперссылка 228" xfId="18949" hidden="1"/>
    <cellStyle name="Гиперссылка 228" xfId="19889" hidden="1"/>
    <cellStyle name="Гиперссылка 228" xfId="20829" hidden="1"/>
    <cellStyle name="Гиперссылка 228" xfId="21769" hidden="1"/>
    <cellStyle name="Гиперссылка 228" xfId="22709" hidden="1"/>
    <cellStyle name="Гиперссылка 228" xfId="23649" hidden="1"/>
    <cellStyle name="Гиперссылка 228" xfId="24589" hidden="1"/>
    <cellStyle name="Гиперссылка 228" xfId="25527" hidden="1"/>
    <cellStyle name="Гиперссылка 228" xfId="26463" hidden="1"/>
    <cellStyle name="Гиперссылка 228" xfId="27409" hidden="1"/>
    <cellStyle name="Гиперссылка 228" xfId="28349" hidden="1"/>
    <cellStyle name="Гиперссылка 228" xfId="29289" hidden="1"/>
    <cellStyle name="Гиперссылка 228" xfId="30229" hidden="1"/>
    <cellStyle name="Гиперссылка 228" xfId="31169" hidden="1"/>
    <cellStyle name="Гиперссылка 228" xfId="32109" hidden="1"/>
    <cellStyle name="Гиперссылка 228" xfId="33048" hidden="1"/>
    <cellStyle name="Гиперссылка 228" xfId="33984" hidden="1"/>
    <cellStyle name="Гиперссылка 228" xfId="34929" hidden="1"/>
    <cellStyle name="Гиперссылка 228" xfId="35869" hidden="1"/>
    <cellStyle name="Гиперссылка 228" xfId="36809" hidden="1"/>
    <cellStyle name="Гиперссылка 228" xfId="37749" hidden="1"/>
    <cellStyle name="Гиперссылка 228" xfId="38689" hidden="1"/>
    <cellStyle name="Гиперссылка 228" xfId="39629" hidden="1"/>
    <cellStyle name="Гиперссылка 228" xfId="40569" hidden="1"/>
    <cellStyle name="Гиперссылка 228" xfId="41509" hidden="1"/>
    <cellStyle name="Гиперссылка 228" xfId="42449" hidden="1"/>
    <cellStyle name="Гиперссылка 228" xfId="43389" hidden="1"/>
    <cellStyle name="Гиперссылка 228" xfId="44329" hidden="1"/>
    <cellStyle name="Гиперссылка 228" xfId="45269" hidden="1"/>
    <cellStyle name="Гиперссылка 228" xfId="46209" hidden="1"/>
    <cellStyle name="Гиперссылка 228" xfId="47149" hidden="1"/>
    <cellStyle name="Гиперссылка 228" xfId="48089" hidden="1"/>
    <cellStyle name="Гиперссылка 228" xfId="49027" hidden="1"/>
    <cellStyle name="Гиперссылка 228" xfId="49963" hidden="1"/>
    <cellStyle name="Гиперссылка 228" xfId="50909" hidden="1"/>
    <cellStyle name="Гиперссылка 228" xfId="51849" hidden="1"/>
    <cellStyle name="Гиперссылка 228" xfId="52789" hidden="1"/>
    <cellStyle name="Гиперссылка 228" xfId="53729" hidden="1"/>
    <cellStyle name="Гиперссылка 228" xfId="54669" hidden="1"/>
    <cellStyle name="Гиперссылка 228" xfId="55609" hidden="1"/>
    <cellStyle name="Гиперссылка 228" xfId="56547" hidden="1"/>
    <cellStyle name="Гиперссылка 228" xfId="57483" hidden="1"/>
    <cellStyle name="Гиперссылка 228" xfId="58429" hidden="1"/>
    <cellStyle name="Гиперссылка 228" xfId="59368" hidden="1"/>
    <cellStyle name="Гиперссылка 228" xfId="60304" hidden="1"/>
    <cellStyle name="Гиперссылка 228" xfId="61247" hidden="1"/>
    <cellStyle name="Гиперссылка 228" xfId="62183" hidden="1"/>
    <cellStyle name="Гиперссылка 228" xfId="63123"/>
    <cellStyle name="Гиперссылка 229" xfId="1091" hidden="1"/>
    <cellStyle name="Гиперссылка 229" xfId="2031" hidden="1"/>
    <cellStyle name="Гиперссылка 229" xfId="2971" hidden="1"/>
    <cellStyle name="Гиперссылка 229" xfId="3911" hidden="1"/>
    <cellStyle name="Гиперссылка 229" xfId="4851" hidden="1"/>
    <cellStyle name="Гиперссылка 229" xfId="5791" hidden="1"/>
    <cellStyle name="Гиперссылка 229" xfId="6731" hidden="1"/>
    <cellStyle name="Гиперссылка 229" xfId="7671" hidden="1"/>
    <cellStyle name="Гиперссылка 229" xfId="8611" hidden="1"/>
    <cellStyle name="Гиперссылка 229" xfId="9551" hidden="1"/>
    <cellStyle name="Гиперссылка 229" xfId="10491" hidden="1"/>
    <cellStyle name="Гиперссылка 229" xfId="11431" hidden="1"/>
    <cellStyle name="Гиперссылка 229" xfId="12371" hidden="1"/>
    <cellStyle name="Гиперссылка 229" xfId="13311" hidden="1"/>
    <cellStyle name="Гиперссылка 229" xfId="14251" hidden="1"/>
    <cellStyle name="Гиперссылка 229" xfId="15191" hidden="1"/>
    <cellStyle name="Гиперссылка 229" xfId="16131" hidden="1"/>
    <cellStyle name="Гиперссылка 229" xfId="17071" hidden="1"/>
    <cellStyle name="Гиперссылка 229" xfId="18011" hidden="1"/>
    <cellStyle name="Гиперссылка 229" xfId="18951" hidden="1"/>
    <cellStyle name="Гиперссылка 229" xfId="19891" hidden="1"/>
    <cellStyle name="Гиперссылка 229" xfId="20831" hidden="1"/>
    <cellStyle name="Гиперссылка 229" xfId="21771" hidden="1"/>
    <cellStyle name="Гиперссылка 229" xfId="22711" hidden="1"/>
    <cellStyle name="Гиперссылка 229" xfId="23651" hidden="1"/>
    <cellStyle name="Гиперссылка 229" xfId="24591" hidden="1"/>
    <cellStyle name="Гиперссылка 229" xfId="25529" hidden="1"/>
    <cellStyle name="Гиперссылка 229" xfId="26465" hidden="1"/>
    <cellStyle name="Гиперссылка 229" xfId="27411" hidden="1"/>
    <cellStyle name="Гиперссылка 229" xfId="28351" hidden="1"/>
    <cellStyle name="Гиперссылка 229" xfId="29291" hidden="1"/>
    <cellStyle name="Гиперссылка 229" xfId="30231" hidden="1"/>
    <cellStyle name="Гиперссылка 229" xfId="31171" hidden="1"/>
    <cellStyle name="Гиперссылка 229" xfId="32111" hidden="1"/>
    <cellStyle name="Гиперссылка 229" xfId="33050" hidden="1"/>
    <cellStyle name="Гиперссылка 229" xfId="33986" hidden="1"/>
    <cellStyle name="Гиперссылка 229" xfId="34931" hidden="1"/>
    <cellStyle name="Гиперссылка 229" xfId="35871" hidden="1"/>
    <cellStyle name="Гиперссылка 229" xfId="36811" hidden="1"/>
    <cellStyle name="Гиперссылка 229" xfId="37751" hidden="1"/>
    <cellStyle name="Гиперссылка 229" xfId="38691" hidden="1"/>
    <cellStyle name="Гиперссылка 229" xfId="39631" hidden="1"/>
    <cellStyle name="Гиперссылка 229" xfId="40571" hidden="1"/>
    <cellStyle name="Гиперссылка 229" xfId="41511" hidden="1"/>
    <cellStyle name="Гиперссылка 229" xfId="42451" hidden="1"/>
    <cellStyle name="Гиперссылка 229" xfId="43391" hidden="1"/>
    <cellStyle name="Гиперссылка 229" xfId="44331" hidden="1"/>
    <cellStyle name="Гиперссылка 229" xfId="45271" hidden="1"/>
    <cellStyle name="Гиперссылка 229" xfId="46211" hidden="1"/>
    <cellStyle name="Гиперссылка 229" xfId="47151" hidden="1"/>
    <cellStyle name="Гиперссылка 229" xfId="48091" hidden="1"/>
    <cellStyle name="Гиперссылка 229" xfId="49029" hidden="1"/>
    <cellStyle name="Гиперссылка 229" xfId="49965" hidden="1"/>
    <cellStyle name="Гиперссылка 229" xfId="50911" hidden="1"/>
    <cellStyle name="Гиперссылка 229" xfId="51851" hidden="1"/>
    <cellStyle name="Гиперссылка 229" xfId="52791" hidden="1"/>
    <cellStyle name="Гиперссылка 229" xfId="53731" hidden="1"/>
    <cellStyle name="Гиперссылка 229" xfId="54671" hidden="1"/>
    <cellStyle name="Гиперссылка 229" xfId="55611" hidden="1"/>
    <cellStyle name="Гиперссылка 229" xfId="56549" hidden="1"/>
    <cellStyle name="Гиперссылка 229" xfId="57485" hidden="1"/>
    <cellStyle name="Гиперссылка 229" xfId="58431" hidden="1"/>
    <cellStyle name="Гиперссылка 229" xfId="59370" hidden="1"/>
    <cellStyle name="Гиперссылка 229" xfId="60306" hidden="1"/>
    <cellStyle name="Гиперссылка 229" xfId="61249" hidden="1"/>
    <cellStyle name="Гиперссылка 229" xfId="62185" hidden="1"/>
    <cellStyle name="Гиперссылка 229" xfId="63125"/>
    <cellStyle name="Гиперссылка 23" xfId="679" hidden="1"/>
    <cellStyle name="Гиперссылка 23" xfId="1788" hidden="1"/>
    <cellStyle name="Гиперссылка 23" xfId="2728" hidden="1"/>
    <cellStyle name="Гиперссылка 23" xfId="3668" hidden="1"/>
    <cellStyle name="Гиперссылка 23" xfId="4608" hidden="1"/>
    <cellStyle name="Гиперссылка 23" xfId="5548" hidden="1"/>
    <cellStyle name="Гиперссылка 23" xfId="6488" hidden="1"/>
    <cellStyle name="Гиперссылка 23" xfId="7428" hidden="1"/>
    <cellStyle name="Гиперссылка 23" xfId="8368" hidden="1"/>
    <cellStyle name="Гиперссылка 23" xfId="9308" hidden="1"/>
    <cellStyle name="Гиперссылка 23" xfId="10248" hidden="1"/>
    <cellStyle name="Гиперссылка 23" xfId="11188" hidden="1"/>
    <cellStyle name="Гиперссылка 23" xfId="12128" hidden="1"/>
    <cellStyle name="Гиперссылка 23" xfId="13068" hidden="1"/>
    <cellStyle name="Гиперссылка 23" xfId="14008" hidden="1"/>
    <cellStyle name="Гиперссылка 23" xfId="14948" hidden="1"/>
    <cellStyle name="Гиперссылка 23" xfId="15888" hidden="1"/>
    <cellStyle name="Гиперссылка 23" xfId="16828" hidden="1"/>
    <cellStyle name="Гиперссылка 23" xfId="17768" hidden="1"/>
    <cellStyle name="Гиперссылка 23" xfId="18708" hidden="1"/>
    <cellStyle name="Гиперссылка 23" xfId="19648" hidden="1"/>
    <cellStyle name="Гиперссылка 23" xfId="20588" hidden="1"/>
    <cellStyle name="Гиперссылка 23" xfId="21528" hidden="1"/>
    <cellStyle name="Гиперссылка 23" xfId="22468" hidden="1"/>
    <cellStyle name="Гиперссылка 23" xfId="23408" hidden="1"/>
    <cellStyle name="Гиперссылка 23" xfId="24348" hidden="1"/>
    <cellStyle name="Гиперссылка 23" xfId="25287" hidden="1"/>
    <cellStyle name="Гиперссылка 23" xfId="26225" hidden="1"/>
    <cellStyle name="Гиперссылка 23" xfId="27168" hidden="1"/>
    <cellStyle name="Гиперссылка 23" xfId="28108" hidden="1"/>
    <cellStyle name="Гиперссылка 23" xfId="29048" hidden="1"/>
    <cellStyle name="Гиперссылка 23" xfId="29988" hidden="1"/>
    <cellStyle name="Гиперссылка 23" xfId="30928" hidden="1"/>
    <cellStyle name="Гиперссылка 23" xfId="31868" hidden="1"/>
    <cellStyle name="Гиперссылка 23" xfId="32808" hidden="1"/>
    <cellStyle name="Гиперссылка 23" xfId="33746" hidden="1"/>
    <cellStyle name="Гиперссылка 23" xfId="34519" hidden="1"/>
    <cellStyle name="Гиперссылка 23" xfId="35628" hidden="1"/>
    <cellStyle name="Гиперссылка 23" xfId="36568" hidden="1"/>
    <cellStyle name="Гиперссылка 23" xfId="37508" hidden="1"/>
    <cellStyle name="Гиперссылка 23" xfId="38448" hidden="1"/>
    <cellStyle name="Гиперссылка 23" xfId="39388" hidden="1"/>
    <cellStyle name="Гиперссылка 23" xfId="40328" hidden="1"/>
    <cellStyle name="Гиперссылка 23" xfId="41268" hidden="1"/>
    <cellStyle name="Гиперссылка 23" xfId="42208" hidden="1"/>
    <cellStyle name="Гиперссылка 23" xfId="43148" hidden="1"/>
    <cellStyle name="Гиперссылка 23" xfId="44088" hidden="1"/>
    <cellStyle name="Гиперссылка 23" xfId="45028" hidden="1"/>
    <cellStyle name="Гиперссылка 23" xfId="45968" hidden="1"/>
    <cellStyle name="Гиперссылка 23" xfId="46908" hidden="1"/>
    <cellStyle name="Гиперссылка 23" xfId="47848" hidden="1"/>
    <cellStyle name="Гиперссылка 23" xfId="48787" hidden="1"/>
    <cellStyle name="Гиперссылка 23" xfId="49725" hidden="1"/>
    <cellStyle name="Гиперссылка 23" xfId="50668" hidden="1"/>
    <cellStyle name="Гиперссылка 23" xfId="51608" hidden="1"/>
    <cellStyle name="Гиперссылка 23" xfId="52548" hidden="1"/>
    <cellStyle name="Гиперссылка 23" xfId="53488" hidden="1"/>
    <cellStyle name="Гиперссылка 23" xfId="54428" hidden="1"/>
    <cellStyle name="Гиперссылка 23" xfId="55368" hidden="1"/>
    <cellStyle name="Гиперссылка 23" xfId="56307" hidden="1"/>
    <cellStyle name="Гиперссылка 23" xfId="57245" hidden="1"/>
    <cellStyle name="Гиперссылка 23" xfId="58188" hidden="1"/>
    <cellStyle name="Гиперссылка 23" xfId="59128" hidden="1"/>
    <cellStyle name="Гиперссылка 23" xfId="60066" hidden="1"/>
    <cellStyle name="Гиперссылка 23" xfId="60837" hidden="1"/>
    <cellStyle name="Гиперссылка 23" xfId="61945" hidden="1"/>
    <cellStyle name="Гиперссылка 23" xfId="62885"/>
    <cellStyle name="Гиперссылка 230" xfId="1093" hidden="1"/>
    <cellStyle name="Гиперссылка 230" xfId="2033" hidden="1"/>
    <cellStyle name="Гиперссылка 230" xfId="2973" hidden="1"/>
    <cellStyle name="Гиперссылка 230" xfId="3913" hidden="1"/>
    <cellStyle name="Гиперссылка 230" xfId="4853" hidden="1"/>
    <cellStyle name="Гиперссылка 230" xfId="5793" hidden="1"/>
    <cellStyle name="Гиперссылка 230" xfId="6733" hidden="1"/>
    <cellStyle name="Гиперссылка 230" xfId="7673" hidden="1"/>
    <cellStyle name="Гиперссылка 230" xfId="8613" hidden="1"/>
    <cellStyle name="Гиперссылка 230" xfId="9553" hidden="1"/>
    <cellStyle name="Гиперссылка 230" xfId="10493" hidden="1"/>
    <cellStyle name="Гиперссылка 230" xfId="11433" hidden="1"/>
    <cellStyle name="Гиперссылка 230" xfId="12373" hidden="1"/>
    <cellStyle name="Гиперссылка 230" xfId="13313" hidden="1"/>
    <cellStyle name="Гиперссылка 230" xfId="14253" hidden="1"/>
    <cellStyle name="Гиперссылка 230" xfId="15193" hidden="1"/>
    <cellStyle name="Гиперссылка 230" xfId="16133" hidden="1"/>
    <cellStyle name="Гиперссылка 230" xfId="17073" hidden="1"/>
    <cellStyle name="Гиперссылка 230" xfId="18013" hidden="1"/>
    <cellStyle name="Гиперссылка 230" xfId="18953" hidden="1"/>
    <cellStyle name="Гиперссылка 230" xfId="19893" hidden="1"/>
    <cellStyle name="Гиперссылка 230" xfId="20833" hidden="1"/>
    <cellStyle name="Гиперссылка 230" xfId="21773" hidden="1"/>
    <cellStyle name="Гиперссылка 230" xfId="22713" hidden="1"/>
    <cellStyle name="Гиперссылка 230" xfId="23653" hidden="1"/>
    <cellStyle name="Гиперссылка 230" xfId="24593" hidden="1"/>
    <cellStyle name="Гиперссылка 230" xfId="25531" hidden="1"/>
    <cellStyle name="Гиперссылка 230" xfId="26467" hidden="1"/>
    <cellStyle name="Гиперссылка 230" xfId="27413" hidden="1"/>
    <cellStyle name="Гиперссылка 230" xfId="28353" hidden="1"/>
    <cellStyle name="Гиперссылка 230" xfId="29293" hidden="1"/>
    <cellStyle name="Гиперссылка 230" xfId="30233" hidden="1"/>
    <cellStyle name="Гиперссылка 230" xfId="31173" hidden="1"/>
    <cellStyle name="Гиперссылка 230" xfId="32113" hidden="1"/>
    <cellStyle name="Гиперссылка 230" xfId="33052" hidden="1"/>
    <cellStyle name="Гиперссылка 230" xfId="33988" hidden="1"/>
    <cellStyle name="Гиперссылка 230" xfId="34933" hidden="1"/>
    <cellStyle name="Гиперссылка 230" xfId="35873" hidden="1"/>
    <cellStyle name="Гиперссылка 230" xfId="36813" hidden="1"/>
    <cellStyle name="Гиперссылка 230" xfId="37753" hidden="1"/>
    <cellStyle name="Гиперссылка 230" xfId="38693" hidden="1"/>
    <cellStyle name="Гиперссылка 230" xfId="39633" hidden="1"/>
    <cellStyle name="Гиперссылка 230" xfId="40573" hidden="1"/>
    <cellStyle name="Гиперссылка 230" xfId="41513" hidden="1"/>
    <cellStyle name="Гиперссылка 230" xfId="42453" hidden="1"/>
    <cellStyle name="Гиперссылка 230" xfId="43393" hidden="1"/>
    <cellStyle name="Гиперссылка 230" xfId="44333" hidden="1"/>
    <cellStyle name="Гиперссылка 230" xfId="45273" hidden="1"/>
    <cellStyle name="Гиперссылка 230" xfId="46213" hidden="1"/>
    <cellStyle name="Гиперссылка 230" xfId="47153" hidden="1"/>
    <cellStyle name="Гиперссылка 230" xfId="48093" hidden="1"/>
    <cellStyle name="Гиперссылка 230" xfId="49031" hidden="1"/>
    <cellStyle name="Гиперссылка 230" xfId="49967" hidden="1"/>
    <cellStyle name="Гиперссылка 230" xfId="50913" hidden="1"/>
    <cellStyle name="Гиперссылка 230" xfId="51853" hidden="1"/>
    <cellStyle name="Гиперссылка 230" xfId="52793" hidden="1"/>
    <cellStyle name="Гиперссылка 230" xfId="53733" hidden="1"/>
    <cellStyle name="Гиперссылка 230" xfId="54673" hidden="1"/>
    <cellStyle name="Гиперссылка 230" xfId="55613" hidden="1"/>
    <cellStyle name="Гиперссылка 230" xfId="56551" hidden="1"/>
    <cellStyle name="Гиперссылка 230" xfId="57487" hidden="1"/>
    <cellStyle name="Гиперссылка 230" xfId="58433" hidden="1"/>
    <cellStyle name="Гиперссылка 230" xfId="59372" hidden="1"/>
    <cellStyle name="Гиперссылка 230" xfId="60308" hidden="1"/>
    <cellStyle name="Гиперссылка 230" xfId="61251" hidden="1"/>
    <cellStyle name="Гиперссылка 230" xfId="62187" hidden="1"/>
    <cellStyle name="Гиперссылка 230" xfId="63127"/>
    <cellStyle name="Гиперссылка 231" xfId="1095" hidden="1"/>
    <cellStyle name="Гиперссылка 231" xfId="2035" hidden="1"/>
    <cellStyle name="Гиперссылка 231" xfId="2975" hidden="1"/>
    <cellStyle name="Гиперссылка 231" xfId="3915" hidden="1"/>
    <cellStyle name="Гиперссылка 231" xfId="4855" hidden="1"/>
    <cellStyle name="Гиперссылка 231" xfId="5795" hidden="1"/>
    <cellStyle name="Гиперссылка 231" xfId="6735" hidden="1"/>
    <cellStyle name="Гиперссылка 231" xfId="7675" hidden="1"/>
    <cellStyle name="Гиперссылка 231" xfId="8615" hidden="1"/>
    <cellStyle name="Гиперссылка 231" xfId="9555" hidden="1"/>
    <cellStyle name="Гиперссылка 231" xfId="10495" hidden="1"/>
    <cellStyle name="Гиперссылка 231" xfId="11435" hidden="1"/>
    <cellStyle name="Гиперссылка 231" xfId="12375" hidden="1"/>
    <cellStyle name="Гиперссылка 231" xfId="13315" hidden="1"/>
    <cellStyle name="Гиперссылка 231" xfId="14255" hidden="1"/>
    <cellStyle name="Гиперссылка 231" xfId="15195" hidden="1"/>
    <cellStyle name="Гиперссылка 231" xfId="16135" hidden="1"/>
    <cellStyle name="Гиперссылка 231" xfId="17075" hidden="1"/>
    <cellStyle name="Гиперссылка 231" xfId="18015" hidden="1"/>
    <cellStyle name="Гиперссылка 231" xfId="18955" hidden="1"/>
    <cellStyle name="Гиперссылка 231" xfId="19895" hidden="1"/>
    <cellStyle name="Гиперссылка 231" xfId="20835" hidden="1"/>
    <cellStyle name="Гиперссылка 231" xfId="21775" hidden="1"/>
    <cellStyle name="Гиперссылка 231" xfId="22715" hidden="1"/>
    <cellStyle name="Гиперссылка 231" xfId="23655" hidden="1"/>
    <cellStyle name="Гиперссылка 231" xfId="24595" hidden="1"/>
    <cellStyle name="Гиперссылка 231" xfId="25533" hidden="1"/>
    <cellStyle name="Гиперссылка 231" xfId="26469" hidden="1"/>
    <cellStyle name="Гиперссылка 231" xfId="27415" hidden="1"/>
    <cellStyle name="Гиперссылка 231" xfId="28355" hidden="1"/>
    <cellStyle name="Гиперссылка 231" xfId="29295" hidden="1"/>
    <cellStyle name="Гиперссылка 231" xfId="30235" hidden="1"/>
    <cellStyle name="Гиперссылка 231" xfId="31175" hidden="1"/>
    <cellStyle name="Гиперссылка 231" xfId="32115" hidden="1"/>
    <cellStyle name="Гиперссылка 231" xfId="33054" hidden="1"/>
    <cellStyle name="Гиперссылка 231" xfId="33990" hidden="1"/>
    <cellStyle name="Гиперссылка 231" xfId="34935" hidden="1"/>
    <cellStyle name="Гиперссылка 231" xfId="35875" hidden="1"/>
    <cellStyle name="Гиперссылка 231" xfId="36815" hidden="1"/>
    <cellStyle name="Гиперссылка 231" xfId="37755" hidden="1"/>
    <cellStyle name="Гиперссылка 231" xfId="38695" hidden="1"/>
    <cellStyle name="Гиперссылка 231" xfId="39635" hidden="1"/>
    <cellStyle name="Гиперссылка 231" xfId="40575" hidden="1"/>
    <cellStyle name="Гиперссылка 231" xfId="41515" hidden="1"/>
    <cellStyle name="Гиперссылка 231" xfId="42455" hidden="1"/>
    <cellStyle name="Гиперссылка 231" xfId="43395" hidden="1"/>
    <cellStyle name="Гиперссылка 231" xfId="44335" hidden="1"/>
    <cellStyle name="Гиперссылка 231" xfId="45275" hidden="1"/>
    <cellStyle name="Гиперссылка 231" xfId="46215" hidden="1"/>
    <cellStyle name="Гиперссылка 231" xfId="47155" hidden="1"/>
    <cellStyle name="Гиперссылка 231" xfId="48095" hidden="1"/>
    <cellStyle name="Гиперссылка 231" xfId="49033" hidden="1"/>
    <cellStyle name="Гиперссылка 231" xfId="49969" hidden="1"/>
    <cellStyle name="Гиперссылка 231" xfId="50915" hidden="1"/>
    <cellStyle name="Гиперссылка 231" xfId="51855" hidden="1"/>
    <cellStyle name="Гиперссылка 231" xfId="52795" hidden="1"/>
    <cellStyle name="Гиперссылка 231" xfId="53735" hidden="1"/>
    <cellStyle name="Гиперссылка 231" xfId="54675" hidden="1"/>
    <cellStyle name="Гиперссылка 231" xfId="55615" hidden="1"/>
    <cellStyle name="Гиперссылка 231" xfId="56553" hidden="1"/>
    <cellStyle name="Гиперссылка 231" xfId="57489" hidden="1"/>
    <cellStyle name="Гиперссылка 231" xfId="58435" hidden="1"/>
    <cellStyle name="Гиперссылка 231" xfId="59374" hidden="1"/>
    <cellStyle name="Гиперссылка 231" xfId="60310" hidden="1"/>
    <cellStyle name="Гиперссылка 231" xfId="61253" hidden="1"/>
    <cellStyle name="Гиперссылка 231" xfId="62189" hidden="1"/>
    <cellStyle name="Гиперссылка 231" xfId="63129"/>
    <cellStyle name="Гиперссылка 232" xfId="1097" hidden="1"/>
    <cellStyle name="Гиперссылка 232" xfId="2037" hidden="1"/>
    <cellStyle name="Гиперссылка 232" xfId="2977" hidden="1"/>
    <cellStyle name="Гиперссылка 232" xfId="3917" hidden="1"/>
    <cellStyle name="Гиперссылка 232" xfId="4857" hidden="1"/>
    <cellStyle name="Гиперссылка 232" xfId="5797" hidden="1"/>
    <cellStyle name="Гиперссылка 232" xfId="6737" hidden="1"/>
    <cellStyle name="Гиперссылка 232" xfId="7677" hidden="1"/>
    <cellStyle name="Гиперссылка 232" xfId="8617" hidden="1"/>
    <cellStyle name="Гиперссылка 232" xfId="9557" hidden="1"/>
    <cellStyle name="Гиперссылка 232" xfId="10497" hidden="1"/>
    <cellStyle name="Гиперссылка 232" xfId="11437" hidden="1"/>
    <cellStyle name="Гиперссылка 232" xfId="12377" hidden="1"/>
    <cellStyle name="Гиперссылка 232" xfId="13317" hidden="1"/>
    <cellStyle name="Гиперссылка 232" xfId="14257" hidden="1"/>
    <cellStyle name="Гиперссылка 232" xfId="15197" hidden="1"/>
    <cellStyle name="Гиперссылка 232" xfId="16137" hidden="1"/>
    <cellStyle name="Гиперссылка 232" xfId="17077" hidden="1"/>
    <cellStyle name="Гиперссылка 232" xfId="18017" hidden="1"/>
    <cellStyle name="Гиперссылка 232" xfId="18957" hidden="1"/>
    <cellStyle name="Гиперссылка 232" xfId="19897" hidden="1"/>
    <cellStyle name="Гиперссылка 232" xfId="20837" hidden="1"/>
    <cellStyle name="Гиперссылка 232" xfId="21777" hidden="1"/>
    <cellStyle name="Гиперссылка 232" xfId="22717" hidden="1"/>
    <cellStyle name="Гиперссылка 232" xfId="23657" hidden="1"/>
    <cellStyle name="Гиперссылка 232" xfId="24597" hidden="1"/>
    <cellStyle name="Гиперссылка 232" xfId="25535" hidden="1"/>
    <cellStyle name="Гиперссылка 232" xfId="26471" hidden="1"/>
    <cellStyle name="Гиперссылка 232" xfId="27417" hidden="1"/>
    <cellStyle name="Гиперссылка 232" xfId="28357" hidden="1"/>
    <cellStyle name="Гиперссылка 232" xfId="29297" hidden="1"/>
    <cellStyle name="Гиперссылка 232" xfId="30237" hidden="1"/>
    <cellStyle name="Гиперссылка 232" xfId="31177" hidden="1"/>
    <cellStyle name="Гиперссылка 232" xfId="32117" hidden="1"/>
    <cellStyle name="Гиперссылка 232" xfId="33056" hidden="1"/>
    <cellStyle name="Гиперссылка 232" xfId="33992" hidden="1"/>
    <cellStyle name="Гиперссылка 232" xfId="34937" hidden="1"/>
    <cellStyle name="Гиперссылка 232" xfId="35877" hidden="1"/>
    <cellStyle name="Гиперссылка 232" xfId="36817" hidden="1"/>
    <cellStyle name="Гиперссылка 232" xfId="37757" hidden="1"/>
    <cellStyle name="Гиперссылка 232" xfId="38697" hidden="1"/>
    <cellStyle name="Гиперссылка 232" xfId="39637" hidden="1"/>
    <cellStyle name="Гиперссылка 232" xfId="40577" hidden="1"/>
    <cellStyle name="Гиперссылка 232" xfId="41517" hidden="1"/>
    <cellStyle name="Гиперссылка 232" xfId="42457" hidden="1"/>
    <cellStyle name="Гиперссылка 232" xfId="43397" hidden="1"/>
    <cellStyle name="Гиперссылка 232" xfId="44337" hidden="1"/>
    <cellStyle name="Гиперссылка 232" xfId="45277" hidden="1"/>
    <cellStyle name="Гиперссылка 232" xfId="46217" hidden="1"/>
    <cellStyle name="Гиперссылка 232" xfId="47157" hidden="1"/>
    <cellStyle name="Гиперссылка 232" xfId="48097" hidden="1"/>
    <cellStyle name="Гиперссылка 232" xfId="49035" hidden="1"/>
    <cellStyle name="Гиперссылка 232" xfId="49971" hidden="1"/>
    <cellStyle name="Гиперссылка 232" xfId="50917" hidden="1"/>
    <cellStyle name="Гиперссылка 232" xfId="51857" hidden="1"/>
    <cellStyle name="Гиперссылка 232" xfId="52797" hidden="1"/>
    <cellStyle name="Гиперссылка 232" xfId="53737" hidden="1"/>
    <cellStyle name="Гиперссылка 232" xfId="54677" hidden="1"/>
    <cellStyle name="Гиперссылка 232" xfId="55617" hidden="1"/>
    <cellStyle name="Гиперссылка 232" xfId="56555" hidden="1"/>
    <cellStyle name="Гиперссылка 232" xfId="57491" hidden="1"/>
    <cellStyle name="Гиперссылка 232" xfId="58437" hidden="1"/>
    <cellStyle name="Гиперссылка 232" xfId="59376" hidden="1"/>
    <cellStyle name="Гиперссылка 232" xfId="60312" hidden="1"/>
    <cellStyle name="Гиперссылка 232" xfId="61255" hidden="1"/>
    <cellStyle name="Гиперссылка 232" xfId="62191" hidden="1"/>
    <cellStyle name="Гиперссылка 232" xfId="63131"/>
    <cellStyle name="Гиперссылка 233" xfId="1099" hidden="1"/>
    <cellStyle name="Гиперссылка 233" xfId="2039" hidden="1"/>
    <cellStyle name="Гиперссылка 233" xfId="2979" hidden="1"/>
    <cellStyle name="Гиперссылка 233" xfId="3919" hidden="1"/>
    <cellStyle name="Гиперссылка 233" xfId="4859" hidden="1"/>
    <cellStyle name="Гиперссылка 233" xfId="5799" hidden="1"/>
    <cellStyle name="Гиперссылка 233" xfId="6739" hidden="1"/>
    <cellStyle name="Гиперссылка 233" xfId="7679" hidden="1"/>
    <cellStyle name="Гиперссылка 233" xfId="8619" hidden="1"/>
    <cellStyle name="Гиперссылка 233" xfId="9559" hidden="1"/>
    <cellStyle name="Гиперссылка 233" xfId="10499" hidden="1"/>
    <cellStyle name="Гиперссылка 233" xfId="11439" hidden="1"/>
    <cellStyle name="Гиперссылка 233" xfId="12379" hidden="1"/>
    <cellStyle name="Гиперссылка 233" xfId="13319" hidden="1"/>
    <cellStyle name="Гиперссылка 233" xfId="14259" hidden="1"/>
    <cellStyle name="Гиперссылка 233" xfId="15199" hidden="1"/>
    <cellStyle name="Гиперссылка 233" xfId="16139" hidden="1"/>
    <cellStyle name="Гиперссылка 233" xfId="17079" hidden="1"/>
    <cellStyle name="Гиперссылка 233" xfId="18019" hidden="1"/>
    <cellStyle name="Гиперссылка 233" xfId="18959" hidden="1"/>
    <cellStyle name="Гиперссылка 233" xfId="19899" hidden="1"/>
    <cellStyle name="Гиперссылка 233" xfId="20839" hidden="1"/>
    <cellStyle name="Гиперссылка 233" xfId="21779" hidden="1"/>
    <cellStyle name="Гиперссылка 233" xfId="22719" hidden="1"/>
    <cellStyle name="Гиперссылка 233" xfId="23659" hidden="1"/>
    <cellStyle name="Гиперссылка 233" xfId="24599" hidden="1"/>
    <cellStyle name="Гиперссылка 233" xfId="25537" hidden="1"/>
    <cellStyle name="Гиперссылка 233" xfId="26473" hidden="1"/>
    <cellStyle name="Гиперссылка 233" xfId="27419" hidden="1"/>
    <cellStyle name="Гиперссылка 233" xfId="28359" hidden="1"/>
    <cellStyle name="Гиперссылка 233" xfId="29299" hidden="1"/>
    <cellStyle name="Гиперссылка 233" xfId="30239" hidden="1"/>
    <cellStyle name="Гиперссылка 233" xfId="31179" hidden="1"/>
    <cellStyle name="Гиперссылка 233" xfId="32119" hidden="1"/>
    <cellStyle name="Гиперссылка 233" xfId="33058" hidden="1"/>
    <cellStyle name="Гиперссылка 233" xfId="33994" hidden="1"/>
    <cellStyle name="Гиперссылка 233" xfId="34939" hidden="1"/>
    <cellStyle name="Гиперссылка 233" xfId="35879" hidden="1"/>
    <cellStyle name="Гиперссылка 233" xfId="36819" hidden="1"/>
    <cellStyle name="Гиперссылка 233" xfId="37759" hidden="1"/>
    <cellStyle name="Гиперссылка 233" xfId="38699" hidden="1"/>
    <cellStyle name="Гиперссылка 233" xfId="39639" hidden="1"/>
    <cellStyle name="Гиперссылка 233" xfId="40579" hidden="1"/>
    <cellStyle name="Гиперссылка 233" xfId="41519" hidden="1"/>
    <cellStyle name="Гиперссылка 233" xfId="42459" hidden="1"/>
    <cellStyle name="Гиперссылка 233" xfId="43399" hidden="1"/>
    <cellStyle name="Гиперссылка 233" xfId="44339" hidden="1"/>
    <cellStyle name="Гиперссылка 233" xfId="45279" hidden="1"/>
    <cellStyle name="Гиперссылка 233" xfId="46219" hidden="1"/>
    <cellStyle name="Гиперссылка 233" xfId="47159" hidden="1"/>
    <cellStyle name="Гиперссылка 233" xfId="48099" hidden="1"/>
    <cellStyle name="Гиперссылка 233" xfId="49037" hidden="1"/>
    <cellStyle name="Гиперссылка 233" xfId="49973" hidden="1"/>
    <cellStyle name="Гиперссылка 233" xfId="50919" hidden="1"/>
    <cellStyle name="Гиперссылка 233" xfId="51859" hidden="1"/>
    <cellStyle name="Гиперссылка 233" xfId="52799" hidden="1"/>
    <cellStyle name="Гиперссылка 233" xfId="53739" hidden="1"/>
    <cellStyle name="Гиперссылка 233" xfId="54679" hidden="1"/>
    <cellStyle name="Гиперссылка 233" xfId="55619" hidden="1"/>
    <cellStyle name="Гиперссылка 233" xfId="56557" hidden="1"/>
    <cellStyle name="Гиперссылка 233" xfId="57493" hidden="1"/>
    <cellStyle name="Гиперссылка 233" xfId="58439" hidden="1"/>
    <cellStyle name="Гиперссылка 233" xfId="59378" hidden="1"/>
    <cellStyle name="Гиперссылка 233" xfId="60314" hidden="1"/>
    <cellStyle name="Гиперссылка 233" xfId="61257" hidden="1"/>
    <cellStyle name="Гиперссылка 233" xfId="62193" hidden="1"/>
    <cellStyle name="Гиперссылка 233" xfId="63133"/>
    <cellStyle name="Гиперссылка 234" xfId="1101" hidden="1"/>
    <cellStyle name="Гиперссылка 234" xfId="2041" hidden="1"/>
    <cellStyle name="Гиперссылка 234" xfId="2981" hidden="1"/>
    <cellStyle name="Гиперссылка 234" xfId="3921" hidden="1"/>
    <cellStyle name="Гиперссылка 234" xfId="4861" hidden="1"/>
    <cellStyle name="Гиперссылка 234" xfId="5801" hidden="1"/>
    <cellStyle name="Гиперссылка 234" xfId="6741" hidden="1"/>
    <cellStyle name="Гиперссылка 234" xfId="7681" hidden="1"/>
    <cellStyle name="Гиперссылка 234" xfId="8621" hidden="1"/>
    <cellStyle name="Гиперссылка 234" xfId="9561" hidden="1"/>
    <cellStyle name="Гиперссылка 234" xfId="10501" hidden="1"/>
    <cellStyle name="Гиперссылка 234" xfId="11441" hidden="1"/>
    <cellStyle name="Гиперссылка 234" xfId="12381" hidden="1"/>
    <cellStyle name="Гиперссылка 234" xfId="13321" hidden="1"/>
    <cellStyle name="Гиперссылка 234" xfId="14261" hidden="1"/>
    <cellStyle name="Гиперссылка 234" xfId="15201" hidden="1"/>
    <cellStyle name="Гиперссылка 234" xfId="16141" hidden="1"/>
    <cellStyle name="Гиперссылка 234" xfId="17081" hidden="1"/>
    <cellStyle name="Гиперссылка 234" xfId="18021" hidden="1"/>
    <cellStyle name="Гиперссылка 234" xfId="18961" hidden="1"/>
    <cellStyle name="Гиперссылка 234" xfId="19901" hidden="1"/>
    <cellStyle name="Гиперссылка 234" xfId="20841" hidden="1"/>
    <cellStyle name="Гиперссылка 234" xfId="21781" hidden="1"/>
    <cellStyle name="Гиперссылка 234" xfId="22721" hidden="1"/>
    <cellStyle name="Гиперссылка 234" xfId="23661" hidden="1"/>
    <cellStyle name="Гиперссылка 234" xfId="24601" hidden="1"/>
    <cellStyle name="Гиперссылка 234" xfId="25539" hidden="1"/>
    <cellStyle name="Гиперссылка 234" xfId="26475" hidden="1"/>
    <cellStyle name="Гиперссылка 234" xfId="27421" hidden="1"/>
    <cellStyle name="Гиперссылка 234" xfId="28361" hidden="1"/>
    <cellStyle name="Гиперссылка 234" xfId="29301" hidden="1"/>
    <cellStyle name="Гиперссылка 234" xfId="30241" hidden="1"/>
    <cellStyle name="Гиперссылка 234" xfId="31181" hidden="1"/>
    <cellStyle name="Гиперссылка 234" xfId="32121" hidden="1"/>
    <cellStyle name="Гиперссылка 234" xfId="33060" hidden="1"/>
    <cellStyle name="Гиперссылка 234" xfId="33996" hidden="1"/>
    <cellStyle name="Гиперссылка 234" xfId="34941" hidden="1"/>
    <cellStyle name="Гиперссылка 234" xfId="35881" hidden="1"/>
    <cellStyle name="Гиперссылка 234" xfId="36821" hidden="1"/>
    <cellStyle name="Гиперссылка 234" xfId="37761" hidden="1"/>
    <cellStyle name="Гиперссылка 234" xfId="38701" hidden="1"/>
    <cellStyle name="Гиперссылка 234" xfId="39641" hidden="1"/>
    <cellStyle name="Гиперссылка 234" xfId="40581" hidden="1"/>
    <cellStyle name="Гиперссылка 234" xfId="41521" hidden="1"/>
    <cellStyle name="Гиперссылка 234" xfId="42461" hidden="1"/>
    <cellStyle name="Гиперссылка 234" xfId="43401" hidden="1"/>
    <cellStyle name="Гиперссылка 234" xfId="44341" hidden="1"/>
    <cellStyle name="Гиперссылка 234" xfId="45281" hidden="1"/>
    <cellStyle name="Гиперссылка 234" xfId="46221" hidden="1"/>
    <cellStyle name="Гиперссылка 234" xfId="47161" hidden="1"/>
    <cellStyle name="Гиперссылка 234" xfId="48101" hidden="1"/>
    <cellStyle name="Гиперссылка 234" xfId="49039" hidden="1"/>
    <cellStyle name="Гиперссылка 234" xfId="49975" hidden="1"/>
    <cellStyle name="Гиперссылка 234" xfId="50921" hidden="1"/>
    <cellStyle name="Гиперссылка 234" xfId="51861" hidden="1"/>
    <cellStyle name="Гиперссылка 234" xfId="52801" hidden="1"/>
    <cellStyle name="Гиперссылка 234" xfId="53741" hidden="1"/>
    <cellStyle name="Гиперссылка 234" xfId="54681" hidden="1"/>
    <cellStyle name="Гиперссылка 234" xfId="55621" hidden="1"/>
    <cellStyle name="Гиперссылка 234" xfId="56559" hidden="1"/>
    <cellStyle name="Гиперссылка 234" xfId="57495" hidden="1"/>
    <cellStyle name="Гиперссылка 234" xfId="58441" hidden="1"/>
    <cellStyle name="Гиперссылка 234" xfId="59380" hidden="1"/>
    <cellStyle name="Гиперссылка 234" xfId="60316" hidden="1"/>
    <cellStyle name="Гиперссылка 234" xfId="61259" hidden="1"/>
    <cellStyle name="Гиперссылка 234" xfId="62195" hidden="1"/>
    <cellStyle name="Гиперссылка 234" xfId="63135"/>
    <cellStyle name="Гиперссылка 235" xfId="1103" hidden="1"/>
    <cellStyle name="Гиперссылка 235" xfId="2043" hidden="1"/>
    <cellStyle name="Гиперссылка 235" xfId="2983" hidden="1"/>
    <cellStyle name="Гиперссылка 235" xfId="3923" hidden="1"/>
    <cellStyle name="Гиперссылка 235" xfId="4863" hidden="1"/>
    <cellStyle name="Гиперссылка 235" xfId="5803" hidden="1"/>
    <cellStyle name="Гиперссылка 235" xfId="6743" hidden="1"/>
    <cellStyle name="Гиперссылка 235" xfId="7683" hidden="1"/>
    <cellStyle name="Гиперссылка 235" xfId="8623" hidden="1"/>
    <cellStyle name="Гиперссылка 235" xfId="9563" hidden="1"/>
    <cellStyle name="Гиперссылка 235" xfId="10503" hidden="1"/>
    <cellStyle name="Гиперссылка 235" xfId="11443" hidden="1"/>
    <cellStyle name="Гиперссылка 235" xfId="12383" hidden="1"/>
    <cellStyle name="Гиперссылка 235" xfId="13323" hidden="1"/>
    <cellStyle name="Гиперссылка 235" xfId="14263" hidden="1"/>
    <cellStyle name="Гиперссылка 235" xfId="15203" hidden="1"/>
    <cellStyle name="Гиперссылка 235" xfId="16143" hidden="1"/>
    <cellStyle name="Гиперссылка 235" xfId="17083" hidden="1"/>
    <cellStyle name="Гиперссылка 235" xfId="18023" hidden="1"/>
    <cellStyle name="Гиперссылка 235" xfId="18963" hidden="1"/>
    <cellStyle name="Гиперссылка 235" xfId="19903" hidden="1"/>
    <cellStyle name="Гиперссылка 235" xfId="20843" hidden="1"/>
    <cellStyle name="Гиперссылка 235" xfId="21783" hidden="1"/>
    <cellStyle name="Гиперссылка 235" xfId="22723" hidden="1"/>
    <cellStyle name="Гиперссылка 235" xfId="23663" hidden="1"/>
    <cellStyle name="Гиперссылка 235" xfId="24603" hidden="1"/>
    <cellStyle name="Гиперссылка 235" xfId="25541" hidden="1"/>
    <cellStyle name="Гиперссылка 235" xfId="26477" hidden="1"/>
    <cellStyle name="Гиперссылка 235" xfId="27423" hidden="1"/>
    <cellStyle name="Гиперссылка 235" xfId="28363" hidden="1"/>
    <cellStyle name="Гиперссылка 235" xfId="29303" hidden="1"/>
    <cellStyle name="Гиперссылка 235" xfId="30243" hidden="1"/>
    <cellStyle name="Гиперссылка 235" xfId="31183" hidden="1"/>
    <cellStyle name="Гиперссылка 235" xfId="32123" hidden="1"/>
    <cellStyle name="Гиперссылка 235" xfId="33062" hidden="1"/>
    <cellStyle name="Гиперссылка 235" xfId="33998" hidden="1"/>
    <cellStyle name="Гиперссылка 235" xfId="34943" hidden="1"/>
    <cellStyle name="Гиперссылка 235" xfId="35883" hidden="1"/>
    <cellStyle name="Гиперссылка 235" xfId="36823" hidden="1"/>
    <cellStyle name="Гиперссылка 235" xfId="37763" hidden="1"/>
    <cellStyle name="Гиперссылка 235" xfId="38703" hidden="1"/>
    <cellStyle name="Гиперссылка 235" xfId="39643" hidden="1"/>
    <cellStyle name="Гиперссылка 235" xfId="40583" hidden="1"/>
    <cellStyle name="Гиперссылка 235" xfId="41523" hidden="1"/>
    <cellStyle name="Гиперссылка 235" xfId="42463" hidden="1"/>
    <cellStyle name="Гиперссылка 235" xfId="43403" hidden="1"/>
    <cellStyle name="Гиперссылка 235" xfId="44343" hidden="1"/>
    <cellStyle name="Гиперссылка 235" xfId="45283" hidden="1"/>
    <cellStyle name="Гиперссылка 235" xfId="46223" hidden="1"/>
    <cellStyle name="Гиперссылка 235" xfId="47163" hidden="1"/>
    <cellStyle name="Гиперссылка 235" xfId="48103" hidden="1"/>
    <cellStyle name="Гиперссылка 235" xfId="49041" hidden="1"/>
    <cellStyle name="Гиперссылка 235" xfId="49977" hidden="1"/>
    <cellStyle name="Гиперссылка 235" xfId="50923" hidden="1"/>
    <cellStyle name="Гиперссылка 235" xfId="51863" hidden="1"/>
    <cellStyle name="Гиперссылка 235" xfId="52803" hidden="1"/>
    <cellStyle name="Гиперссылка 235" xfId="53743" hidden="1"/>
    <cellStyle name="Гиперссылка 235" xfId="54683" hidden="1"/>
    <cellStyle name="Гиперссылка 235" xfId="55623" hidden="1"/>
    <cellStyle name="Гиперссылка 235" xfId="56561" hidden="1"/>
    <cellStyle name="Гиперссылка 235" xfId="57497" hidden="1"/>
    <cellStyle name="Гиперссылка 235" xfId="58443" hidden="1"/>
    <cellStyle name="Гиперссылка 235" xfId="59382" hidden="1"/>
    <cellStyle name="Гиперссылка 235" xfId="60318" hidden="1"/>
    <cellStyle name="Гиперссылка 235" xfId="61261" hidden="1"/>
    <cellStyle name="Гиперссылка 235" xfId="62197" hidden="1"/>
    <cellStyle name="Гиперссылка 235" xfId="63137"/>
    <cellStyle name="Гиперссылка 236" xfId="1105" hidden="1"/>
    <cellStyle name="Гиперссылка 236" xfId="2045" hidden="1"/>
    <cellStyle name="Гиперссылка 236" xfId="2985" hidden="1"/>
    <cellStyle name="Гиперссылка 236" xfId="3925" hidden="1"/>
    <cellStyle name="Гиперссылка 236" xfId="4865" hidden="1"/>
    <cellStyle name="Гиперссылка 236" xfId="5805" hidden="1"/>
    <cellStyle name="Гиперссылка 236" xfId="6745" hidden="1"/>
    <cellStyle name="Гиперссылка 236" xfId="7685" hidden="1"/>
    <cellStyle name="Гиперссылка 236" xfId="8625" hidden="1"/>
    <cellStyle name="Гиперссылка 236" xfId="9565" hidden="1"/>
    <cellStyle name="Гиперссылка 236" xfId="10505" hidden="1"/>
    <cellStyle name="Гиперссылка 236" xfId="11445" hidden="1"/>
    <cellStyle name="Гиперссылка 236" xfId="12385" hidden="1"/>
    <cellStyle name="Гиперссылка 236" xfId="13325" hidden="1"/>
    <cellStyle name="Гиперссылка 236" xfId="14265" hidden="1"/>
    <cellStyle name="Гиперссылка 236" xfId="15205" hidden="1"/>
    <cellStyle name="Гиперссылка 236" xfId="16145" hidden="1"/>
    <cellStyle name="Гиперссылка 236" xfId="17085" hidden="1"/>
    <cellStyle name="Гиперссылка 236" xfId="18025" hidden="1"/>
    <cellStyle name="Гиперссылка 236" xfId="18965" hidden="1"/>
    <cellStyle name="Гиперссылка 236" xfId="19905" hidden="1"/>
    <cellStyle name="Гиперссылка 236" xfId="20845" hidden="1"/>
    <cellStyle name="Гиперссылка 236" xfId="21785" hidden="1"/>
    <cellStyle name="Гиперссылка 236" xfId="22725" hidden="1"/>
    <cellStyle name="Гиперссылка 236" xfId="23665" hidden="1"/>
    <cellStyle name="Гиперссылка 236" xfId="24605" hidden="1"/>
    <cellStyle name="Гиперссылка 236" xfId="25543" hidden="1"/>
    <cellStyle name="Гиперссылка 236" xfId="26479" hidden="1"/>
    <cellStyle name="Гиперссылка 236" xfId="27425" hidden="1"/>
    <cellStyle name="Гиперссылка 236" xfId="28365" hidden="1"/>
    <cellStyle name="Гиперссылка 236" xfId="29305" hidden="1"/>
    <cellStyle name="Гиперссылка 236" xfId="30245" hidden="1"/>
    <cellStyle name="Гиперссылка 236" xfId="31185" hidden="1"/>
    <cellStyle name="Гиперссылка 236" xfId="32125" hidden="1"/>
    <cellStyle name="Гиперссылка 236" xfId="33064" hidden="1"/>
    <cellStyle name="Гиперссылка 236" xfId="34000" hidden="1"/>
    <cellStyle name="Гиперссылка 236" xfId="34945" hidden="1"/>
    <cellStyle name="Гиперссылка 236" xfId="35885" hidden="1"/>
    <cellStyle name="Гиперссылка 236" xfId="36825" hidden="1"/>
    <cellStyle name="Гиперссылка 236" xfId="37765" hidden="1"/>
    <cellStyle name="Гиперссылка 236" xfId="38705" hidden="1"/>
    <cellStyle name="Гиперссылка 236" xfId="39645" hidden="1"/>
    <cellStyle name="Гиперссылка 236" xfId="40585" hidden="1"/>
    <cellStyle name="Гиперссылка 236" xfId="41525" hidden="1"/>
    <cellStyle name="Гиперссылка 236" xfId="42465" hidden="1"/>
    <cellStyle name="Гиперссылка 236" xfId="43405" hidden="1"/>
    <cellStyle name="Гиперссылка 236" xfId="44345" hidden="1"/>
    <cellStyle name="Гиперссылка 236" xfId="45285" hidden="1"/>
    <cellStyle name="Гиперссылка 236" xfId="46225" hidden="1"/>
    <cellStyle name="Гиперссылка 236" xfId="47165" hidden="1"/>
    <cellStyle name="Гиперссылка 236" xfId="48105" hidden="1"/>
    <cellStyle name="Гиперссылка 236" xfId="49043" hidden="1"/>
    <cellStyle name="Гиперссылка 236" xfId="49979" hidden="1"/>
    <cellStyle name="Гиперссылка 236" xfId="50925" hidden="1"/>
    <cellStyle name="Гиперссылка 236" xfId="51865" hidden="1"/>
    <cellStyle name="Гиперссылка 236" xfId="52805" hidden="1"/>
    <cellStyle name="Гиперссылка 236" xfId="53745" hidden="1"/>
    <cellStyle name="Гиперссылка 236" xfId="54685" hidden="1"/>
    <cellStyle name="Гиперссылка 236" xfId="55625" hidden="1"/>
    <cellStyle name="Гиперссылка 236" xfId="56563" hidden="1"/>
    <cellStyle name="Гиперссылка 236" xfId="57499" hidden="1"/>
    <cellStyle name="Гиперссылка 236" xfId="58445" hidden="1"/>
    <cellStyle name="Гиперссылка 236" xfId="59384" hidden="1"/>
    <cellStyle name="Гиперссылка 236" xfId="60320" hidden="1"/>
    <cellStyle name="Гиперссылка 236" xfId="61263" hidden="1"/>
    <cellStyle name="Гиперссылка 236" xfId="62199" hidden="1"/>
    <cellStyle name="Гиперссылка 236" xfId="63139"/>
    <cellStyle name="Гиперссылка 237" xfId="1107" hidden="1"/>
    <cellStyle name="Гиперссылка 237" xfId="2047" hidden="1"/>
    <cellStyle name="Гиперссылка 237" xfId="2987" hidden="1"/>
    <cellStyle name="Гиперссылка 237" xfId="3927" hidden="1"/>
    <cellStyle name="Гиперссылка 237" xfId="4867" hidden="1"/>
    <cellStyle name="Гиперссылка 237" xfId="5807" hidden="1"/>
    <cellStyle name="Гиперссылка 237" xfId="6747" hidden="1"/>
    <cellStyle name="Гиперссылка 237" xfId="7687" hidden="1"/>
    <cellStyle name="Гиперссылка 237" xfId="8627" hidden="1"/>
    <cellStyle name="Гиперссылка 237" xfId="9567" hidden="1"/>
    <cellStyle name="Гиперссылка 237" xfId="10507" hidden="1"/>
    <cellStyle name="Гиперссылка 237" xfId="11447" hidden="1"/>
    <cellStyle name="Гиперссылка 237" xfId="12387" hidden="1"/>
    <cellStyle name="Гиперссылка 237" xfId="13327" hidden="1"/>
    <cellStyle name="Гиперссылка 237" xfId="14267" hidden="1"/>
    <cellStyle name="Гиперссылка 237" xfId="15207" hidden="1"/>
    <cellStyle name="Гиперссылка 237" xfId="16147" hidden="1"/>
    <cellStyle name="Гиперссылка 237" xfId="17087" hidden="1"/>
    <cellStyle name="Гиперссылка 237" xfId="18027" hidden="1"/>
    <cellStyle name="Гиперссылка 237" xfId="18967" hidden="1"/>
    <cellStyle name="Гиперссылка 237" xfId="19907" hidden="1"/>
    <cellStyle name="Гиперссылка 237" xfId="20847" hidden="1"/>
    <cellStyle name="Гиперссылка 237" xfId="21787" hidden="1"/>
    <cellStyle name="Гиперссылка 237" xfId="22727" hidden="1"/>
    <cellStyle name="Гиперссылка 237" xfId="23667" hidden="1"/>
    <cellStyle name="Гиперссылка 237" xfId="24607" hidden="1"/>
    <cellStyle name="Гиперссылка 237" xfId="25545" hidden="1"/>
    <cellStyle name="Гиперссылка 237" xfId="26481" hidden="1"/>
    <cellStyle name="Гиперссылка 237" xfId="27427" hidden="1"/>
    <cellStyle name="Гиперссылка 237" xfId="28367" hidden="1"/>
    <cellStyle name="Гиперссылка 237" xfId="29307" hidden="1"/>
    <cellStyle name="Гиперссылка 237" xfId="30247" hidden="1"/>
    <cellStyle name="Гиперссылка 237" xfId="31187" hidden="1"/>
    <cellStyle name="Гиперссылка 237" xfId="32127" hidden="1"/>
    <cellStyle name="Гиперссылка 237" xfId="33066" hidden="1"/>
    <cellStyle name="Гиперссылка 237" xfId="34002" hidden="1"/>
    <cellStyle name="Гиперссылка 237" xfId="34947" hidden="1"/>
    <cellStyle name="Гиперссылка 237" xfId="35887" hidden="1"/>
    <cellStyle name="Гиперссылка 237" xfId="36827" hidden="1"/>
    <cellStyle name="Гиперссылка 237" xfId="37767" hidden="1"/>
    <cellStyle name="Гиперссылка 237" xfId="38707" hidden="1"/>
    <cellStyle name="Гиперссылка 237" xfId="39647" hidden="1"/>
    <cellStyle name="Гиперссылка 237" xfId="40587" hidden="1"/>
    <cellStyle name="Гиперссылка 237" xfId="41527" hidden="1"/>
    <cellStyle name="Гиперссылка 237" xfId="42467" hidden="1"/>
    <cellStyle name="Гиперссылка 237" xfId="43407" hidden="1"/>
    <cellStyle name="Гиперссылка 237" xfId="44347" hidden="1"/>
    <cellStyle name="Гиперссылка 237" xfId="45287" hidden="1"/>
    <cellStyle name="Гиперссылка 237" xfId="46227" hidden="1"/>
    <cellStyle name="Гиперссылка 237" xfId="47167" hidden="1"/>
    <cellStyle name="Гиперссылка 237" xfId="48107" hidden="1"/>
    <cellStyle name="Гиперссылка 237" xfId="49045" hidden="1"/>
    <cellStyle name="Гиперссылка 237" xfId="49981" hidden="1"/>
    <cellStyle name="Гиперссылка 237" xfId="50927" hidden="1"/>
    <cellStyle name="Гиперссылка 237" xfId="51867" hidden="1"/>
    <cellStyle name="Гиперссылка 237" xfId="52807" hidden="1"/>
    <cellStyle name="Гиперссылка 237" xfId="53747" hidden="1"/>
    <cellStyle name="Гиперссылка 237" xfId="54687" hidden="1"/>
    <cellStyle name="Гиперссылка 237" xfId="55627" hidden="1"/>
    <cellStyle name="Гиперссылка 237" xfId="56565" hidden="1"/>
    <cellStyle name="Гиперссылка 237" xfId="57501" hidden="1"/>
    <cellStyle name="Гиперссылка 237" xfId="58447" hidden="1"/>
    <cellStyle name="Гиперссылка 237" xfId="59386" hidden="1"/>
    <cellStyle name="Гиперссылка 237" xfId="60322" hidden="1"/>
    <cellStyle name="Гиперссылка 237" xfId="61265" hidden="1"/>
    <cellStyle name="Гиперссылка 237" xfId="62201" hidden="1"/>
    <cellStyle name="Гиперссылка 237" xfId="63141"/>
    <cellStyle name="Гиперссылка 238" xfId="1109" hidden="1"/>
    <cellStyle name="Гиперссылка 238" xfId="2049" hidden="1"/>
    <cellStyle name="Гиперссылка 238" xfId="2989" hidden="1"/>
    <cellStyle name="Гиперссылка 238" xfId="3929" hidden="1"/>
    <cellStyle name="Гиперссылка 238" xfId="4869" hidden="1"/>
    <cellStyle name="Гиперссылка 238" xfId="5809" hidden="1"/>
    <cellStyle name="Гиперссылка 238" xfId="6749" hidden="1"/>
    <cellStyle name="Гиперссылка 238" xfId="7689" hidden="1"/>
    <cellStyle name="Гиперссылка 238" xfId="8629" hidden="1"/>
    <cellStyle name="Гиперссылка 238" xfId="9569" hidden="1"/>
    <cellStyle name="Гиперссылка 238" xfId="10509" hidden="1"/>
    <cellStyle name="Гиперссылка 238" xfId="11449" hidden="1"/>
    <cellStyle name="Гиперссылка 238" xfId="12389" hidden="1"/>
    <cellStyle name="Гиперссылка 238" xfId="13329" hidden="1"/>
    <cellStyle name="Гиперссылка 238" xfId="14269" hidden="1"/>
    <cellStyle name="Гиперссылка 238" xfId="15209" hidden="1"/>
    <cellStyle name="Гиперссылка 238" xfId="16149" hidden="1"/>
    <cellStyle name="Гиперссылка 238" xfId="17089" hidden="1"/>
    <cellStyle name="Гиперссылка 238" xfId="18029" hidden="1"/>
    <cellStyle name="Гиперссылка 238" xfId="18969" hidden="1"/>
    <cellStyle name="Гиперссылка 238" xfId="19909" hidden="1"/>
    <cellStyle name="Гиперссылка 238" xfId="20849" hidden="1"/>
    <cellStyle name="Гиперссылка 238" xfId="21789" hidden="1"/>
    <cellStyle name="Гиперссылка 238" xfId="22729" hidden="1"/>
    <cellStyle name="Гиперссылка 238" xfId="23669" hidden="1"/>
    <cellStyle name="Гиперссылка 238" xfId="24609" hidden="1"/>
    <cellStyle name="Гиперссылка 238" xfId="25547" hidden="1"/>
    <cellStyle name="Гиперссылка 238" xfId="26483" hidden="1"/>
    <cellStyle name="Гиперссылка 238" xfId="27429" hidden="1"/>
    <cellStyle name="Гиперссылка 238" xfId="28369" hidden="1"/>
    <cellStyle name="Гиперссылка 238" xfId="29309" hidden="1"/>
    <cellStyle name="Гиперссылка 238" xfId="30249" hidden="1"/>
    <cellStyle name="Гиперссылка 238" xfId="31189" hidden="1"/>
    <cellStyle name="Гиперссылка 238" xfId="32129" hidden="1"/>
    <cellStyle name="Гиперссылка 238" xfId="33068" hidden="1"/>
    <cellStyle name="Гиперссылка 238" xfId="34004" hidden="1"/>
    <cellStyle name="Гиперссылка 238" xfId="34949" hidden="1"/>
    <cellStyle name="Гиперссылка 238" xfId="35889" hidden="1"/>
    <cellStyle name="Гиперссылка 238" xfId="36829" hidden="1"/>
    <cellStyle name="Гиперссылка 238" xfId="37769" hidden="1"/>
    <cellStyle name="Гиперссылка 238" xfId="38709" hidden="1"/>
    <cellStyle name="Гиперссылка 238" xfId="39649" hidden="1"/>
    <cellStyle name="Гиперссылка 238" xfId="40589" hidden="1"/>
    <cellStyle name="Гиперссылка 238" xfId="41529" hidden="1"/>
    <cellStyle name="Гиперссылка 238" xfId="42469" hidden="1"/>
    <cellStyle name="Гиперссылка 238" xfId="43409" hidden="1"/>
    <cellStyle name="Гиперссылка 238" xfId="44349" hidden="1"/>
    <cellStyle name="Гиперссылка 238" xfId="45289" hidden="1"/>
    <cellStyle name="Гиперссылка 238" xfId="46229" hidden="1"/>
    <cellStyle name="Гиперссылка 238" xfId="47169" hidden="1"/>
    <cellStyle name="Гиперссылка 238" xfId="48109" hidden="1"/>
    <cellStyle name="Гиперссылка 238" xfId="49047" hidden="1"/>
    <cellStyle name="Гиперссылка 238" xfId="49983" hidden="1"/>
    <cellStyle name="Гиперссылка 238" xfId="50929" hidden="1"/>
    <cellStyle name="Гиперссылка 238" xfId="51869" hidden="1"/>
    <cellStyle name="Гиперссылка 238" xfId="52809" hidden="1"/>
    <cellStyle name="Гиперссылка 238" xfId="53749" hidden="1"/>
    <cellStyle name="Гиперссылка 238" xfId="54689" hidden="1"/>
    <cellStyle name="Гиперссылка 238" xfId="55629" hidden="1"/>
    <cellStyle name="Гиперссылка 238" xfId="56567" hidden="1"/>
    <cellStyle name="Гиперссылка 238" xfId="57503" hidden="1"/>
    <cellStyle name="Гиперссылка 238" xfId="58449" hidden="1"/>
    <cellStyle name="Гиперссылка 238" xfId="59388" hidden="1"/>
    <cellStyle name="Гиперссылка 238" xfId="60324" hidden="1"/>
    <cellStyle name="Гиперссылка 238" xfId="61267" hidden="1"/>
    <cellStyle name="Гиперссылка 238" xfId="62203" hidden="1"/>
    <cellStyle name="Гиперссылка 238" xfId="63143"/>
    <cellStyle name="Гиперссылка 239" xfId="1111" hidden="1"/>
    <cellStyle name="Гиперссылка 239" xfId="2051" hidden="1"/>
    <cellStyle name="Гиперссылка 239" xfId="2991" hidden="1"/>
    <cellStyle name="Гиперссылка 239" xfId="3931" hidden="1"/>
    <cellStyle name="Гиперссылка 239" xfId="4871" hidden="1"/>
    <cellStyle name="Гиперссылка 239" xfId="5811" hidden="1"/>
    <cellStyle name="Гиперссылка 239" xfId="6751" hidden="1"/>
    <cellStyle name="Гиперссылка 239" xfId="7691" hidden="1"/>
    <cellStyle name="Гиперссылка 239" xfId="8631" hidden="1"/>
    <cellStyle name="Гиперссылка 239" xfId="9571" hidden="1"/>
    <cellStyle name="Гиперссылка 239" xfId="10511" hidden="1"/>
    <cellStyle name="Гиперссылка 239" xfId="11451" hidden="1"/>
    <cellStyle name="Гиперссылка 239" xfId="12391" hidden="1"/>
    <cellStyle name="Гиперссылка 239" xfId="13331" hidden="1"/>
    <cellStyle name="Гиперссылка 239" xfId="14271" hidden="1"/>
    <cellStyle name="Гиперссылка 239" xfId="15211" hidden="1"/>
    <cellStyle name="Гиперссылка 239" xfId="16151" hidden="1"/>
    <cellStyle name="Гиперссылка 239" xfId="17091" hidden="1"/>
    <cellStyle name="Гиперссылка 239" xfId="18031" hidden="1"/>
    <cellStyle name="Гиперссылка 239" xfId="18971" hidden="1"/>
    <cellStyle name="Гиперссылка 239" xfId="19911" hidden="1"/>
    <cellStyle name="Гиперссылка 239" xfId="20851" hidden="1"/>
    <cellStyle name="Гиперссылка 239" xfId="21791" hidden="1"/>
    <cellStyle name="Гиперссылка 239" xfId="22731" hidden="1"/>
    <cellStyle name="Гиперссылка 239" xfId="23671" hidden="1"/>
    <cellStyle name="Гиперссылка 239" xfId="24611" hidden="1"/>
    <cellStyle name="Гиперссылка 239" xfId="25549" hidden="1"/>
    <cellStyle name="Гиперссылка 239" xfId="26485" hidden="1"/>
    <cellStyle name="Гиперссылка 239" xfId="27431" hidden="1"/>
    <cellStyle name="Гиперссылка 239" xfId="28371" hidden="1"/>
    <cellStyle name="Гиперссылка 239" xfId="29311" hidden="1"/>
    <cellStyle name="Гиперссылка 239" xfId="30251" hidden="1"/>
    <cellStyle name="Гиперссылка 239" xfId="31191" hidden="1"/>
    <cellStyle name="Гиперссылка 239" xfId="32131" hidden="1"/>
    <cellStyle name="Гиперссылка 239" xfId="33070" hidden="1"/>
    <cellStyle name="Гиперссылка 239" xfId="34006" hidden="1"/>
    <cellStyle name="Гиперссылка 239" xfId="34951" hidden="1"/>
    <cellStyle name="Гиперссылка 239" xfId="35891" hidden="1"/>
    <cellStyle name="Гиперссылка 239" xfId="36831" hidden="1"/>
    <cellStyle name="Гиперссылка 239" xfId="37771" hidden="1"/>
    <cellStyle name="Гиперссылка 239" xfId="38711" hidden="1"/>
    <cellStyle name="Гиперссылка 239" xfId="39651" hidden="1"/>
    <cellStyle name="Гиперссылка 239" xfId="40591" hidden="1"/>
    <cellStyle name="Гиперссылка 239" xfId="41531" hidden="1"/>
    <cellStyle name="Гиперссылка 239" xfId="42471" hidden="1"/>
    <cellStyle name="Гиперссылка 239" xfId="43411" hidden="1"/>
    <cellStyle name="Гиперссылка 239" xfId="44351" hidden="1"/>
    <cellStyle name="Гиперссылка 239" xfId="45291" hidden="1"/>
    <cellStyle name="Гиперссылка 239" xfId="46231" hidden="1"/>
    <cellStyle name="Гиперссылка 239" xfId="47171" hidden="1"/>
    <cellStyle name="Гиперссылка 239" xfId="48111" hidden="1"/>
    <cellStyle name="Гиперссылка 239" xfId="49049" hidden="1"/>
    <cellStyle name="Гиперссылка 239" xfId="49985" hidden="1"/>
    <cellStyle name="Гиперссылка 239" xfId="50931" hidden="1"/>
    <cellStyle name="Гиперссылка 239" xfId="51871" hidden="1"/>
    <cellStyle name="Гиперссылка 239" xfId="52811" hidden="1"/>
    <cellStyle name="Гиперссылка 239" xfId="53751" hidden="1"/>
    <cellStyle name="Гиперссылка 239" xfId="54691" hidden="1"/>
    <cellStyle name="Гиперссылка 239" xfId="55631" hidden="1"/>
    <cellStyle name="Гиперссылка 239" xfId="56569" hidden="1"/>
    <cellStyle name="Гиперссылка 239" xfId="57505" hidden="1"/>
    <cellStyle name="Гиперссылка 239" xfId="58451" hidden="1"/>
    <cellStyle name="Гиперссылка 239" xfId="59390" hidden="1"/>
    <cellStyle name="Гиперссылка 239" xfId="60326" hidden="1"/>
    <cellStyle name="Гиперссылка 239" xfId="61269" hidden="1"/>
    <cellStyle name="Гиперссылка 239" xfId="62205" hidden="1"/>
    <cellStyle name="Гиперссылка 239" xfId="63145"/>
    <cellStyle name="Гиперссылка 24" xfId="681" hidden="1"/>
    <cellStyle name="Гиперссылка 24" xfId="1784" hidden="1"/>
    <cellStyle name="Гиперссылка 24" xfId="2724" hidden="1"/>
    <cellStyle name="Гиперссылка 24" xfId="3664" hidden="1"/>
    <cellStyle name="Гиперссылка 24" xfId="4604" hidden="1"/>
    <cellStyle name="Гиперссылка 24" xfId="5544" hidden="1"/>
    <cellStyle name="Гиперссылка 24" xfId="6484" hidden="1"/>
    <cellStyle name="Гиперссылка 24" xfId="7424" hidden="1"/>
    <cellStyle name="Гиперссылка 24" xfId="8364" hidden="1"/>
    <cellStyle name="Гиперссылка 24" xfId="9304" hidden="1"/>
    <cellStyle name="Гиперссылка 24" xfId="10244" hidden="1"/>
    <cellStyle name="Гиперссылка 24" xfId="11184" hidden="1"/>
    <cellStyle name="Гиперссылка 24" xfId="12124" hidden="1"/>
    <cellStyle name="Гиперссылка 24" xfId="13064" hidden="1"/>
    <cellStyle name="Гиперссылка 24" xfId="14004" hidden="1"/>
    <cellStyle name="Гиперссылка 24" xfId="14944" hidden="1"/>
    <cellStyle name="Гиперссылка 24" xfId="15884" hidden="1"/>
    <cellStyle name="Гиперссылка 24" xfId="16824" hidden="1"/>
    <cellStyle name="Гиперссылка 24" xfId="17764" hidden="1"/>
    <cellStyle name="Гиперссылка 24" xfId="18704" hidden="1"/>
    <cellStyle name="Гиперссылка 24" xfId="19644" hidden="1"/>
    <cellStyle name="Гиперссылка 24" xfId="20584" hidden="1"/>
    <cellStyle name="Гиперссылка 24" xfId="21524" hidden="1"/>
    <cellStyle name="Гиперссылка 24" xfId="22464" hidden="1"/>
    <cellStyle name="Гиперссылка 24" xfId="23404" hidden="1"/>
    <cellStyle name="Гиперссылка 24" xfId="24344" hidden="1"/>
    <cellStyle name="Гиперссылка 24" xfId="25283" hidden="1"/>
    <cellStyle name="Гиперссылка 24" xfId="26221" hidden="1"/>
    <cellStyle name="Гиперссылка 24" xfId="27164" hidden="1"/>
    <cellStyle name="Гиперссылка 24" xfId="28104" hidden="1"/>
    <cellStyle name="Гиперссылка 24" xfId="29044" hidden="1"/>
    <cellStyle name="Гиперссылка 24" xfId="29984" hidden="1"/>
    <cellStyle name="Гиперссылка 24" xfId="30924" hidden="1"/>
    <cellStyle name="Гиперссылка 24" xfId="31864" hidden="1"/>
    <cellStyle name="Гиперссылка 24" xfId="32804" hidden="1"/>
    <cellStyle name="Гиперссылка 24" xfId="33742" hidden="1"/>
    <cellStyle name="Гиперссылка 24" xfId="34521" hidden="1"/>
    <cellStyle name="Гиперссылка 24" xfId="35624" hidden="1"/>
    <cellStyle name="Гиперссылка 24" xfId="36564" hidden="1"/>
    <cellStyle name="Гиперссылка 24" xfId="37504" hidden="1"/>
    <cellStyle name="Гиперссылка 24" xfId="38444" hidden="1"/>
    <cellStyle name="Гиперссылка 24" xfId="39384" hidden="1"/>
    <cellStyle name="Гиперссылка 24" xfId="40324" hidden="1"/>
    <cellStyle name="Гиперссылка 24" xfId="41264" hidden="1"/>
    <cellStyle name="Гиперссылка 24" xfId="42204" hidden="1"/>
    <cellStyle name="Гиперссылка 24" xfId="43144" hidden="1"/>
    <cellStyle name="Гиперссылка 24" xfId="44084" hidden="1"/>
    <cellStyle name="Гиперссылка 24" xfId="45024" hidden="1"/>
    <cellStyle name="Гиперссылка 24" xfId="45964" hidden="1"/>
    <cellStyle name="Гиперссылка 24" xfId="46904" hidden="1"/>
    <cellStyle name="Гиперссылка 24" xfId="47844" hidden="1"/>
    <cellStyle name="Гиперссылка 24" xfId="48783" hidden="1"/>
    <cellStyle name="Гиперссылка 24" xfId="49721" hidden="1"/>
    <cellStyle name="Гиперссылка 24" xfId="50664" hidden="1"/>
    <cellStyle name="Гиперссылка 24" xfId="51604" hidden="1"/>
    <cellStyle name="Гиперссылка 24" xfId="52544" hidden="1"/>
    <cellStyle name="Гиперссылка 24" xfId="53484" hidden="1"/>
    <cellStyle name="Гиперссылка 24" xfId="54424" hidden="1"/>
    <cellStyle name="Гиперссылка 24" xfId="55364" hidden="1"/>
    <cellStyle name="Гиперссылка 24" xfId="56303" hidden="1"/>
    <cellStyle name="Гиперссылка 24" xfId="57241" hidden="1"/>
    <cellStyle name="Гиперссылка 24" xfId="58184" hidden="1"/>
    <cellStyle name="Гиперссылка 24" xfId="59124" hidden="1"/>
    <cellStyle name="Гиперссылка 24" xfId="60062" hidden="1"/>
    <cellStyle name="Гиперссылка 24" xfId="60839" hidden="1"/>
    <cellStyle name="Гиперссылка 24" xfId="61941" hidden="1"/>
    <cellStyle name="Гиперссылка 24" xfId="62881"/>
    <cellStyle name="Гиперссылка 240" xfId="1113" hidden="1"/>
    <cellStyle name="Гиперссылка 240" xfId="2053" hidden="1"/>
    <cellStyle name="Гиперссылка 240" xfId="2993" hidden="1"/>
    <cellStyle name="Гиперссылка 240" xfId="3933" hidden="1"/>
    <cellStyle name="Гиперссылка 240" xfId="4873" hidden="1"/>
    <cellStyle name="Гиперссылка 240" xfId="5813" hidden="1"/>
    <cellStyle name="Гиперссылка 240" xfId="6753" hidden="1"/>
    <cellStyle name="Гиперссылка 240" xfId="7693" hidden="1"/>
    <cellStyle name="Гиперссылка 240" xfId="8633" hidden="1"/>
    <cellStyle name="Гиперссылка 240" xfId="9573" hidden="1"/>
    <cellStyle name="Гиперссылка 240" xfId="10513" hidden="1"/>
    <cellStyle name="Гиперссылка 240" xfId="11453" hidden="1"/>
    <cellStyle name="Гиперссылка 240" xfId="12393" hidden="1"/>
    <cellStyle name="Гиперссылка 240" xfId="13333" hidden="1"/>
    <cellStyle name="Гиперссылка 240" xfId="14273" hidden="1"/>
    <cellStyle name="Гиперссылка 240" xfId="15213" hidden="1"/>
    <cellStyle name="Гиперссылка 240" xfId="16153" hidden="1"/>
    <cellStyle name="Гиперссылка 240" xfId="17093" hidden="1"/>
    <cellStyle name="Гиперссылка 240" xfId="18033" hidden="1"/>
    <cellStyle name="Гиперссылка 240" xfId="18973" hidden="1"/>
    <cellStyle name="Гиперссылка 240" xfId="19913" hidden="1"/>
    <cellStyle name="Гиперссылка 240" xfId="20853" hidden="1"/>
    <cellStyle name="Гиперссылка 240" xfId="21793" hidden="1"/>
    <cellStyle name="Гиперссылка 240" xfId="22733" hidden="1"/>
    <cellStyle name="Гиперссылка 240" xfId="23673" hidden="1"/>
    <cellStyle name="Гиперссылка 240" xfId="24613" hidden="1"/>
    <cellStyle name="Гиперссылка 240" xfId="25551" hidden="1"/>
    <cellStyle name="Гиперссылка 240" xfId="26487" hidden="1"/>
    <cellStyle name="Гиперссылка 240" xfId="27433" hidden="1"/>
    <cellStyle name="Гиперссылка 240" xfId="28373" hidden="1"/>
    <cellStyle name="Гиперссылка 240" xfId="29313" hidden="1"/>
    <cellStyle name="Гиперссылка 240" xfId="30253" hidden="1"/>
    <cellStyle name="Гиперссылка 240" xfId="31193" hidden="1"/>
    <cellStyle name="Гиперссылка 240" xfId="32133" hidden="1"/>
    <cellStyle name="Гиперссылка 240" xfId="33072" hidden="1"/>
    <cellStyle name="Гиперссылка 240" xfId="34008" hidden="1"/>
    <cellStyle name="Гиперссылка 240" xfId="34953" hidden="1"/>
    <cellStyle name="Гиперссылка 240" xfId="35893" hidden="1"/>
    <cellStyle name="Гиперссылка 240" xfId="36833" hidden="1"/>
    <cellStyle name="Гиперссылка 240" xfId="37773" hidden="1"/>
    <cellStyle name="Гиперссылка 240" xfId="38713" hidden="1"/>
    <cellStyle name="Гиперссылка 240" xfId="39653" hidden="1"/>
    <cellStyle name="Гиперссылка 240" xfId="40593" hidden="1"/>
    <cellStyle name="Гиперссылка 240" xfId="41533" hidden="1"/>
    <cellStyle name="Гиперссылка 240" xfId="42473" hidden="1"/>
    <cellStyle name="Гиперссылка 240" xfId="43413" hidden="1"/>
    <cellStyle name="Гиперссылка 240" xfId="44353" hidden="1"/>
    <cellStyle name="Гиперссылка 240" xfId="45293" hidden="1"/>
    <cellStyle name="Гиперссылка 240" xfId="46233" hidden="1"/>
    <cellStyle name="Гиперссылка 240" xfId="47173" hidden="1"/>
    <cellStyle name="Гиперссылка 240" xfId="48113" hidden="1"/>
    <cellStyle name="Гиперссылка 240" xfId="49051" hidden="1"/>
    <cellStyle name="Гиперссылка 240" xfId="49987" hidden="1"/>
    <cellStyle name="Гиперссылка 240" xfId="50933" hidden="1"/>
    <cellStyle name="Гиперссылка 240" xfId="51873" hidden="1"/>
    <cellStyle name="Гиперссылка 240" xfId="52813" hidden="1"/>
    <cellStyle name="Гиперссылка 240" xfId="53753" hidden="1"/>
    <cellStyle name="Гиперссылка 240" xfId="54693" hidden="1"/>
    <cellStyle name="Гиперссылка 240" xfId="55633" hidden="1"/>
    <cellStyle name="Гиперссылка 240" xfId="56571" hidden="1"/>
    <cellStyle name="Гиперссылка 240" xfId="57507" hidden="1"/>
    <cellStyle name="Гиперссылка 240" xfId="58453" hidden="1"/>
    <cellStyle name="Гиперссылка 240" xfId="59392" hidden="1"/>
    <cellStyle name="Гиперссылка 240" xfId="60328" hidden="1"/>
    <cellStyle name="Гиперссылка 240" xfId="61271" hidden="1"/>
    <cellStyle name="Гиперссылка 240" xfId="62207" hidden="1"/>
    <cellStyle name="Гиперссылка 240" xfId="63147"/>
    <cellStyle name="Гиперссылка 241" xfId="1115" hidden="1"/>
    <cellStyle name="Гиперссылка 241" xfId="2055" hidden="1"/>
    <cellStyle name="Гиперссылка 241" xfId="2995" hidden="1"/>
    <cellStyle name="Гиперссылка 241" xfId="3935" hidden="1"/>
    <cellStyle name="Гиперссылка 241" xfId="4875" hidden="1"/>
    <cellStyle name="Гиперссылка 241" xfId="5815" hidden="1"/>
    <cellStyle name="Гиперссылка 241" xfId="6755" hidden="1"/>
    <cellStyle name="Гиперссылка 241" xfId="7695" hidden="1"/>
    <cellStyle name="Гиперссылка 241" xfId="8635" hidden="1"/>
    <cellStyle name="Гиперссылка 241" xfId="9575" hidden="1"/>
    <cellStyle name="Гиперссылка 241" xfId="10515" hidden="1"/>
    <cellStyle name="Гиперссылка 241" xfId="11455" hidden="1"/>
    <cellStyle name="Гиперссылка 241" xfId="12395" hidden="1"/>
    <cellStyle name="Гиперссылка 241" xfId="13335" hidden="1"/>
    <cellStyle name="Гиперссылка 241" xfId="14275" hidden="1"/>
    <cellStyle name="Гиперссылка 241" xfId="15215" hidden="1"/>
    <cellStyle name="Гиперссылка 241" xfId="16155" hidden="1"/>
    <cellStyle name="Гиперссылка 241" xfId="17095" hidden="1"/>
    <cellStyle name="Гиперссылка 241" xfId="18035" hidden="1"/>
    <cellStyle name="Гиперссылка 241" xfId="18975" hidden="1"/>
    <cellStyle name="Гиперссылка 241" xfId="19915" hidden="1"/>
    <cellStyle name="Гиперссылка 241" xfId="20855" hidden="1"/>
    <cellStyle name="Гиперссылка 241" xfId="21795" hidden="1"/>
    <cellStyle name="Гиперссылка 241" xfId="22735" hidden="1"/>
    <cellStyle name="Гиперссылка 241" xfId="23675" hidden="1"/>
    <cellStyle name="Гиперссылка 241" xfId="24615" hidden="1"/>
    <cellStyle name="Гиперссылка 241" xfId="25553" hidden="1"/>
    <cellStyle name="Гиперссылка 241" xfId="26489" hidden="1"/>
    <cellStyle name="Гиперссылка 241" xfId="27435" hidden="1"/>
    <cellStyle name="Гиперссылка 241" xfId="28375" hidden="1"/>
    <cellStyle name="Гиперссылка 241" xfId="29315" hidden="1"/>
    <cellStyle name="Гиперссылка 241" xfId="30255" hidden="1"/>
    <cellStyle name="Гиперссылка 241" xfId="31195" hidden="1"/>
    <cellStyle name="Гиперссылка 241" xfId="32135" hidden="1"/>
    <cellStyle name="Гиперссылка 241" xfId="33074" hidden="1"/>
    <cellStyle name="Гиперссылка 241" xfId="34010" hidden="1"/>
    <cellStyle name="Гиперссылка 241" xfId="34955" hidden="1"/>
    <cellStyle name="Гиперссылка 241" xfId="35895" hidden="1"/>
    <cellStyle name="Гиперссылка 241" xfId="36835" hidden="1"/>
    <cellStyle name="Гиперссылка 241" xfId="37775" hidden="1"/>
    <cellStyle name="Гиперссылка 241" xfId="38715" hidden="1"/>
    <cellStyle name="Гиперссылка 241" xfId="39655" hidden="1"/>
    <cellStyle name="Гиперссылка 241" xfId="40595" hidden="1"/>
    <cellStyle name="Гиперссылка 241" xfId="41535" hidden="1"/>
    <cellStyle name="Гиперссылка 241" xfId="42475" hidden="1"/>
    <cellStyle name="Гиперссылка 241" xfId="43415" hidden="1"/>
    <cellStyle name="Гиперссылка 241" xfId="44355" hidden="1"/>
    <cellStyle name="Гиперссылка 241" xfId="45295" hidden="1"/>
    <cellStyle name="Гиперссылка 241" xfId="46235" hidden="1"/>
    <cellStyle name="Гиперссылка 241" xfId="47175" hidden="1"/>
    <cellStyle name="Гиперссылка 241" xfId="48115" hidden="1"/>
    <cellStyle name="Гиперссылка 241" xfId="49053" hidden="1"/>
    <cellStyle name="Гиперссылка 241" xfId="49989" hidden="1"/>
    <cellStyle name="Гиперссылка 241" xfId="50935" hidden="1"/>
    <cellStyle name="Гиперссылка 241" xfId="51875" hidden="1"/>
    <cellStyle name="Гиперссылка 241" xfId="52815" hidden="1"/>
    <cellStyle name="Гиперссылка 241" xfId="53755" hidden="1"/>
    <cellStyle name="Гиперссылка 241" xfId="54695" hidden="1"/>
    <cellStyle name="Гиперссылка 241" xfId="55635" hidden="1"/>
    <cellStyle name="Гиперссылка 241" xfId="56573" hidden="1"/>
    <cellStyle name="Гиперссылка 241" xfId="57509" hidden="1"/>
    <cellStyle name="Гиперссылка 241" xfId="58455" hidden="1"/>
    <cellStyle name="Гиперссылка 241" xfId="59394" hidden="1"/>
    <cellStyle name="Гиперссылка 241" xfId="60330" hidden="1"/>
    <cellStyle name="Гиперссылка 241" xfId="61273" hidden="1"/>
    <cellStyle name="Гиперссылка 241" xfId="62209" hidden="1"/>
    <cellStyle name="Гиперссылка 241" xfId="63149"/>
    <cellStyle name="Гиперссылка 242" xfId="1117" hidden="1"/>
    <cellStyle name="Гиперссылка 242" xfId="2057" hidden="1"/>
    <cellStyle name="Гиперссылка 242" xfId="2997" hidden="1"/>
    <cellStyle name="Гиперссылка 242" xfId="3937" hidden="1"/>
    <cellStyle name="Гиперссылка 242" xfId="4877" hidden="1"/>
    <cellStyle name="Гиперссылка 242" xfId="5817" hidden="1"/>
    <cellStyle name="Гиперссылка 242" xfId="6757" hidden="1"/>
    <cellStyle name="Гиперссылка 242" xfId="7697" hidden="1"/>
    <cellStyle name="Гиперссылка 242" xfId="8637" hidden="1"/>
    <cellStyle name="Гиперссылка 242" xfId="9577" hidden="1"/>
    <cellStyle name="Гиперссылка 242" xfId="10517" hidden="1"/>
    <cellStyle name="Гиперссылка 242" xfId="11457" hidden="1"/>
    <cellStyle name="Гиперссылка 242" xfId="12397" hidden="1"/>
    <cellStyle name="Гиперссылка 242" xfId="13337" hidden="1"/>
    <cellStyle name="Гиперссылка 242" xfId="14277" hidden="1"/>
    <cellStyle name="Гиперссылка 242" xfId="15217" hidden="1"/>
    <cellStyle name="Гиперссылка 242" xfId="16157" hidden="1"/>
    <cellStyle name="Гиперссылка 242" xfId="17097" hidden="1"/>
    <cellStyle name="Гиперссылка 242" xfId="18037" hidden="1"/>
    <cellStyle name="Гиперссылка 242" xfId="18977" hidden="1"/>
    <cellStyle name="Гиперссылка 242" xfId="19917" hidden="1"/>
    <cellStyle name="Гиперссылка 242" xfId="20857" hidden="1"/>
    <cellStyle name="Гиперссылка 242" xfId="21797" hidden="1"/>
    <cellStyle name="Гиперссылка 242" xfId="22737" hidden="1"/>
    <cellStyle name="Гиперссылка 242" xfId="23677" hidden="1"/>
    <cellStyle name="Гиперссылка 242" xfId="24617" hidden="1"/>
    <cellStyle name="Гиперссылка 242" xfId="25555" hidden="1"/>
    <cellStyle name="Гиперссылка 242" xfId="26491" hidden="1"/>
    <cellStyle name="Гиперссылка 242" xfId="27437" hidden="1"/>
    <cellStyle name="Гиперссылка 242" xfId="28377" hidden="1"/>
    <cellStyle name="Гиперссылка 242" xfId="29317" hidden="1"/>
    <cellStyle name="Гиперссылка 242" xfId="30257" hidden="1"/>
    <cellStyle name="Гиперссылка 242" xfId="31197" hidden="1"/>
    <cellStyle name="Гиперссылка 242" xfId="32137" hidden="1"/>
    <cellStyle name="Гиперссылка 242" xfId="33076" hidden="1"/>
    <cellStyle name="Гиперссылка 242" xfId="34012" hidden="1"/>
    <cellStyle name="Гиперссылка 242" xfId="34957" hidden="1"/>
    <cellStyle name="Гиперссылка 242" xfId="35897" hidden="1"/>
    <cellStyle name="Гиперссылка 242" xfId="36837" hidden="1"/>
    <cellStyle name="Гиперссылка 242" xfId="37777" hidden="1"/>
    <cellStyle name="Гиперссылка 242" xfId="38717" hidden="1"/>
    <cellStyle name="Гиперссылка 242" xfId="39657" hidden="1"/>
    <cellStyle name="Гиперссылка 242" xfId="40597" hidden="1"/>
    <cellStyle name="Гиперссылка 242" xfId="41537" hidden="1"/>
    <cellStyle name="Гиперссылка 242" xfId="42477" hidden="1"/>
    <cellStyle name="Гиперссылка 242" xfId="43417" hidden="1"/>
    <cellStyle name="Гиперссылка 242" xfId="44357" hidden="1"/>
    <cellStyle name="Гиперссылка 242" xfId="45297" hidden="1"/>
    <cellStyle name="Гиперссылка 242" xfId="46237" hidden="1"/>
    <cellStyle name="Гиперссылка 242" xfId="47177" hidden="1"/>
    <cellStyle name="Гиперссылка 242" xfId="48117" hidden="1"/>
    <cellStyle name="Гиперссылка 242" xfId="49055" hidden="1"/>
    <cellStyle name="Гиперссылка 242" xfId="49991" hidden="1"/>
    <cellStyle name="Гиперссылка 242" xfId="50937" hidden="1"/>
    <cellStyle name="Гиперссылка 242" xfId="51877" hidden="1"/>
    <cellStyle name="Гиперссылка 242" xfId="52817" hidden="1"/>
    <cellStyle name="Гиперссылка 242" xfId="53757" hidden="1"/>
    <cellStyle name="Гиперссылка 242" xfId="54697" hidden="1"/>
    <cellStyle name="Гиперссылка 242" xfId="55637" hidden="1"/>
    <cellStyle name="Гиперссылка 242" xfId="56575" hidden="1"/>
    <cellStyle name="Гиперссылка 242" xfId="57511" hidden="1"/>
    <cellStyle name="Гиперссылка 242" xfId="58457" hidden="1"/>
    <cellStyle name="Гиперссылка 242" xfId="59396" hidden="1"/>
    <cellStyle name="Гиперссылка 242" xfId="60332" hidden="1"/>
    <cellStyle name="Гиперссылка 242" xfId="61275" hidden="1"/>
    <cellStyle name="Гиперссылка 242" xfId="62211" hidden="1"/>
    <cellStyle name="Гиперссылка 242" xfId="63151"/>
    <cellStyle name="Гиперссылка 243" xfId="1119" hidden="1"/>
    <cellStyle name="Гиперссылка 243" xfId="2059" hidden="1"/>
    <cellStyle name="Гиперссылка 243" xfId="2999" hidden="1"/>
    <cellStyle name="Гиперссылка 243" xfId="3939" hidden="1"/>
    <cellStyle name="Гиперссылка 243" xfId="4879" hidden="1"/>
    <cellStyle name="Гиперссылка 243" xfId="5819" hidden="1"/>
    <cellStyle name="Гиперссылка 243" xfId="6759" hidden="1"/>
    <cellStyle name="Гиперссылка 243" xfId="7699" hidden="1"/>
    <cellStyle name="Гиперссылка 243" xfId="8639" hidden="1"/>
    <cellStyle name="Гиперссылка 243" xfId="9579" hidden="1"/>
    <cellStyle name="Гиперссылка 243" xfId="10519" hidden="1"/>
    <cellStyle name="Гиперссылка 243" xfId="11459" hidden="1"/>
    <cellStyle name="Гиперссылка 243" xfId="12399" hidden="1"/>
    <cellStyle name="Гиперссылка 243" xfId="13339" hidden="1"/>
    <cellStyle name="Гиперссылка 243" xfId="14279" hidden="1"/>
    <cellStyle name="Гиперссылка 243" xfId="15219" hidden="1"/>
    <cellStyle name="Гиперссылка 243" xfId="16159" hidden="1"/>
    <cellStyle name="Гиперссылка 243" xfId="17099" hidden="1"/>
    <cellStyle name="Гиперссылка 243" xfId="18039" hidden="1"/>
    <cellStyle name="Гиперссылка 243" xfId="18979" hidden="1"/>
    <cellStyle name="Гиперссылка 243" xfId="19919" hidden="1"/>
    <cellStyle name="Гиперссылка 243" xfId="20859" hidden="1"/>
    <cellStyle name="Гиперссылка 243" xfId="21799" hidden="1"/>
    <cellStyle name="Гиперссылка 243" xfId="22739" hidden="1"/>
    <cellStyle name="Гиперссылка 243" xfId="23679" hidden="1"/>
    <cellStyle name="Гиперссылка 243" xfId="24619" hidden="1"/>
    <cellStyle name="Гиперссылка 243" xfId="25557" hidden="1"/>
    <cellStyle name="Гиперссылка 243" xfId="26493" hidden="1"/>
    <cellStyle name="Гиперссылка 243" xfId="27439" hidden="1"/>
    <cellStyle name="Гиперссылка 243" xfId="28379" hidden="1"/>
    <cellStyle name="Гиперссылка 243" xfId="29319" hidden="1"/>
    <cellStyle name="Гиперссылка 243" xfId="30259" hidden="1"/>
    <cellStyle name="Гиперссылка 243" xfId="31199" hidden="1"/>
    <cellStyle name="Гиперссылка 243" xfId="32139" hidden="1"/>
    <cellStyle name="Гиперссылка 243" xfId="33078" hidden="1"/>
    <cellStyle name="Гиперссылка 243" xfId="34014" hidden="1"/>
    <cellStyle name="Гиперссылка 243" xfId="34959" hidden="1"/>
    <cellStyle name="Гиперссылка 243" xfId="35899" hidden="1"/>
    <cellStyle name="Гиперссылка 243" xfId="36839" hidden="1"/>
    <cellStyle name="Гиперссылка 243" xfId="37779" hidden="1"/>
    <cellStyle name="Гиперссылка 243" xfId="38719" hidden="1"/>
    <cellStyle name="Гиперссылка 243" xfId="39659" hidden="1"/>
    <cellStyle name="Гиперссылка 243" xfId="40599" hidden="1"/>
    <cellStyle name="Гиперссылка 243" xfId="41539" hidden="1"/>
    <cellStyle name="Гиперссылка 243" xfId="42479" hidden="1"/>
    <cellStyle name="Гиперссылка 243" xfId="43419" hidden="1"/>
    <cellStyle name="Гиперссылка 243" xfId="44359" hidden="1"/>
    <cellStyle name="Гиперссылка 243" xfId="45299" hidden="1"/>
    <cellStyle name="Гиперссылка 243" xfId="46239" hidden="1"/>
    <cellStyle name="Гиперссылка 243" xfId="47179" hidden="1"/>
    <cellStyle name="Гиперссылка 243" xfId="48119" hidden="1"/>
    <cellStyle name="Гиперссылка 243" xfId="49057" hidden="1"/>
    <cellStyle name="Гиперссылка 243" xfId="49993" hidden="1"/>
    <cellStyle name="Гиперссылка 243" xfId="50939" hidden="1"/>
    <cellStyle name="Гиперссылка 243" xfId="51879" hidden="1"/>
    <cellStyle name="Гиперссылка 243" xfId="52819" hidden="1"/>
    <cellStyle name="Гиперссылка 243" xfId="53759" hidden="1"/>
    <cellStyle name="Гиперссылка 243" xfId="54699" hidden="1"/>
    <cellStyle name="Гиперссылка 243" xfId="55639" hidden="1"/>
    <cellStyle name="Гиперссылка 243" xfId="56577" hidden="1"/>
    <cellStyle name="Гиперссылка 243" xfId="57513" hidden="1"/>
    <cellStyle name="Гиперссылка 243" xfId="58459" hidden="1"/>
    <cellStyle name="Гиперссылка 243" xfId="59398" hidden="1"/>
    <cellStyle name="Гиперссылка 243" xfId="60334" hidden="1"/>
    <cellStyle name="Гиперссылка 243" xfId="61277" hidden="1"/>
    <cellStyle name="Гиперссылка 243" xfId="62213" hidden="1"/>
    <cellStyle name="Гиперссылка 243" xfId="63153"/>
    <cellStyle name="Гиперссылка 244" xfId="1121" hidden="1"/>
    <cellStyle name="Гиперссылка 244" xfId="2061" hidden="1"/>
    <cellStyle name="Гиперссылка 244" xfId="3001" hidden="1"/>
    <cellStyle name="Гиперссылка 244" xfId="3941" hidden="1"/>
    <cellStyle name="Гиперссылка 244" xfId="4881" hidden="1"/>
    <cellStyle name="Гиперссылка 244" xfId="5821" hidden="1"/>
    <cellStyle name="Гиперссылка 244" xfId="6761" hidden="1"/>
    <cellStyle name="Гиперссылка 244" xfId="7701" hidden="1"/>
    <cellStyle name="Гиперссылка 244" xfId="8641" hidden="1"/>
    <cellStyle name="Гиперссылка 244" xfId="9581" hidden="1"/>
    <cellStyle name="Гиперссылка 244" xfId="10521" hidden="1"/>
    <cellStyle name="Гиперссылка 244" xfId="11461" hidden="1"/>
    <cellStyle name="Гиперссылка 244" xfId="12401" hidden="1"/>
    <cellStyle name="Гиперссылка 244" xfId="13341" hidden="1"/>
    <cellStyle name="Гиперссылка 244" xfId="14281" hidden="1"/>
    <cellStyle name="Гиперссылка 244" xfId="15221" hidden="1"/>
    <cellStyle name="Гиперссылка 244" xfId="16161" hidden="1"/>
    <cellStyle name="Гиперссылка 244" xfId="17101" hidden="1"/>
    <cellStyle name="Гиперссылка 244" xfId="18041" hidden="1"/>
    <cellStyle name="Гиперссылка 244" xfId="18981" hidden="1"/>
    <cellStyle name="Гиперссылка 244" xfId="19921" hidden="1"/>
    <cellStyle name="Гиперссылка 244" xfId="20861" hidden="1"/>
    <cellStyle name="Гиперссылка 244" xfId="21801" hidden="1"/>
    <cellStyle name="Гиперссылка 244" xfId="22741" hidden="1"/>
    <cellStyle name="Гиперссылка 244" xfId="23681" hidden="1"/>
    <cellStyle name="Гиперссылка 244" xfId="24621" hidden="1"/>
    <cellStyle name="Гиперссылка 244" xfId="25559" hidden="1"/>
    <cellStyle name="Гиперссылка 244" xfId="26495" hidden="1"/>
    <cellStyle name="Гиперссылка 244" xfId="27441" hidden="1"/>
    <cellStyle name="Гиперссылка 244" xfId="28381" hidden="1"/>
    <cellStyle name="Гиперссылка 244" xfId="29321" hidden="1"/>
    <cellStyle name="Гиперссылка 244" xfId="30261" hidden="1"/>
    <cellStyle name="Гиперссылка 244" xfId="31201" hidden="1"/>
    <cellStyle name="Гиперссылка 244" xfId="32141" hidden="1"/>
    <cellStyle name="Гиперссылка 244" xfId="33080" hidden="1"/>
    <cellStyle name="Гиперссылка 244" xfId="34016" hidden="1"/>
    <cellStyle name="Гиперссылка 244" xfId="34961" hidden="1"/>
    <cellStyle name="Гиперссылка 244" xfId="35901" hidden="1"/>
    <cellStyle name="Гиперссылка 244" xfId="36841" hidden="1"/>
    <cellStyle name="Гиперссылка 244" xfId="37781" hidden="1"/>
    <cellStyle name="Гиперссылка 244" xfId="38721" hidden="1"/>
    <cellStyle name="Гиперссылка 244" xfId="39661" hidden="1"/>
    <cellStyle name="Гиперссылка 244" xfId="40601" hidden="1"/>
    <cellStyle name="Гиперссылка 244" xfId="41541" hidden="1"/>
    <cellStyle name="Гиперссылка 244" xfId="42481" hidden="1"/>
    <cellStyle name="Гиперссылка 244" xfId="43421" hidden="1"/>
    <cellStyle name="Гиперссылка 244" xfId="44361" hidden="1"/>
    <cellStyle name="Гиперссылка 244" xfId="45301" hidden="1"/>
    <cellStyle name="Гиперссылка 244" xfId="46241" hidden="1"/>
    <cellStyle name="Гиперссылка 244" xfId="47181" hidden="1"/>
    <cellStyle name="Гиперссылка 244" xfId="48121" hidden="1"/>
    <cellStyle name="Гиперссылка 244" xfId="49059" hidden="1"/>
    <cellStyle name="Гиперссылка 244" xfId="49995" hidden="1"/>
    <cellStyle name="Гиперссылка 244" xfId="50941" hidden="1"/>
    <cellStyle name="Гиперссылка 244" xfId="51881" hidden="1"/>
    <cellStyle name="Гиперссылка 244" xfId="52821" hidden="1"/>
    <cellStyle name="Гиперссылка 244" xfId="53761" hidden="1"/>
    <cellStyle name="Гиперссылка 244" xfId="54701" hidden="1"/>
    <cellStyle name="Гиперссылка 244" xfId="55641" hidden="1"/>
    <cellStyle name="Гиперссылка 244" xfId="56579" hidden="1"/>
    <cellStyle name="Гиперссылка 244" xfId="57515" hidden="1"/>
    <cellStyle name="Гиперссылка 244" xfId="58461" hidden="1"/>
    <cellStyle name="Гиперссылка 244" xfId="59400" hidden="1"/>
    <cellStyle name="Гиперссылка 244" xfId="60336" hidden="1"/>
    <cellStyle name="Гиперссылка 244" xfId="61279" hidden="1"/>
    <cellStyle name="Гиперссылка 244" xfId="62215" hidden="1"/>
    <cellStyle name="Гиперссылка 244" xfId="63155"/>
    <cellStyle name="Гиперссылка 245" xfId="1123" hidden="1"/>
    <cellStyle name="Гиперссылка 245" xfId="2063" hidden="1"/>
    <cellStyle name="Гиперссылка 245" xfId="3003" hidden="1"/>
    <cellStyle name="Гиперссылка 245" xfId="3943" hidden="1"/>
    <cellStyle name="Гиперссылка 245" xfId="4883" hidden="1"/>
    <cellStyle name="Гиперссылка 245" xfId="5823" hidden="1"/>
    <cellStyle name="Гиперссылка 245" xfId="6763" hidden="1"/>
    <cellStyle name="Гиперссылка 245" xfId="7703" hidden="1"/>
    <cellStyle name="Гиперссылка 245" xfId="8643" hidden="1"/>
    <cellStyle name="Гиперссылка 245" xfId="9583" hidden="1"/>
    <cellStyle name="Гиперссылка 245" xfId="10523" hidden="1"/>
    <cellStyle name="Гиперссылка 245" xfId="11463" hidden="1"/>
    <cellStyle name="Гиперссылка 245" xfId="12403" hidden="1"/>
    <cellStyle name="Гиперссылка 245" xfId="13343" hidden="1"/>
    <cellStyle name="Гиперссылка 245" xfId="14283" hidden="1"/>
    <cellStyle name="Гиперссылка 245" xfId="15223" hidden="1"/>
    <cellStyle name="Гиперссылка 245" xfId="16163" hidden="1"/>
    <cellStyle name="Гиперссылка 245" xfId="17103" hidden="1"/>
    <cellStyle name="Гиперссылка 245" xfId="18043" hidden="1"/>
    <cellStyle name="Гиперссылка 245" xfId="18983" hidden="1"/>
    <cellStyle name="Гиперссылка 245" xfId="19923" hidden="1"/>
    <cellStyle name="Гиперссылка 245" xfId="20863" hidden="1"/>
    <cellStyle name="Гиперссылка 245" xfId="21803" hidden="1"/>
    <cellStyle name="Гиперссылка 245" xfId="22743" hidden="1"/>
    <cellStyle name="Гиперссылка 245" xfId="23683" hidden="1"/>
    <cellStyle name="Гиперссылка 245" xfId="24623" hidden="1"/>
    <cellStyle name="Гиперссылка 245" xfId="25561" hidden="1"/>
    <cellStyle name="Гиперссылка 245" xfId="26497" hidden="1"/>
    <cellStyle name="Гиперссылка 245" xfId="27443" hidden="1"/>
    <cellStyle name="Гиперссылка 245" xfId="28383" hidden="1"/>
    <cellStyle name="Гиперссылка 245" xfId="29323" hidden="1"/>
    <cellStyle name="Гиперссылка 245" xfId="30263" hidden="1"/>
    <cellStyle name="Гиперссылка 245" xfId="31203" hidden="1"/>
    <cellStyle name="Гиперссылка 245" xfId="32143" hidden="1"/>
    <cellStyle name="Гиперссылка 245" xfId="33082" hidden="1"/>
    <cellStyle name="Гиперссылка 245" xfId="34018" hidden="1"/>
    <cellStyle name="Гиперссылка 245" xfId="34963" hidden="1"/>
    <cellStyle name="Гиперссылка 245" xfId="35903" hidden="1"/>
    <cellStyle name="Гиперссылка 245" xfId="36843" hidden="1"/>
    <cellStyle name="Гиперссылка 245" xfId="37783" hidden="1"/>
    <cellStyle name="Гиперссылка 245" xfId="38723" hidden="1"/>
    <cellStyle name="Гиперссылка 245" xfId="39663" hidden="1"/>
    <cellStyle name="Гиперссылка 245" xfId="40603" hidden="1"/>
    <cellStyle name="Гиперссылка 245" xfId="41543" hidden="1"/>
    <cellStyle name="Гиперссылка 245" xfId="42483" hidden="1"/>
    <cellStyle name="Гиперссылка 245" xfId="43423" hidden="1"/>
    <cellStyle name="Гиперссылка 245" xfId="44363" hidden="1"/>
    <cellStyle name="Гиперссылка 245" xfId="45303" hidden="1"/>
    <cellStyle name="Гиперссылка 245" xfId="46243" hidden="1"/>
    <cellStyle name="Гиперссылка 245" xfId="47183" hidden="1"/>
    <cellStyle name="Гиперссылка 245" xfId="48123" hidden="1"/>
    <cellStyle name="Гиперссылка 245" xfId="49061" hidden="1"/>
    <cellStyle name="Гиперссылка 245" xfId="49997" hidden="1"/>
    <cellStyle name="Гиперссылка 245" xfId="50943" hidden="1"/>
    <cellStyle name="Гиперссылка 245" xfId="51883" hidden="1"/>
    <cellStyle name="Гиперссылка 245" xfId="52823" hidden="1"/>
    <cellStyle name="Гиперссылка 245" xfId="53763" hidden="1"/>
    <cellStyle name="Гиперссылка 245" xfId="54703" hidden="1"/>
    <cellStyle name="Гиперссылка 245" xfId="55643" hidden="1"/>
    <cellStyle name="Гиперссылка 245" xfId="56581" hidden="1"/>
    <cellStyle name="Гиперссылка 245" xfId="57517" hidden="1"/>
    <cellStyle name="Гиперссылка 245" xfId="58463" hidden="1"/>
    <cellStyle name="Гиперссылка 245" xfId="59402" hidden="1"/>
    <cellStyle name="Гиперссылка 245" xfId="60338" hidden="1"/>
    <cellStyle name="Гиперссылка 245" xfId="61281" hidden="1"/>
    <cellStyle name="Гиперссылка 245" xfId="62217" hidden="1"/>
    <cellStyle name="Гиперссылка 245" xfId="63157"/>
    <cellStyle name="Гиперссылка 246" xfId="1125" hidden="1"/>
    <cellStyle name="Гиперссылка 246" xfId="2065" hidden="1"/>
    <cellStyle name="Гиперссылка 246" xfId="3005" hidden="1"/>
    <cellStyle name="Гиперссылка 246" xfId="3945" hidden="1"/>
    <cellStyle name="Гиперссылка 246" xfId="4885" hidden="1"/>
    <cellStyle name="Гиперссылка 246" xfId="5825" hidden="1"/>
    <cellStyle name="Гиперссылка 246" xfId="6765" hidden="1"/>
    <cellStyle name="Гиперссылка 246" xfId="7705" hidden="1"/>
    <cellStyle name="Гиперссылка 246" xfId="8645" hidden="1"/>
    <cellStyle name="Гиперссылка 246" xfId="9585" hidden="1"/>
    <cellStyle name="Гиперссылка 246" xfId="10525" hidden="1"/>
    <cellStyle name="Гиперссылка 246" xfId="11465" hidden="1"/>
    <cellStyle name="Гиперссылка 246" xfId="12405" hidden="1"/>
    <cellStyle name="Гиперссылка 246" xfId="13345" hidden="1"/>
    <cellStyle name="Гиперссылка 246" xfId="14285" hidden="1"/>
    <cellStyle name="Гиперссылка 246" xfId="15225" hidden="1"/>
    <cellStyle name="Гиперссылка 246" xfId="16165" hidden="1"/>
    <cellStyle name="Гиперссылка 246" xfId="17105" hidden="1"/>
    <cellStyle name="Гиперссылка 246" xfId="18045" hidden="1"/>
    <cellStyle name="Гиперссылка 246" xfId="18985" hidden="1"/>
    <cellStyle name="Гиперссылка 246" xfId="19925" hidden="1"/>
    <cellStyle name="Гиперссылка 246" xfId="20865" hidden="1"/>
    <cellStyle name="Гиперссылка 246" xfId="21805" hidden="1"/>
    <cellStyle name="Гиперссылка 246" xfId="22745" hidden="1"/>
    <cellStyle name="Гиперссылка 246" xfId="23685" hidden="1"/>
    <cellStyle name="Гиперссылка 246" xfId="24625" hidden="1"/>
    <cellStyle name="Гиперссылка 246" xfId="25563" hidden="1"/>
    <cellStyle name="Гиперссылка 246" xfId="26499" hidden="1"/>
    <cellStyle name="Гиперссылка 246" xfId="27445" hidden="1"/>
    <cellStyle name="Гиперссылка 246" xfId="28385" hidden="1"/>
    <cellStyle name="Гиперссылка 246" xfId="29325" hidden="1"/>
    <cellStyle name="Гиперссылка 246" xfId="30265" hidden="1"/>
    <cellStyle name="Гиперссылка 246" xfId="31205" hidden="1"/>
    <cellStyle name="Гиперссылка 246" xfId="32145" hidden="1"/>
    <cellStyle name="Гиперссылка 246" xfId="33084" hidden="1"/>
    <cellStyle name="Гиперссылка 246" xfId="34020" hidden="1"/>
    <cellStyle name="Гиперссылка 246" xfId="34965" hidden="1"/>
    <cellStyle name="Гиперссылка 246" xfId="35905" hidden="1"/>
    <cellStyle name="Гиперссылка 246" xfId="36845" hidden="1"/>
    <cellStyle name="Гиперссылка 246" xfId="37785" hidden="1"/>
    <cellStyle name="Гиперссылка 246" xfId="38725" hidden="1"/>
    <cellStyle name="Гиперссылка 246" xfId="39665" hidden="1"/>
    <cellStyle name="Гиперссылка 246" xfId="40605" hidden="1"/>
    <cellStyle name="Гиперссылка 246" xfId="41545" hidden="1"/>
    <cellStyle name="Гиперссылка 246" xfId="42485" hidden="1"/>
    <cellStyle name="Гиперссылка 246" xfId="43425" hidden="1"/>
    <cellStyle name="Гиперссылка 246" xfId="44365" hidden="1"/>
    <cellStyle name="Гиперссылка 246" xfId="45305" hidden="1"/>
    <cellStyle name="Гиперссылка 246" xfId="46245" hidden="1"/>
    <cellStyle name="Гиперссылка 246" xfId="47185" hidden="1"/>
    <cellStyle name="Гиперссылка 246" xfId="48125" hidden="1"/>
    <cellStyle name="Гиперссылка 246" xfId="49063" hidden="1"/>
    <cellStyle name="Гиперссылка 246" xfId="49999" hidden="1"/>
    <cellStyle name="Гиперссылка 246" xfId="50945" hidden="1"/>
    <cellStyle name="Гиперссылка 246" xfId="51885" hidden="1"/>
    <cellStyle name="Гиперссылка 246" xfId="52825" hidden="1"/>
    <cellStyle name="Гиперссылка 246" xfId="53765" hidden="1"/>
    <cellStyle name="Гиперссылка 246" xfId="54705" hidden="1"/>
    <cellStyle name="Гиперссылка 246" xfId="55645" hidden="1"/>
    <cellStyle name="Гиперссылка 246" xfId="56583" hidden="1"/>
    <cellStyle name="Гиперссылка 246" xfId="57519" hidden="1"/>
    <cellStyle name="Гиперссылка 246" xfId="58465" hidden="1"/>
    <cellStyle name="Гиперссылка 246" xfId="59404" hidden="1"/>
    <cellStyle name="Гиперссылка 246" xfId="60340" hidden="1"/>
    <cellStyle name="Гиперссылка 246" xfId="61283" hidden="1"/>
    <cellStyle name="Гиперссылка 246" xfId="62219" hidden="1"/>
    <cellStyle name="Гиперссылка 246" xfId="63159"/>
    <cellStyle name="Гиперссылка 247" xfId="1127" hidden="1"/>
    <cellStyle name="Гиперссылка 247" xfId="2067" hidden="1"/>
    <cellStyle name="Гиперссылка 247" xfId="3007" hidden="1"/>
    <cellStyle name="Гиперссылка 247" xfId="3947" hidden="1"/>
    <cellStyle name="Гиперссылка 247" xfId="4887" hidden="1"/>
    <cellStyle name="Гиперссылка 247" xfId="5827" hidden="1"/>
    <cellStyle name="Гиперссылка 247" xfId="6767" hidden="1"/>
    <cellStyle name="Гиперссылка 247" xfId="7707" hidden="1"/>
    <cellStyle name="Гиперссылка 247" xfId="8647" hidden="1"/>
    <cellStyle name="Гиперссылка 247" xfId="9587" hidden="1"/>
    <cellStyle name="Гиперссылка 247" xfId="10527" hidden="1"/>
    <cellStyle name="Гиперссылка 247" xfId="11467" hidden="1"/>
    <cellStyle name="Гиперссылка 247" xfId="12407" hidden="1"/>
    <cellStyle name="Гиперссылка 247" xfId="13347" hidden="1"/>
    <cellStyle name="Гиперссылка 247" xfId="14287" hidden="1"/>
    <cellStyle name="Гиперссылка 247" xfId="15227" hidden="1"/>
    <cellStyle name="Гиперссылка 247" xfId="16167" hidden="1"/>
    <cellStyle name="Гиперссылка 247" xfId="17107" hidden="1"/>
    <cellStyle name="Гиперссылка 247" xfId="18047" hidden="1"/>
    <cellStyle name="Гиперссылка 247" xfId="18987" hidden="1"/>
    <cellStyle name="Гиперссылка 247" xfId="19927" hidden="1"/>
    <cellStyle name="Гиперссылка 247" xfId="20867" hidden="1"/>
    <cellStyle name="Гиперссылка 247" xfId="21807" hidden="1"/>
    <cellStyle name="Гиперссылка 247" xfId="22747" hidden="1"/>
    <cellStyle name="Гиперссылка 247" xfId="23687" hidden="1"/>
    <cellStyle name="Гиперссылка 247" xfId="24627" hidden="1"/>
    <cellStyle name="Гиперссылка 247" xfId="25565" hidden="1"/>
    <cellStyle name="Гиперссылка 247" xfId="26501" hidden="1"/>
    <cellStyle name="Гиперссылка 247" xfId="27447" hidden="1"/>
    <cellStyle name="Гиперссылка 247" xfId="28387" hidden="1"/>
    <cellStyle name="Гиперссылка 247" xfId="29327" hidden="1"/>
    <cellStyle name="Гиперссылка 247" xfId="30267" hidden="1"/>
    <cellStyle name="Гиперссылка 247" xfId="31207" hidden="1"/>
    <cellStyle name="Гиперссылка 247" xfId="32147" hidden="1"/>
    <cellStyle name="Гиперссылка 247" xfId="33086" hidden="1"/>
    <cellStyle name="Гиперссылка 247" xfId="34022" hidden="1"/>
    <cellStyle name="Гиперссылка 247" xfId="34967" hidden="1"/>
    <cellStyle name="Гиперссылка 247" xfId="35907" hidden="1"/>
    <cellStyle name="Гиперссылка 247" xfId="36847" hidden="1"/>
    <cellStyle name="Гиперссылка 247" xfId="37787" hidden="1"/>
    <cellStyle name="Гиперссылка 247" xfId="38727" hidden="1"/>
    <cellStyle name="Гиперссылка 247" xfId="39667" hidden="1"/>
    <cellStyle name="Гиперссылка 247" xfId="40607" hidden="1"/>
    <cellStyle name="Гиперссылка 247" xfId="41547" hidden="1"/>
    <cellStyle name="Гиперссылка 247" xfId="42487" hidden="1"/>
    <cellStyle name="Гиперссылка 247" xfId="43427" hidden="1"/>
    <cellStyle name="Гиперссылка 247" xfId="44367" hidden="1"/>
    <cellStyle name="Гиперссылка 247" xfId="45307" hidden="1"/>
    <cellStyle name="Гиперссылка 247" xfId="46247" hidden="1"/>
    <cellStyle name="Гиперссылка 247" xfId="47187" hidden="1"/>
    <cellStyle name="Гиперссылка 247" xfId="48127" hidden="1"/>
    <cellStyle name="Гиперссылка 247" xfId="49065" hidden="1"/>
    <cellStyle name="Гиперссылка 247" xfId="50001" hidden="1"/>
    <cellStyle name="Гиперссылка 247" xfId="50947" hidden="1"/>
    <cellStyle name="Гиперссылка 247" xfId="51887" hidden="1"/>
    <cellStyle name="Гиперссылка 247" xfId="52827" hidden="1"/>
    <cellStyle name="Гиперссылка 247" xfId="53767" hidden="1"/>
    <cellStyle name="Гиперссылка 247" xfId="54707" hidden="1"/>
    <cellStyle name="Гиперссылка 247" xfId="55647" hidden="1"/>
    <cellStyle name="Гиперссылка 247" xfId="56585" hidden="1"/>
    <cellStyle name="Гиперссылка 247" xfId="57521" hidden="1"/>
    <cellStyle name="Гиперссылка 247" xfId="58467" hidden="1"/>
    <cellStyle name="Гиперссылка 247" xfId="59406" hidden="1"/>
    <cellStyle name="Гиперссылка 247" xfId="60342" hidden="1"/>
    <cellStyle name="Гиперссылка 247" xfId="61285" hidden="1"/>
    <cellStyle name="Гиперссылка 247" xfId="62221" hidden="1"/>
    <cellStyle name="Гиперссылка 247" xfId="63161"/>
    <cellStyle name="Гиперссылка 248" xfId="1129" hidden="1"/>
    <cellStyle name="Гиперссылка 248" xfId="2069" hidden="1"/>
    <cellStyle name="Гиперссылка 248" xfId="3009" hidden="1"/>
    <cellStyle name="Гиперссылка 248" xfId="3949" hidden="1"/>
    <cellStyle name="Гиперссылка 248" xfId="4889" hidden="1"/>
    <cellStyle name="Гиперссылка 248" xfId="5829" hidden="1"/>
    <cellStyle name="Гиперссылка 248" xfId="6769" hidden="1"/>
    <cellStyle name="Гиперссылка 248" xfId="7709" hidden="1"/>
    <cellStyle name="Гиперссылка 248" xfId="8649" hidden="1"/>
    <cellStyle name="Гиперссылка 248" xfId="9589" hidden="1"/>
    <cellStyle name="Гиперссылка 248" xfId="10529" hidden="1"/>
    <cellStyle name="Гиперссылка 248" xfId="11469" hidden="1"/>
    <cellStyle name="Гиперссылка 248" xfId="12409" hidden="1"/>
    <cellStyle name="Гиперссылка 248" xfId="13349" hidden="1"/>
    <cellStyle name="Гиперссылка 248" xfId="14289" hidden="1"/>
    <cellStyle name="Гиперссылка 248" xfId="15229" hidden="1"/>
    <cellStyle name="Гиперссылка 248" xfId="16169" hidden="1"/>
    <cellStyle name="Гиперссылка 248" xfId="17109" hidden="1"/>
    <cellStyle name="Гиперссылка 248" xfId="18049" hidden="1"/>
    <cellStyle name="Гиперссылка 248" xfId="18989" hidden="1"/>
    <cellStyle name="Гиперссылка 248" xfId="19929" hidden="1"/>
    <cellStyle name="Гиперссылка 248" xfId="20869" hidden="1"/>
    <cellStyle name="Гиперссылка 248" xfId="21809" hidden="1"/>
    <cellStyle name="Гиперссылка 248" xfId="22749" hidden="1"/>
    <cellStyle name="Гиперссылка 248" xfId="23689" hidden="1"/>
    <cellStyle name="Гиперссылка 248" xfId="24629" hidden="1"/>
    <cellStyle name="Гиперссылка 248" xfId="25567" hidden="1"/>
    <cellStyle name="Гиперссылка 248" xfId="26503" hidden="1"/>
    <cellStyle name="Гиперссылка 248" xfId="27449" hidden="1"/>
    <cellStyle name="Гиперссылка 248" xfId="28389" hidden="1"/>
    <cellStyle name="Гиперссылка 248" xfId="29329" hidden="1"/>
    <cellStyle name="Гиперссылка 248" xfId="30269" hidden="1"/>
    <cellStyle name="Гиперссылка 248" xfId="31209" hidden="1"/>
    <cellStyle name="Гиперссылка 248" xfId="32149" hidden="1"/>
    <cellStyle name="Гиперссылка 248" xfId="33088" hidden="1"/>
    <cellStyle name="Гиперссылка 248" xfId="34024" hidden="1"/>
    <cellStyle name="Гиперссылка 248" xfId="34969" hidden="1"/>
    <cellStyle name="Гиперссылка 248" xfId="35909" hidden="1"/>
    <cellStyle name="Гиперссылка 248" xfId="36849" hidden="1"/>
    <cellStyle name="Гиперссылка 248" xfId="37789" hidden="1"/>
    <cellStyle name="Гиперссылка 248" xfId="38729" hidden="1"/>
    <cellStyle name="Гиперссылка 248" xfId="39669" hidden="1"/>
    <cellStyle name="Гиперссылка 248" xfId="40609" hidden="1"/>
    <cellStyle name="Гиперссылка 248" xfId="41549" hidden="1"/>
    <cellStyle name="Гиперссылка 248" xfId="42489" hidden="1"/>
    <cellStyle name="Гиперссылка 248" xfId="43429" hidden="1"/>
    <cellStyle name="Гиперссылка 248" xfId="44369" hidden="1"/>
    <cellStyle name="Гиперссылка 248" xfId="45309" hidden="1"/>
    <cellStyle name="Гиперссылка 248" xfId="46249" hidden="1"/>
    <cellStyle name="Гиперссылка 248" xfId="47189" hidden="1"/>
    <cellStyle name="Гиперссылка 248" xfId="48129" hidden="1"/>
    <cellStyle name="Гиперссылка 248" xfId="49067" hidden="1"/>
    <cellStyle name="Гиперссылка 248" xfId="50003" hidden="1"/>
    <cellStyle name="Гиперссылка 248" xfId="50949" hidden="1"/>
    <cellStyle name="Гиперссылка 248" xfId="51889" hidden="1"/>
    <cellStyle name="Гиперссылка 248" xfId="52829" hidden="1"/>
    <cellStyle name="Гиперссылка 248" xfId="53769" hidden="1"/>
    <cellStyle name="Гиперссылка 248" xfId="54709" hidden="1"/>
    <cellStyle name="Гиперссылка 248" xfId="55649" hidden="1"/>
    <cellStyle name="Гиперссылка 248" xfId="56587" hidden="1"/>
    <cellStyle name="Гиперссылка 248" xfId="57523" hidden="1"/>
    <cellStyle name="Гиперссылка 248" xfId="58469" hidden="1"/>
    <cellStyle name="Гиперссылка 248" xfId="59408" hidden="1"/>
    <cellStyle name="Гиперссылка 248" xfId="60344" hidden="1"/>
    <cellStyle name="Гиперссылка 248" xfId="61287" hidden="1"/>
    <cellStyle name="Гиперссылка 248" xfId="62223" hidden="1"/>
    <cellStyle name="Гиперссылка 248" xfId="63163"/>
    <cellStyle name="Гиперссылка 249" xfId="1131" hidden="1"/>
    <cellStyle name="Гиперссылка 249" xfId="2071" hidden="1"/>
    <cellStyle name="Гиперссылка 249" xfId="3011" hidden="1"/>
    <cellStyle name="Гиперссылка 249" xfId="3951" hidden="1"/>
    <cellStyle name="Гиперссылка 249" xfId="4891" hidden="1"/>
    <cellStyle name="Гиперссылка 249" xfId="5831" hidden="1"/>
    <cellStyle name="Гиперссылка 249" xfId="6771" hidden="1"/>
    <cellStyle name="Гиперссылка 249" xfId="7711" hidden="1"/>
    <cellStyle name="Гиперссылка 249" xfId="8651" hidden="1"/>
    <cellStyle name="Гиперссылка 249" xfId="9591" hidden="1"/>
    <cellStyle name="Гиперссылка 249" xfId="10531" hidden="1"/>
    <cellStyle name="Гиперссылка 249" xfId="11471" hidden="1"/>
    <cellStyle name="Гиперссылка 249" xfId="12411" hidden="1"/>
    <cellStyle name="Гиперссылка 249" xfId="13351" hidden="1"/>
    <cellStyle name="Гиперссылка 249" xfId="14291" hidden="1"/>
    <cellStyle name="Гиперссылка 249" xfId="15231" hidden="1"/>
    <cellStyle name="Гиперссылка 249" xfId="16171" hidden="1"/>
    <cellStyle name="Гиперссылка 249" xfId="17111" hidden="1"/>
    <cellStyle name="Гиперссылка 249" xfId="18051" hidden="1"/>
    <cellStyle name="Гиперссылка 249" xfId="18991" hidden="1"/>
    <cellStyle name="Гиперссылка 249" xfId="19931" hidden="1"/>
    <cellStyle name="Гиперссылка 249" xfId="20871" hidden="1"/>
    <cellStyle name="Гиперссылка 249" xfId="21811" hidden="1"/>
    <cellStyle name="Гиперссылка 249" xfId="22751" hidden="1"/>
    <cellStyle name="Гиперссылка 249" xfId="23691" hidden="1"/>
    <cellStyle name="Гиперссылка 249" xfId="24631" hidden="1"/>
    <cellStyle name="Гиперссылка 249" xfId="25569" hidden="1"/>
    <cellStyle name="Гиперссылка 249" xfId="26505" hidden="1"/>
    <cellStyle name="Гиперссылка 249" xfId="27451" hidden="1"/>
    <cellStyle name="Гиперссылка 249" xfId="28391" hidden="1"/>
    <cellStyle name="Гиперссылка 249" xfId="29331" hidden="1"/>
    <cellStyle name="Гиперссылка 249" xfId="30271" hidden="1"/>
    <cellStyle name="Гиперссылка 249" xfId="31211" hidden="1"/>
    <cellStyle name="Гиперссылка 249" xfId="32151" hidden="1"/>
    <cellStyle name="Гиперссылка 249" xfId="33090" hidden="1"/>
    <cellStyle name="Гиперссылка 249" xfId="34026" hidden="1"/>
    <cellStyle name="Гиперссылка 249" xfId="34971" hidden="1"/>
    <cellStyle name="Гиперссылка 249" xfId="35911" hidden="1"/>
    <cellStyle name="Гиперссылка 249" xfId="36851" hidden="1"/>
    <cellStyle name="Гиперссылка 249" xfId="37791" hidden="1"/>
    <cellStyle name="Гиперссылка 249" xfId="38731" hidden="1"/>
    <cellStyle name="Гиперссылка 249" xfId="39671" hidden="1"/>
    <cellStyle name="Гиперссылка 249" xfId="40611" hidden="1"/>
    <cellStyle name="Гиперссылка 249" xfId="41551" hidden="1"/>
    <cellStyle name="Гиперссылка 249" xfId="42491" hidden="1"/>
    <cellStyle name="Гиперссылка 249" xfId="43431" hidden="1"/>
    <cellStyle name="Гиперссылка 249" xfId="44371" hidden="1"/>
    <cellStyle name="Гиперссылка 249" xfId="45311" hidden="1"/>
    <cellStyle name="Гиперссылка 249" xfId="46251" hidden="1"/>
    <cellStyle name="Гиперссылка 249" xfId="47191" hidden="1"/>
    <cellStyle name="Гиперссылка 249" xfId="48131" hidden="1"/>
    <cellStyle name="Гиперссылка 249" xfId="49069" hidden="1"/>
    <cellStyle name="Гиперссылка 249" xfId="50005" hidden="1"/>
    <cellStyle name="Гиперссылка 249" xfId="50951" hidden="1"/>
    <cellStyle name="Гиперссылка 249" xfId="51891" hidden="1"/>
    <cellStyle name="Гиперссылка 249" xfId="52831" hidden="1"/>
    <cellStyle name="Гиперссылка 249" xfId="53771" hidden="1"/>
    <cellStyle name="Гиперссылка 249" xfId="54711" hidden="1"/>
    <cellStyle name="Гиперссылка 249" xfId="55651" hidden="1"/>
    <cellStyle name="Гиперссылка 249" xfId="56589" hidden="1"/>
    <cellStyle name="Гиперссылка 249" xfId="57525" hidden="1"/>
    <cellStyle name="Гиперссылка 249" xfId="58471" hidden="1"/>
    <cellStyle name="Гиперссылка 249" xfId="59410" hidden="1"/>
    <cellStyle name="Гиперссылка 249" xfId="60346" hidden="1"/>
    <cellStyle name="Гиперссылка 249" xfId="61289" hidden="1"/>
    <cellStyle name="Гиперссылка 249" xfId="62225" hidden="1"/>
    <cellStyle name="Гиперссылка 249" xfId="63165"/>
    <cellStyle name="Гиперссылка 25" xfId="683" hidden="1"/>
    <cellStyle name="Гиперссылка 25" xfId="1780" hidden="1"/>
    <cellStyle name="Гиперссылка 25" xfId="2720" hidden="1"/>
    <cellStyle name="Гиперссылка 25" xfId="3660" hidden="1"/>
    <cellStyle name="Гиперссылка 25" xfId="4600" hidden="1"/>
    <cellStyle name="Гиперссылка 25" xfId="5540" hidden="1"/>
    <cellStyle name="Гиперссылка 25" xfId="6480" hidden="1"/>
    <cellStyle name="Гиперссылка 25" xfId="7420" hidden="1"/>
    <cellStyle name="Гиперссылка 25" xfId="8360" hidden="1"/>
    <cellStyle name="Гиперссылка 25" xfId="9300" hidden="1"/>
    <cellStyle name="Гиперссылка 25" xfId="10240" hidden="1"/>
    <cellStyle name="Гиперссылка 25" xfId="11180" hidden="1"/>
    <cellStyle name="Гиперссылка 25" xfId="12120" hidden="1"/>
    <cellStyle name="Гиперссылка 25" xfId="13060" hidden="1"/>
    <cellStyle name="Гиперссылка 25" xfId="14000" hidden="1"/>
    <cellStyle name="Гиперссылка 25" xfId="14940" hidden="1"/>
    <cellStyle name="Гиперссылка 25" xfId="15880" hidden="1"/>
    <cellStyle name="Гиперссылка 25" xfId="16820" hidden="1"/>
    <cellStyle name="Гиперссылка 25" xfId="17760" hidden="1"/>
    <cellStyle name="Гиперссылка 25" xfId="18700" hidden="1"/>
    <cellStyle name="Гиперссылка 25" xfId="19640" hidden="1"/>
    <cellStyle name="Гиперссылка 25" xfId="20580" hidden="1"/>
    <cellStyle name="Гиперссылка 25" xfId="21520" hidden="1"/>
    <cellStyle name="Гиперссылка 25" xfId="22460" hidden="1"/>
    <cellStyle name="Гиперссылка 25" xfId="23400" hidden="1"/>
    <cellStyle name="Гиперссылка 25" xfId="24340" hidden="1"/>
    <cellStyle name="Гиперссылка 25" xfId="25279" hidden="1"/>
    <cellStyle name="Гиперссылка 25" xfId="26217" hidden="1"/>
    <cellStyle name="Гиперссылка 25" xfId="27160" hidden="1"/>
    <cellStyle name="Гиперссылка 25" xfId="28100" hidden="1"/>
    <cellStyle name="Гиперссылка 25" xfId="29040" hidden="1"/>
    <cellStyle name="Гиперссылка 25" xfId="29980" hidden="1"/>
    <cellStyle name="Гиперссылка 25" xfId="30920" hidden="1"/>
    <cellStyle name="Гиперссылка 25" xfId="31860" hidden="1"/>
    <cellStyle name="Гиперссылка 25" xfId="32800" hidden="1"/>
    <cellStyle name="Гиперссылка 25" xfId="33738" hidden="1"/>
    <cellStyle name="Гиперссылка 25" xfId="34523" hidden="1"/>
    <cellStyle name="Гиперссылка 25" xfId="35620" hidden="1"/>
    <cellStyle name="Гиперссылка 25" xfId="36560" hidden="1"/>
    <cellStyle name="Гиперссылка 25" xfId="37500" hidden="1"/>
    <cellStyle name="Гиперссылка 25" xfId="38440" hidden="1"/>
    <cellStyle name="Гиперссылка 25" xfId="39380" hidden="1"/>
    <cellStyle name="Гиперссылка 25" xfId="40320" hidden="1"/>
    <cellStyle name="Гиперссылка 25" xfId="41260" hidden="1"/>
    <cellStyle name="Гиперссылка 25" xfId="42200" hidden="1"/>
    <cellStyle name="Гиперссылка 25" xfId="43140" hidden="1"/>
    <cellStyle name="Гиперссылка 25" xfId="44080" hidden="1"/>
    <cellStyle name="Гиперссылка 25" xfId="45020" hidden="1"/>
    <cellStyle name="Гиперссылка 25" xfId="45960" hidden="1"/>
    <cellStyle name="Гиперссылка 25" xfId="46900" hidden="1"/>
    <cellStyle name="Гиперссылка 25" xfId="47840" hidden="1"/>
    <cellStyle name="Гиперссылка 25" xfId="48779" hidden="1"/>
    <cellStyle name="Гиперссылка 25" xfId="49717" hidden="1"/>
    <cellStyle name="Гиперссылка 25" xfId="50660" hidden="1"/>
    <cellStyle name="Гиперссылка 25" xfId="51600" hidden="1"/>
    <cellStyle name="Гиперссылка 25" xfId="52540" hidden="1"/>
    <cellStyle name="Гиперссылка 25" xfId="53480" hidden="1"/>
    <cellStyle name="Гиперссылка 25" xfId="54420" hidden="1"/>
    <cellStyle name="Гиперссылка 25" xfId="55360" hidden="1"/>
    <cellStyle name="Гиперссылка 25" xfId="56299" hidden="1"/>
    <cellStyle name="Гиперссылка 25" xfId="57237" hidden="1"/>
    <cellStyle name="Гиперссылка 25" xfId="58180" hidden="1"/>
    <cellStyle name="Гиперссылка 25" xfId="59120" hidden="1"/>
    <cellStyle name="Гиперссылка 25" xfId="60058" hidden="1"/>
    <cellStyle name="Гиперссылка 25" xfId="60841" hidden="1"/>
    <cellStyle name="Гиперссылка 25" xfId="61937" hidden="1"/>
    <cellStyle name="Гиперссылка 25" xfId="62877"/>
    <cellStyle name="Гиперссылка 250" xfId="1133" hidden="1"/>
    <cellStyle name="Гиперссылка 250" xfId="2073" hidden="1"/>
    <cellStyle name="Гиперссылка 250" xfId="3013" hidden="1"/>
    <cellStyle name="Гиперссылка 250" xfId="3953" hidden="1"/>
    <cellStyle name="Гиперссылка 250" xfId="4893" hidden="1"/>
    <cellStyle name="Гиперссылка 250" xfId="5833" hidden="1"/>
    <cellStyle name="Гиперссылка 250" xfId="6773" hidden="1"/>
    <cellStyle name="Гиперссылка 250" xfId="7713" hidden="1"/>
    <cellStyle name="Гиперссылка 250" xfId="8653" hidden="1"/>
    <cellStyle name="Гиперссылка 250" xfId="9593" hidden="1"/>
    <cellStyle name="Гиперссылка 250" xfId="10533" hidden="1"/>
    <cellStyle name="Гиперссылка 250" xfId="11473" hidden="1"/>
    <cellStyle name="Гиперссылка 250" xfId="12413" hidden="1"/>
    <cellStyle name="Гиперссылка 250" xfId="13353" hidden="1"/>
    <cellStyle name="Гиперссылка 250" xfId="14293" hidden="1"/>
    <cellStyle name="Гиперссылка 250" xfId="15233" hidden="1"/>
    <cellStyle name="Гиперссылка 250" xfId="16173" hidden="1"/>
    <cellStyle name="Гиперссылка 250" xfId="17113" hidden="1"/>
    <cellStyle name="Гиперссылка 250" xfId="18053" hidden="1"/>
    <cellStyle name="Гиперссылка 250" xfId="18993" hidden="1"/>
    <cellStyle name="Гиперссылка 250" xfId="19933" hidden="1"/>
    <cellStyle name="Гиперссылка 250" xfId="20873" hidden="1"/>
    <cellStyle name="Гиперссылка 250" xfId="21813" hidden="1"/>
    <cellStyle name="Гиперссылка 250" xfId="22753" hidden="1"/>
    <cellStyle name="Гиперссылка 250" xfId="23693" hidden="1"/>
    <cellStyle name="Гиперссылка 250" xfId="24633" hidden="1"/>
    <cellStyle name="Гиперссылка 250" xfId="25571" hidden="1"/>
    <cellStyle name="Гиперссылка 250" xfId="26507" hidden="1"/>
    <cellStyle name="Гиперссылка 250" xfId="27453" hidden="1"/>
    <cellStyle name="Гиперссылка 250" xfId="28393" hidden="1"/>
    <cellStyle name="Гиперссылка 250" xfId="29333" hidden="1"/>
    <cellStyle name="Гиперссылка 250" xfId="30273" hidden="1"/>
    <cellStyle name="Гиперссылка 250" xfId="31213" hidden="1"/>
    <cellStyle name="Гиперссылка 250" xfId="32153" hidden="1"/>
    <cellStyle name="Гиперссылка 250" xfId="33092" hidden="1"/>
    <cellStyle name="Гиперссылка 250" xfId="34028" hidden="1"/>
    <cellStyle name="Гиперссылка 250" xfId="34973" hidden="1"/>
    <cellStyle name="Гиперссылка 250" xfId="35913" hidden="1"/>
    <cellStyle name="Гиперссылка 250" xfId="36853" hidden="1"/>
    <cellStyle name="Гиперссылка 250" xfId="37793" hidden="1"/>
    <cellStyle name="Гиперссылка 250" xfId="38733" hidden="1"/>
    <cellStyle name="Гиперссылка 250" xfId="39673" hidden="1"/>
    <cellStyle name="Гиперссылка 250" xfId="40613" hidden="1"/>
    <cellStyle name="Гиперссылка 250" xfId="41553" hidden="1"/>
    <cellStyle name="Гиперссылка 250" xfId="42493" hidden="1"/>
    <cellStyle name="Гиперссылка 250" xfId="43433" hidden="1"/>
    <cellStyle name="Гиперссылка 250" xfId="44373" hidden="1"/>
    <cellStyle name="Гиперссылка 250" xfId="45313" hidden="1"/>
    <cellStyle name="Гиперссылка 250" xfId="46253" hidden="1"/>
    <cellStyle name="Гиперссылка 250" xfId="47193" hidden="1"/>
    <cellStyle name="Гиперссылка 250" xfId="48133" hidden="1"/>
    <cellStyle name="Гиперссылка 250" xfId="49071" hidden="1"/>
    <cellStyle name="Гиперссылка 250" xfId="50007" hidden="1"/>
    <cellStyle name="Гиперссылка 250" xfId="50953" hidden="1"/>
    <cellStyle name="Гиперссылка 250" xfId="51893" hidden="1"/>
    <cellStyle name="Гиперссылка 250" xfId="52833" hidden="1"/>
    <cellStyle name="Гиперссылка 250" xfId="53773" hidden="1"/>
    <cellStyle name="Гиперссылка 250" xfId="54713" hidden="1"/>
    <cellStyle name="Гиперссылка 250" xfId="55653" hidden="1"/>
    <cellStyle name="Гиперссылка 250" xfId="56591" hidden="1"/>
    <cellStyle name="Гиперссылка 250" xfId="57527" hidden="1"/>
    <cellStyle name="Гиперссылка 250" xfId="58473" hidden="1"/>
    <cellStyle name="Гиперссылка 250" xfId="59412" hidden="1"/>
    <cellStyle name="Гиперссылка 250" xfId="60348" hidden="1"/>
    <cellStyle name="Гиперссылка 250" xfId="61291" hidden="1"/>
    <cellStyle name="Гиперссылка 250" xfId="62227" hidden="1"/>
    <cellStyle name="Гиперссылка 250" xfId="63167"/>
    <cellStyle name="Гиперссылка 251" xfId="1135" hidden="1"/>
    <cellStyle name="Гиперссылка 251" xfId="2075" hidden="1"/>
    <cellStyle name="Гиперссылка 251" xfId="3015" hidden="1"/>
    <cellStyle name="Гиперссылка 251" xfId="3955" hidden="1"/>
    <cellStyle name="Гиперссылка 251" xfId="4895" hidden="1"/>
    <cellStyle name="Гиперссылка 251" xfId="5835" hidden="1"/>
    <cellStyle name="Гиперссылка 251" xfId="6775" hidden="1"/>
    <cellStyle name="Гиперссылка 251" xfId="7715" hidden="1"/>
    <cellStyle name="Гиперссылка 251" xfId="8655" hidden="1"/>
    <cellStyle name="Гиперссылка 251" xfId="9595" hidden="1"/>
    <cellStyle name="Гиперссылка 251" xfId="10535" hidden="1"/>
    <cellStyle name="Гиперссылка 251" xfId="11475" hidden="1"/>
    <cellStyle name="Гиперссылка 251" xfId="12415" hidden="1"/>
    <cellStyle name="Гиперссылка 251" xfId="13355" hidden="1"/>
    <cellStyle name="Гиперссылка 251" xfId="14295" hidden="1"/>
    <cellStyle name="Гиперссылка 251" xfId="15235" hidden="1"/>
    <cellStyle name="Гиперссылка 251" xfId="16175" hidden="1"/>
    <cellStyle name="Гиперссылка 251" xfId="17115" hidden="1"/>
    <cellStyle name="Гиперссылка 251" xfId="18055" hidden="1"/>
    <cellStyle name="Гиперссылка 251" xfId="18995" hidden="1"/>
    <cellStyle name="Гиперссылка 251" xfId="19935" hidden="1"/>
    <cellStyle name="Гиперссылка 251" xfId="20875" hidden="1"/>
    <cellStyle name="Гиперссылка 251" xfId="21815" hidden="1"/>
    <cellStyle name="Гиперссылка 251" xfId="22755" hidden="1"/>
    <cellStyle name="Гиперссылка 251" xfId="23695" hidden="1"/>
    <cellStyle name="Гиперссылка 251" xfId="24635" hidden="1"/>
    <cellStyle name="Гиперссылка 251" xfId="25573" hidden="1"/>
    <cellStyle name="Гиперссылка 251" xfId="26509" hidden="1"/>
    <cellStyle name="Гиперссылка 251" xfId="27455" hidden="1"/>
    <cellStyle name="Гиперссылка 251" xfId="28395" hidden="1"/>
    <cellStyle name="Гиперссылка 251" xfId="29335" hidden="1"/>
    <cellStyle name="Гиперссылка 251" xfId="30275" hidden="1"/>
    <cellStyle name="Гиперссылка 251" xfId="31215" hidden="1"/>
    <cellStyle name="Гиперссылка 251" xfId="32155" hidden="1"/>
    <cellStyle name="Гиперссылка 251" xfId="33094" hidden="1"/>
    <cellStyle name="Гиперссылка 251" xfId="34030" hidden="1"/>
    <cellStyle name="Гиперссылка 251" xfId="34975" hidden="1"/>
    <cellStyle name="Гиперссылка 251" xfId="35915" hidden="1"/>
    <cellStyle name="Гиперссылка 251" xfId="36855" hidden="1"/>
    <cellStyle name="Гиперссылка 251" xfId="37795" hidden="1"/>
    <cellStyle name="Гиперссылка 251" xfId="38735" hidden="1"/>
    <cellStyle name="Гиперссылка 251" xfId="39675" hidden="1"/>
    <cellStyle name="Гиперссылка 251" xfId="40615" hidden="1"/>
    <cellStyle name="Гиперссылка 251" xfId="41555" hidden="1"/>
    <cellStyle name="Гиперссылка 251" xfId="42495" hidden="1"/>
    <cellStyle name="Гиперссылка 251" xfId="43435" hidden="1"/>
    <cellStyle name="Гиперссылка 251" xfId="44375" hidden="1"/>
    <cellStyle name="Гиперссылка 251" xfId="45315" hidden="1"/>
    <cellStyle name="Гиперссылка 251" xfId="46255" hidden="1"/>
    <cellStyle name="Гиперссылка 251" xfId="47195" hidden="1"/>
    <cellStyle name="Гиперссылка 251" xfId="48135" hidden="1"/>
    <cellStyle name="Гиперссылка 251" xfId="49073" hidden="1"/>
    <cellStyle name="Гиперссылка 251" xfId="50009" hidden="1"/>
    <cellStyle name="Гиперссылка 251" xfId="50955" hidden="1"/>
    <cellStyle name="Гиперссылка 251" xfId="51895" hidden="1"/>
    <cellStyle name="Гиперссылка 251" xfId="52835" hidden="1"/>
    <cellStyle name="Гиперссылка 251" xfId="53775" hidden="1"/>
    <cellStyle name="Гиперссылка 251" xfId="54715" hidden="1"/>
    <cellStyle name="Гиперссылка 251" xfId="55655" hidden="1"/>
    <cellStyle name="Гиперссылка 251" xfId="56593" hidden="1"/>
    <cellStyle name="Гиперссылка 251" xfId="57529" hidden="1"/>
    <cellStyle name="Гиперссылка 251" xfId="58475" hidden="1"/>
    <cellStyle name="Гиперссылка 251" xfId="59414" hidden="1"/>
    <cellStyle name="Гиперссылка 251" xfId="60350" hidden="1"/>
    <cellStyle name="Гиперссылка 251" xfId="61293" hidden="1"/>
    <cellStyle name="Гиперссылка 251" xfId="62229" hidden="1"/>
    <cellStyle name="Гиперссылка 251" xfId="63169"/>
    <cellStyle name="Гиперссылка 252" xfId="1137" hidden="1"/>
    <cellStyle name="Гиперссылка 252" xfId="2077" hidden="1"/>
    <cellStyle name="Гиперссылка 252" xfId="3017" hidden="1"/>
    <cellStyle name="Гиперссылка 252" xfId="3957" hidden="1"/>
    <cellStyle name="Гиперссылка 252" xfId="4897" hidden="1"/>
    <cellStyle name="Гиперссылка 252" xfId="5837" hidden="1"/>
    <cellStyle name="Гиперссылка 252" xfId="6777" hidden="1"/>
    <cellStyle name="Гиперссылка 252" xfId="7717" hidden="1"/>
    <cellStyle name="Гиперссылка 252" xfId="8657" hidden="1"/>
    <cellStyle name="Гиперссылка 252" xfId="9597" hidden="1"/>
    <cellStyle name="Гиперссылка 252" xfId="10537" hidden="1"/>
    <cellStyle name="Гиперссылка 252" xfId="11477" hidden="1"/>
    <cellStyle name="Гиперссылка 252" xfId="12417" hidden="1"/>
    <cellStyle name="Гиперссылка 252" xfId="13357" hidden="1"/>
    <cellStyle name="Гиперссылка 252" xfId="14297" hidden="1"/>
    <cellStyle name="Гиперссылка 252" xfId="15237" hidden="1"/>
    <cellStyle name="Гиперссылка 252" xfId="16177" hidden="1"/>
    <cellStyle name="Гиперссылка 252" xfId="17117" hidden="1"/>
    <cellStyle name="Гиперссылка 252" xfId="18057" hidden="1"/>
    <cellStyle name="Гиперссылка 252" xfId="18997" hidden="1"/>
    <cellStyle name="Гиперссылка 252" xfId="19937" hidden="1"/>
    <cellStyle name="Гиперссылка 252" xfId="20877" hidden="1"/>
    <cellStyle name="Гиперссылка 252" xfId="21817" hidden="1"/>
    <cellStyle name="Гиперссылка 252" xfId="22757" hidden="1"/>
    <cellStyle name="Гиперссылка 252" xfId="23697" hidden="1"/>
    <cellStyle name="Гиперссылка 252" xfId="24637" hidden="1"/>
    <cellStyle name="Гиперссылка 252" xfId="25575" hidden="1"/>
    <cellStyle name="Гиперссылка 252" xfId="26511" hidden="1"/>
    <cellStyle name="Гиперссылка 252" xfId="27457" hidden="1"/>
    <cellStyle name="Гиперссылка 252" xfId="28397" hidden="1"/>
    <cellStyle name="Гиперссылка 252" xfId="29337" hidden="1"/>
    <cellStyle name="Гиперссылка 252" xfId="30277" hidden="1"/>
    <cellStyle name="Гиперссылка 252" xfId="31217" hidden="1"/>
    <cellStyle name="Гиперссылка 252" xfId="32157" hidden="1"/>
    <cellStyle name="Гиперссылка 252" xfId="33096" hidden="1"/>
    <cellStyle name="Гиперссылка 252" xfId="34032" hidden="1"/>
    <cellStyle name="Гиперссылка 252" xfId="34977" hidden="1"/>
    <cellStyle name="Гиперссылка 252" xfId="35917" hidden="1"/>
    <cellStyle name="Гиперссылка 252" xfId="36857" hidden="1"/>
    <cellStyle name="Гиперссылка 252" xfId="37797" hidden="1"/>
    <cellStyle name="Гиперссылка 252" xfId="38737" hidden="1"/>
    <cellStyle name="Гиперссылка 252" xfId="39677" hidden="1"/>
    <cellStyle name="Гиперссылка 252" xfId="40617" hidden="1"/>
    <cellStyle name="Гиперссылка 252" xfId="41557" hidden="1"/>
    <cellStyle name="Гиперссылка 252" xfId="42497" hidden="1"/>
    <cellStyle name="Гиперссылка 252" xfId="43437" hidden="1"/>
    <cellStyle name="Гиперссылка 252" xfId="44377" hidden="1"/>
    <cellStyle name="Гиперссылка 252" xfId="45317" hidden="1"/>
    <cellStyle name="Гиперссылка 252" xfId="46257" hidden="1"/>
    <cellStyle name="Гиперссылка 252" xfId="47197" hidden="1"/>
    <cellStyle name="Гиперссылка 252" xfId="48137" hidden="1"/>
    <cellStyle name="Гиперссылка 252" xfId="49075" hidden="1"/>
    <cellStyle name="Гиперссылка 252" xfId="50011" hidden="1"/>
    <cellStyle name="Гиперссылка 252" xfId="50957" hidden="1"/>
    <cellStyle name="Гиперссылка 252" xfId="51897" hidden="1"/>
    <cellStyle name="Гиперссылка 252" xfId="52837" hidden="1"/>
    <cellStyle name="Гиперссылка 252" xfId="53777" hidden="1"/>
    <cellStyle name="Гиперссылка 252" xfId="54717" hidden="1"/>
    <cellStyle name="Гиперссылка 252" xfId="55657" hidden="1"/>
    <cellStyle name="Гиперссылка 252" xfId="56595" hidden="1"/>
    <cellStyle name="Гиперссылка 252" xfId="57531" hidden="1"/>
    <cellStyle name="Гиперссылка 252" xfId="58477" hidden="1"/>
    <cellStyle name="Гиперссылка 252" xfId="59416" hidden="1"/>
    <cellStyle name="Гиперссылка 252" xfId="60352" hidden="1"/>
    <cellStyle name="Гиперссылка 252" xfId="61295" hidden="1"/>
    <cellStyle name="Гиперссылка 252" xfId="62231" hidden="1"/>
    <cellStyle name="Гиперссылка 252" xfId="63171"/>
    <cellStyle name="Гиперссылка 253" xfId="1139" hidden="1"/>
    <cellStyle name="Гиперссылка 253" xfId="2079" hidden="1"/>
    <cellStyle name="Гиперссылка 253" xfId="3019" hidden="1"/>
    <cellStyle name="Гиперссылка 253" xfId="3959" hidden="1"/>
    <cellStyle name="Гиперссылка 253" xfId="4899" hidden="1"/>
    <cellStyle name="Гиперссылка 253" xfId="5839" hidden="1"/>
    <cellStyle name="Гиперссылка 253" xfId="6779" hidden="1"/>
    <cellStyle name="Гиперссылка 253" xfId="7719" hidden="1"/>
    <cellStyle name="Гиперссылка 253" xfId="8659" hidden="1"/>
    <cellStyle name="Гиперссылка 253" xfId="9599" hidden="1"/>
    <cellStyle name="Гиперссылка 253" xfId="10539" hidden="1"/>
    <cellStyle name="Гиперссылка 253" xfId="11479" hidden="1"/>
    <cellStyle name="Гиперссылка 253" xfId="12419" hidden="1"/>
    <cellStyle name="Гиперссылка 253" xfId="13359" hidden="1"/>
    <cellStyle name="Гиперссылка 253" xfId="14299" hidden="1"/>
    <cellStyle name="Гиперссылка 253" xfId="15239" hidden="1"/>
    <cellStyle name="Гиперссылка 253" xfId="16179" hidden="1"/>
    <cellStyle name="Гиперссылка 253" xfId="17119" hidden="1"/>
    <cellStyle name="Гиперссылка 253" xfId="18059" hidden="1"/>
    <cellStyle name="Гиперссылка 253" xfId="18999" hidden="1"/>
    <cellStyle name="Гиперссылка 253" xfId="19939" hidden="1"/>
    <cellStyle name="Гиперссылка 253" xfId="20879" hidden="1"/>
    <cellStyle name="Гиперссылка 253" xfId="21819" hidden="1"/>
    <cellStyle name="Гиперссылка 253" xfId="22759" hidden="1"/>
    <cellStyle name="Гиперссылка 253" xfId="23699" hidden="1"/>
    <cellStyle name="Гиперссылка 253" xfId="24639" hidden="1"/>
    <cellStyle name="Гиперссылка 253" xfId="25577" hidden="1"/>
    <cellStyle name="Гиперссылка 253" xfId="26513" hidden="1"/>
    <cellStyle name="Гиперссылка 253" xfId="27459" hidden="1"/>
    <cellStyle name="Гиперссылка 253" xfId="28399" hidden="1"/>
    <cellStyle name="Гиперссылка 253" xfId="29339" hidden="1"/>
    <cellStyle name="Гиперссылка 253" xfId="30279" hidden="1"/>
    <cellStyle name="Гиперссылка 253" xfId="31219" hidden="1"/>
    <cellStyle name="Гиперссылка 253" xfId="32159" hidden="1"/>
    <cellStyle name="Гиперссылка 253" xfId="33098" hidden="1"/>
    <cellStyle name="Гиперссылка 253" xfId="34034" hidden="1"/>
    <cellStyle name="Гиперссылка 253" xfId="34979" hidden="1"/>
    <cellStyle name="Гиперссылка 253" xfId="35919" hidden="1"/>
    <cellStyle name="Гиперссылка 253" xfId="36859" hidden="1"/>
    <cellStyle name="Гиперссылка 253" xfId="37799" hidden="1"/>
    <cellStyle name="Гиперссылка 253" xfId="38739" hidden="1"/>
    <cellStyle name="Гиперссылка 253" xfId="39679" hidden="1"/>
    <cellStyle name="Гиперссылка 253" xfId="40619" hidden="1"/>
    <cellStyle name="Гиперссылка 253" xfId="41559" hidden="1"/>
    <cellStyle name="Гиперссылка 253" xfId="42499" hidden="1"/>
    <cellStyle name="Гиперссылка 253" xfId="43439" hidden="1"/>
    <cellStyle name="Гиперссылка 253" xfId="44379" hidden="1"/>
    <cellStyle name="Гиперссылка 253" xfId="45319" hidden="1"/>
    <cellStyle name="Гиперссылка 253" xfId="46259" hidden="1"/>
    <cellStyle name="Гиперссылка 253" xfId="47199" hidden="1"/>
    <cellStyle name="Гиперссылка 253" xfId="48139" hidden="1"/>
    <cellStyle name="Гиперссылка 253" xfId="49077" hidden="1"/>
    <cellStyle name="Гиперссылка 253" xfId="50013" hidden="1"/>
    <cellStyle name="Гиперссылка 253" xfId="50959" hidden="1"/>
    <cellStyle name="Гиперссылка 253" xfId="51899" hidden="1"/>
    <cellStyle name="Гиперссылка 253" xfId="52839" hidden="1"/>
    <cellStyle name="Гиперссылка 253" xfId="53779" hidden="1"/>
    <cellStyle name="Гиперссылка 253" xfId="54719" hidden="1"/>
    <cellStyle name="Гиперссылка 253" xfId="55659" hidden="1"/>
    <cellStyle name="Гиперссылка 253" xfId="56597" hidden="1"/>
    <cellStyle name="Гиперссылка 253" xfId="57533" hidden="1"/>
    <cellStyle name="Гиперссылка 253" xfId="58479" hidden="1"/>
    <cellStyle name="Гиперссылка 253" xfId="59418" hidden="1"/>
    <cellStyle name="Гиперссылка 253" xfId="60354" hidden="1"/>
    <cellStyle name="Гиперссылка 253" xfId="61297" hidden="1"/>
    <cellStyle name="Гиперссылка 253" xfId="62233" hidden="1"/>
    <cellStyle name="Гиперссылка 253" xfId="63173"/>
    <cellStyle name="Гиперссылка 254" xfId="1141" hidden="1"/>
    <cellStyle name="Гиперссылка 254" xfId="2081" hidden="1"/>
    <cellStyle name="Гиперссылка 254" xfId="3021" hidden="1"/>
    <cellStyle name="Гиперссылка 254" xfId="3961" hidden="1"/>
    <cellStyle name="Гиперссылка 254" xfId="4901" hidden="1"/>
    <cellStyle name="Гиперссылка 254" xfId="5841" hidden="1"/>
    <cellStyle name="Гиперссылка 254" xfId="6781" hidden="1"/>
    <cellStyle name="Гиперссылка 254" xfId="7721" hidden="1"/>
    <cellStyle name="Гиперссылка 254" xfId="8661" hidden="1"/>
    <cellStyle name="Гиперссылка 254" xfId="9601" hidden="1"/>
    <cellStyle name="Гиперссылка 254" xfId="10541" hidden="1"/>
    <cellStyle name="Гиперссылка 254" xfId="11481" hidden="1"/>
    <cellStyle name="Гиперссылка 254" xfId="12421" hidden="1"/>
    <cellStyle name="Гиперссылка 254" xfId="13361" hidden="1"/>
    <cellStyle name="Гиперссылка 254" xfId="14301" hidden="1"/>
    <cellStyle name="Гиперссылка 254" xfId="15241" hidden="1"/>
    <cellStyle name="Гиперссылка 254" xfId="16181" hidden="1"/>
    <cellStyle name="Гиперссылка 254" xfId="17121" hidden="1"/>
    <cellStyle name="Гиперссылка 254" xfId="18061" hidden="1"/>
    <cellStyle name="Гиперссылка 254" xfId="19001" hidden="1"/>
    <cellStyle name="Гиперссылка 254" xfId="19941" hidden="1"/>
    <cellStyle name="Гиперссылка 254" xfId="20881" hidden="1"/>
    <cellStyle name="Гиперссылка 254" xfId="21821" hidden="1"/>
    <cellStyle name="Гиперссылка 254" xfId="22761" hidden="1"/>
    <cellStyle name="Гиперссылка 254" xfId="23701" hidden="1"/>
    <cellStyle name="Гиперссылка 254" xfId="24641" hidden="1"/>
    <cellStyle name="Гиперссылка 254" xfId="25579" hidden="1"/>
    <cellStyle name="Гиперссылка 254" xfId="26515" hidden="1"/>
    <cellStyle name="Гиперссылка 254" xfId="27461" hidden="1"/>
    <cellStyle name="Гиперссылка 254" xfId="28401" hidden="1"/>
    <cellStyle name="Гиперссылка 254" xfId="29341" hidden="1"/>
    <cellStyle name="Гиперссылка 254" xfId="30281" hidden="1"/>
    <cellStyle name="Гиперссылка 254" xfId="31221" hidden="1"/>
    <cellStyle name="Гиперссылка 254" xfId="32161" hidden="1"/>
    <cellStyle name="Гиперссылка 254" xfId="33100" hidden="1"/>
    <cellStyle name="Гиперссылка 254" xfId="34036" hidden="1"/>
    <cellStyle name="Гиперссылка 254" xfId="34981" hidden="1"/>
    <cellStyle name="Гиперссылка 254" xfId="35921" hidden="1"/>
    <cellStyle name="Гиперссылка 254" xfId="36861" hidden="1"/>
    <cellStyle name="Гиперссылка 254" xfId="37801" hidden="1"/>
    <cellStyle name="Гиперссылка 254" xfId="38741" hidden="1"/>
    <cellStyle name="Гиперссылка 254" xfId="39681" hidden="1"/>
    <cellStyle name="Гиперссылка 254" xfId="40621" hidden="1"/>
    <cellStyle name="Гиперссылка 254" xfId="41561" hidden="1"/>
    <cellStyle name="Гиперссылка 254" xfId="42501" hidden="1"/>
    <cellStyle name="Гиперссылка 254" xfId="43441" hidden="1"/>
    <cellStyle name="Гиперссылка 254" xfId="44381" hidden="1"/>
    <cellStyle name="Гиперссылка 254" xfId="45321" hidden="1"/>
    <cellStyle name="Гиперссылка 254" xfId="46261" hidden="1"/>
    <cellStyle name="Гиперссылка 254" xfId="47201" hidden="1"/>
    <cellStyle name="Гиперссылка 254" xfId="48141" hidden="1"/>
    <cellStyle name="Гиперссылка 254" xfId="49079" hidden="1"/>
    <cellStyle name="Гиперссылка 254" xfId="50015" hidden="1"/>
    <cellStyle name="Гиперссылка 254" xfId="50961" hidden="1"/>
    <cellStyle name="Гиперссылка 254" xfId="51901" hidden="1"/>
    <cellStyle name="Гиперссылка 254" xfId="52841" hidden="1"/>
    <cellStyle name="Гиперссылка 254" xfId="53781" hidden="1"/>
    <cellStyle name="Гиперссылка 254" xfId="54721" hidden="1"/>
    <cellStyle name="Гиперссылка 254" xfId="55661" hidden="1"/>
    <cellStyle name="Гиперссылка 254" xfId="56599" hidden="1"/>
    <cellStyle name="Гиперссылка 254" xfId="57535" hidden="1"/>
    <cellStyle name="Гиперссылка 254" xfId="58481" hidden="1"/>
    <cellStyle name="Гиперссылка 254" xfId="59420" hidden="1"/>
    <cellStyle name="Гиперссылка 254" xfId="60356" hidden="1"/>
    <cellStyle name="Гиперссылка 254" xfId="61299" hidden="1"/>
    <cellStyle name="Гиперссылка 254" xfId="62235" hidden="1"/>
    <cellStyle name="Гиперссылка 254" xfId="63175"/>
    <cellStyle name="Гиперссылка 255" xfId="1143" hidden="1"/>
    <cellStyle name="Гиперссылка 255" xfId="2083" hidden="1"/>
    <cellStyle name="Гиперссылка 255" xfId="3023" hidden="1"/>
    <cellStyle name="Гиперссылка 255" xfId="3963" hidden="1"/>
    <cellStyle name="Гиперссылка 255" xfId="4903" hidden="1"/>
    <cellStyle name="Гиперссылка 255" xfId="5843" hidden="1"/>
    <cellStyle name="Гиперссылка 255" xfId="6783" hidden="1"/>
    <cellStyle name="Гиперссылка 255" xfId="7723" hidden="1"/>
    <cellStyle name="Гиперссылка 255" xfId="8663" hidden="1"/>
    <cellStyle name="Гиперссылка 255" xfId="9603" hidden="1"/>
    <cellStyle name="Гиперссылка 255" xfId="10543" hidden="1"/>
    <cellStyle name="Гиперссылка 255" xfId="11483" hidden="1"/>
    <cellStyle name="Гиперссылка 255" xfId="12423" hidden="1"/>
    <cellStyle name="Гиперссылка 255" xfId="13363" hidden="1"/>
    <cellStyle name="Гиперссылка 255" xfId="14303" hidden="1"/>
    <cellStyle name="Гиперссылка 255" xfId="15243" hidden="1"/>
    <cellStyle name="Гиперссылка 255" xfId="16183" hidden="1"/>
    <cellStyle name="Гиперссылка 255" xfId="17123" hidden="1"/>
    <cellStyle name="Гиперссылка 255" xfId="18063" hidden="1"/>
    <cellStyle name="Гиперссылка 255" xfId="19003" hidden="1"/>
    <cellStyle name="Гиперссылка 255" xfId="19943" hidden="1"/>
    <cellStyle name="Гиперссылка 255" xfId="20883" hidden="1"/>
    <cellStyle name="Гиперссылка 255" xfId="21823" hidden="1"/>
    <cellStyle name="Гиперссылка 255" xfId="22763" hidden="1"/>
    <cellStyle name="Гиперссылка 255" xfId="23703" hidden="1"/>
    <cellStyle name="Гиперссылка 255" xfId="24643" hidden="1"/>
    <cellStyle name="Гиперссылка 255" xfId="25581" hidden="1"/>
    <cellStyle name="Гиперссылка 255" xfId="26517" hidden="1"/>
    <cellStyle name="Гиперссылка 255" xfId="27463" hidden="1"/>
    <cellStyle name="Гиперссылка 255" xfId="28403" hidden="1"/>
    <cellStyle name="Гиперссылка 255" xfId="29343" hidden="1"/>
    <cellStyle name="Гиперссылка 255" xfId="30283" hidden="1"/>
    <cellStyle name="Гиперссылка 255" xfId="31223" hidden="1"/>
    <cellStyle name="Гиперссылка 255" xfId="32163" hidden="1"/>
    <cellStyle name="Гиперссылка 255" xfId="33102" hidden="1"/>
    <cellStyle name="Гиперссылка 255" xfId="34038" hidden="1"/>
    <cellStyle name="Гиперссылка 255" xfId="34983" hidden="1"/>
    <cellStyle name="Гиперссылка 255" xfId="35923" hidden="1"/>
    <cellStyle name="Гиперссылка 255" xfId="36863" hidden="1"/>
    <cellStyle name="Гиперссылка 255" xfId="37803" hidden="1"/>
    <cellStyle name="Гиперссылка 255" xfId="38743" hidden="1"/>
    <cellStyle name="Гиперссылка 255" xfId="39683" hidden="1"/>
    <cellStyle name="Гиперссылка 255" xfId="40623" hidden="1"/>
    <cellStyle name="Гиперссылка 255" xfId="41563" hidden="1"/>
    <cellStyle name="Гиперссылка 255" xfId="42503" hidden="1"/>
    <cellStyle name="Гиперссылка 255" xfId="43443" hidden="1"/>
    <cellStyle name="Гиперссылка 255" xfId="44383" hidden="1"/>
    <cellStyle name="Гиперссылка 255" xfId="45323" hidden="1"/>
    <cellStyle name="Гиперссылка 255" xfId="46263" hidden="1"/>
    <cellStyle name="Гиперссылка 255" xfId="47203" hidden="1"/>
    <cellStyle name="Гиперссылка 255" xfId="48143" hidden="1"/>
    <cellStyle name="Гиперссылка 255" xfId="49081" hidden="1"/>
    <cellStyle name="Гиперссылка 255" xfId="50017" hidden="1"/>
    <cellStyle name="Гиперссылка 255" xfId="50963" hidden="1"/>
    <cellStyle name="Гиперссылка 255" xfId="51903" hidden="1"/>
    <cellStyle name="Гиперссылка 255" xfId="52843" hidden="1"/>
    <cellStyle name="Гиперссылка 255" xfId="53783" hidden="1"/>
    <cellStyle name="Гиперссылка 255" xfId="54723" hidden="1"/>
    <cellStyle name="Гиперссылка 255" xfId="55663" hidden="1"/>
    <cellStyle name="Гиперссылка 255" xfId="56601" hidden="1"/>
    <cellStyle name="Гиперссылка 255" xfId="57537" hidden="1"/>
    <cellStyle name="Гиперссылка 255" xfId="58483" hidden="1"/>
    <cellStyle name="Гиперссылка 255" xfId="59422" hidden="1"/>
    <cellStyle name="Гиперссылка 255" xfId="60358" hidden="1"/>
    <cellStyle name="Гиперссылка 255" xfId="61301" hidden="1"/>
    <cellStyle name="Гиперссылка 255" xfId="62237" hidden="1"/>
    <cellStyle name="Гиперссылка 255" xfId="63177"/>
    <cellStyle name="Гиперссылка 256" xfId="1145" hidden="1"/>
    <cellStyle name="Гиперссылка 256" xfId="2085" hidden="1"/>
    <cellStyle name="Гиперссылка 256" xfId="3025" hidden="1"/>
    <cellStyle name="Гиперссылка 256" xfId="3965" hidden="1"/>
    <cellStyle name="Гиперссылка 256" xfId="4905" hidden="1"/>
    <cellStyle name="Гиперссылка 256" xfId="5845" hidden="1"/>
    <cellStyle name="Гиперссылка 256" xfId="6785" hidden="1"/>
    <cellStyle name="Гиперссылка 256" xfId="7725" hidden="1"/>
    <cellStyle name="Гиперссылка 256" xfId="8665" hidden="1"/>
    <cellStyle name="Гиперссылка 256" xfId="9605" hidden="1"/>
    <cellStyle name="Гиперссылка 256" xfId="10545" hidden="1"/>
    <cellStyle name="Гиперссылка 256" xfId="11485" hidden="1"/>
    <cellStyle name="Гиперссылка 256" xfId="12425" hidden="1"/>
    <cellStyle name="Гиперссылка 256" xfId="13365" hidden="1"/>
    <cellStyle name="Гиперссылка 256" xfId="14305" hidden="1"/>
    <cellStyle name="Гиперссылка 256" xfId="15245" hidden="1"/>
    <cellStyle name="Гиперссылка 256" xfId="16185" hidden="1"/>
    <cellStyle name="Гиперссылка 256" xfId="17125" hidden="1"/>
    <cellStyle name="Гиперссылка 256" xfId="18065" hidden="1"/>
    <cellStyle name="Гиперссылка 256" xfId="19005" hidden="1"/>
    <cellStyle name="Гиперссылка 256" xfId="19945" hidden="1"/>
    <cellStyle name="Гиперссылка 256" xfId="20885" hidden="1"/>
    <cellStyle name="Гиперссылка 256" xfId="21825" hidden="1"/>
    <cellStyle name="Гиперссылка 256" xfId="22765" hidden="1"/>
    <cellStyle name="Гиперссылка 256" xfId="23705" hidden="1"/>
    <cellStyle name="Гиперссылка 256" xfId="24645" hidden="1"/>
    <cellStyle name="Гиперссылка 256" xfId="25583" hidden="1"/>
    <cellStyle name="Гиперссылка 256" xfId="26519" hidden="1"/>
    <cellStyle name="Гиперссылка 256" xfId="27465" hidden="1"/>
    <cellStyle name="Гиперссылка 256" xfId="28405" hidden="1"/>
    <cellStyle name="Гиперссылка 256" xfId="29345" hidden="1"/>
    <cellStyle name="Гиперссылка 256" xfId="30285" hidden="1"/>
    <cellStyle name="Гиперссылка 256" xfId="31225" hidden="1"/>
    <cellStyle name="Гиперссылка 256" xfId="32165" hidden="1"/>
    <cellStyle name="Гиперссылка 256" xfId="33104" hidden="1"/>
    <cellStyle name="Гиперссылка 256" xfId="34040" hidden="1"/>
    <cellStyle name="Гиперссылка 256" xfId="34985" hidden="1"/>
    <cellStyle name="Гиперссылка 256" xfId="35925" hidden="1"/>
    <cellStyle name="Гиперссылка 256" xfId="36865" hidden="1"/>
    <cellStyle name="Гиперссылка 256" xfId="37805" hidden="1"/>
    <cellStyle name="Гиперссылка 256" xfId="38745" hidden="1"/>
    <cellStyle name="Гиперссылка 256" xfId="39685" hidden="1"/>
    <cellStyle name="Гиперссылка 256" xfId="40625" hidden="1"/>
    <cellStyle name="Гиперссылка 256" xfId="41565" hidden="1"/>
    <cellStyle name="Гиперссылка 256" xfId="42505" hidden="1"/>
    <cellStyle name="Гиперссылка 256" xfId="43445" hidden="1"/>
    <cellStyle name="Гиперссылка 256" xfId="44385" hidden="1"/>
    <cellStyle name="Гиперссылка 256" xfId="45325" hidden="1"/>
    <cellStyle name="Гиперссылка 256" xfId="46265" hidden="1"/>
    <cellStyle name="Гиперссылка 256" xfId="47205" hidden="1"/>
    <cellStyle name="Гиперссылка 256" xfId="48145" hidden="1"/>
    <cellStyle name="Гиперссылка 256" xfId="49083" hidden="1"/>
    <cellStyle name="Гиперссылка 256" xfId="50019" hidden="1"/>
    <cellStyle name="Гиперссылка 256" xfId="50965" hidden="1"/>
    <cellStyle name="Гиперссылка 256" xfId="51905" hidden="1"/>
    <cellStyle name="Гиперссылка 256" xfId="52845" hidden="1"/>
    <cellStyle name="Гиперссылка 256" xfId="53785" hidden="1"/>
    <cellStyle name="Гиперссылка 256" xfId="54725" hidden="1"/>
    <cellStyle name="Гиперссылка 256" xfId="55665" hidden="1"/>
    <cellStyle name="Гиперссылка 256" xfId="56603" hidden="1"/>
    <cellStyle name="Гиперссылка 256" xfId="57539" hidden="1"/>
    <cellStyle name="Гиперссылка 256" xfId="58485" hidden="1"/>
    <cellStyle name="Гиперссылка 256" xfId="59424" hidden="1"/>
    <cellStyle name="Гиперссылка 256" xfId="60360" hidden="1"/>
    <cellStyle name="Гиперссылка 256" xfId="61303" hidden="1"/>
    <cellStyle name="Гиперссылка 256" xfId="62239" hidden="1"/>
    <cellStyle name="Гиперссылка 256" xfId="63179"/>
    <cellStyle name="Гиперссылка 257" xfId="1147" hidden="1"/>
    <cellStyle name="Гиперссылка 257" xfId="2087" hidden="1"/>
    <cellStyle name="Гиперссылка 257" xfId="3027" hidden="1"/>
    <cellStyle name="Гиперссылка 257" xfId="3967" hidden="1"/>
    <cellStyle name="Гиперссылка 257" xfId="4907" hidden="1"/>
    <cellStyle name="Гиперссылка 257" xfId="5847" hidden="1"/>
    <cellStyle name="Гиперссылка 257" xfId="6787" hidden="1"/>
    <cellStyle name="Гиперссылка 257" xfId="7727" hidden="1"/>
    <cellStyle name="Гиперссылка 257" xfId="8667" hidden="1"/>
    <cellStyle name="Гиперссылка 257" xfId="9607" hidden="1"/>
    <cellStyle name="Гиперссылка 257" xfId="10547" hidden="1"/>
    <cellStyle name="Гиперссылка 257" xfId="11487" hidden="1"/>
    <cellStyle name="Гиперссылка 257" xfId="12427" hidden="1"/>
    <cellStyle name="Гиперссылка 257" xfId="13367" hidden="1"/>
    <cellStyle name="Гиперссылка 257" xfId="14307" hidden="1"/>
    <cellStyle name="Гиперссылка 257" xfId="15247" hidden="1"/>
    <cellStyle name="Гиперссылка 257" xfId="16187" hidden="1"/>
    <cellStyle name="Гиперссылка 257" xfId="17127" hidden="1"/>
    <cellStyle name="Гиперссылка 257" xfId="18067" hidden="1"/>
    <cellStyle name="Гиперссылка 257" xfId="19007" hidden="1"/>
    <cellStyle name="Гиперссылка 257" xfId="19947" hidden="1"/>
    <cellStyle name="Гиперссылка 257" xfId="20887" hidden="1"/>
    <cellStyle name="Гиперссылка 257" xfId="21827" hidden="1"/>
    <cellStyle name="Гиперссылка 257" xfId="22767" hidden="1"/>
    <cellStyle name="Гиперссылка 257" xfId="23707" hidden="1"/>
    <cellStyle name="Гиперссылка 257" xfId="24647" hidden="1"/>
    <cellStyle name="Гиперссылка 257" xfId="25585" hidden="1"/>
    <cellStyle name="Гиперссылка 257" xfId="26521" hidden="1"/>
    <cellStyle name="Гиперссылка 257" xfId="27467" hidden="1"/>
    <cellStyle name="Гиперссылка 257" xfId="28407" hidden="1"/>
    <cellStyle name="Гиперссылка 257" xfId="29347" hidden="1"/>
    <cellStyle name="Гиперссылка 257" xfId="30287" hidden="1"/>
    <cellStyle name="Гиперссылка 257" xfId="31227" hidden="1"/>
    <cellStyle name="Гиперссылка 257" xfId="32167" hidden="1"/>
    <cellStyle name="Гиперссылка 257" xfId="33106" hidden="1"/>
    <cellStyle name="Гиперссылка 257" xfId="34042" hidden="1"/>
    <cellStyle name="Гиперссылка 257" xfId="34987" hidden="1"/>
    <cellStyle name="Гиперссылка 257" xfId="35927" hidden="1"/>
    <cellStyle name="Гиперссылка 257" xfId="36867" hidden="1"/>
    <cellStyle name="Гиперссылка 257" xfId="37807" hidden="1"/>
    <cellStyle name="Гиперссылка 257" xfId="38747" hidden="1"/>
    <cellStyle name="Гиперссылка 257" xfId="39687" hidden="1"/>
    <cellStyle name="Гиперссылка 257" xfId="40627" hidden="1"/>
    <cellStyle name="Гиперссылка 257" xfId="41567" hidden="1"/>
    <cellStyle name="Гиперссылка 257" xfId="42507" hidden="1"/>
    <cellStyle name="Гиперссылка 257" xfId="43447" hidden="1"/>
    <cellStyle name="Гиперссылка 257" xfId="44387" hidden="1"/>
    <cellStyle name="Гиперссылка 257" xfId="45327" hidden="1"/>
    <cellStyle name="Гиперссылка 257" xfId="46267" hidden="1"/>
    <cellStyle name="Гиперссылка 257" xfId="47207" hidden="1"/>
    <cellStyle name="Гиперссылка 257" xfId="48147" hidden="1"/>
    <cellStyle name="Гиперссылка 257" xfId="49085" hidden="1"/>
    <cellStyle name="Гиперссылка 257" xfId="50021" hidden="1"/>
    <cellStyle name="Гиперссылка 257" xfId="50967" hidden="1"/>
    <cellStyle name="Гиперссылка 257" xfId="51907" hidden="1"/>
    <cellStyle name="Гиперссылка 257" xfId="52847" hidden="1"/>
    <cellStyle name="Гиперссылка 257" xfId="53787" hidden="1"/>
    <cellStyle name="Гиперссылка 257" xfId="54727" hidden="1"/>
    <cellStyle name="Гиперссылка 257" xfId="55667" hidden="1"/>
    <cellStyle name="Гиперссылка 257" xfId="56605" hidden="1"/>
    <cellStyle name="Гиперссылка 257" xfId="57541" hidden="1"/>
    <cellStyle name="Гиперссылка 257" xfId="58487" hidden="1"/>
    <cellStyle name="Гиперссылка 257" xfId="59426" hidden="1"/>
    <cellStyle name="Гиперссылка 257" xfId="60362" hidden="1"/>
    <cellStyle name="Гиперссылка 257" xfId="61305" hidden="1"/>
    <cellStyle name="Гиперссылка 257" xfId="62241" hidden="1"/>
    <cellStyle name="Гиперссылка 257" xfId="63181"/>
    <cellStyle name="Гиперссылка 258" xfId="1149" hidden="1"/>
    <cellStyle name="Гиперссылка 258" xfId="2089" hidden="1"/>
    <cellStyle name="Гиперссылка 258" xfId="3029" hidden="1"/>
    <cellStyle name="Гиперссылка 258" xfId="3969" hidden="1"/>
    <cellStyle name="Гиперссылка 258" xfId="4909" hidden="1"/>
    <cellStyle name="Гиперссылка 258" xfId="5849" hidden="1"/>
    <cellStyle name="Гиперссылка 258" xfId="6789" hidden="1"/>
    <cellStyle name="Гиперссылка 258" xfId="7729" hidden="1"/>
    <cellStyle name="Гиперссылка 258" xfId="8669" hidden="1"/>
    <cellStyle name="Гиперссылка 258" xfId="9609" hidden="1"/>
    <cellStyle name="Гиперссылка 258" xfId="10549" hidden="1"/>
    <cellStyle name="Гиперссылка 258" xfId="11489" hidden="1"/>
    <cellStyle name="Гиперссылка 258" xfId="12429" hidden="1"/>
    <cellStyle name="Гиперссылка 258" xfId="13369" hidden="1"/>
    <cellStyle name="Гиперссылка 258" xfId="14309" hidden="1"/>
    <cellStyle name="Гиперссылка 258" xfId="15249" hidden="1"/>
    <cellStyle name="Гиперссылка 258" xfId="16189" hidden="1"/>
    <cellStyle name="Гиперссылка 258" xfId="17129" hidden="1"/>
    <cellStyle name="Гиперссылка 258" xfId="18069" hidden="1"/>
    <cellStyle name="Гиперссылка 258" xfId="19009" hidden="1"/>
    <cellStyle name="Гиперссылка 258" xfId="19949" hidden="1"/>
    <cellStyle name="Гиперссылка 258" xfId="20889" hidden="1"/>
    <cellStyle name="Гиперссылка 258" xfId="21829" hidden="1"/>
    <cellStyle name="Гиперссылка 258" xfId="22769" hidden="1"/>
    <cellStyle name="Гиперссылка 258" xfId="23709" hidden="1"/>
    <cellStyle name="Гиперссылка 258" xfId="24649" hidden="1"/>
    <cellStyle name="Гиперссылка 258" xfId="25587" hidden="1"/>
    <cellStyle name="Гиперссылка 258" xfId="26523" hidden="1"/>
    <cellStyle name="Гиперссылка 258" xfId="27469" hidden="1"/>
    <cellStyle name="Гиперссылка 258" xfId="28409" hidden="1"/>
    <cellStyle name="Гиперссылка 258" xfId="29349" hidden="1"/>
    <cellStyle name="Гиперссылка 258" xfId="30289" hidden="1"/>
    <cellStyle name="Гиперссылка 258" xfId="31229" hidden="1"/>
    <cellStyle name="Гиперссылка 258" xfId="32169" hidden="1"/>
    <cellStyle name="Гиперссылка 258" xfId="33108" hidden="1"/>
    <cellStyle name="Гиперссылка 258" xfId="34044" hidden="1"/>
    <cellStyle name="Гиперссылка 258" xfId="34989" hidden="1"/>
    <cellStyle name="Гиперссылка 258" xfId="35929" hidden="1"/>
    <cellStyle name="Гиперссылка 258" xfId="36869" hidden="1"/>
    <cellStyle name="Гиперссылка 258" xfId="37809" hidden="1"/>
    <cellStyle name="Гиперссылка 258" xfId="38749" hidden="1"/>
    <cellStyle name="Гиперссылка 258" xfId="39689" hidden="1"/>
    <cellStyle name="Гиперссылка 258" xfId="40629" hidden="1"/>
    <cellStyle name="Гиперссылка 258" xfId="41569" hidden="1"/>
    <cellStyle name="Гиперссылка 258" xfId="42509" hidden="1"/>
    <cellStyle name="Гиперссылка 258" xfId="43449" hidden="1"/>
    <cellStyle name="Гиперссылка 258" xfId="44389" hidden="1"/>
    <cellStyle name="Гиперссылка 258" xfId="45329" hidden="1"/>
    <cellStyle name="Гиперссылка 258" xfId="46269" hidden="1"/>
    <cellStyle name="Гиперссылка 258" xfId="47209" hidden="1"/>
    <cellStyle name="Гиперссылка 258" xfId="48149" hidden="1"/>
    <cellStyle name="Гиперссылка 258" xfId="49087" hidden="1"/>
    <cellStyle name="Гиперссылка 258" xfId="50023" hidden="1"/>
    <cellStyle name="Гиперссылка 258" xfId="50969" hidden="1"/>
    <cellStyle name="Гиперссылка 258" xfId="51909" hidden="1"/>
    <cellStyle name="Гиперссылка 258" xfId="52849" hidden="1"/>
    <cellStyle name="Гиперссылка 258" xfId="53789" hidden="1"/>
    <cellStyle name="Гиперссылка 258" xfId="54729" hidden="1"/>
    <cellStyle name="Гиперссылка 258" xfId="55669" hidden="1"/>
    <cellStyle name="Гиперссылка 258" xfId="56607" hidden="1"/>
    <cellStyle name="Гиперссылка 258" xfId="57543" hidden="1"/>
    <cellStyle name="Гиперссылка 258" xfId="58489" hidden="1"/>
    <cellStyle name="Гиперссылка 258" xfId="59428" hidden="1"/>
    <cellStyle name="Гиперссылка 258" xfId="60364" hidden="1"/>
    <cellStyle name="Гиперссылка 258" xfId="61307" hidden="1"/>
    <cellStyle name="Гиперссылка 258" xfId="62243" hidden="1"/>
    <cellStyle name="Гиперссылка 258" xfId="63183"/>
    <cellStyle name="Гиперссылка 259" xfId="1151" hidden="1"/>
    <cellStyle name="Гиперссылка 259" xfId="2091" hidden="1"/>
    <cellStyle name="Гиперссылка 259" xfId="3031" hidden="1"/>
    <cellStyle name="Гиперссылка 259" xfId="3971" hidden="1"/>
    <cellStyle name="Гиперссылка 259" xfId="4911" hidden="1"/>
    <cellStyle name="Гиперссылка 259" xfId="5851" hidden="1"/>
    <cellStyle name="Гиперссылка 259" xfId="6791" hidden="1"/>
    <cellStyle name="Гиперссылка 259" xfId="7731" hidden="1"/>
    <cellStyle name="Гиперссылка 259" xfId="8671" hidden="1"/>
    <cellStyle name="Гиперссылка 259" xfId="9611" hidden="1"/>
    <cellStyle name="Гиперссылка 259" xfId="10551" hidden="1"/>
    <cellStyle name="Гиперссылка 259" xfId="11491" hidden="1"/>
    <cellStyle name="Гиперссылка 259" xfId="12431" hidden="1"/>
    <cellStyle name="Гиперссылка 259" xfId="13371" hidden="1"/>
    <cellStyle name="Гиперссылка 259" xfId="14311" hidden="1"/>
    <cellStyle name="Гиперссылка 259" xfId="15251" hidden="1"/>
    <cellStyle name="Гиперссылка 259" xfId="16191" hidden="1"/>
    <cellStyle name="Гиперссылка 259" xfId="17131" hidden="1"/>
    <cellStyle name="Гиперссылка 259" xfId="18071" hidden="1"/>
    <cellStyle name="Гиперссылка 259" xfId="19011" hidden="1"/>
    <cellStyle name="Гиперссылка 259" xfId="19951" hidden="1"/>
    <cellStyle name="Гиперссылка 259" xfId="20891" hidden="1"/>
    <cellStyle name="Гиперссылка 259" xfId="21831" hidden="1"/>
    <cellStyle name="Гиперссылка 259" xfId="22771" hidden="1"/>
    <cellStyle name="Гиперссылка 259" xfId="23711" hidden="1"/>
    <cellStyle name="Гиперссылка 259" xfId="24651" hidden="1"/>
    <cellStyle name="Гиперссылка 259" xfId="25589" hidden="1"/>
    <cellStyle name="Гиперссылка 259" xfId="26525" hidden="1"/>
    <cellStyle name="Гиперссылка 259" xfId="27471" hidden="1"/>
    <cellStyle name="Гиперссылка 259" xfId="28411" hidden="1"/>
    <cellStyle name="Гиперссылка 259" xfId="29351" hidden="1"/>
    <cellStyle name="Гиперссылка 259" xfId="30291" hidden="1"/>
    <cellStyle name="Гиперссылка 259" xfId="31231" hidden="1"/>
    <cellStyle name="Гиперссылка 259" xfId="32171" hidden="1"/>
    <cellStyle name="Гиперссылка 259" xfId="33110" hidden="1"/>
    <cellStyle name="Гиперссылка 259" xfId="34046" hidden="1"/>
    <cellStyle name="Гиперссылка 259" xfId="34991" hidden="1"/>
    <cellStyle name="Гиперссылка 259" xfId="35931" hidden="1"/>
    <cellStyle name="Гиперссылка 259" xfId="36871" hidden="1"/>
    <cellStyle name="Гиперссылка 259" xfId="37811" hidden="1"/>
    <cellStyle name="Гиперссылка 259" xfId="38751" hidden="1"/>
    <cellStyle name="Гиперссылка 259" xfId="39691" hidden="1"/>
    <cellStyle name="Гиперссылка 259" xfId="40631" hidden="1"/>
    <cellStyle name="Гиперссылка 259" xfId="41571" hidden="1"/>
    <cellStyle name="Гиперссылка 259" xfId="42511" hidden="1"/>
    <cellStyle name="Гиперссылка 259" xfId="43451" hidden="1"/>
    <cellStyle name="Гиперссылка 259" xfId="44391" hidden="1"/>
    <cellStyle name="Гиперссылка 259" xfId="45331" hidden="1"/>
    <cellStyle name="Гиперссылка 259" xfId="46271" hidden="1"/>
    <cellStyle name="Гиперссылка 259" xfId="47211" hidden="1"/>
    <cellStyle name="Гиперссылка 259" xfId="48151" hidden="1"/>
    <cellStyle name="Гиперссылка 259" xfId="49089" hidden="1"/>
    <cellStyle name="Гиперссылка 259" xfId="50025" hidden="1"/>
    <cellStyle name="Гиперссылка 259" xfId="50971" hidden="1"/>
    <cellStyle name="Гиперссылка 259" xfId="51911" hidden="1"/>
    <cellStyle name="Гиперссылка 259" xfId="52851" hidden="1"/>
    <cellStyle name="Гиперссылка 259" xfId="53791" hidden="1"/>
    <cellStyle name="Гиперссылка 259" xfId="54731" hidden="1"/>
    <cellStyle name="Гиперссылка 259" xfId="55671" hidden="1"/>
    <cellStyle name="Гиперссылка 259" xfId="56609" hidden="1"/>
    <cellStyle name="Гиперссылка 259" xfId="57545" hidden="1"/>
    <cellStyle name="Гиперссылка 259" xfId="58491" hidden="1"/>
    <cellStyle name="Гиперссылка 259" xfId="59430" hidden="1"/>
    <cellStyle name="Гиперссылка 259" xfId="60366" hidden="1"/>
    <cellStyle name="Гиперссылка 259" xfId="61309" hidden="1"/>
    <cellStyle name="Гиперссылка 259" xfId="62245" hidden="1"/>
    <cellStyle name="Гиперссылка 259" xfId="63185"/>
    <cellStyle name="Гиперссылка 26" xfId="685" hidden="1"/>
    <cellStyle name="Гиперссылка 26" xfId="1776" hidden="1"/>
    <cellStyle name="Гиперссылка 26" xfId="2716" hidden="1"/>
    <cellStyle name="Гиперссылка 26" xfId="3656" hidden="1"/>
    <cellStyle name="Гиперссылка 26" xfId="4596" hidden="1"/>
    <cellStyle name="Гиперссылка 26" xfId="5536" hidden="1"/>
    <cellStyle name="Гиперссылка 26" xfId="6476" hidden="1"/>
    <cellStyle name="Гиперссылка 26" xfId="7416" hidden="1"/>
    <cellStyle name="Гиперссылка 26" xfId="8356" hidden="1"/>
    <cellStyle name="Гиперссылка 26" xfId="9296" hidden="1"/>
    <cellStyle name="Гиперссылка 26" xfId="10236" hidden="1"/>
    <cellStyle name="Гиперссылка 26" xfId="11176" hidden="1"/>
    <cellStyle name="Гиперссылка 26" xfId="12116" hidden="1"/>
    <cellStyle name="Гиперссылка 26" xfId="13056" hidden="1"/>
    <cellStyle name="Гиперссылка 26" xfId="13996" hidden="1"/>
    <cellStyle name="Гиперссылка 26" xfId="14936" hidden="1"/>
    <cellStyle name="Гиперссылка 26" xfId="15876" hidden="1"/>
    <cellStyle name="Гиперссылка 26" xfId="16816" hidden="1"/>
    <cellStyle name="Гиперссылка 26" xfId="17756" hidden="1"/>
    <cellStyle name="Гиперссылка 26" xfId="18696" hidden="1"/>
    <cellStyle name="Гиперссылка 26" xfId="19636" hidden="1"/>
    <cellStyle name="Гиперссылка 26" xfId="20576" hidden="1"/>
    <cellStyle name="Гиперссылка 26" xfId="21516" hidden="1"/>
    <cellStyle name="Гиперссылка 26" xfId="22456" hidden="1"/>
    <cellStyle name="Гиперссылка 26" xfId="23396" hidden="1"/>
    <cellStyle name="Гиперссылка 26" xfId="24336" hidden="1"/>
    <cellStyle name="Гиперссылка 26" xfId="25275" hidden="1"/>
    <cellStyle name="Гиперссылка 26" xfId="26213" hidden="1"/>
    <cellStyle name="Гиперссылка 26" xfId="27156" hidden="1"/>
    <cellStyle name="Гиперссылка 26" xfId="28096" hidden="1"/>
    <cellStyle name="Гиперссылка 26" xfId="29036" hidden="1"/>
    <cellStyle name="Гиперссылка 26" xfId="29976" hidden="1"/>
    <cellStyle name="Гиперссылка 26" xfId="30916" hidden="1"/>
    <cellStyle name="Гиперссылка 26" xfId="31856" hidden="1"/>
    <cellStyle name="Гиперссылка 26" xfId="32796" hidden="1"/>
    <cellStyle name="Гиперссылка 26" xfId="33734" hidden="1"/>
    <cellStyle name="Гиперссылка 26" xfId="34525" hidden="1"/>
    <cellStyle name="Гиперссылка 26" xfId="35616" hidden="1"/>
    <cellStyle name="Гиперссылка 26" xfId="36556" hidden="1"/>
    <cellStyle name="Гиперссылка 26" xfId="37496" hidden="1"/>
    <cellStyle name="Гиперссылка 26" xfId="38436" hidden="1"/>
    <cellStyle name="Гиперссылка 26" xfId="39376" hidden="1"/>
    <cellStyle name="Гиперссылка 26" xfId="40316" hidden="1"/>
    <cellStyle name="Гиперссылка 26" xfId="41256" hidden="1"/>
    <cellStyle name="Гиперссылка 26" xfId="42196" hidden="1"/>
    <cellStyle name="Гиперссылка 26" xfId="43136" hidden="1"/>
    <cellStyle name="Гиперссылка 26" xfId="44076" hidden="1"/>
    <cellStyle name="Гиперссылка 26" xfId="45016" hidden="1"/>
    <cellStyle name="Гиперссылка 26" xfId="45956" hidden="1"/>
    <cellStyle name="Гиперссылка 26" xfId="46896" hidden="1"/>
    <cellStyle name="Гиперссылка 26" xfId="47836" hidden="1"/>
    <cellStyle name="Гиперссылка 26" xfId="48775" hidden="1"/>
    <cellStyle name="Гиперссылка 26" xfId="49713" hidden="1"/>
    <cellStyle name="Гиперссылка 26" xfId="50656" hidden="1"/>
    <cellStyle name="Гиперссылка 26" xfId="51596" hidden="1"/>
    <cellStyle name="Гиперссылка 26" xfId="52536" hidden="1"/>
    <cellStyle name="Гиперссылка 26" xfId="53476" hidden="1"/>
    <cellStyle name="Гиперссылка 26" xfId="54416" hidden="1"/>
    <cellStyle name="Гиперссылка 26" xfId="55356" hidden="1"/>
    <cellStyle name="Гиперссылка 26" xfId="56295" hidden="1"/>
    <cellStyle name="Гиперссылка 26" xfId="57233" hidden="1"/>
    <cellStyle name="Гиперссылка 26" xfId="58176" hidden="1"/>
    <cellStyle name="Гиперссылка 26" xfId="59116" hidden="1"/>
    <cellStyle name="Гиперссылка 26" xfId="60054" hidden="1"/>
    <cellStyle name="Гиперссылка 26" xfId="60843" hidden="1"/>
    <cellStyle name="Гиперссылка 26" xfId="61933" hidden="1"/>
    <cellStyle name="Гиперссылка 26" xfId="62873"/>
    <cellStyle name="Гиперссылка 260" xfId="1153" hidden="1"/>
    <cellStyle name="Гиперссылка 260" xfId="2093" hidden="1"/>
    <cellStyle name="Гиперссылка 260" xfId="3033" hidden="1"/>
    <cellStyle name="Гиперссылка 260" xfId="3973" hidden="1"/>
    <cellStyle name="Гиперссылка 260" xfId="4913" hidden="1"/>
    <cellStyle name="Гиперссылка 260" xfId="5853" hidden="1"/>
    <cellStyle name="Гиперссылка 260" xfId="6793" hidden="1"/>
    <cellStyle name="Гиперссылка 260" xfId="7733" hidden="1"/>
    <cellStyle name="Гиперссылка 260" xfId="8673" hidden="1"/>
    <cellStyle name="Гиперссылка 260" xfId="9613" hidden="1"/>
    <cellStyle name="Гиперссылка 260" xfId="10553" hidden="1"/>
    <cellStyle name="Гиперссылка 260" xfId="11493" hidden="1"/>
    <cellStyle name="Гиперссылка 260" xfId="12433" hidden="1"/>
    <cellStyle name="Гиперссылка 260" xfId="13373" hidden="1"/>
    <cellStyle name="Гиперссылка 260" xfId="14313" hidden="1"/>
    <cellStyle name="Гиперссылка 260" xfId="15253" hidden="1"/>
    <cellStyle name="Гиперссылка 260" xfId="16193" hidden="1"/>
    <cellStyle name="Гиперссылка 260" xfId="17133" hidden="1"/>
    <cellStyle name="Гиперссылка 260" xfId="18073" hidden="1"/>
    <cellStyle name="Гиперссылка 260" xfId="19013" hidden="1"/>
    <cellStyle name="Гиперссылка 260" xfId="19953" hidden="1"/>
    <cellStyle name="Гиперссылка 260" xfId="20893" hidden="1"/>
    <cellStyle name="Гиперссылка 260" xfId="21833" hidden="1"/>
    <cellStyle name="Гиперссылка 260" xfId="22773" hidden="1"/>
    <cellStyle name="Гиперссылка 260" xfId="23713" hidden="1"/>
    <cellStyle name="Гиперссылка 260" xfId="24653" hidden="1"/>
    <cellStyle name="Гиперссылка 260" xfId="25591" hidden="1"/>
    <cellStyle name="Гиперссылка 260" xfId="26527" hidden="1"/>
    <cellStyle name="Гиперссылка 260" xfId="27473" hidden="1"/>
    <cellStyle name="Гиперссылка 260" xfId="28413" hidden="1"/>
    <cellStyle name="Гиперссылка 260" xfId="29353" hidden="1"/>
    <cellStyle name="Гиперссылка 260" xfId="30293" hidden="1"/>
    <cellStyle name="Гиперссылка 260" xfId="31233" hidden="1"/>
    <cellStyle name="Гиперссылка 260" xfId="32173" hidden="1"/>
    <cellStyle name="Гиперссылка 260" xfId="33112" hidden="1"/>
    <cellStyle name="Гиперссылка 260" xfId="34048" hidden="1"/>
    <cellStyle name="Гиперссылка 260" xfId="34993" hidden="1"/>
    <cellStyle name="Гиперссылка 260" xfId="35933" hidden="1"/>
    <cellStyle name="Гиперссылка 260" xfId="36873" hidden="1"/>
    <cellStyle name="Гиперссылка 260" xfId="37813" hidden="1"/>
    <cellStyle name="Гиперссылка 260" xfId="38753" hidden="1"/>
    <cellStyle name="Гиперссылка 260" xfId="39693" hidden="1"/>
    <cellStyle name="Гиперссылка 260" xfId="40633" hidden="1"/>
    <cellStyle name="Гиперссылка 260" xfId="41573" hidden="1"/>
    <cellStyle name="Гиперссылка 260" xfId="42513" hidden="1"/>
    <cellStyle name="Гиперссылка 260" xfId="43453" hidden="1"/>
    <cellStyle name="Гиперссылка 260" xfId="44393" hidden="1"/>
    <cellStyle name="Гиперссылка 260" xfId="45333" hidden="1"/>
    <cellStyle name="Гиперссылка 260" xfId="46273" hidden="1"/>
    <cellStyle name="Гиперссылка 260" xfId="47213" hidden="1"/>
    <cellStyle name="Гиперссылка 260" xfId="48153" hidden="1"/>
    <cellStyle name="Гиперссылка 260" xfId="49091" hidden="1"/>
    <cellStyle name="Гиперссылка 260" xfId="50027" hidden="1"/>
    <cellStyle name="Гиперссылка 260" xfId="50973" hidden="1"/>
    <cellStyle name="Гиперссылка 260" xfId="51913" hidden="1"/>
    <cellStyle name="Гиперссылка 260" xfId="52853" hidden="1"/>
    <cellStyle name="Гиперссылка 260" xfId="53793" hidden="1"/>
    <cellStyle name="Гиперссылка 260" xfId="54733" hidden="1"/>
    <cellStyle name="Гиперссылка 260" xfId="55673" hidden="1"/>
    <cellStyle name="Гиперссылка 260" xfId="56611" hidden="1"/>
    <cellStyle name="Гиперссылка 260" xfId="57547" hidden="1"/>
    <cellStyle name="Гиперссылка 260" xfId="58493" hidden="1"/>
    <cellStyle name="Гиперссылка 260" xfId="59432" hidden="1"/>
    <cellStyle name="Гиперссылка 260" xfId="60368" hidden="1"/>
    <cellStyle name="Гиперссылка 260" xfId="61311" hidden="1"/>
    <cellStyle name="Гиперссылка 260" xfId="62247" hidden="1"/>
    <cellStyle name="Гиперссылка 260" xfId="63187"/>
    <cellStyle name="Гиперссылка 261" xfId="1155" hidden="1"/>
    <cellStyle name="Гиперссылка 261" xfId="2095" hidden="1"/>
    <cellStyle name="Гиперссылка 261" xfId="3035" hidden="1"/>
    <cellStyle name="Гиперссылка 261" xfId="3975" hidden="1"/>
    <cellStyle name="Гиперссылка 261" xfId="4915" hidden="1"/>
    <cellStyle name="Гиперссылка 261" xfId="5855" hidden="1"/>
    <cellStyle name="Гиперссылка 261" xfId="6795" hidden="1"/>
    <cellStyle name="Гиперссылка 261" xfId="7735" hidden="1"/>
    <cellStyle name="Гиперссылка 261" xfId="8675" hidden="1"/>
    <cellStyle name="Гиперссылка 261" xfId="9615" hidden="1"/>
    <cellStyle name="Гиперссылка 261" xfId="10555" hidden="1"/>
    <cellStyle name="Гиперссылка 261" xfId="11495" hidden="1"/>
    <cellStyle name="Гиперссылка 261" xfId="12435" hidden="1"/>
    <cellStyle name="Гиперссылка 261" xfId="13375" hidden="1"/>
    <cellStyle name="Гиперссылка 261" xfId="14315" hidden="1"/>
    <cellStyle name="Гиперссылка 261" xfId="15255" hidden="1"/>
    <cellStyle name="Гиперссылка 261" xfId="16195" hidden="1"/>
    <cellStyle name="Гиперссылка 261" xfId="17135" hidden="1"/>
    <cellStyle name="Гиперссылка 261" xfId="18075" hidden="1"/>
    <cellStyle name="Гиперссылка 261" xfId="19015" hidden="1"/>
    <cellStyle name="Гиперссылка 261" xfId="19955" hidden="1"/>
    <cellStyle name="Гиперссылка 261" xfId="20895" hidden="1"/>
    <cellStyle name="Гиперссылка 261" xfId="21835" hidden="1"/>
    <cellStyle name="Гиперссылка 261" xfId="22775" hidden="1"/>
    <cellStyle name="Гиперссылка 261" xfId="23715" hidden="1"/>
    <cellStyle name="Гиперссылка 261" xfId="24655" hidden="1"/>
    <cellStyle name="Гиперссылка 261" xfId="25593" hidden="1"/>
    <cellStyle name="Гиперссылка 261" xfId="26529" hidden="1"/>
    <cellStyle name="Гиперссылка 261" xfId="27475" hidden="1"/>
    <cellStyle name="Гиперссылка 261" xfId="28415" hidden="1"/>
    <cellStyle name="Гиперссылка 261" xfId="29355" hidden="1"/>
    <cellStyle name="Гиперссылка 261" xfId="30295" hidden="1"/>
    <cellStyle name="Гиперссылка 261" xfId="31235" hidden="1"/>
    <cellStyle name="Гиперссылка 261" xfId="32175" hidden="1"/>
    <cellStyle name="Гиперссылка 261" xfId="33114" hidden="1"/>
    <cellStyle name="Гиперссылка 261" xfId="34050" hidden="1"/>
    <cellStyle name="Гиперссылка 261" xfId="34995" hidden="1"/>
    <cellStyle name="Гиперссылка 261" xfId="35935" hidden="1"/>
    <cellStyle name="Гиперссылка 261" xfId="36875" hidden="1"/>
    <cellStyle name="Гиперссылка 261" xfId="37815" hidden="1"/>
    <cellStyle name="Гиперссылка 261" xfId="38755" hidden="1"/>
    <cellStyle name="Гиперссылка 261" xfId="39695" hidden="1"/>
    <cellStyle name="Гиперссылка 261" xfId="40635" hidden="1"/>
    <cellStyle name="Гиперссылка 261" xfId="41575" hidden="1"/>
    <cellStyle name="Гиперссылка 261" xfId="42515" hidden="1"/>
    <cellStyle name="Гиперссылка 261" xfId="43455" hidden="1"/>
    <cellStyle name="Гиперссылка 261" xfId="44395" hidden="1"/>
    <cellStyle name="Гиперссылка 261" xfId="45335" hidden="1"/>
    <cellStyle name="Гиперссылка 261" xfId="46275" hidden="1"/>
    <cellStyle name="Гиперссылка 261" xfId="47215" hidden="1"/>
    <cellStyle name="Гиперссылка 261" xfId="48155" hidden="1"/>
    <cellStyle name="Гиперссылка 261" xfId="49093" hidden="1"/>
    <cellStyle name="Гиперссылка 261" xfId="50029" hidden="1"/>
    <cellStyle name="Гиперссылка 261" xfId="50975" hidden="1"/>
    <cellStyle name="Гиперссылка 261" xfId="51915" hidden="1"/>
    <cellStyle name="Гиперссылка 261" xfId="52855" hidden="1"/>
    <cellStyle name="Гиперссылка 261" xfId="53795" hidden="1"/>
    <cellStyle name="Гиперссылка 261" xfId="54735" hidden="1"/>
    <cellStyle name="Гиперссылка 261" xfId="55675" hidden="1"/>
    <cellStyle name="Гиперссылка 261" xfId="56613" hidden="1"/>
    <cellStyle name="Гиперссылка 261" xfId="57549" hidden="1"/>
    <cellStyle name="Гиперссылка 261" xfId="58495" hidden="1"/>
    <cellStyle name="Гиперссылка 261" xfId="59434" hidden="1"/>
    <cellStyle name="Гиперссылка 261" xfId="60370" hidden="1"/>
    <cellStyle name="Гиперссылка 261" xfId="61313" hidden="1"/>
    <cellStyle name="Гиперссылка 261" xfId="62249" hidden="1"/>
    <cellStyle name="Гиперссылка 261" xfId="63189"/>
    <cellStyle name="Гиперссылка 262" xfId="1157" hidden="1"/>
    <cellStyle name="Гиперссылка 262" xfId="2097" hidden="1"/>
    <cellStyle name="Гиперссылка 262" xfId="3037" hidden="1"/>
    <cellStyle name="Гиперссылка 262" xfId="3977" hidden="1"/>
    <cellStyle name="Гиперссылка 262" xfId="4917" hidden="1"/>
    <cellStyle name="Гиперссылка 262" xfId="5857" hidden="1"/>
    <cellStyle name="Гиперссылка 262" xfId="6797" hidden="1"/>
    <cellStyle name="Гиперссылка 262" xfId="7737" hidden="1"/>
    <cellStyle name="Гиперссылка 262" xfId="8677" hidden="1"/>
    <cellStyle name="Гиперссылка 262" xfId="9617" hidden="1"/>
    <cellStyle name="Гиперссылка 262" xfId="10557" hidden="1"/>
    <cellStyle name="Гиперссылка 262" xfId="11497" hidden="1"/>
    <cellStyle name="Гиперссылка 262" xfId="12437" hidden="1"/>
    <cellStyle name="Гиперссылка 262" xfId="13377" hidden="1"/>
    <cellStyle name="Гиперссылка 262" xfId="14317" hidden="1"/>
    <cellStyle name="Гиперссылка 262" xfId="15257" hidden="1"/>
    <cellStyle name="Гиперссылка 262" xfId="16197" hidden="1"/>
    <cellStyle name="Гиперссылка 262" xfId="17137" hidden="1"/>
    <cellStyle name="Гиперссылка 262" xfId="18077" hidden="1"/>
    <cellStyle name="Гиперссылка 262" xfId="19017" hidden="1"/>
    <cellStyle name="Гиперссылка 262" xfId="19957" hidden="1"/>
    <cellStyle name="Гиперссылка 262" xfId="20897" hidden="1"/>
    <cellStyle name="Гиперссылка 262" xfId="21837" hidden="1"/>
    <cellStyle name="Гиперссылка 262" xfId="22777" hidden="1"/>
    <cellStyle name="Гиперссылка 262" xfId="23717" hidden="1"/>
    <cellStyle name="Гиперссылка 262" xfId="24657" hidden="1"/>
    <cellStyle name="Гиперссылка 262" xfId="25595" hidden="1"/>
    <cellStyle name="Гиперссылка 262" xfId="26531" hidden="1"/>
    <cellStyle name="Гиперссылка 262" xfId="27477" hidden="1"/>
    <cellStyle name="Гиперссылка 262" xfId="28417" hidden="1"/>
    <cellStyle name="Гиперссылка 262" xfId="29357" hidden="1"/>
    <cellStyle name="Гиперссылка 262" xfId="30297" hidden="1"/>
    <cellStyle name="Гиперссылка 262" xfId="31237" hidden="1"/>
    <cellStyle name="Гиперссылка 262" xfId="32177" hidden="1"/>
    <cellStyle name="Гиперссылка 262" xfId="33116" hidden="1"/>
    <cellStyle name="Гиперссылка 262" xfId="34052" hidden="1"/>
    <cellStyle name="Гиперссылка 262" xfId="34997" hidden="1"/>
    <cellStyle name="Гиперссылка 262" xfId="35937" hidden="1"/>
    <cellStyle name="Гиперссылка 262" xfId="36877" hidden="1"/>
    <cellStyle name="Гиперссылка 262" xfId="37817" hidden="1"/>
    <cellStyle name="Гиперссылка 262" xfId="38757" hidden="1"/>
    <cellStyle name="Гиперссылка 262" xfId="39697" hidden="1"/>
    <cellStyle name="Гиперссылка 262" xfId="40637" hidden="1"/>
    <cellStyle name="Гиперссылка 262" xfId="41577" hidden="1"/>
    <cellStyle name="Гиперссылка 262" xfId="42517" hidden="1"/>
    <cellStyle name="Гиперссылка 262" xfId="43457" hidden="1"/>
    <cellStyle name="Гиперссылка 262" xfId="44397" hidden="1"/>
    <cellStyle name="Гиперссылка 262" xfId="45337" hidden="1"/>
    <cellStyle name="Гиперссылка 262" xfId="46277" hidden="1"/>
    <cellStyle name="Гиперссылка 262" xfId="47217" hidden="1"/>
    <cellStyle name="Гиперссылка 262" xfId="48157" hidden="1"/>
    <cellStyle name="Гиперссылка 262" xfId="49095" hidden="1"/>
    <cellStyle name="Гиперссылка 262" xfId="50031" hidden="1"/>
    <cellStyle name="Гиперссылка 262" xfId="50977" hidden="1"/>
    <cellStyle name="Гиперссылка 262" xfId="51917" hidden="1"/>
    <cellStyle name="Гиперссылка 262" xfId="52857" hidden="1"/>
    <cellStyle name="Гиперссылка 262" xfId="53797" hidden="1"/>
    <cellStyle name="Гиперссылка 262" xfId="54737" hidden="1"/>
    <cellStyle name="Гиперссылка 262" xfId="55677" hidden="1"/>
    <cellStyle name="Гиперссылка 262" xfId="56615" hidden="1"/>
    <cellStyle name="Гиперссылка 262" xfId="57551" hidden="1"/>
    <cellStyle name="Гиперссылка 262" xfId="58497" hidden="1"/>
    <cellStyle name="Гиперссылка 262" xfId="59436" hidden="1"/>
    <cellStyle name="Гиперссылка 262" xfId="60372" hidden="1"/>
    <cellStyle name="Гиперссылка 262" xfId="61315" hidden="1"/>
    <cellStyle name="Гиперссылка 262" xfId="62251" hidden="1"/>
    <cellStyle name="Гиперссылка 262" xfId="63191"/>
    <cellStyle name="Гиперссылка 263" xfId="1159" hidden="1"/>
    <cellStyle name="Гиперссылка 263" xfId="2099" hidden="1"/>
    <cellStyle name="Гиперссылка 263" xfId="3039" hidden="1"/>
    <cellStyle name="Гиперссылка 263" xfId="3979" hidden="1"/>
    <cellStyle name="Гиперссылка 263" xfId="4919" hidden="1"/>
    <cellStyle name="Гиперссылка 263" xfId="5859" hidden="1"/>
    <cellStyle name="Гиперссылка 263" xfId="6799" hidden="1"/>
    <cellStyle name="Гиперссылка 263" xfId="7739" hidden="1"/>
    <cellStyle name="Гиперссылка 263" xfId="8679" hidden="1"/>
    <cellStyle name="Гиперссылка 263" xfId="9619" hidden="1"/>
    <cellStyle name="Гиперссылка 263" xfId="10559" hidden="1"/>
    <cellStyle name="Гиперссылка 263" xfId="11499" hidden="1"/>
    <cellStyle name="Гиперссылка 263" xfId="12439" hidden="1"/>
    <cellStyle name="Гиперссылка 263" xfId="13379" hidden="1"/>
    <cellStyle name="Гиперссылка 263" xfId="14319" hidden="1"/>
    <cellStyle name="Гиперссылка 263" xfId="15259" hidden="1"/>
    <cellStyle name="Гиперссылка 263" xfId="16199" hidden="1"/>
    <cellStyle name="Гиперссылка 263" xfId="17139" hidden="1"/>
    <cellStyle name="Гиперссылка 263" xfId="18079" hidden="1"/>
    <cellStyle name="Гиперссылка 263" xfId="19019" hidden="1"/>
    <cellStyle name="Гиперссылка 263" xfId="19959" hidden="1"/>
    <cellStyle name="Гиперссылка 263" xfId="20899" hidden="1"/>
    <cellStyle name="Гиперссылка 263" xfId="21839" hidden="1"/>
    <cellStyle name="Гиперссылка 263" xfId="22779" hidden="1"/>
    <cellStyle name="Гиперссылка 263" xfId="23719" hidden="1"/>
    <cellStyle name="Гиперссылка 263" xfId="24659" hidden="1"/>
    <cellStyle name="Гиперссылка 263" xfId="25597" hidden="1"/>
    <cellStyle name="Гиперссылка 263" xfId="26533" hidden="1"/>
    <cellStyle name="Гиперссылка 263" xfId="27479" hidden="1"/>
    <cellStyle name="Гиперссылка 263" xfId="28419" hidden="1"/>
    <cellStyle name="Гиперссылка 263" xfId="29359" hidden="1"/>
    <cellStyle name="Гиперссылка 263" xfId="30299" hidden="1"/>
    <cellStyle name="Гиперссылка 263" xfId="31239" hidden="1"/>
    <cellStyle name="Гиперссылка 263" xfId="32179" hidden="1"/>
    <cellStyle name="Гиперссылка 263" xfId="33118" hidden="1"/>
    <cellStyle name="Гиперссылка 263" xfId="34054" hidden="1"/>
    <cellStyle name="Гиперссылка 263" xfId="34999" hidden="1"/>
    <cellStyle name="Гиперссылка 263" xfId="35939" hidden="1"/>
    <cellStyle name="Гиперссылка 263" xfId="36879" hidden="1"/>
    <cellStyle name="Гиперссылка 263" xfId="37819" hidden="1"/>
    <cellStyle name="Гиперссылка 263" xfId="38759" hidden="1"/>
    <cellStyle name="Гиперссылка 263" xfId="39699" hidden="1"/>
    <cellStyle name="Гиперссылка 263" xfId="40639" hidden="1"/>
    <cellStyle name="Гиперссылка 263" xfId="41579" hidden="1"/>
    <cellStyle name="Гиперссылка 263" xfId="42519" hidden="1"/>
    <cellStyle name="Гиперссылка 263" xfId="43459" hidden="1"/>
    <cellStyle name="Гиперссылка 263" xfId="44399" hidden="1"/>
    <cellStyle name="Гиперссылка 263" xfId="45339" hidden="1"/>
    <cellStyle name="Гиперссылка 263" xfId="46279" hidden="1"/>
    <cellStyle name="Гиперссылка 263" xfId="47219" hidden="1"/>
    <cellStyle name="Гиперссылка 263" xfId="48159" hidden="1"/>
    <cellStyle name="Гиперссылка 263" xfId="49097" hidden="1"/>
    <cellStyle name="Гиперссылка 263" xfId="50033" hidden="1"/>
    <cellStyle name="Гиперссылка 263" xfId="50979" hidden="1"/>
    <cellStyle name="Гиперссылка 263" xfId="51919" hidden="1"/>
    <cellStyle name="Гиперссылка 263" xfId="52859" hidden="1"/>
    <cellStyle name="Гиперссылка 263" xfId="53799" hidden="1"/>
    <cellStyle name="Гиперссылка 263" xfId="54739" hidden="1"/>
    <cellStyle name="Гиперссылка 263" xfId="55679" hidden="1"/>
    <cellStyle name="Гиперссылка 263" xfId="56617" hidden="1"/>
    <cellStyle name="Гиперссылка 263" xfId="57553" hidden="1"/>
    <cellStyle name="Гиперссылка 263" xfId="58499" hidden="1"/>
    <cellStyle name="Гиперссылка 263" xfId="59438" hidden="1"/>
    <cellStyle name="Гиперссылка 263" xfId="60374" hidden="1"/>
    <cellStyle name="Гиперссылка 263" xfId="61317" hidden="1"/>
    <cellStyle name="Гиперссылка 263" xfId="62253" hidden="1"/>
    <cellStyle name="Гиперссылка 263" xfId="63193"/>
    <cellStyle name="Гиперссылка 264" xfId="1161" hidden="1"/>
    <cellStyle name="Гиперссылка 264" xfId="2101" hidden="1"/>
    <cellStyle name="Гиперссылка 264" xfId="3041" hidden="1"/>
    <cellStyle name="Гиперссылка 264" xfId="3981" hidden="1"/>
    <cellStyle name="Гиперссылка 264" xfId="4921" hidden="1"/>
    <cellStyle name="Гиперссылка 264" xfId="5861" hidden="1"/>
    <cellStyle name="Гиперссылка 264" xfId="6801" hidden="1"/>
    <cellStyle name="Гиперссылка 264" xfId="7741" hidden="1"/>
    <cellStyle name="Гиперссылка 264" xfId="8681" hidden="1"/>
    <cellStyle name="Гиперссылка 264" xfId="9621" hidden="1"/>
    <cellStyle name="Гиперссылка 264" xfId="10561" hidden="1"/>
    <cellStyle name="Гиперссылка 264" xfId="11501" hidden="1"/>
    <cellStyle name="Гиперссылка 264" xfId="12441" hidden="1"/>
    <cellStyle name="Гиперссылка 264" xfId="13381" hidden="1"/>
    <cellStyle name="Гиперссылка 264" xfId="14321" hidden="1"/>
    <cellStyle name="Гиперссылка 264" xfId="15261" hidden="1"/>
    <cellStyle name="Гиперссылка 264" xfId="16201" hidden="1"/>
    <cellStyle name="Гиперссылка 264" xfId="17141" hidden="1"/>
    <cellStyle name="Гиперссылка 264" xfId="18081" hidden="1"/>
    <cellStyle name="Гиперссылка 264" xfId="19021" hidden="1"/>
    <cellStyle name="Гиперссылка 264" xfId="19961" hidden="1"/>
    <cellStyle name="Гиперссылка 264" xfId="20901" hidden="1"/>
    <cellStyle name="Гиперссылка 264" xfId="21841" hidden="1"/>
    <cellStyle name="Гиперссылка 264" xfId="22781" hidden="1"/>
    <cellStyle name="Гиперссылка 264" xfId="23721" hidden="1"/>
    <cellStyle name="Гиперссылка 264" xfId="24661" hidden="1"/>
    <cellStyle name="Гиперссылка 264" xfId="25599" hidden="1"/>
    <cellStyle name="Гиперссылка 264" xfId="26535" hidden="1"/>
    <cellStyle name="Гиперссылка 264" xfId="27481" hidden="1"/>
    <cellStyle name="Гиперссылка 264" xfId="28421" hidden="1"/>
    <cellStyle name="Гиперссылка 264" xfId="29361" hidden="1"/>
    <cellStyle name="Гиперссылка 264" xfId="30301" hidden="1"/>
    <cellStyle name="Гиперссылка 264" xfId="31241" hidden="1"/>
    <cellStyle name="Гиперссылка 264" xfId="32181" hidden="1"/>
    <cellStyle name="Гиперссылка 264" xfId="33120" hidden="1"/>
    <cellStyle name="Гиперссылка 264" xfId="34056" hidden="1"/>
    <cellStyle name="Гиперссылка 264" xfId="35001" hidden="1"/>
    <cellStyle name="Гиперссылка 264" xfId="35941" hidden="1"/>
    <cellStyle name="Гиперссылка 264" xfId="36881" hidden="1"/>
    <cellStyle name="Гиперссылка 264" xfId="37821" hidden="1"/>
    <cellStyle name="Гиперссылка 264" xfId="38761" hidden="1"/>
    <cellStyle name="Гиперссылка 264" xfId="39701" hidden="1"/>
    <cellStyle name="Гиперссылка 264" xfId="40641" hidden="1"/>
    <cellStyle name="Гиперссылка 264" xfId="41581" hidden="1"/>
    <cellStyle name="Гиперссылка 264" xfId="42521" hidden="1"/>
    <cellStyle name="Гиперссылка 264" xfId="43461" hidden="1"/>
    <cellStyle name="Гиперссылка 264" xfId="44401" hidden="1"/>
    <cellStyle name="Гиперссылка 264" xfId="45341" hidden="1"/>
    <cellStyle name="Гиперссылка 264" xfId="46281" hidden="1"/>
    <cellStyle name="Гиперссылка 264" xfId="47221" hidden="1"/>
    <cellStyle name="Гиперссылка 264" xfId="48161" hidden="1"/>
    <cellStyle name="Гиперссылка 264" xfId="49099" hidden="1"/>
    <cellStyle name="Гиперссылка 264" xfId="50035" hidden="1"/>
    <cellStyle name="Гиперссылка 264" xfId="50981" hidden="1"/>
    <cellStyle name="Гиперссылка 264" xfId="51921" hidden="1"/>
    <cellStyle name="Гиперссылка 264" xfId="52861" hidden="1"/>
    <cellStyle name="Гиперссылка 264" xfId="53801" hidden="1"/>
    <cellStyle name="Гиперссылка 264" xfId="54741" hidden="1"/>
    <cellStyle name="Гиперссылка 264" xfId="55681" hidden="1"/>
    <cellStyle name="Гиперссылка 264" xfId="56619" hidden="1"/>
    <cellStyle name="Гиперссылка 264" xfId="57555" hidden="1"/>
    <cellStyle name="Гиперссылка 264" xfId="58501" hidden="1"/>
    <cellStyle name="Гиперссылка 264" xfId="59440" hidden="1"/>
    <cellStyle name="Гиперссылка 264" xfId="60376" hidden="1"/>
    <cellStyle name="Гиперссылка 264" xfId="61319" hidden="1"/>
    <cellStyle name="Гиперссылка 264" xfId="62255" hidden="1"/>
    <cellStyle name="Гиперссылка 264" xfId="63195"/>
    <cellStyle name="Гиперссылка 265" xfId="1163" hidden="1"/>
    <cellStyle name="Гиперссылка 265" xfId="2103" hidden="1"/>
    <cellStyle name="Гиперссылка 265" xfId="3043" hidden="1"/>
    <cellStyle name="Гиперссылка 265" xfId="3983" hidden="1"/>
    <cellStyle name="Гиперссылка 265" xfId="4923" hidden="1"/>
    <cellStyle name="Гиперссылка 265" xfId="5863" hidden="1"/>
    <cellStyle name="Гиперссылка 265" xfId="6803" hidden="1"/>
    <cellStyle name="Гиперссылка 265" xfId="7743" hidden="1"/>
    <cellStyle name="Гиперссылка 265" xfId="8683" hidden="1"/>
    <cellStyle name="Гиперссылка 265" xfId="9623" hidden="1"/>
    <cellStyle name="Гиперссылка 265" xfId="10563" hidden="1"/>
    <cellStyle name="Гиперссылка 265" xfId="11503" hidden="1"/>
    <cellStyle name="Гиперссылка 265" xfId="12443" hidden="1"/>
    <cellStyle name="Гиперссылка 265" xfId="13383" hidden="1"/>
    <cellStyle name="Гиперссылка 265" xfId="14323" hidden="1"/>
    <cellStyle name="Гиперссылка 265" xfId="15263" hidden="1"/>
    <cellStyle name="Гиперссылка 265" xfId="16203" hidden="1"/>
    <cellStyle name="Гиперссылка 265" xfId="17143" hidden="1"/>
    <cellStyle name="Гиперссылка 265" xfId="18083" hidden="1"/>
    <cellStyle name="Гиперссылка 265" xfId="19023" hidden="1"/>
    <cellStyle name="Гиперссылка 265" xfId="19963" hidden="1"/>
    <cellStyle name="Гиперссылка 265" xfId="20903" hidden="1"/>
    <cellStyle name="Гиперссылка 265" xfId="21843" hidden="1"/>
    <cellStyle name="Гиперссылка 265" xfId="22783" hidden="1"/>
    <cellStyle name="Гиперссылка 265" xfId="23723" hidden="1"/>
    <cellStyle name="Гиперссылка 265" xfId="24663" hidden="1"/>
    <cellStyle name="Гиперссылка 265" xfId="25601" hidden="1"/>
    <cellStyle name="Гиперссылка 265" xfId="26537" hidden="1"/>
    <cellStyle name="Гиперссылка 265" xfId="27483" hidden="1"/>
    <cellStyle name="Гиперссылка 265" xfId="28423" hidden="1"/>
    <cellStyle name="Гиперссылка 265" xfId="29363" hidden="1"/>
    <cellStyle name="Гиперссылка 265" xfId="30303" hidden="1"/>
    <cellStyle name="Гиперссылка 265" xfId="31243" hidden="1"/>
    <cellStyle name="Гиперссылка 265" xfId="32183" hidden="1"/>
    <cellStyle name="Гиперссылка 265" xfId="33122" hidden="1"/>
    <cellStyle name="Гиперссылка 265" xfId="34058" hidden="1"/>
    <cellStyle name="Гиперссылка 265" xfId="35003" hidden="1"/>
    <cellStyle name="Гиперссылка 265" xfId="35943" hidden="1"/>
    <cellStyle name="Гиперссылка 265" xfId="36883" hidden="1"/>
    <cellStyle name="Гиперссылка 265" xfId="37823" hidden="1"/>
    <cellStyle name="Гиперссылка 265" xfId="38763" hidden="1"/>
    <cellStyle name="Гиперссылка 265" xfId="39703" hidden="1"/>
    <cellStyle name="Гиперссылка 265" xfId="40643" hidden="1"/>
    <cellStyle name="Гиперссылка 265" xfId="41583" hidden="1"/>
    <cellStyle name="Гиперссылка 265" xfId="42523" hidden="1"/>
    <cellStyle name="Гиперссылка 265" xfId="43463" hidden="1"/>
    <cellStyle name="Гиперссылка 265" xfId="44403" hidden="1"/>
    <cellStyle name="Гиперссылка 265" xfId="45343" hidden="1"/>
    <cellStyle name="Гиперссылка 265" xfId="46283" hidden="1"/>
    <cellStyle name="Гиперссылка 265" xfId="47223" hidden="1"/>
    <cellStyle name="Гиперссылка 265" xfId="48163" hidden="1"/>
    <cellStyle name="Гиперссылка 265" xfId="49101" hidden="1"/>
    <cellStyle name="Гиперссылка 265" xfId="50037" hidden="1"/>
    <cellStyle name="Гиперссылка 265" xfId="50983" hidden="1"/>
    <cellStyle name="Гиперссылка 265" xfId="51923" hidden="1"/>
    <cellStyle name="Гиперссылка 265" xfId="52863" hidden="1"/>
    <cellStyle name="Гиперссылка 265" xfId="53803" hidden="1"/>
    <cellStyle name="Гиперссылка 265" xfId="54743" hidden="1"/>
    <cellStyle name="Гиперссылка 265" xfId="55683" hidden="1"/>
    <cellStyle name="Гиперссылка 265" xfId="56621" hidden="1"/>
    <cellStyle name="Гиперссылка 265" xfId="57557" hidden="1"/>
    <cellStyle name="Гиперссылка 265" xfId="58503" hidden="1"/>
    <cellStyle name="Гиперссылка 265" xfId="59442" hidden="1"/>
    <cellStyle name="Гиперссылка 265" xfId="60378" hidden="1"/>
    <cellStyle name="Гиперссылка 265" xfId="61321" hidden="1"/>
    <cellStyle name="Гиперссылка 265" xfId="62257" hidden="1"/>
    <cellStyle name="Гиперссылка 265" xfId="63197"/>
    <cellStyle name="Гиперссылка 266" xfId="1165" hidden="1"/>
    <cellStyle name="Гиперссылка 266" xfId="2105" hidden="1"/>
    <cellStyle name="Гиперссылка 266" xfId="3045" hidden="1"/>
    <cellStyle name="Гиперссылка 266" xfId="3985" hidden="1"/>
    <cellStyle name="Гиперссылка 266" xfId="4925" hidden="1"/>
    <cellStyle name="Гиперссылка 266" xfId="5865" hidden="1"/>
    <cellStyle name="Гиперссылка 266" xfId="6805" hidden="1"/>
    <cellStyle name="Гиперссылка 266" xfId="7745" hidden="1"/>
    <cellStyle name="Гиперссылка 266" xfId="8685" hidden="1"/>
    <cellStyle name="Гиперссылка 266" xfId="9625" hidden="1"/>
    <cellStyle name="Гиперссылка 266" xfId="10565" hidden="1"/>
    <cellStyle name="Гиперссылка 266" xfId="11505" hidden="1"/>
    <cellStyle name="Гиперссылка 266" xfId="12445" hidden="1"/>
    <cellStyle name="Гиперссылка 266" xfId="13385" hidden="1"/>
    <cellStyle name="Гиперссылка 266" xfId="14325" hidden="1"/>
    <cellStyle name="Гиперссылка 266" xfId="15265" hidden="1"/>
    <cellStyle name="Гиперссылка 266" xfId="16205" hidden="1"/>
    <cellStyle name="Гиперссылка 266" xfId="17145" hidden="1"/>
    <cellStyle name="Гиперссылка 266" xfId="18085" hidden="1"/>
    <cellStyle name="Гиперссылка 266" xfId="19025" hidden="1"/>
    <cellStyle name="Гиперссылка 266" xfId="19965" hidden="1"/>
    <cellStyle name="Гиперссылка 266" xfId="20905" hidden="1"/>
    <cellStyle name="Гиперссылка 266" xfId="21845" hidden="1"/>
    <cellStyle name="Гиперссылка 266" xfId="22785" hidden="1"/>
    <cellStyle name="Гиперссылка 266" xfId="23725" hidden="1"/>
    <cellStyle name="Гиперссылка 266" xfId="24665" hidden="1"/>
    <cellStyle name="Гиперссылка 266" xfId="25603" hidden="1"/>
    <cellStyle name="Гиперссылка 266" xfId="26539" hidden="1"/>
    <cellStyle name="Гиперссылка 266" xfId="27485" hidden="1"/>
    <cellStyle name="Гиперссылка 266" xfId="28425" hidden="1"/>
    <cellStyle name="Гиперссылка 266" xfId="29365" hidden="1"/>
    <cellStyle name="Гиперссылка 266" xfId="30305" hidden="1"/>
    <cellStyle name="Гиперссылка 266" xfId="31245" hidden="1"/>
    <cellStyle name="Гиперссылка 266" xfId="32185" hidden="1"/>
    <cellStyle name="Гиперссылка 266" xfId="33124" hidden="1"/>
    <cellStyle name="Гиперссылка 266" xfId="34060" hidden="1"/>
    <cellStyle name="Гиперссылка 266" xfId="35005" hidden="1"/>
    <cellStyle name="Гиперссылка 266" xfId="35945" hidden="1"/>
    <cellStyle name="Гиперссылка 266" xfId="36885" hidden="1"/>
    <cellStyle name="Гиперссылка 266" xfId="37825" hidden="1"/>
    <cellStyle name="Гиперссылка 266" xfId="38765" hidden="1"/>
    <cellStyle name="Гиперссылка 266" xfId="39705" hidden="1"/>
    <cellStyle name="Гиперссылка 266" xfId="40645" hidden="1"/>
    <cellStyle name="Гиперссылка 266" xfId="41585" hidden="1"/>
    <cellStyle name="Гиперссылка 266" xfId="42525" hidden="1"/>
    <cellStyle name="Гиперссылка 266" xfId="43465" hidden="1"/>
    <cellStyle name="Гиперссылка 266" xfId="44405" hidden="1"/>
    <cellStyle name="Гиперссылка 266" xfId="45345" hidden="1"/>
    <cellStyle name="Гиперссылка 266" xfId="46285" hidden="1"/>
    <cellStyle name="Гиперссылка 266" xfId="47225" hidden="1"/>
    <cellStyle name="Гиперссылка 266" xfId="48165" hidden="1"/>
    <cellStyle name="Гиперссылка 266" xfId="49103" hidden="1"/>
    <cellStyle name="Гиперссылка 266" xfId="50039" hidden="1"/>
    <cellStyle name="Гиперссылка 266" xfId="50985" hidden="1"/>
    <cellStyle name="Гиперссылка 266" xfId="51925" hidden="1"/>
    <cellStyle name="Гиперссылка 266" xfId="52865" hidden="1"/>
    <cellStyle name="Гиперссылка 266" xfId="53805" hidden="1"/>
    <cellStyle name="Гиперссылка 266" xfId="54745" hidden="1"/>
    <cellStyle name="Гиперссылка 266" xfId="55685" hidden="1"/>
    <cellStyle name="Гиперссылка 266" xfId="56623" hidden="1"/>
    <cellStyle name="Гиперссылка 266" xfId="57559" hidden="1"/>
    <cellStyle name="Гиперссылка 266" xfId="58505" hidden="1"/>
    <cellStyle name="Гиперссылка 266" xfId="59444" hidden="1"/>
    <cellStyle name="Гиперссылка 266" xfId="60380" hidden="1"/>
    <cellStyle name="Гиперссылка 266" xfId="61323" hidden="1"/>
    <cellStyle name="Гиперссылка 266" xfId="62259" hidden="1"/>
    <cellStyle name="Гиперссылка 266" xfId="63199"/>
    <cellStyle name="Гиперссылка 267" xfId="1167" hidden="1"/>
    <cellStyle name="Гиперссылка 267" xfId="2107" hidden="1"/>
    <cellStyle name="Гиперссылка 267" xfId="3047" hidden="1"/>
    <cellStyle name="Гиперссылка 267" xfId="3987" hidden="1"/>
    <cellStyle name="Гиперссылка 267" xfId="4927" hidden="1"/>
    <cellStyle name="Гиперссылка 267" xfId="5867" hidden="1"/>
    <cellStyle name="Гиперссылка 267" xfId="6807" hidden="1"/>
    <cellStyle name="Гиперссылка 267" xfId="7747" hidden="1"/>
    <cellStyle name="Гиперссылка 267" xfId="8687" hidden="1"/>
    <cellStyle name="Гиперссылка 267" xfId="9627" hidden="1"/>
    <cellStyle name="Гиперссылка 267" xfId="10567" hidden="1"/>
    <cellStyle name="Гиперссылка 267" xfId="11507" hidden="1"/>
    <cellStyle name="Гиперссылка 267" xfId="12447" hidden="1"/>
    <cellStyle name="Гиперссылка 267" xfId="13387" hidden="1"/>
    <cellStyle name="Гиперссылка 267" xfId="14327" hidden="1"/>
    <cellStyle name="Гиперссылка 267" xfId="15267" hidden="1"/>
    <cellStyle name="Гиперссылка 267" xfId="16207" hidden="1"/>
    <cellStyle name="Гиперссылка 267" xfId="17147" hidden="1"/>
    <cellStyle name="Гиперссылка 267" xfId="18087" hidden="1"/>
    <cellStyle name="Гиперссылка 267" xfId="19027" hidden="1"/>
    <cellStyle name="Гиперссылка 267" xfId="19967" hidden="1"/>
    <cellStyle name="Гиперссылка 267" xfId="20907" hidden="1"/>
    <cellStyle name="Гиперссылка 267" xfId="21847" hidden="1"/>
    <cellStyle name="Гиперссылка 267" xfId="22787" hidden="1"/>
    <cellStyle name="Гиперссылка 267" xfId="23727" hidden="1"/>
    <cellStyle name="Гиперссылка 267" xfId="24667" hidden="1"/>
    <cellStyle name="Гиперссылка 267" xfId="25605" hidden="1"/>
    <cellStyle name="Гиперссылка 267" xfId="26541" hidden="1"/>
    <cellStyle name="Гиперссылка 267" xfId="27487" hidden="1"/>
    <cellStyle name="Гиперссылка 267" xfId="28427" hidden="1"/>
    <cellStyle name="Гиперссылка 267" xfId="29367" hidden="1"/>
    <cellStyle name="Гиперссылка 267" xfId="30307" hidden="1"/>
    <cellStyle name="Гиперссылка 267" xfId="31247" hidden="1"/>
    <cellStyle name="Гиперссылка 267" xfId="32187" hidden="1"/>
    <cellStyle name="Гиперссылка 267" xfId="33126" hidden="1"/>
    <cellStyle name="Гиперссылка 267" xfId="34062" hidden="1"/>
    <cellStyle name="Гиперссылка 267" xfId="35007" hidden="1"/>
    <cellStyle name="Гиперссылка 267" xfId="35947" hidden="1"/>
    <cellStyle name="Гиперссылка 267" xfId="36887" hidden="1"/>
    <cellStyle name="Гиперссылка 267" xfId="37827" hidden="1"/>
    <cellStyle name="Гиперссылка 267" xfId="38767" hidden="1"/>
    <cellStyle name="Гиперссылка 267" xfId="39707" hidden="1"/>
    <cellStyle name="Гиперссылка 267" xfId="40647" hidden="1"/>
    <cellStyle name="Гиперссылка 267" xfId="41587" hidden="1"/>
    <cellStyle name="Гиперссылка 267" xfId="42527" hidden="1"/>
    <cellStyle name="Гиперссылка 267" xfId="43467" hidden="1"/>
    <cellStyle name="Гиперссылка 267" xfId="44407" hidden="1"/>
    <cellStyle name="Гиперссылка 267" xfId="45347" hidden="1"/>
    <cellStyle name="Гиперссылка 267" xfId="46287" hidden="1"/>
    <cellStyle name="Гиперссылка 267" xfId="47227" hidden="1"/>
    <cellStyle name="Гиперссылка 267" xfId="48167" hidden="1"/>
    <cellStyle name="Гиперссылка 267" xfId="49105" hidden="1"/>
    <cellStyle name="Гиперссылка 267" xfId="50041" hidden="1"/>
    <cellStyle name="Гиперссылка 267" xfId="50987" hidden="1"/>
    <cellStyle name="Гиперссылка 267" xfId="51927" hidden="1"/>
    <cellStyle name="Гиперссылка 267" xfId="52867" hidden="1"/>
    <cellStyle name="Гиперссылка 267" xfId="53807" hidden="1"/>
    <cellStyle name="Гиперссылка 267" xfId="54747" hidden="1"/>
    <cellStyle name="Гиперссылка 267" xfId="55687" hidden="1"/>
    <cellStyle name="Гиперссылка 267" xfId="56625" hidden="1"/>
    <cellStyle name="Гиперссылка 267" xfId="57561" hidden="1"/>
    <cellStyle name="Гиперссылка 267" xfId="58507" hidden="1"/>
    <cellStyle name="Гиперссылка 267" xfId="59446" hidden="1"/>
    <cellStyle name="Гиперссылка 267" xfId="60382" hidden="1"/>
    <cellStyle name="Гиперссылка 267" xfId="61325" hidden="1"/>
    <cellStyle name="Гиперссылка 267" xfId="62261" hidden="1"/>
    <cellStyle name="Гиперссылка 267" xfId="63201"/>
    <cellStyle name="Гиперссылка 268" xfId="1169" hidden="1"/>
    <cellStyle name="Гиперссылка 268" xfId="2109" hidden="1"/>
    <cellStyle name="Гиперссылка 268" xfId="3049" hidden="1"/>
    <cellStyle name="Гиперссылка 268" xfId="3989" hidden="1"/>
    <cellStyle name="Гиперссылка 268" xfId="4929" hidden="1"/>
    <cellStyle name="Гиперссылка 268" xfId="5869" hidden="1"/>
    <cellStyle name="Гиперссылка 268" xfId="6809" hidden="1"/>
    <cellStyle name="Гиперссылка 268" xfId="7749" hidden="1"/>
    <cellStyle name="Гиперссылка 268" xfId="8689" hidden="1"/>
    <cellStyle name="Гиперссылка 268" xfId="9629" hidden="1"/>
    <cellStyle name="Гиперссылка 268" xfId="10569" hidden="1"/>
    <cellStyle name="Гиперссылка 268" xfId="11509" hidden="1"/>
    <cellStyle name="Гиперссылка 268" xfId="12449" hidden="1"/>
    <cellStyle name="Гиперссылка 268" xfId="13389" hidden="1"/>
    <cellStyle name="Гиперссылка 268" xfId="14329" hidden="1"/>
    <cellStyle name="Гиперссылка 268" xfId="15269" hidden="1"/>
    <cellStyle name="Гиперссылка 268" xfId="16209" hidden="1"/>
    <cellStyle name="Гиперссылка 268" xfId="17149" hidden="1"/>
    <cellStyle name="Гиперссылка 268" xfId="18089" hidden="1"/>
    <cellStyle name="Гиперссылка 268" xfId="19029" hidden="1"/>
    <cellStyle name="Гиперссылка 268" xfId="19969" hidden="1"/>
    <cellStyle name="Гиперссылка 268" xfId="20909" hidden="1"/>
    <cellStyle name="Гиперссылка 268" xfId="21849" hidden="1"/>
    <cellStyle name="Гиперссылка 268" xfId="22789" hidden="1"/>
    <cellStyle name="Гиперссылка 268" xfId="23729" hidden="1"/>
    <cellStyle name="Гиперссылка 268" xfId="24669" hidden="1"/>
    <cellStyle name="Гиперссылка 268" xfId="25607" hidden="1"/>
    <cellStyle name="Гиперссылка 268" xfId="26543" hidden="1"/>
    <cellStyle name="Гиперссылка 268" xfId="27489" hidden="1"/>
    <cellStyle name="Гиперссылка 268" xfId="28429" hidden="1"/>
    <cellStyle name="Гиперссылка 268" xfId="29369" hidden="1"/>
    <cellStyle name="Гиперссылка 268" xfId="30309" hidden="1"/>
    <cellStyle name="Гиперссылка 268" xfId="31249" hidden="1"/>
    <cellStyle name="Гиперссылка 268" xfId="32189" hidden="1"/>
    <cellStyle name="Гиперссылка 268" xfId="33128" hidden="1"/>
    <cellStyle name="Гиперссылка 268" xfId="34064" hidden="1"/>
    <cellStyle name="Гиперссылка 268" xfId="35009" hidden="1"/>
    <cellStyle name="Гиперссылка 268" xfId="35949" hidden="1"/>
    <cellStyle name="Гиперссылка 268" xfId="36889" hidden="1"/>
    <cellStyle name="Гиперссылка 268" xfId="37829" hidden="1"/>
    <cellStyle name="Гиперссылка 268" xfId="38769" hidden="1"/>
    <cellStyle name="Гиперссылка 268" xfId="39709" hidden="1"/>
    <cellStyle name="Гиперссылка 268" xfId="40649" hidden="1"/>
    <cellStyle name="Гиперссылка 268" xfId="41589" hidden="1"/>
    <cellStyle name="Гиперссылка 268" xfId="42529" hidden="1"/>
    <cellStyle name="Гиперссылка 268" xfId="43469" hidden="1"/>
    <cellStyle name="Гиперссылка 268" xfId="44409" hidden="1"/>
    <cellStyle name="Гиперссылка 268" xfId="45349" hidden="1"/>
    <cellStyle name="Гиперссылка 268" xfId="46289" hidden="1"/>
    <cellStyle name="Гиперссылка 268" xfId="47229" hidden="1"/>
    <cellStyle name="Гиперссылка 268" xfId="48169" hidden="1"/>
    <cellStyle name="Гиперссылка 268" xfId="49107" hidden="1"/>
    <cellStyle name="Гиперссылка 268" xfId="50043" hidden="1"/>
    <cellStyle name="Гиперссылка 268" xfId="50989" hidden="1"/>
    <cellStyle name="Гиперссылка 268" xfId="51929" hidden="1"/>
    <cellStyle name="Гиперссылка 268" xfId="52869" hidden="1"/>
    <cellStyle name="Гиперссылка 268" xfId="53809" hidden="1"/>
    <cellStyle name="Гиперссылка 268" xfId="54749" hidden="1"/>
    <cellStyle name="Гиперссылка 268" xfId="55689" hidden="1"/>
    <cellStyle name="Гиперссылка 268" xfId="56627" hidden="1"/>
    <cellStyle name="Гиперссылка 268" xfId="57563" hidden="1"/>
    <cellStyle name="Гиперссылка 268" xfId="58509" hidden="1"/>
    <cellStyle name="Гиперссылка 268" xfId="59448" hidden="1"/>
    <cellStyle name="Гиперссылка 268" xfId="60384" hidden="1"/>
    <cellStyle name="Гиперссылка 268" xfId="61327" hidden="1"/>
    <cellStyle name="Гиперссылка 268" xfId="62263" hidden="1"/>
    <cellStyle name="Гиперссылка 268" xfId="63203"/>
    <cellStyle name="Гиперссылка 269" xfId="1171" hidden="1"/>
    <cellStyle name="Гиперссылка 269" xfId="2111" hidden="1"/>
    <cellStyle name="Гиперссылка 269" xfId="3051" hidden="1"/>
    <cellStyle name="Гиперссылка 269" xfId="3991" hidden="1"/>
    <cellStyle name="Гиперссылка 269" xfId="4931" hidden="1"/>
    <cellStyle name="Гиперссылка 269" xfId="5871" hidden="1"/>
    <cellStyle name="Гиперссылка 269" xfId="6811" hidden="1"/>
    <cellStyle name="Гиперссылка 269" xfId="7751" hidden="1"/>
    <cellStyle name="Гиперссылка 269" xfId="8691" hidden="1"/>
    <cellStyle name="Гиперссылка 269" xfId="9631" hidden="1"/>
    <cellStyle name="Гиперссылка 269" xfId="10571" hidden="1"/>
    <cellStyle name="Гиперссылка 269" xfId="11511" hidden="1"/>
    <cellStyle name="Гиперссылка 269" xfId="12451" hidden="1"/>
    <cellStyle name="Гиперссылка 269" xfId="13391" hidden="1"/>
    <cellStyle name="Гиперссылка 269" xfId="14331" hidden="1"/>
    <cellStyle name="Гиперссылка 269" xfId="15271" hidden="1"/>
    <cellStyle name="Гиперссылка 269" xfId="16211" hidden="1"/>
    <cellStyle name="Гиперссылка 269" xfId="17151" hidden="1"/>
    <cellStyle name="Гиперссылка 269" xfId="18091" hidden="1"/>
    <cellStyle name="Гиперссылка 269" xfId="19031" hidden="1"/>
    <cellStyle name="Гиперссылка 269" xfId="19971" hidden="1"/>
    <cellStyle name="Гиперссылка 269" xfId="20911" hidden="1"/>
    <cellStyle name="Гиперссылка 269" xfId="21851" hidden="1"/>
    <cellStyle name="Гиперссылка 269" xfId="22791" hidden="1"/>
    <cellStyle name="Гиперссылка 269" xfId="23731" hidden="1"/>
    <cellStyle name="Гиперссылка 269" xfId="24671" hidden="1"/>
    <cellStyle name="Гиперссылка 269" xfId="25609" hidden="1"/>
    <cellStyle name="Гиперссылка 269" xfId="26545" hidden="1"/>
    <cellStyle name="Гиперссылка 269" xfId="27491" hidden="1"/>
    <cellStyle name="Гиперссылка 269" xfId="28431" hidden="1"/>
    <cellStyle name="Гиперссылка 269" xfId="29371" hidden="1"/>
    <cellStyle name="Гиперссылка 269" xfId="30311" hidden="1"/>
    <cellStyle name="Гиперссылка 269" xfId="31251" hidden="1"/>
    <cellStyle name="Гиперссылка 269" xfId="32191" hidden="1"/>
    <cellStyle name="Гиперссылка 269" xfId="33130" hidden="1"/>
    <cellStyle name="Гиперссылка 269" xfId="34066" hidden="1"/>
    <cellStyle name="Гиперссылка 269" xfId="35011" hidden="1"/>
    <cellStyle name="Гиперссылка 269" xfId="35951" hidden="1"/>
    <cellStyle name="Гиперссылка 269" xfId="36891" hidden="1"/>
    <cellStyle name="Гиперссылка 269" xfId="37831" hidden="1"/>
    <cellStyle name="Гиперссылка 269" xfId="38771" hidden="1"/>
    <cellStyle name="Гиперссылка 269" xfId="39711" hidden="1"/>
    <cellStyle name="Гиперссылка 269" xfId="40651" hidden="1"/>
    <cellStyle name="Гиперссылка 269" xfId="41591" hidden="1"/>
    <cellStyle name="Гиперссылка 269" xfId="42531" hidden="1"/>
    <cellStyle name="Гиперссылка 269" xfId="43471" hidden="1"/>
    <cellStyle name="Гиперссылка 269" xfId="44411" hidden="1"/>
    <cellStyle name="Гиперссылка 269" xfId="45351" hidden="1"/>
    <cellStyle name="Гиперссылка 269" xfId="46291" hidden="1"/>
    <cellStyle name="Гиперссылка 269" xfId="47231" hidden="1"/>
    <cellStyle name="Гиперссылка 269" xfId="48171" hidden="1"/>
    <cellStyle name="Гиперссылка 269" xfId="49109" hidden="1"/>
    <cellStyle name="Гиперссылка 269" xfId="50045" hidden="1"/>
    <cellStyle name="Гиперссылка 269" xfId="50991" hidden="1"/>
    <cellStyle name="Гиперссылка 269" xfId="51931" hidden="1"/>
    <cellStyle name="Гиперссылка 269" xfId="52871" hidden="1"/>
    <cellStyle name="Гиперссылка 269" xfId="53811" hidden="1"/>
    <cellStyle name="Гиперссылка 269" xfId="54751" hidden="1"/>
    <cellStyle name="Гиперссылка 269" xfId="55691" hidden="1"/>
    <cellStyle name="Гиперссылка 269" xfId="56629" hidden="1"/>
    <cellStyle name="Гиперссылка 269" xfId="57565" hidden="1"/>
    <cellStyle name="Гиперссылка 269" xfId="58511" hidden="1"/>
    <cellStyle name="Гиперссылка 269" xfId="59450" hidden="1"/>
    <cellStyle name="Гиперссылка 269" xfId="60386" hidden="1"/>
    <cellStyle name="Гиперссылка 269" xfId="61329" hidden="1"/>
    <cellStyle name="Гиперссылка 269" xfId="62265" hidden="1"/>
    <cellStyle name="Гиперссылка 269" xfId="63205"/>
    <cellStyle name="Гиперссылка 27" xfId="687" hidden="1"/>
    <cellStyle name="Гиперссылка 27" xfId="1772" hidden="1"/>
    <cellStyle name="Гиперссылка 27" xfId="2712" hidden="1"/>
    <cellStyle name="Гиперссылка 27" xfId="3652" hidden="1"/>
    <cellStyle name="Гиперссылка 27" xfId="4592" hidden="1"/>
    <cellStyle name="Гиперссылка 27" xfId="5532" hidden="1"/>
    <cellStyle name="Гиперссылка 27" xfId="6472" hidden="1"/>
    <cellStyle name="Гиперссылка 27" xfId="7412" hidden="1"/>
    <cellStyle name="Гиперссылка 27" xfId="8352" hidden="1"/>
    <cellStyle name="Гиперссылка 27" xfId="9292" hidden="1"/>
    <cellStyle name="Гиперссылка 27" xfId="10232" hidden="1"/>
    <cellStyle name="Гиперссылка 27" xfId="11172" hidden="1"/>
    <cellStyle name="Гиперссылка 27" xfId="12112" hidden="1"/>
    <cellStyle name="Гиперссылка 27" xfId="13052" hidden="1"/>
    <cellStyle name="Гиперссылка 27" xfId="13992" hidden="1"/>
    <cellStyle name="Гиперссылка 27" xfId="14932" hidden="1"/>
    <cellStyle name="Гиперссылка 27" xfId="15872" hidden="1"/>
    <cellStyle name="Гиперссылка 27" xfId="16812" hidden="1"/>
    <cellStyle name="Гиперссылка 27" xfId="17752" hidden="1"/>
    <cellStyle name="Гиперссылка 27" xfId="18692" hidden="1"/>
    <cellStyle name="Гиперссылка 27" xfId="19632" hidden="1"/>
    <cellStyle name="Гиперссылка 27" xfId="20572" hidden="1"/>
    <cellStyle name="Гиперссылка 27" xfId="21512" hidden="1"/>
    <cellStyle name="Гиперссылка 27" xfId="22452" hidden="1"/>
    <cellStyle name="Гиперссылка 27" xfId="23392" hidden="1"/>
    <cellStyle name="Гиперссылка 27" xfId="24332" hidden="1"/>
    <cellStyle name="Гиперссылка 27" xfId="25271" hidden="1"/>
    <cellStyle name="Гиперссылка 27" xfId="26209" hidden="1"/>
    <cellStyle name="Гиперссылка 27" xfId="27152" hidden="1"/>
    <cellStyle name="Гиперссылка 27" xfId="28092" hidden="1"/>
    <cellStyle name="Гиперссылка 27" xfId="29032" hidden="1"/>
    <cellStyle name="Гиперссылка 27" xfId="29972" hidden="1"/>
    <cellStyle name="Гиперссылка 27" xfId="30912" hidden="1"/>
    <cellStyle name="Гиперссылка 27" xfId="31852" hidden="1"/>
    <cellStyle name="Гиперссылка 27" xfId="32792" hidden="1"/>
    <cellStyle name="Гиперссылка 27" xfId="33730" hidden="1"/>
    <cellStyle name="Гиперссылка 27" xfId="34527" hidden="1"/>
    <cellStyle name="Гиперссылка 27" xfId="35612" hidden="1"/>
    <cellStyle name="Гиперссылка 27" xfId="36552" hidden="1"/>
    <cellStyle name="Гиперссылка 27" xfId="37492" hidden="1"/>
    <cellStyle name="Гиперссылка 27" xfId="38432" hidden="1"/>
    <cellStyle name="Гиперссылка 27" xfId="39372" hidden="1"/>
    <cellStyle name="Гиперссылка 27" xfId="40312" hidden="1"/>
    <cellStyle name="Гиперссылка 27" xfId="41252" hidden="1"/>
    <cellStyle name="Гиперссылка 27" xfId="42192" hidden="1"/>
    <cellStyle name="Гиперссылка 27" xfId="43132" hidden="1"/>
    <cellStyle name="Гиперссылка 27" xfId="44072" hidden="1"/>
    <cellStyle name="Гиперссылка 27" xfId="45012" hidden="1"/>
    <cellStyle name="Гиперссылка 27" xfId="45952" hidden="1"/>
    <cellStyle name="Гиперссылка 27" xfId="46892" hidden="1"/>
    <cellStyle name="Гиперссылка 27" xfId="47832" hidden="1"/>
    <cellStyle name="Гиперссылка 27" xfId="48771" hidden="1"/>
    <cellStyle name="Гиперссылка 27" xfId="49709" hidden="1"/>
    <cellStyle name="Гиперссылка 27" xfId="50652" hidden="1"/>
    <cellStyle name="Гиперссылка 27" xfId="51592" hidden="1"/>
    <cellStyle name="Гиперссылка 27" xfId="52532" hidden="1"/>
    <cellStyle name="Гиперссылка 27" xfId="53472" hidden="1"/>
    <cellStyle name="Гиперссылка 27" xfId="54412" hidden="1"/>
    <cellStyle name="Гиперссылка 27" xfId="55352" hidden="1"/>
    <cellStyle name="Гиперссылка 27" xfId="56291" hidden="1"/>
    <cellStyle name="Гиперссылка 27" xfId="57229" hidden="1"/>
    <cellStyle name="Гиперссылка 27" xfId="58172" hidden="1"/>
    <cellStyle name="Гиперссылка 27" xfId="59112" hidden="1"/>
    <cellStyle name="Гиперссылка 27" xfId="60050" hidden="1"/>
    <cellStyle name="Гиперссылка 27" xfId="60845" hidden="1"/>
    <cellStyle name="Гиперссылка 27" xfId="61929" hidden="1"/>
    <cellStyle name="Гиперссылка 27" xfId="62869"/>
    <cellStyle name="Гиперссылка 270" xfId="1173" hidden="1"/>
    <cellStyle name="Гиперссылка 270" xfId="2113" hidden="1"/>
    <cellStyle name="Гиперссылка 270" xfId="3053" hidden="1"/>
    <cellStyle name="Гиперссылка 270" xfId="3993" hidden="1"/>
    <cellStyle name="Гиперссылка 270" xfId="4933" hidden="1"/>
    <cellStyle name="Гиперссылка 270" xfId="5873" hidden="1"/>
    <cellStyle name="Гиперссылка 270" xfId="6813" hidden="1"/>
    <cellStyle name="Гиперссылка 270" xfId="7753" hidden="1"/>
    <cellStyle name="Гиперссылка 270" xfId="8693" hidden="1"/>
    <cellStyle name="Гиперссылка 270" xfId="9633" hidden="1"/>
    <cellStyle name="Гиперссылка 270" xfId="10573" hidden="1"/>
    <cellStyle name="Гиперссылка 270" xfId="11513" hidden="1"/>
    <cellStyle name="Гиперссылка 270" xfId="12453" hidden="1"/>
    <cellStyle name="Гиперссылка 270" xfId="13393" hidden="1"/>
    <cellStyle name="Гиперссылка 270" xfId="14333" hidden="1"/>
    <cellStyle name="Гиперссылка 270" xfId="15273" hidden="1"/>
    <cellStyle name="Гиперссылка 270" xfId="16213" hidden="1"/>
    <cellStyle name="Гиперссылка 270" xfId="17153" hidden="1"/>
    <cellStyle name="Гиперссылка 270" xfId="18093" hidden="1"/>
    <cellStyle name="Гиперссылка 270" xfId="19033" hidden="1"/>
    <cellStyle name="Гиперссылка 270" xfId="19973" hidden="1"/>
    <cellStyle name="Гиперссылка 270" xfId="20913" hidden="1"/>
    <cellStyle name="Гиперссылка 270" xfId="21853" hidden="1"/>
    <cellStyle name="Гиперссылка 270" xfId="22793" hidden="1"/>
    <cellStyle name="Гиперссылка 270" xfId="23733" hidden="1"/>
    <cellStyle name="Гиперссылка 270" xfId="24673" hidden="1"/>
    <cellStyle name="Гиперссылка 270" xfId="25611" hidden="1"/>
    <cellStyle name="Гиперссылка 270" xfId="26547" hidden="1"/>
    <cellStyle name="Гиперссылка 270" xfId="27493" hidden="1"/>
    <cellStyle name="Гиперссылка 270" xfId="28433" hidden="1"/>
    <cellStyle name="Гиперссылка 270" xfId="29373" hidden="1"/>
    <cellStyle name="Гиперссылка 270" xfId="30313" hidden="1"/>
    <cellStyle name="Гиперссылка 270" xfId="31253" hidden="1"/>
    <cellStyle name="Гиперссылка 270" xfId="32193" hidden="1"/>
    <cellStyle name="Гиперссылка 270" xfId="33132" hidden="1"/>
    <cellStyle name="Гиперссылка 270" xfId="34068" hidden="1"/>
    <cellStyle name="Гиперссылка 270" xfId="35013" hidden="1"/>
    <cellStyle name="Гиперссылка 270" xfId="35953" hidden="1"/>
    <cellStyle name="Гиперссылка 270" xfId="36893" hidden="1"/>
    <cellStyle name="Гиперссылка 270" xfId="37833" hidden="1"/>
    <cellStyle name="Гиперссылка 270" xfId="38773" hidden="1"/>
    <cellStyle name="Гиперссылка 270" xfId="39713" hidden="1"/>
    <cellStyle name="Гиперссылка 270" xfId="40653" hidden="1"/>
    <cellStyle name="Гиперссылка 270" xfId="41593" hidden="1"/>
    <cellStyle name="Гиперссылка 270" xfId="42533" hidden="1"/>
    <cellStyle name="Гиперссылка 270" xfId="43473" hidden="1"/>
    <cellStyle name="Гиперссылка 270" xfId="44413" hidden="1"/>
    <cellStyle name="Гиперссылка 270" xfId="45353" hidden="1"/>
    <cellStyle name="Гиперссылка 270" xfId="46293" hidden="1"/>
    <cellStyle name="Гиперссылка 270" xfId="47233" hidden="1"/>
    <cellStyle name="Гиперссылка 270" xfId="48173" hidden="1"/>
    <cellStyle name="Гиперссылка 270" xfId="49111" hidden="1"/>
    <cellStyle name="Гиперссылка 270" xfId="50047" hidden="1"/>
    <cellStyle name="Гиперссылка 270" xfId="50993" hidden="1"/>
    <cellStyle name="Гиперссылка 270" xfId="51933" hidden="1"/>
    <cellStyle name="Гиперссылка 270" xfId="52873" hidden="1"/>
    <cellStyle name="Гиперссылка 270" xfId="53813" hidden="1"/>
    <cellStyle name="Гиперссылка 270" xfId="54753" hidden="1"/>
    <cellStyle name="Гиперссылка 270" xfId="55693" hidden="1"/>
    <cellStyle name="Гиперссылка 270" xfId="56631" hidden="1"/>
    <cellStyle name="Гиперссылка 270" xfId="57567" hidden="1"/>
    <cellStyle name="Гиперссылка 270" xfId="58513" hidden="1"/>
    <cellStyle name="Гиперссылка 270" xfId="59452" hidden="1"/>
    <cellStyle name="Гиперссылка 270" xfId="60388" hidden="1"/>
    <cellStyle name="Гиперссылка 270" xfId="61331" hidden="1"/>
    <cellStyle name="Гиперссылка 270" xfId="62267" hidden="1"/>
    <cellStyle name="Гиперссылка 270" xfId="63207"/>
    <cellStyle name="Гиперссылка 271" xfId="1175" hidden="1"/>
    <cellStyle name="Гиперссылка 271" xfId="2115" hidden="1"/>
    <cellStyle name="Гиперссылка 271" xfId="3055" hidden="1"/>
    <cellStyle name="Гиперссылка 271" xfId="3995" hidden="1"/>
    <cellStyle name="Гиперссылка 271" xfId="4935" hidden="1"/>
    <cellStyle name="Гиперссылка 271" xfId="5875" hidden="1"/>
    <cellStyle name="Гиперссылка 271" xfId="6815" hidden="1"/>
    <cellStyle name="Гиперссылка 271" xfId="7755" hidden="1"/>
    <cellStyle name="Гиперссылка 271" xfId="8695" hidden="1"/>
    <cellStyle name="Гиперссылка 271" xfId="9635" hidden="1"/>
    <cellStyle name="Гиперссылка 271" xfId="10575" hidden="1"/>
    <cellStyle name="Гиперссылка 271" xfId="11515" hidden="1"/>
    <cellStyle name="Гиперссылка 271" xfId="12455" hidden="1"/>
    <cellStyle name="Гиперссылка 271" xfId="13395" hidden="1"/>
    <cellStyle name="Гиперссылка 271" xfId="14335" hidden="1"/>
    <cellStyle name="Гиперссылка 271" xfId="15275" hidden="1"/>
    <cellStyle name="Гиперссылка 271" xfId="16215" hidden="1"/>
    <cellStyle name="Гиперссылка 271" xfId="17155" hidden="1"/>
    <cellStyle name="Гиперссылка 271" xfId="18095" hidden="1"/>
    <cellStyle name="Гиперссылка 271" xfId="19035" hidden="1"/>
    <cellStyle name="Гиперссылка 271" xfId="19975" hidden="1"/>
    <cellStyle name="Гиперссылка 271" xfId="20915" hidden="1"/>
    <cellStyle name="Гиперссылка 271" xfId="21855" hidden="1"/>
    <cellStyle name="Гиперссылка 271" xfId="22795" hidden="1"/>
    <cellStyle name="Гиперссылка 271" xfId="23735" hidden="1"/>
    <cellStyle name="Гиперссылка 271" xfId="24675" hidden="1"/>
    <cellStyle name="Гиперссылка 271" xfId="25613" hidden="1"/>
    <cellStyle name="Гиперссылка 271" xfId="26549" hidden="1"/>
    <cellStyle name="Гиперссылка 271" xfId="27495" hidden="1"/>
    <cellStyle name="Гиперссылка 271" xfId="28435" hidden="1"/>
    <cellStyle name="Гиперссылка 271" xfId="29375" hidden="1"/>
    <cellStyle name="Гиперссылка 271" xfId="30315" hidden="1"/>
    <cellStyle name="Гиперссылка 271" xfId="31255" hidden="1"/>
    <cellStyle name="Гиперссылка 271" xfId="32195" hidden="1"/>
    <cellStyle name="Гиперссылка 271" xfId="33134" hidden="1"/>
    <cellStyle name="Гиперссылка 271" xfId="34070" hidden="1"/>
    <cellStyle name="Гиперссылка 271" xfId="35015" hidden="1"/>
    <cellStyle name="Гиперссылка 271" xfId="35955" hidden="1"/>
    <cellStyle name="Гиперссылка 271" xfId="36895" hidden="1"/>
    <cellStyle name="Гиперссылка 271" xfId="37835" hidden="1"/>
    <cellStyle name="Гиперссылка 271" xfId="38775" hidden="1"/>
    <cellStyle name="Гиперссылка 271" xfId="39715" hidden="1"/>
    <cellStyle name="Гиперссылка 271" xfId="40655" hidden="1"/>
    <cellStyle name="Гиперссылка 271" xfId="41595" hidden="1"/>
    <cellStyle name="Гиперссылка 271" xfId="42535" hidden="1"/>
    <cellStyle name="Гиперссылка 271" xfId="43475" hidden="1"/>
    <cellStyle name="Гиперссылка 271" xfId="44415" hidden="1"/>
    <cellStyle name="Гиперссылка 271" xfId="45355" hidden="1"/>
    <cellStyle name="Гиперссылка 271" xfId="46295" hidden="1"/>
    <cellStyle name="Гиперссылка 271" xfId="47235" hidden="1"/>
    <cellStyle name="Гиперссылка 271" xfId="48175" hidden="1"/>
    <cellStyle name="Гиперссылка 271" xfId="49113" hidden="1"/>
    <cellStyle name="Гиперссылка 271" xfId="50049" hidden="1"/>
    <cellStyle name="Гиперссылка 271" xfId="50995" hidden="1"/>
    <cellStyle name="Гиперссылка 271" xfId="51935" hidden="1"/>
    <cellStyle name="Гиперссылка 271" xfId="52875" hidden="1"/>
    <cellStyle name="Гиперссылка 271" xfId="53815" hidden="1"/>
    <cellStyle name="Гиперссылка 271" xfId="54755" hidden="1"/>
    <cellStyle name="Гиперссылка 271" xfId="55695" hidden="1"/>
    <cellStyle name="Гиперссылка 271" xfId="56633" hidden="1"/>
    <cellStyle name="Гиперссылка 271" xfId="57569" hidden="1"/>
    <cellStyle name="Гиперссылка 271" xfId="58515" hidden="1"/>
    <cellStyle name="Гиперссылка 271" xfId="59454" hidden="1"/>
    <cellStyle name="Гиперссылка 271" xfId="60390" hidden="1"/>
    <cellStyle name="Гиперссылка 271" xfId="61333" hidden="1"/>
    <cellStyle name="Гиперссылка 271" xfId="62269" hidden="1"/>
    <cellStyle name="Гиперссылка 271" xfId="63209"/>
    <cellStyle name="Гиперссылка 272" xfId="1177" hidden="1"/>
    <cellStyle name="Гиперссылка 272" xfId="2117" hidden="1"/>
    <cellStyle name="Гиперссылка 272" xfId="3057" hidden="1"/>
    <cellStyle name="Гиперссылка 272" xfId="3997" hidden="1"/>
    <cellStyle name="Гиперссылка 272" xfId="4937" hidden="1"/>
    <cellStyle name="Гиперссылка 272" xfId="5877" hidden="1"/>
    <cellStyle name="Гиперссылка 272" xfId="6817" hidden="1"/>
    <cellStyle name="Гиперссылка 272" xfId="7757" hidden="1"/>
    <cellStyle name="Гиперссылка 272" xfId="8697" hidden="1"/>
    <cellStyle name="Гиперссылка 272" xfId="9637" hidden="1"/>
    <cellStyle name="Гиперссылка 272" xfId="10577" hidden="1"/>
    <cellStyle name="Гиперссылка 272" xfId="11517" hidden="1"/>
    <cellStyle name="Гиперссылка 272" xfId="12457" hidden="1"/>
    <cellStyle name="Гиперссылка 272" xfId="13397" hidden="1"/>
    <cellStyle name="Гиперссылка 272" xfId="14337" hidden="1"/>
    <cellStyle name="Гиперссылка 272" xfId="15277" hidden="1"/>
    <cellStyle name="Гиперссылка 272" xfId="16217" hidden="1"/>
    <cellStyle name="Гиперссылка 272" xfId="17157" hidden="1"/>
    <cellStyle name="Гиперссылка 272" xfId="18097" hidden="1"/>
    <cellStyle name="Гиперссылка 272" xfId="19037" hidden="1"/>
    <cellStyle name="Гиперссылка 272" xfId="19977" hidden="1"/>
    <cellStyle name="Гиперссылка 272" xfId="20917" hidden="1"/>
    <cellStyle name="Гиперссылка 272" xfId="21857" hidden="1"/>
    <cellStyle name="Гиперссылка 272" xfId="22797" hidden="1"/>
    <cellStyle name="Гиперссылка 272" xfId="23737" hidden="1"/>
    <cellStyle name="Гиперссылка 272" xfId="24677" hidden="1"/>
    <cellStyle name="Гиперссылка 272" xfId="25615" hidden="1"/>
    <cellStyle name="Гиперссылка 272" xfId="26551" hidden="1"/>
    <cellStyle name="Гиперссылка 272" xfId="27497" hidden="1"/>
    <cellStyle name="Гиперссылка 272" xfId="28437" hidden="1"/>
    <cellStyle name="Гиперссылка 272" xfId="29377" hidden="1"/>
    <cellStyle name="Гиперссылка 272" xfId="30317" hidden="1"/>
    <cellStyle name="Гиперссылка 272" xfId="31257" hidden="1"/>
    <cellStyle name="Гиперссылка 272" xfId="32197" hidden="1"/>
    <cellStyle name="Гиперссылка 272" xfId="33136" hidden="1"/>
    <cellStyle name="Гиперссылка 272" xfId="34072" hidden="1"/>
    <cellStyle name="Гиперссылка 272" xfId="35017" hidden="1"/>
    <cellStyle name="Гиперссылка 272" xfId="35957" hidden="1"/>
    <cellStyle name="Гиперссылка 272" xfId="36897" hidden="1"/>
    <cellStyle name="Гиперссылка 272" xfId="37837" hidden="1"/>
    <cellStyle name="Гиперссылка 272" xfId="38777" hidden="1"/>
    <cellStyle name="Гиперссылка 272" xfId="39717" hidden="1"/>
    <cellStyle name="Гиперссылка 272" xfId="40657" hidden="1"/>
    <cellStyle name="Гиперссылка 272" xfId="41597" hidden="1"/>
    <cellStyle name="Гиперссылка 272" xfId="42537" hidden="1"/>
    <cellStyle name="Гиперссылка 272" xfId="43477" hidden="1"/>
    <cellStyle name="Гиперссылка 272" xfId="44417" hidden="1"/>
    <cellStyle name="Гиперссылка 272" xfId="45357" hidden="1"/>
    <cellStyle name="Гиперссылка 272" xfId="46297" hidden="1"/>
    <cellStyle name="Гиперссылка 272" xfId="47237" hidden="1"/>
    <cellStyle name="Гиперссылка 272" xfId="48177" hidden="1"/>
    <cellStyle name="Гиперссылка 272" xfId="49115" hidden="1"/>
    <cellStyle name="Гиперссылка 272" xfId="50051" hidden="1"/>
    <cellStyle name="Гиперссылка 272" xfId="50997" hidden="1"/>
    <cellStyle name="Гиперссылка 272" xfId="51937" hidden="1"/>
    <cellStyle name="Гиперссылка 272" xfId="52877" hidden="1"/>
    <cellStyle name="Гиперссылка 272" xfId="53817" hidden="1"/>
    <cellStyle name="Гиперссылка 272" xfId="54757" hidden="1"/>
    <cellStyle name="Гиперссылка 272" xfId="55697" hidden="1"/>
    <cellStyle name="Гиперссылка 272" xfId="56635" hidden="1"/>
    <cellStyle name="Гиперссылка 272" xfId="57571" hidden="1"/>
    <cellStyle name="Гиперссылка 272" xfId="58517" hidden="1"/>
    <cellStyle name="Гиперссылка 272" xfId="59456" hidden="1"/>
    <cellStyle name="Гиперссылка 272" xfId="60392" hidden="1"/>
    <cellStyle name="Гиперссылка 272" xfId="61335" hidden="1"/>
    <cellStyle name="Гиперссылка 272" xfId="62271" hidden="1"/>
    <cellStyle name="Гиперссылка 272" xfId="63211"/>
    <cellStyle name="Гиперссылка 273" xfId="1179" hidden="1"/>
    <cellStyle name="Гиперссылка 273" xfId="2119" hidden="1"/>
    <cellStyle name="Гиперссылка 273" xfId="3059" hidden="1"/>
    <cellStyle name="Гиперссылка 273" xfId="3999" hidden="1"/>
    <cellStyle name="Гиперссылка 273" xfId="4939" hidden="1"/>
    <cellStyle name="Гиперссылка 273" xfId="5879" hidden="1"/>
    <cellStyle name="Гиперссылка 273" xfId="6819" hidden="1"/>
    <cellStyle name="Гиперссылка 273" xfId="7759" hidden="1"/>
    <cellStyle name="Гиперссылка 273" xfId="8699" hidden="1"/>
    <cellStyle name="Гиперссылка 273" xfId="9639" hidden="1"/>
    <cellStyle name="Гиперссылка 273" xfId="10579" hidden="1"/>
    <cellStyle name="Гиперссылка 273" xfId="11519" hidden="1"/>
    <cellStyle name="Гиперссылка 273" xfId="12459" hidden="1"/>
    <cellStyle name="Гиперссылка 273" xfId="13399" hidden="1"/>
    <cellStyle name="Гиперссылка 273" xfId="14339" hidden="1"/>
    <cellStyle name="Гиперссылка 273" xfId="15279" hidden="1"/>
    <cellStyle name="Гиперссылка 273" xfId="16219" hidden="1"/>
    <cellStyle name="Гиперссылка 273" xfId="17159" hidden="1"/>
    <cellStyle name="Гиперссылка 273" xfId="18099" hidden="1"/>
    <cellStyle name="Гиперссылка 273" xfId="19039" hidden="1"/>
    <cellStyle name="Гиперссылка 273" xfId="19979" hidden="1"/>
    <cellStyle name="Гиперссылка 273" xfId="20919" hidden="1"/>
    <cellStyle name="Гиперссылка 273" xfId="21859" hidden="1"/>
    <cellStyle name="Гиперссылка 273" xfId="22799" hidden="1"/>
    <cellStyle name="Гиперссылка 273" xfId="23739" hidden="1"/>
    <cellStyle name="Гиперссылка 273" xfId="24679" hidden="1"/>
    <cellStyle name="Гиперссылка 273" xfId="25617" hidden="1"/>
    <cellStyle name="Гиперссылка 273" xfId="26553" hidden="1"/>
    <cellStyle name="Гиперссылка 273" xfId="27499" hidden="1"/>
    <cellStyle name="Гиперссылка 273" xfId="28439" hidden="1"/>
    <cellStyle name="Гиперссылка 273" xfId="29379" hidden="1"/>
    <cellStyle name="Гиперссылка 273" xfId="30319" hidden="1"/>
    <cellStyle name="Гиперссылка 273" xfId="31259" hidden="1"/>
    <cellStyle name="Гиперссылка 273" xfId="32199" hidden="1"/>
    <cellStyle name="Гиперссылка 273" xfId="33138" hidden="1"/>
    <cellStyle name="Гиперссылка 273" xfId="34074" hidden="1"/>
    <cellStyle name="Гиперссылка 273" xfId="35019" hidden="1"/>
    <cellStyle name="Гиперссылка 273" xfId="35959" hidden="1"/>
    <cellStyle name="Гиперссылка 273" xfId="36899" hidden="1"/>
    <cellStyle name="Гиперссылка 273" xfId="37839" hidden="1"/>
    <cellStyle name="Гиперссылка 273" xfId="38779" hidden="1"/>
    <cellStyle name="Гиперссылка 273" xfId="39719" hidden="1"/>
    <cellStyle name="Гиперссылка 273" xfId="40659" hidden="1"/>
    <cellStyle name="Гиперссылка 273" xfId="41599" hidden="1"/>
    <cellStyle name="Гиперссылка 273" xfId="42539" hidden="1"/>
    <cellStyle name="Гиперссылка 273" xfId="43479" hidden="1"/>
    <cellStyle name="Гиперссылка 273" xfId="44419" hidden="1"/>
    <cellStyle name="Гиперссылка 273" xfId="45359" hidden="1"/>
    <cellStyle name="Гиперссылка 273" xfId="46299" hidden="1"/>
    <cellStyle name="Гиперссылка 273" xfId="47239" hidden="1"/>
    <cellStyle name="Гиперссылка 273" xfId="48179" hidden="1"/>
    <cellStyle name="Гиперссылка 273" xfId="49117" hidden="1"/>
    <cellStyle name="Гиперссылка 273" xfId="50053" hidden="1"/>
    <cellStyle name="Гиперссылка 273" xfId="50999" hidden="1"/>
    <cellStyle name="Гиперссылка 273" xfId="51939" hidden="1"/>
    <cellStyle name="Гиперссылка 273" xfId="52879" hidden="1"/>
    <cellStyle name="Гиперссылка 273" xfId="53819" hidden="1"/>
    <cellStyle name="Гиперссылка 273" xfId="54759" hidden="1"/>
    <cellStyle name="Гиперссылка 273" xfId="55699" hidden="1"/>
    <cellStyle name="Гиперссылка 273" xfId="56637" hidden="1"/>
    <cellStyle name="Гиперссылка 273" xfId="57573" hidden="1"/>
    <cellStyle name="Гиперссылка 273" xfId="58519" hidden="1"/>
    <cellStyle name="Гиперссылка 273" xfId="59458" hidden="1"/>
    <cellStyle name="Гиперссылка 273" xfId="60394" hidden="1"/>
    <cellStyle name="Гиперссылка 273" xfId="61337" hidden="1"/>
    <cellStyle name="Гиперссылка 273" xfId="62273" hidden="1"/>
    <cellStyle name="Гиперссылка 273" xfId="63213"/>
    <cellStyle name="Гиперссылка 274" xfId="1181" hidden="1"/>
    <cellStyle name="Гиперссылка 274" xfId="2121" hidden="1"/>
    <cellStyle name="Гиперссылка 274" xfId="3061" hidden="1"/>
    <cellStyle name="Гиперссылка 274" xfId="4001" hidden="1"/>
    <cellStyle name="Гиперссылка 274" xfId="4941" hidden="1"/>
    <cellStyle name="Гиперссылка 274" xfId="5881" hidden="1"/>
    <cellStyle name="Гиперссылка 274" xfId="6821" hidden="1"/>
    <cellStyle name="Гиперссылка 274" xfId="7761" hidden="1"/>
    <cellStyle name="Гиперссылка 274" xfId="8701" hidden="1"/>
    <cellStyle name="Гиперссылка 274" xfId="9641" hidden="1"/>
    <cellStyle name="Гиперссылка 274" xfId="10581" hidden="1"/>
    <cellStyle name="Гиперссылка 274" xfId="11521" hidden="1"/>
    <cellStyle name="Гиперссылка 274" xfId="12461" hidden="1"/>
    <cellStyle name="Гиперссылка 274" xfId="13401" hidden="1"/>
    <cellStyle name="Гиперссылка 274" xfId="14341" hidden="1"/>
    <cellStyle name="Гиперссылка 274" xfId="15281" hidden="1"/>
    <cellStyle name="Гиперссылка 274" xfId="16221" hidden="1"/>
    <cellStyle name="Гиперссылка 274" xfId="17161" hidden="1"/>
    <cellStyle name="Гиперссылка 274" xfId="18101" hidden="1"/>
    <cellStyle name="Гиперссылка 274" xfId="19041" hidden="1"/>
    <cellStyle name="Гиперссылка 274" xfId="19981" hidden="1"/>
    <cellStyle name="Гиперссылка 274" xfId="20921" hidden="1"/>
    <cellStyle name="Гиперссылка 274" xfId="21861" hidden="1"/>
    <cellStyle name="Гиперссылка 274" xfId="22801" hidden="1"/>
    <cellStyle name="Гиперссылка 274" xfId="23741" hidden="1"/>
    <cellStyle name="Гиперссылка 274" xfId="24681" hidden="1"/>
    <cellStyle name="Гиперссылка 274" xfId="25619" hidden="1"/>
    <cellStyle name="Гиперссылка 274" xfId="26555" hidden="1"/>
    <cellStyle name="Гиперссылка 274" xfId="27501" hidden="1"/>
    <cellStyle name="Гиперссылка 274" xfId="28441" hidden="1"/>
    <cellStyle name="Гиперссылка 274" xfId="29381" hidden="1"/>
    <cellStyle name="Гиперссылка 274" xfId="30321" hidden="1"/>
    <cellStyle name="Гиперссылка 274" xfId="31261" hidden="1"/>
    <cellStyle name="Гиперссылка 274" xfId="32201" hidden="1"/>
    <cellStyle name="Гиперссылка 274" xfId="33140" hidden="1"/>
    <cellStyle name="Гиперссылка 274" xfId="34076" hidden="1"/>
    <cellStyle name="Гиперссылка 274" xfId="35021" hidden="1"/>
    <cellStyle name="Гиперссылка 274" xfId="35961" hidden="1"/>
    <cellStyle name="Гиперссылка 274" xfId="36901" hidden="1"/>
    <cellStyle name="Гиперссылка 274" xfId="37841" hidden="1"/>
    <cellStyle name="Гиперссылка 274" xfId="38781" hidden="1"/>
    <cellStyle name="Гиперссылка 274" xfId="39721" hidden="1"/>
    <cellStyle name="Гиперссылка 274" xfId="40661" hidden="1"/>
    <cellStyle name="Гиперссылка 274" xfId="41601" hidden="1"/>
    <cellStyle name="Гиперссылка 274" xfId="42541" hidden="1"/>
    <cellStyle name="Гиперссылка 274" xfId="43481" hidden="1"/>
    <cellStyle name="Гиперссылка 274" xfId="44421" hidden="1"/>
    <cellStyle name="Гиперссылка 274" xfId="45361" hidden="1"/>
    <cellStyle name="Гиперссылка 274" xfId="46301" hidden="1"/>
    <cellStyle name="Гиперссылка 274" xfId="47241" hidden="1"/>
    <cellStyle name="Гиперссылка 274" xfId="48181" hidden="1"/>
    <cellStyle name="Гиперссылка 274" xfId="49119" hidden="1"/>
    <cellStyle name="Гиперссылка 274" xfId="50055" hidden="1"/>
    <cellStyle name="Гиперссылка 274" xfId="51001" hidden="1"/>
    <cellStyle name="Гиперссылка 274" xfId="51941" hidden="1"/>
    <cellStyle name="Гиперссылка 274" xfId="52881" hidden="1"/>
    <cellStyle name="Гиперссылка 274" xfId="53821" hidden="1"/>
    <cellStyle name="Гиперссылка 274" xfId="54761" hidden="1"/>
    <cellStyle name="Гиперссылка 274" xfId="55701" hidden="1"/>
    <cellStyle name="Гиперссылка 274" xfId="56639" hidden="1"/>
    <cellStyle name="Гиперссылка 274" xfId="57575" hidden="1"/>
    <cellStyle name="Гиперссылка 274" xfId="58521" hidden="1"/>
    <cellStyle name="Гиперссылка 274" xfId="59460" hidden="1"/>
    <cellStyle name="Гиперссылка 274" xfId="60396" hidden="1"/>
    <cellStyle name="Гиперссылка 274" xfId="61339" hidden="1"/>
    <cellStyle name="Гиперссылка 274" xfId="62275" hidden="1"/>
    <cellStyle name="Гиперссылка 274" xfId="63215"/>
    <cellStyle name="Гиперссылка 275" xfId="1183" hidden="1"/>
    <cellStyle name="Гиперссылка 275" xfId="2123" hidden="1"/>
    <cellStyle name="Гиперссылка 275" xfId="3063" hidden="1"/>
    <cellStyle name="Гиперссылка 275" xfId="4003" hidden="1"/>
    <cellStyle name="Гиперссылка 275" xfId="4943" hidden="1"/>
    <cellStyle name="Гиперссылка 275" xfId="5883" hidden="1"/>
    <cellStyle name="Гиперссылка 275" xfId="6823" hidden="1"/>
    <cellStyle name="Гиперссылка 275" xfId="7763" hidden="1"/>
    <cellStyle name="Гиперссылка 275" xfId="8703" hidden="1"/>
    <cellStyle name="Гиперссылка 275" xfId="9643" hidden="1"/>
    <cellStyle name="Гиперссылка 275" xfId="10583" hidden="1"/>
    <cellStyle name="Гиперссылка 275" xfId="11523" hidden="1"/>
    <cellStyle name="Гиперссылка 275" xfId="12463" hidden="1"/>
    <cellStyle name="Гиперссылка 275" xfId="13403" hidden="1"/>
    <cellStyle name="Гиперссылка 275" xfId="14343" hidden="1"/>
    <cellStyle name="Гиперссылка 275" xfId="15283" hidden="1"/>
    <cellStyle name="Гиперссылка 275" xfId="16223" hidden="1"/>
    <cellStyle name="Гиперссылка 275" xfId="17163" hidden="1"/>
    <cellStyle name="Гиперссылка 275" xfId="18103" hidden="1"/>
    <cellStyle name="Гиперссылка 275" xfId="19043" hidden="1"/>
    <cellStyle name="Гиперссылка 275" xfId="19983" hidden="1"/>
    <cellStyle name="Гиперссылка 275" xfId="20923" hidden="1"/>
    <cellStyle name="Гиперссылка 275" xfId="21863" hidden="1"/>
    <cellStyle name="Гиперссылка 275" xfId="22803" hidden="1"/>
    <cellStyle name="Гиперссылка 275" xfId="23743" hidden="1"/>
    <cellStyle name="Гиперссылка 275" xfId="24683" hidden="1"/>
    <cellStyle name="Гиперссылка 275" xfId="25621" hidden="1"/>
    <cellStyle name="Гиперссылка 275" xfId="26557" hidden="1"/>
    <cellStyle name="Гиперссылка 275" xfId="27503" hidden="1"/>
    <cellStyle name="Гиперссылка 275" xfId="28443" hidden="1"/>
    <cellStyle name="Гиперссылка 275" xfId="29383" hidden="1"/>
    <cellStyle name="Гиперссылка 275" xfId="30323" hidden="1"/>
    <cellStyle name="Гиперссылка 275" xfId="31263" hidden="1"/>
    <cellStyle name="Гиперссылка 275" xfId="32203" hidden="1"/>
    <cellStyle name="Гиперссылка 275" xfId="33142" hidden="1"/>
    <cellStyle name="Гиперссылка 275" xfId="34078" hidden="1"/>
    <cellStyle name="Гиперссылка 275" xfId="35023" hidden="1"/>
    <cellStyle name="Гиперссылка 275" xfId="35963" hidden="1"/>
    <cellStyle name="Гиперссылка 275" xfId="36903" hidden="1"/>
    <cellStyle name="Гиперссылка 275" xfId="37843" hidden="1"/>
    <cellStyle name="Гиперссылка 275" xfId="38783" hidden="1"/>
    <cellStyle name="Гиперссылка 275" xfId="39723" hidden="1"/>
    <cellStyle name="Гиперссылка 275" xfId="40663" hidden="1"/>
    <cellStyle name="Гиперссылка 275" xfId="41603" hidden="1"/>
    <cellStyle name="Гиперссылка 275" xfId="42543" hidden="1"/>
    <cellStyle name="Гиперссылка 275" xfId="43483" hidden="1"/>
    <cellStyle name="Гиперссылка 275" xfId="44423" hidden="1"/>
    <cellStyle name="Гиперссылка 275" xfId="45363" hidden="1"/>
    <cellStyle name="Гиперссылка 275" xfId="46303" hidden="1"/>
    <cellStyle name="Гиперссылка 275" xfId="47243" hidden="1"/>
    <cellStyle name="Гиперссылка 275" xfId="48183" hidden="1"/>
    <cellStyle name="Гиперссылка 275" xfId="49121" hidden="1"/>
    <cellStyle name="Гиперссылка 275" xfId="50057" hidden="1"/>
    <cellStyle name="Гиперссылка 275" xfId="51003" hidden="1"/>
    <cellStyle name="Гиперссылка 275" xfId="51943" hidden="1"/>
    <cellStyle name="Гиперссылка 275" xfId="52883" hidden="1"/>
    <cellStyle name="Гиперссылка 275" xfId="53823" hidden="1"/>
    <cellStyle name="Гиперссылка 275" xfId="54763" hidden="1"/>
    <cellStyle name="Гиперссылка 275" xfId="55703" hidden="1"/>
    <cellStyle name="Гиперссылка 275" xfId="56641" hidden="1"/>
    <cellStyle name="Гиперссылка 275" xfId="57577" hidden="1"/>
    <cellStyle name="Гиперссылка 275" xfId="58523" hidden="1"/>
    <cellStyle name="Гиперссылка 275" xfId="59462" hidden="1"/>
    <cellStyle name="Гиперссылка 275" xfId="60398" hidden="1"/>
    <cellStyle name="Гиперссылка 275" xfId="61341" hidden="1"/>
    <cellStyle name="Гиперссылка 275" xfId="62277" hidden="1"/>
    <cellStyle name="Гиперссылка 275" xfId="63217"/>
    <cellStyle name="Гиперссылка 276" xfId="1185" hidden="1"/>
    <cellStyle name="Гиперссылка 276" xfId="2125" hidden="1"/>
    <cellStyle name="Гиперссылка 276" xfId="3065" hidden="1"/>
    <cellStyle name="Гиперссылка 276" xfId="4005" hidden="1"/>
    <cellStyle name="Гиперссылка 276" xfId="4945" hidden="1"/>
    <cellStyle name="Гиперссылка 276" xfId="5885" hidden="1"/>
    <cellStyle name="Гиперссылка 276" xfId="6825" hidden="1"/>
    <cellStyle name="Гиперссылка 276" xfId="7765" hidden="1"/>
    <cellStyle name="Гиперссылка 276" xfId="8705" hidden="1"/>
    <cellStyle name="Гиперссылка 276" xfId="9645" hidden="1"/>
    <cellStyle name="Гиперссылка 276" xfId="10585" hidden="1"/>
    <cellStyle name="Гиперссылка 276" xfId="11525" hidden="1"/>
    <cellStyle name="Гиперссылка 276" xfId="12465" hidden="1"/>
    <cellStyle name="Гиперссылка 276" xfId="13405" hidden="1"/>
    <cellStyle name="Гиперссылка 276" xfId="14345" hidden="1"/>
    <cellStyle name="Гиперссылка 276" xfId="15285" hidden="1"/>
    <cellStyle name="Гиперссылка 276" xfId="16225" hidden="1"/>
    <cellStyle name="Гиперссылка 276" xfId="17165" hidden="1"/>
    <cellStyle name="Гиперссылка 276" xfId="18105" hidden="1"/>
    <cellStyle name="Гиперссылка 276" xfId="19045" hidden="1"/>
    <cellStyle name="Гиперссылка 276" xfId="19985" hidden="1"/>
    <cellStyle name="Гиперссылка 276" xfId="20925" hidden="1"/>
    <cellStyle name="Гиперссылка 276" xfId="21865" hidden="1"/>
    <cellStyle name="Гиперссылка 276" xfId="22805" hidden="1"/>
    <cellStyle name="Гиперссылка 276" xfId="23745" hidden="1"/>
    <cellStyle name="Гиперссылка 276" xfId="24685" hidden="1"/>
    <cellStyle name="Гиперссылка 276" xfId="25623" hidden="1"/>
    <cellStyle name="Гиперссылка 276" xfId="26559" hidden="1"/>
    <cellStyle name="Гиперссылка 276" xfId="27505" hidden="1"/>
    <cellStyle name="Гиперссылка 276" xfId="28445" hidden="1"/>
    <cellStyle name="Гиперссылка 276" xfId="29385" hidden="1"/>
    <cellStyle name="Гиперссылка 276" xfId="30325" hidden="1"/>
    <cellStyle name="Гиперссылка 276" xfId="31265" hidden="1"/>
    <cellStyle name="Гиперссылка 276" xfId="32205" hidden="1"/>
    <cellStyle name="Гиперссылка 276" xfId="33144" hidden="1"/>
    <cellStyle name="Гиперссылка 276" xfId="34080" hidden="1"/>
    <cellStyle name="Гиперссылка 276" xfId="35025" hidden="1"/>
    <cellStyle name="Гиперссылка 276" xfId="35965" hidden="1"/>
    <cellStyle name="Гиперссылка 276" xfId="36905" hidden="1"/>
    <cellStyle name="Гиперссылка 276" xfId="37845" hidden="1"/>
    <cellStyle name="Гиперссылка 276" xfId="38785" hidden="1"/>
    <cellStyle name="Гиперссылка 276" xfId="39725" hidden="1"/>
    <cellStyle name="Гиперссылка 276" xfId="40665" hidden="1"/>
    <cellStyle name="Гиперссылка 276" xfId="41605" hidden="1"/>
    <cellStyle name="Гиперссылка 276" xfId="42545" hidden="1"/>
    <cellStyle name="Гиперссылка 276" xfId="43485" hidden="1"/>
    <cellStyle name="Гиперссылка 276" xfId="44425" hidden="1"/>
    <cellStyle name="Гиперссылка 276" xfId="45365" hidden="1"/>
    <cellStyle name="Гиперссылка 276" xfId="46305" hidden="1"/>
    <cellStyle name="Гиперссылка 276" xfId="47245" hidden="1"/>
    <cellStyle name="Гиперссылка 276" xfId="48185" hidden="1"/>
    <cellStyle name="Гиперссылка 276" xfId="49123" hidden="1"/>
    <cellStyle name="Гиперссылка 276" xfId="50059" hidden="1"/>
    <cellStyle name="Гиперссылка 276" xfId="51005" hidden="1"/>
    <cellStyle name="Гиперссылка 276" xfId="51945" hidden="1"/>
    <cellStyle name="Гиперссылка 276" xfId="52885" hidden="1"/>
    <cellStyle name="Гиперссылка 276" xfId="53825" hidden="1"/>
    <cellStyle name="Гиперссылка 276" xfId="54765" hidden="1"/>
    <cellStyle name="Гиперссылка 276" xfId="55705" hidden="1"/>
    <cellStyle name="Гиперссылка 276" xfId="56643" hidden="1"/>
    <cellStyle name="Гиперссылка 276" xfId="57579" hidden="1"/>
    <cellStyle name="Гиперссылка 276" xfId="58525" hidden="1"/>
    <cellStyle name="Гиперссылка 276" xfId="59464" hidden="1"/>
    <cellStyle name="Гиперссылка 276" xfId="60400" hidden="1"/>
    <cellStyle name="Гиперссылка 276" xfId="61343" hidden="1"/>
    <cellStyle name="Гиперссылка 276" xfId="62279" hidden="1"/>
    <cellStyle name="Гиперссылка 276" xfId="63219"/>
    <cellStyle name="Гиперссылка 277" xfId="1187" hidden="1"/>
    <cellStyle name="Гиперссылка 277" xfId="2127" hidden="1"/>
    <cellStyle name="Гиперссылка 277" xfId="3067" hidden="1"/>
    <cellStyle name="Гиперссылка 277" xfId="4007" hidden="1"/>
    <cellStyle name="Гиперссылка 277" xfId="4947" hidden="1"/>
    <cellStyle name="Гиперссылка 277" xfId="5887" hidden="1"/>
    <cellStyle name="Гиперссылка 277" xfId="6827" hidden="1"/>
    <cellStyle name="Гиперссылка 277" xfId="7767" hidden="1"/>
    <cellStyle name="Гиперссылка 277" xfId="8707" hidden="1"/>
    <cellStyle name="Гиперссылка 277" xfId="9647" hidden="1"/>
    <cellStyle name="Гиперссылка 277" xfId="10587" hidden="1"/>
    <cellStyle name="Гиперссылка 277" xfId="11527" hidden="1"/>
    <cellStyle name="Гиперссылка 277" xfId="12467" hidden="1"/>
    <cellStyle name="Гиперссылка 277" xfId="13407" hidden="1"/>
    <cellStyle name="Гиперссылка 277" xfId="14347" hidden="1"/>
    <cellStyle name="Гиперссылка 277" xfId="15287" hidden="1"/>
    <cellStyle name="Гиперссылка 277" xfId="16227" hidden="1"/>
    <cellStyle name="Гиперссылка 277" xfId="17167" hidden="1"/>
    <cellStyle name="Гиперссылка 277" xfId="18107" hidden="1"/>
    <cellStyle name="Гиперссылка 277" xfId="19047" hidden="1"/>
    <cellStyle name="Гиперссылка 277" xfId="19987" hidden="1"/>
    <cellStyle name="Гиперссылка 277" xfId="20927" hidden="1"/>
    <cellStyle name="Гиперссылка 277" xfId="21867" hidden="1"/>
    <cellStyle name="Гиперссылка 277" xfId="22807" hidden="1"/>
    <cellStyle name="Гиперссылка 277" xfId="23747" hidden="1"/>
    <cellStyle name="Гиперссылка 277" xfId="24687" hidden="1"/>
    <cellStyle name="Гиперссылка 277" xfId="25625" hidden="1"/>
    <cellStyle name="Гиперссылка 277" xfId="26561" hidden="1"/>
    <cellStyle name="Гиперссылка 277" xfId="27507" hidden="1"/>
    <cellStyle name="Гиперссылка 277" xfId="28447" hidden="1"/>
    <cellStyle name="Гиперссылка 277" xfId="29387" hidden="1"/>
    <cellStyle name="Гиперссылка 277" xfId="30327" hidden="1"/>
    <cellStyle name="Гиперссылка 277" xfId="31267" hidden="1"/>
    <cellStyle name="Гиперссылка 277" xfId="32207" hidden="1"/>
    <cellStyle name="Гиперссылка 277" xfId="33146" hidden="1"/>
    <cellStyle name="Гиперссылка 277" xfId="34082" hidden="1"/>
    <cellStyle name="Гиперссылка 277" xfId="35027" hidden="1"/>
    <cellStyle name="Гиперссылка 277" xfId="35967" hidden="1"/>
    <cellStyle name="Гиперссылка 277" xfId="36907" hidden="1"/>
    <cellStyle name="Гиперссылка 277" xfId="37847" hidden="1"/>
    <cellStyle name="Гиперссылка 277" xfId="38787" hidden="1"/>
    <cellStyle name="Гиперссылка 277" xfId="39727" hidden="1"/>
    <cellStyle name="Гиперссылка 277" xfId="40667" hidden="1"/>
    <cellStyle name="Гиперссылка 277" xfId="41607" hidden="1"/>
    <cellStyle name="Гиперссылка 277" xfId="42547" hidden="1"/>
    <cellStyle name="Гиперссылка 277" xfId="43487" hidden="1"/>
    <cellStyle name="Гиперссылка 277" xfId="44427" hidden="1"/>
    <cellStyle name="Гиперссылка 277" xfId="45367" hidden="1"/>
    <cellStyle name="Гиперссылка 277" xfId="46307" hidden="1"/>
    <cellStyle name="Гиперссылка 277" xfId="47247" hidden="1"/>
    <cellStyle name="Гиперссылка 277" xfId="48187" hidden="1"/>
    <cellStyle name="Гиперссылка 277" xfId="49125" hidden="1"/>
    <cellStyle name="Гиперссылка 277" xfId="50061" hidden="1"/>
    <cellStyle name="Гиперссылка 277" xfId="51007" hidden="1"/>
    <cellStyle name="Гиперссылка 277" xfId="51947" hidden="1"/>
    <cellStyle name="Гиперссылка 277" xfId="52887" hidden="1"/>
    <cellStyle name="Гиперссылка 277" xfId="53827" hidden="1"/>
    <cellStyle name="Гиперссылка 277" xfId="54767" hidden="1"/>
    <cellStyle name="Гиперссылка 277" xfId="55707" hidden="1"/>
    <cellStyle name="Гиперссылка 277" xfId="56645" hidden="1"/>
    <cellStyle name="Гиперссылка 277" xfId="57581" hidden="1"/>
    <cellStyle name="Гиперссылка 277" xfId="58527" hidden="1"/>
    <cellStyle name="Гиперссылка 277" xfId="59466" hidden="1"/>
    <cellStyle name="Гиперссылка 277" xfId="60402" hidden="1"/>
    <cellStyle name="Гиперссылка 277" xfId="61345" hidden="1"/>
    <cellStyle name="Гиперссылка 277" xfId="62281" hidden="1"/>
    <cellStyle name="Гиперссылка 277" xfId="63221"/>
    <cellStyle name="Гиперссылка 278" xfId="1189" hidden="1"/>
    <cellStyle name="Гиперссылка 278" xfId="2129" hidden="1"/>
    <cellStyle name="Гиперссылка 278" xfId="3069" hidden="1"/>
    <cellStyle name="Гиперссылка 278" xfId="4009" hidden="1"/>
    <cellStyle name="Гиперссылка 278" xfId="4949" hidden="1"/>
    <cellStyle name="Гиперссылка 278" xfId="5889" hidden="1"/>
    <cellStyle name="Гиперссылка 278" xfId="6829" hidden="1"/>
    <cellStyle name="Гиперссылка 278" xfId="7769" hidden="1"/>
    <cellStyle name="Гиперссылка 278" xfId="8709" hidden="1"/>
    <cellStyle name="Гиперссылка 278" xfId="9649" hidden="1"/>
    <cellStyle name="Гиперссылка 278" xfId="10589" hidden="1"/>
    <cellStyle name="Гиперссылка 278" xfId="11529" hidden="1"/>
    <cellStyle name="Гиперссылка 278" xfId="12469" hidden="1"/>
    <cellStyle name="Гиперссылка 278" xfId="13409" hidden="1"/>
    <cellStyle name="Гиперссылка 278" xfId="14349" hidden="1"/>
    <cellStyle name="Гиперссылка 278" xfId="15289" hidden="1"/>
    <cellStyle name="Гиперссылка 278" xfId="16229" hidden="1"/>
    <cellStyle name="Гиперссылка 278" xfId="17169" hidden="1"/>
    <cellStyle name="Гиперссылка 278" xfId="18109" hidden="1"/>
    <cellStyle name="Гиперссылка 278" xfId="19049" hidden="1"/>
    <cellStyle name="Гиперссылка 278" xfId="19989" hidden="1"/>
    <cellStyle name="Гиперссылка 278" xfId="20929" hidden="1"/>
    <cellStyle name="Гиперссылка 278" xfId="21869" hidden="1"/>
    <cellStyle name="Гиперссылка 278" xfId="22809" hidden="1"/>
    <cellStyle name="Гиперссылка 278" xfId="23749" hidden="1"/>
    <cellStyle name="Гиперссылка 278" xfId="24689" hidden="1"/>
    <cellStyle name="Гиперссылка 278" xfId="25627" hidden="1"/>
    <cellStyle name="Гиперссылка 278" xfId="26563" hidden="1"/>
    <cellStyle name="Гиперссылка 278" xfId="27509" hidden="1"/>
    <cellStyle name="Гиперссылка 278" xfId="28449" hidden="1"/>
    <cellStyle name="Гиперссылка 278" xfId="29389" hidden="1"/>
    <cellStyle name="Гиперссылка 278" xfId="30329" hidden="1"/>
    <cellStyle name="Гиперссылка 278" xfId="31269" hidden="1"/>
    <cellStyle name="Гиперссылка 278" xfId="32209" hidden="1"/>
    <cellStyle name="Гиперссылка 278" xfId="33148" hidden="1"/>
    <cellStyle name="Гиперссылка 278" xfId="34084" hidden="1"/>
    <cellStyle name="Гиперссылка 278" xfId="35029" hidden="1"/>
    <cellStyle name="Гиперссылка 278" xfId="35969" hidden="1"/>
    <cellStyle name="Гиперссылка 278" xfId="36909" hidden="1"/>
    <cellStyle name="Гиперссылка 278" xfId="37849" hidden="1"/>
    <cellStyle name="Гиперссылка 278" xfId="38789" hidden="1"/>
    <cellStyle name="Гиперссылка 278" xfId="39729" hidden="1"/>
    <cellStyle name="Гиперссылка 278" xfId="40669" hidden="1"/>
    <cellStyle name="Гиперссылка 278" xfId="41609" hidden="1"/>
    <cellStyle name="Гиперссылка 278" xfId="42549" hidden="1"/>
    <cellStyle name="Гиперссылка 278" xfId="43489" hidden="1"/>
    <cellStyle name="Гиперссылка 278" xfId="44429" hidden="1"/>
    <cellStyle name="Гиперссылка 278" xfId="45369" hidden="1"/>
    <cellStyle name="Гиперссылка 278" xfId="46309" hidden="1"/>
    <cellStyle name="Гиперссылка 278" xfId="47249" hidden="1"/>
    <cellStyle name="Гиперссылка 278" xfId="48189" hidden="1"/>
    <cellStyle name="Гиперссылка 278" xfId="49127" hidden="1"/>
    <cellStyle name="Гиперссылка 278" xfId="50063" hidden="1"/>
    <cellStyle name="Гиперссылка 278" xfId="51009" hidden="1"/>
    <cellStyle name="Гиперссылка 278" xfId="51949" hidden="1"/>
    <cellStyle name="Гиперссылка 278" xfId="52889" hidden="1"/>
    <cellStyle name="Гиперссылка 278" xfId="53829" hidden="1"/>
    <cellStyle name="Гиперссылка 278" xfId="54769" hidden="1"/>
    <cellStyle name="Гиперссылка 278" xfId="55709" hidden="1"/>
    <cellStyle name="Гиперссылка 278" xfId="56647" hidden="1"/>
    <cellStyle name="Гиперссылка 278" xfId="57583" hidden="1"/>
    <cellStyle name="Гиперссылка 278" xfId="58529" hidden="1"/>
    <cellStyle name="Гиперссылка 278" xfId="59468" hidden="1"/>
    <cellStyle name="Гиперссылка 278" xfId="60404" hidden="1"/>
    <cellStyle name="Гиперссылка 278" xfId="61347" hidden="1"/>
    <cellStyle name="Гиперссылка 278" xfId="62283" hidden="1"/>
    <cellStyle name="Гиперссылка 278" xfId="63223"/>
    <cellStyle name="Гиперссылка 279" xfId="1191" hidden="1"/>
    <cellStyle name="Гиперссылка 279" xfId="2131" hidden="1"/>
    <cellStyle name="Гиперссылка 279" xfId="3071" hidden="1"/>
    <cellStyle name="Гиперссылка 279" xfId="4011" hidden="1"/>
    <cellStyle name="Гиперссылка 279" xfId="4951" hidden="1"/>
    <cellStyle name="Гиперссылка 279" xfId="5891" hidden="1"/>
    <cellStyle name="Гиперссылка 279" xfId="6831" hidden="1"/>
    <cellStyle name="Гиперссылка 279" xfId="7771" hidden="1"/>
    <cellStyle name="Гиперссылка 279" xfId="8711" hidden="1"/>
    <cellStyle name="Гиперссылка 279" xfId="9651" hidden="1"/>
    <cellStyle name="Гиперссылка 279" xfId="10591" hidden="1"/>
    <cellStyle name="Гиперссылка 279" xfId="11531" hidden="1"/>
    <cellStyle name="Гиперссылка 279" xfId="12471" hidden="1"/>
    <cellStyle name="Гиперссылка 279" xfId="13411" hidden="1"/>
    <cellStyle name="Гиперссылка 279" xfId="14351" hidden="1"/>
    <cellStyle name="Гиперссылка 279" xfId="15291" hidden="1"/>
    <cellStyle name="Гиперссылка 279" xfId="16231" hidden="1"/>
    <cellStyle name="Гиперссылка 279" xfId="17171" hidden="1"/>
    <cellStyle name="Гиперссылка 279" xfId="18111" hidden="1"/>
    <cellStyle name="Гиперссылка 279" xfId="19051" hidden="1"/>
    <cellStyle name="Гиперссылка 279" xfId="19991" hidden="1"/>
    <cellStyle name="Гиперссылка 279" xfId="20931" hidden="1"/>
    <cellStyle name="Гиперссылка 279" xfId="21871" hidden="1"/>
    <cellStyle name="Гиперссылка 279" xfId="22811" hidden="1"/>
    <cellStyle name="Гиперссылка 279" xfId="23751" hidden="1"/>
    <cellStyle name="Гиперссылка 279" xfId="24691" hidden="1"/>
    <cellStyle name="Гиперссылка 279" xfId="25629" hidden="1"/>
    <cellStyle name="Гиперссылка 279" xfId="26565" hidden="1"/>
    <cellStyle name="Гиперссылка 279" xfId="27511" hidden="1"/>
    <cellStyle name="Гиперссылка 279" xfId="28451" hidden="1"/>
    <cellStyle name="Гиперссылка 279" xfId="29391" hidden="1"/>
    <cellStyle name="Гиперссылка 279" xfId="30331" hidden="1"/>
    <cellStyle name="Гиперссылка 279" xfId="31271" hidden="1"/>
    <cellStyle name="Гиперссылка 279" xfId="32211" hidden="1"/>
    <cellStyle name="Гиперссылка 279" xfId="33150" hidden="1"/>
    <cellStyle name="Гиперссылка 279" xfId="34086" hidden="1"/>
    <cellStyle name="Гиперссылка 279" xfId="35031" hidden="1"/>
    <cellStyle name="Гиперссылка 279" xfId="35971" hidden="1"/>
    <cellStyle name="Гиперссылка 279" xfId="36911" hidden="1"/>
    <cellStyle name="Гиперссылка 279" xfId="37851" hidden="1"/>
    <cellStyle name="Гиперссылка 279" xfId="38791" hidden="1"/>
    <cellStyle name="Гиперссылка 279" xfId="39731" hidden="1"/>
    <cellStyle name="Гиперссылка 279" xfId="40671" hidden="1"/>
    <cellStyle name="Гиперссылка 279" xfId="41611" hidden="1"/>
    <cellStyle name="Гиперссылка 279" xfId="42551" hidden="1"/>
    <cellStyle name="Гиперссылка 279" xfId="43491" hidden="1"/>
    <cellStyle name="Гиперссылка 279" xfId="44431" hidden="1"/>
    <cellStyle name="Гиперссылка 279" xfId="45371" hidden="1"/>
    <cellStyle name="Гиперссылка 279" xfId="46311" hidden="1"/>
    <cellStyle name="Гиперссылка 279" xfId="47251" hidden="1"/>
    <cellStyle name="Гиперссылка 279" xfId="48191" hidden="1"/>
    <cellStyle name="Гиперссылка 279" xfId="49129" hidden="1"/>
    <cellStyle name="Гиперссылка 279" xfId="50065" hidden="1"/>
    <cellStyle name="Гиперссылка 279" xfId="51011" hidden="1"/>
    <cellStyle name="Гиперссылка 279" xfId="51951" hidden="1"/>
    <cellStyle name="Гиперссылка 279" xfId="52891" hidden="1"/>
    <cellStyle name="Гиперссылка 279" xfId="53831" hidden="1"/>
    <cellStyle name="Гиперссылка 279" xfId="54771" hidden="1"/>
    <cellStyle name="Гиперссылка 279" xfId="55711" hidden="1"/>
    <cellStyle name="Гиперссылка 279" xfId="56649" hidden="1"/>
    <cellStyle name="Гиперссылка 279" xfId="57585" hidden="1"/>
    <cellStyle name="Гиперссылка 279" xfId="58531" hidden="1"/>
    <cellStyle name="Гиперссылка 279" xfId="59470" hidden="1"/>
    <cellStyle name="Гиперссылка 279" xfId="60406" hidden="1"/>
    <cellStyle name="Гиперссылка 279" xfId="61349" hidden="1"/>
    <cellStyle name="Гиперссылка 279" xfId="62285" hidden="1"/>
    <cellStyle name="Гиперссылка 279" xfId="63225"/>
    <cellStyle name="Гиперссылка 28" xfId="689" hidden="1"/>
    <cellStyle name="Гиперссылка 28" xfId="1768" hidden="1"/>
    <cellStyle name="Гиперссылка 28" xfId="2708" hidden="1"/>
    <cellStyle name="Гиперссылка 28" xfId="3648" hidden="1"/>
    <cellStyle name="Гиперссылка 28" xfId="4588" hidden="1"/>
    <cellStyle name="Гиперссылка 28" xfId="5528" hidden="1"/>
    <cellStyle name="Гиперссылка 28" xfId="6468" hidden="1"/>
    <cellStyle name="Гиперссылка 28" xfId="7408" hidden="1"/>
    <cellStyle name="Гиперссылка 28" xfId="8348" hidden="1"/>
    <cellStyle name="Гиперссылка 28" xfId="9288" hidden="1"/>
    <cellStyle name="Гиперссылка 28" xfId="10228" hidden="1"/>
    <cellStyle name="Гиперссылка 28" xfId="11168" hidden="1"/>
    <cellStyle name="Гиперссылка 28" xfId="12108" hidden="1"/>
    <cellStyle name="Гиперссылка 28" xfId="13048" hidden="1"/>
    <cellStyle name="Гиперссылка 28" xfId="13988" hidden="1"/>
    <cellStyle name="Гиперссылка 28" xfId="14928" hidden="1"/>
    <cellStyle name="Гиперссылка 28" xfId="15868" hidden="1"/>
    <cellStyle name="Гиперссылка 28" xfId="16808" hidden="1"/>
    <cellStyle name="Гиперссылка 28" xfId="17748" hidden="1"/>
    <cellStyle name="Гиперссылка 28" xfId="18688" hidden="1"/>
    <cellStyle name="Гиперссылка 28" xfId="19628" hidden="1"/>
    <cellStyle name="Гиперссылка 28" xfId="20568" hidden="1"/>
    <cellStyle name="Гиперссылка 28" xfId="21508" hidden="1"/>
    <cellStyle name="Гиперссылка 28" xfId="22448" hidden="1"/>
    <cellStyle name="Гиперссылка 28" xfId="23388" hidden="1"/>
    <cellStyle name="Гиперссылка 28" xfId="24328" hidden="1"/>
    <cellStyle name="Гиперссылка 28" xfId="25267" hidden="1"/>
    <cellStyle name="Гиперссылка 28" xfId="26205" hidden="1"/>
    <cellStyle name="Гиперссылка 28" xfId="27148" hidden="1"/>
    <cellStyle name="Гиперссылка 28" xfId="28088" hidden="1"/>
    <cellStyle name="Гиперссылка 28" xfId="29028" hidden="1"/>
    <cellStyle name="Гиперссылка 28" xfId="29968" hidden="1"/>
    <cellStyle name="Гиперссылка 28" xfId="30908" hidden="1"/>
    <cellStyle name="Гиперссылка 28" xfId="31848" hidden="1"/>
    <cellStyle name="Гиперссылка 28" xfId="32788" hidden="1"/>
    <cellStyle name="Гиперссылка 28" xfId="33726" hidden="1"/>
    <cellStyle name="Гиперссылка 28" xfId="34529" hidden="1"/>
    <cellStyle name="Гиперссылка 28" xfId="35608" hidden="1"/>
    <cellStyle name="Гиперссылка 28" xfId="36548" hidden="1"/>
    <cellStyle name="Гиперссылка 28" xfId="37488" hidden="1"/>
    <cellStyle name="Гиперссылка 28" xfId="38428" hidden="1"/>
    <cellStyle name="Гиперссылка 28" xfId="39368" hidden="1"/>
    <cellStyle name="Гиперссылка 28" xfId="40308" hidden="1"/>
    <cellStyle name="Гиперссылка 28" xfId="41248" hidden="1"/>
    <cellStyle name="Гиперссылка 28" xfId="42188" hidden="1"/>
    <cellStyle name="Гиперссылка 28" xfId="43128" hidden="1"/>
    <cellStyle name="Гиперссылка 28" xfId="44068" hidden="1"/>
    <cellStyle name="Гиперссылка 28" xfId="45008" hidden="1"/>
    <cellStyle name="Гиперссылка 28" xfId="45948" hidden="1"/>
    <cellStyle name="Гиперссылка 28" xfId="46888" hidden="1"/>
    <cellStyle name="Гиперссылка 28" xfId="47828" hidden="1"/>
    <cellStyle name="Гиперссылка 28" xfId="48767" hidden="1"/>
    <cellStyle name="Гиперссылка 28" xfId="49705" hidden="1"/>
    <cellStyle name="Гиперссылка 28" xfId="50648" hidden="1"/>
    <cellStyle name="Гиперссылка 28" xfId="51588" hidden="1"/>
    <cellStyle name="Гиперссылка 28" xfId="52528" hidden="1"/>
    <cellStyle name="Гиперссылка 28" xfId="53468" hidden="1"/>
    <cellStyle name="Гиперссылка 28" xfId="54408" hidden="1"/>
    <cellStyle name="Гиперссылка 28" xfId="55348" hidden="1"/>
    <cellStyle name="Гиперссылка 28" xfId="56287" hidden="1"/>
    <cellStyle name="Гиперссылка 28" xfId="57225" hidden="1"/>
    <cellStyle name="Гиперссылка 28" xfId="58168" hidden="1"/>
    <cellStyle name="Гиперссылка 28" xfId="59108" hidden="1"/>
    <cellStyle name="Гиперссылка 28" xfId="60046" hidden="1"/>
    <cellStyle name="Гиперссылка 28" xfId="60847" hidden="1"/>
    <cellStyle name="Гиперссылка 28" xfId="61925" hidden="1"/>
    <cellStyle name="Гиперссылка 28" xfId="62865"/>
    <cellStyle name="Гиперссылка 280" xfId="1193" hidden="1"/>
    <cellStyle name="Гиперссылка 280" xfId="2133" hidden="1"/>
    <cellStyle name="Гиперссылка 280" xfId="3073" hidden="1"/>
    <cellStyle name="Гиперссылка 280" xfId="4013" hidden="1"/>
    <cellStyle name="Гиперссылка 280" xfId="4953" hidden="1"/>
    <cellStyle name="Гиперссылка 280" xfId="5893" hidden="1"/>
    <cellStyle name="Гиперссылка 280" xfId="6833" hidden="1"/>
    <cellStyle name="Гиперссылка 280" xfId="7773" hidden="1"/>
    <cellStyle name="Гиперссылка 280" xfId="8713" hidden="1"/>
    <cellStyle name="Гиперссылка 280" xfId="9653" hidden="1"/>
    <cellStyle name="Гиперссылка 280" xfId="10593" hidden="1"/>
    <cellStyle name="Гиперссылка 280" xfId="11533" hidden="1"/>
    <cellStyle name="Гиперссылка 280" xfId="12473" hidden="1"/>
    <cellStyle name="Гиперссылка 280" xfId="13413" hidden="1"/>
    <cellStyle name="Гиперссылка 280" xfId="14353" hidden="1"/>
    <cellStyle name="Гиперссылка 280" xfId="15293" hidden="1"/>
    <cellStyle name="Гиперссылка 280" xfId="16233" hidden="1"/>
    <cellStyle name="Гиперссылка 280" xfId="17173" hidden="1"/>
    <cellStyle name="Гиперссылка 280" xfId="18113" hidden="1"/>
    <cellStyle name="Гиперссылка 280" xfId="19053" hidden="1"/>
    <cellStyle name="Гиперссылка 280" xfId="19993" hidden="1"/>
    <cellStyle name="Гиперссылка 280" xfId="20933" hidden="1"/>
    <cellStyle name="Гиперссылка 280" xfId="21873" hidden="1"/>
    <cellStyle name="Гиперссылка 280" xfId="22813" hidden="1"/>
    <cellStyle name="Гиперссылка 280" xfId="23753" hidden="1"/>
    <cellStyle name="Гиперссылка 280" xfId="24693" hidden="1"/>
    <cellStyle name="Гиперссылка 280" xfId="25631" hidden="1"/>
    <cellStyle name="Гиперссылка 280" xfId="26567" hidden="1"/>
    <cellStyle name="Гиперссылка 280" xfId="27513" hidden="1"/>
    <cellStyle name="Гиперссылка 280" xfId="28453" hidden="1"/>
    <cellStyle name="Гиперссылка 280" xfId="29393" hidden="1"/>
    <cellStyle name="Гиперссылка 280" xfId="30333" hidden="1"/>
    <cellStyle name="Гиперссылка 280" xfId="31273" hidden="1"/>
    <cellStyle name="Гиперссылка 280" xfId="32213" hidden="1"/>
    <cellStyle name="Гиперссылка 280" xfId="33152" hidden="1"/>
    <cellStyle name="Гиперссылка 280" xfId="34088" hidden="1"/>
    <cellStyle name="Гиперссылка 280" xfId="35033" hidden="1"/>
    <cellStyle name="Гиперссылка 280" xfId="35973" hidden="1"/>
    <cellStyle name="Гиперссылка 280" xfId="36913" hidden="1"/>
    <cellStyle name="Гиперссылка 280" xfId="37853" hidden="1"/>
    <cellStyle name="Гиперссылка 280" xfId="38793" hidden="1"/>
    <cellStyle name="Гиперссылка 280" xfId="39733" hidden="1"/>
    <cellStyle name="Гиперссылка 280" xfId="40673" hidden="1"/>
    <cellStyle name="Гиперссылка 280" xfId="41613" hidden="1"/>
    <cellStyle name="Гиперссылка 280" xfId="42553" hidden="1"/>
    <cellStyle name="Гиперссылка 280" xfId="43493" hidden="1"/>
    <cellStyle name="Гиперссылка 280" xfId="44433" hidden="1"/>
    <cellStyle name="Гиперссылка 280" xfId="45373" hidden="1"/>
    <cellStyle name="Гиперссылка 280" xfId="46313" hidden="1"/>
    <cellStyle name="Гиперссылка 280" xfId="47253" hidden="1"/>
    <cellStyle name="Гиперссылка 280" xfId="48193" hidden="1"/>
    <cellStyle name="Гиперссылка 280" xfId="49131" hidden="1"/>
    <cellStyle name="Гиперссылка 280" xfId="50067" hidden="1"/>
    <cellStyle name="Гиперссылка 280" xfId="51013" hidden="1"/>
    <cellStyle name="Гиперссылка 280" xfId="51953" hidden="1"/>
    <cellStyle name="Гиперссылка 280" xfId="52893" hidden="1"/>
    <cellStyle name="Гиперссылка 280" xfId="53833" hidden="1"/>
    <cellStyle name="Гиперссылка 280" xfId="54773" hidden="1"/>
    <cellStyle name="Гиперссылка 280" xfId="55713" hidden="1"/>
    <cellStyle name="Гиперссылка 280" xfId="56651" hidden="1"/>
    <cellStyle name="Гиперссылка 280" xfId="57587" hidden="1"/>
    <cellStyle name="Гиперссылка 280" xfId="58533" hidden="1"/>
    <cellStyle name="Гиперссылка 280" xfId="59472" hidden="1"/>
    <cellStyle name="Гиперссылка 280" xfId="60408" hidden="1"/>
    <cellStyle name="Гиперссылка 280" xfId="61351" hidden="1"/>
    <cellStyle name="Гиперссылка 280" xfId="62287" hidden="1"/>
    <cellStyle name="Гиперссылка 280" xfId="63227"/>
    <cellStyle name="Гиперссылка 281" xfId="1195" hidden="1"/>
    <cellStyle name="Гиперссылка 281" xfId="2135" hidden="1"/>
    <cellStyle name="Гиперссылка 281" xfId="3075" hidden="1"/>
    <cellStyle name="Гиперссылка 281" xfId="4015" hidden="1"/>
    <cellStyle name="Гиперссылка 281" xfId="4955" hidden="1"/>
    <cellStyle name="Гиперссылка 281" xfId="5895" hidden="1"/>
    <cellStyle name="Гиперссылка 281" xfId="6835" hidden="1"/>
    <cellStyle name="Гиперссылка 281" xfId="7775" hidden="1"/>
    <cellStyle name="Гиперссылка 281" xfId="8715" hidden="1"/>
    <cellStyle name="Гиперссылка 281" xfId="9655" hidden="1"/>
    <cellStyle name="Гиперссылка 281" xfId="10595" hidden="1"/>
    <cellStyle name="Гиперссылка 281" xfId="11535" hidden="1"/>
    <cellStyle name="Гиперссылка 281" xfId="12475" hidden="1"/>
    <cellStyle name="Гиперссылка 281" xfId="13415" hidden="1"/>
    <cellStyle name="Гиперссылка 281" xfId="14355" hidden="1"/>
    <cellStyle name="Гиперссылка 281" xfId="15295" hidden="1"/>
    <cellStyle name="Гиперссылка 281" xfId="16235" hidden="1"/>
    <cellStyle name="Гиперссылка 281" xfId="17175" hidden="1"/>
    <cellStyle name="Гиперссылка 281" xfId="18115" hidden="1"/>
    <cellStyle name="Гиперссылка 281" xfId="19055" hidden="1"/>
    <cellStyle name="Гиперссылка 281" xfId="19995" hidden="1"/>
    <cellStyle name="Гиперссылка 281" xfId="20935" hidden="1"/>
    <cellStyle name="Гиперссылка 281" xfId="21875" hidden="1"/>
    <cellStyle name="Гиперссылка 281" xfId="22815" hidden="1"/>
    <cellStyle name="Гиперссылка 281" xfId="23755" hidden="1"/>
    <cellStyle name="Гиперссылка 281" xfId="24695" hidden="1"/>
    <cellStyle name="Гиперссылка 281" xfId="25633" hidden="1"/>
    <cellStyle name="Гиперссылка 281" xfId="26569" hidden="1"/>
    <cellStyle name="Гиперссылка 281" xfId="27515" hidden="1"/>
    <cellStyle name="Гиперссылка 281" xfId="28455" hidden="1"/>
    <cellStyle name="Гиперссылка 281" xfId="29395" hidden="1"/>
    <cellStyle name="Гиперссылка 281" xfId="30335" hidden="1"/>
    <cellStyle name="Гиперссылка 281" xfId="31275" hidden="1"/>
    <cellStyle name="Гиперссылка 281" xfId="32215" hidden="1"/>
    <cellStyle name="Гиперссылка 281" xfId="33154" hidden="1"/>
    <cellStyle name="Гиперссылка 281" xfId="34090" hidden="1"/>
    <cellStyle name="Гиперссылка 281" xfId="35035" hidden="1"/>
    <cellStyle name="Гиперссылка 281" xfId="35975" hidden="1"/>
    <cellStyle name="Гиперссылка 281" xfId="36915" hidden="1"/>
    <cellStyle name="Гиперссылка 281" xfId="37855" hidden="1"/>
    <cellStyle name="Гиперссылка 281" xfId="38795" hidden="1"/>
    <cellStyle name="Гиперссылка 281" xfId="39735" hidden="1"/>
    <cellStyle name="Гиперссылка 281" xfId="40675" hidden="1"/>
    <cellStyle name="Гиперссылка 281" xfId="41615" hidden="1"/>
    <cellStyle name="Гиперссылка 281" xfId="42555" hidden="1"/>
    <cellStyle name="Гиперссылка 281" xfId="43495" hidden="1"/>
    <cellStyle name="Гиперссылка 281" xfId="44435" hidden="1"/>
    <cellStyle name="Гиперссылка 281" xfId="45375" hidden="1"/>
    <cellStyle name="Гиперссылка 281" xfId="46315" hidden="1"/>
    <cellStyle name="Гиперссылка 281" xfId="47255" hidden="1"/>
    <cellStyle name="Гиперссылка 281" xfId="48195" hidden="1"/>
    <cellStyle name="Гиперссылка 281" xfId="49133" hidden="1"/>
    <cellStyle name="Гиперссылка 281" xfId="50069" hidden="1"/>
    <cellStyle name="Гиперссылка 281" xfId="51015" hidden="1"/>
    <cellStyle name="Гиперссылка 281" xfId="51955" hidden="1"/>
    <cellStyle name="Гиперссылка 281" xfId="52895" hidden="1"/>
    <cellStyle name="Гиперссылка 281" xfId="53835" hidden="1"/>
    <cellStyle name="Гиперссылка 281" xfId="54775" hidden="1"/>
    <cellStyle name="Гиперссылка 281" xfId="55715" hidden="1"/>
    <cellStyle name="Гиперссылка 281" xfId="56653" hidden="1"/>
    <cellStyle name="Гиперссылка 281" xfId="57589" hidden="1"/>
    <cellStyle name="Гиперссылка 281" xfId="58535" hidden="1"/>
    <cellStyle name="Гиперссылка 281" xfId="59474" hidden="1"/>
    <cellStyle name="Гиперссылка 281" xfId="60410" hidden="1"/>
    <cellStyle name="Гиперссылка 281" xfId="61353" hidden="1"/>
    <cellStyle name="Гиперссылка 281" xfId="62289" hidden="1"/>
    <cellStyle name="Гиперссылка 281" xfId="63229"/>
    <cellStyle name="Гиперссылка 282" xfId="1197" hidden="1"/>
    <cellStyle name="Гиперссылка 282" xfId="2137" hidden="1"/>
    <cellStyle name="Гиперссылка 282" xfId="3077" hidden="1"/>
    <cellStyle name="Гиперссылка 282" xfId="4017" hidden="1"/>
    <cellStyle name="Гиперссылка 282" xfId="4957" hidden="1"/>
    <cellStyle name="Гиперссылка 282" xfId="5897" hidden="1"/>
    <cellStyle name="Гиперссылка 282" xfId="6837" hidden="1"/>
    <cellStyle name="Гиперссылка 282" xfId="7777" hidden="1"/>
    <cellStyle name="Гиперссылка 282" xfId="8717" hidden="1"/>
    <cellStyle name="Гиперссылка 282" xfId="9657" hidden="1"/>
    <cellStyle name="Гиперссылка 282" xfId="10597" hidden="1"/>
    <cellStyle name="Гиперссылка 282" xfId="11537" hidden="1"/>
    <cellStyle name="Гиперссылка 282" xfId="12477" hidden="1"/>
    <cellStyle name="Гиперссылка 282" xfId="13417" hidden="1"/>
    <cellStyle name="Гиперссылка 282" xfId="14357" hidden="1"/>
    <cellStyle name="Гиперссылка 282" xfId="15297" hidden="1"/>
    <cellStyle name="Гиперссылка 282" xfId="16237" hidden="1"/>
    <cellStyle name="Гиперссылка 282" xfId="17177" hidden="1"/>
    <cellStyle name="Гиперссылка 282" xfId="18117" hidden="1"/>
    <cellStyle name="Гиперссылка 282" xfId="19057" hidden="1"/>
    <cellStyle name="Гиперссылка 282" xfId="19997" hidden="1"/>
    <cellStyle name="Гиперссылка 282" xfId="20937" hidden="1"/>
    <cellStyle name="Гиперссылка 282" xfId="21877" hidden="1"/>
    <cellStyle name="Гиперссылка 282" xfId="22817" hidden="1"/>
    <cellStyle name="Гиперссылка 282" xfId="23757" hidden="1"/>
    <cellStyle name="Гиперссылка 282" xfId="24697" hidden="1"/>
    <cellStyle name="Гиперссылка 282" xfId="25635" hidden="1"/>
    <cellStyle name="Гиперссылка 282" xfId="26571" hidden="1"/>
    <cellStyle name="Гиперссылка 282" xfId="27517" hidden="1"/>
    <cellStyle name="Гиперссылка 282" xfId="28457" hidden="1"/>
    <cellStyle name="Гиперссылка 282" xfId="29397" hidden="1"/>
    <cellStyle name="Гиперссылка 282" xfId="30337" hidden="1"/>
    <cellStyle name="Гиперссылка 282" xfId="31277" hidden="1"/>
    <cellStyle name="Гиперссылка 282" xfId="32217" hidden="1"/>
    <cellStyle name="Гиперссылка 282" xfId="33156" hidden="1"/>
    <cellStyle name="Гиперссылка 282" xfId="34092" hidden="1"/>
    <cellStyle name="Гиперссылка 282" xfId="35037" hidden="1"/>
    <cellStyle name="Гиперссылка 282" xfId="35977" hidden="1"/>
    <cellStyle name="Гиперссылка 282" xfId="36917" hidden="1"/>
    <cellStyle name="Гиперссылка 282" xfId="37857" hidden="1"/>
    <cellStyle name="Гиперссылка 282" xfId="38797" hidden="1"/>
    <cellStyle name="Гиперссылка 282" xfId="39737" hidden="1"/>
    <cellStyle name="Гиперссылка 282" xfId="40677" hidden="1"/>
    <cellStyle name="Гиперссылка 282" xfId="41617" hidden="1"/>
    <cellStyle name="Гиперссылка 282" xfId="42557" hidden="1"/>
    <cellStyle name="Гиперссылка 282" xfId="43497" hidden="1"/>
    <cellStyle name="Гиперссылка 282" xfId="44437" hidden="1"/>
    <cellStyle name="Гиперссылка 282" xfId="45377" hidden="1"/>
    <cellStyle name="Гиперссылка 282" xfId="46317" hidden="1"/>
    <cellStyle name="Гиперссылка 282" xfId="47257" hidden="1"/>
    <cellStyle name="Гиперссылка 282" xfId="48197" hidden="1"/>
    <cellStyle name="Гиперссылка 282" xfId="49135" hidden="1"/>
    <cellStyle name="Гиперссылка 282" xfId="50071" hidden="1"/>
    <cellStyle name="Гиперссылка 282" xfId="51017" hidden="1"/>
    <cellStyle name="Гиперссылка 282" xfId="51957" hidden="1"/>
    <cellStyle name="Гиперссылка 282" xfId="52897" hidden="1"/>
    <cellStyle name="Гиперссылка 282" xfId="53837" hidden="1"/>
    <cellStyle name="Гиперссылка 282" xfId="54777" hidden="1"/>
    <cellStyle name="Гиперссылка 282" xfId="55717" hidden="1"/>
    <cellStyle name="Гиперссылка 282" xfId="56655" hidden="1"/>
    <cellStyle name="Гиперссылка 282" xfId="57591" hidden="1"/>
    <cellStyle name="Гиперссылка 282" xfId="58537" hidden="1"/>
    <cellStyle name="Гиперссылка 282" xfId="59476" hidden="1"/>
    <cellStyle name="Гиперссылка 282" xfId="60412" hidden="1"/>
    <cellStyle name="Гиперссылка 282" xfId="61355" hidden="1"/>
    <cellStyle name="Гиперссылка 282" xfId="62291" hidden="1"/>
    <cellStyle name="Гиперссылка 282" xfId="63231"/>
    <cellStyle name="Гиперссылка 283" xfId="1199" hidden="1"/>
    <cellStyle name="Гиперссылка 283" xfId="2139" hidden="1"/>
    <cellStyle name="Гиперссылка 283" xfId="3079" hidden="1"/>
    <cellStyle name="Гиперссылка 283" xfId="4019" hidden="1"/>
    <cellStyle name="Гиперссылка 283" xfId="4959" hidden="1"/>
    <cellStyle name="Гиперссылка 283" xfId="5899" hidden="1"/>
    <cellStyle name="Гиперссылка 283" xfId="6839" hidden="1"/>
    <cellStyle name="Гиперссылка 283" xfId="7779" hidden="1"/>
    <cellStyle name="Гиперссылка 283" xfId="8719" hidden="1"/>
    <cellStyle name="Гиперссылка 283" xfId="9659" hidden="1"/>
    <cellStyle name="Гиперссылка 283" xfId="10599" hidden="1"/>
    <cellStyle name="Гиперссылка 283" xfId="11539" hidden="1"/>
    <cellStyle name="Гиперссылка 283" xfId="12479" hidden="1"/>
    <cellStyle name="Гиперссылка 283" xfId="13419" hidden="1"/>
    <cellStyle name="Гиперссылка 283" xfId="14359" hidden="1"/>
    <cellStyle name="Гиперссылка 283" xfId="15299" hidden="1"/>
    <cellStyle name="Гиперссылка 283" xfId="16239" hidden="1"/>
    <cellStyle name="Гиперссылка 283" xfId="17179" hidden="1"/>
    <cellStyle name="Гиперссылка 283" xfId="18119" hidden="1"/>
    <cellStyle name="Гиперссылка 283" xfId="19059" hidden="1"/>
    <cellStyle name="Гиперссылка 283" xfId="19999" hidden="1"/>
    <cellStyle name="Гиперссылка 283" xfId="20939" hidden="1"/>
    <cellStyle name="Гиперссылка 283" xfId="21879" hidden="1"/>
    <cellStyle name="Гиперссылка 283" xfId="22819" hidden="1"/>
    <cellStyle name="Гиперссылка 283" xfId="23759" hidden="1"/>
    <cellStyle name="Гиперссылка 283" xfId="24699" hidden="1"/>
    <cellStyle name="Гиперссылка 283" xfId="25637" hidden="1"/>
    <cellStyle name="Гиперссылка 283" xfId="26573" hidden="1"/>
    <cellStyle name="Гиперссылка 283" xfId="27519" hidden="1"/>
    <cellStyle name="Гиперссылка 283" xfId="28459" hidden="1"/>
    <cellStyle name="Гиперссылка 283" xfId="29399" hidden="1"/>
    <cellStyle name="Гиперссылка 283" xfId="30339" hidden="1"/>
    <cellStyle name="Гиперссылка 283" xfId="31279" hidden="1"/>
    <cellStyle name="Гиперссылка 283" xfId="32219" hidden="1"/>
    <cellStyle name="Гиперссылка 283" xfId="33158" hidden="1"/>
    <cellStyle name="Гиперссылка 283" xfId="34094" hidden="1"/>
    <cellStyle name="Гиперссылка 283" xfId="35039" hidden="1"/>
    <cellStyle name="Гиперссылка 283" xfId="35979" hidden="1"/>
    <cellStyle name="Гиперссылка 283" xfId="36919" hidden="1"/>
    <cellStyle name="Гиперссылка 283" xfId="37859" hidden="1"/>
    <cellStyle name="Гиперссылка 283" xfId="38799" hidden="1"/>
    <cellStyle name="Гиперссылка 283" xfId="39739" hidden="1"/>
    <cellStyle name="Гиперссылка 283" xfId="40679" hidden="1"/>
    <cellStyle name="Гиперссылка 283" xfId="41619" hidden="1"/>
    <cellStyle name="Гиперссылка 283" xfId="42559" hidden="1"/>
    <cellStyle name="Гиперссылка 283" xfId="43499" hidden="1"/>
    <cellStyle name="Гиперссылка 283" xfId="44439" hidden="1"/>
    <cellStyle name="Гиперссылка 283" xfId="45379" hidden="1"/>
    <cellStyle name="Гиперссылка 283" xfId="46319" hidden="1"/>
    <cellStyle name="Гиперссылка 283" xfId="47259" hidden="1"/>
    <cellStyle name="Гиперссылка 283" xfId="48199" hidden="1"/>
    <cellStyle name="Гиперссылка 283" xfId="49137" hidden="1"/>
    <cellStyle name="Гиперссылка 283" xfId="50073" hidden="1"/>
    <cellStyle name="Гиперссылка 283" xfId="51019" hidden="1"/>
    <cellStyle name="Гиперссылка 283" xfId="51959" hidden="1"/>
    <cellStyle name="Гиперссылка 283" xfId="52899" hidden="1"/>
    <cellStyle name="Гиперссылка 283" xfId="53839" hidden="1"/>
    <cellStyle name="Гиперссылка 283" xfId="54779" hidden="1"/>
    <cellStyle name="Гиперссылка 283" xfId="55719" hidden="1"/>
    <cellStyle name="Гиперссылка 283" xfId="56657" hidden="1"/>
    <cellStyle name="Гиперссылка 283" xfId="57593" hidden="1"/>
    <cellStyle name="Гиперссылка 283" xfId="58539" hidden="1"/>
    <cellStyle name="Гиперссылка 283" xfId="59478" hidden="1"/>
    <cellStyle name="Гиперссылка 283" xfId="60414" hidden="1"/>
    <cellStyle name="Гиперссылка 283" xfId="61357" hidden="1"/>
    <cellStyle name="Гиперссылка 283" xfId="62293" hidden="1"/>
    <cellStyle name="Гиперссылка 283" xfId="63233"/>
    <cellStyle name="Гиперссылка 284" xfId="1201" hidden="1"/>
    <cellStyle name="Гиперссылка 284" xfId="2141" hidden="1"/>
    <cellStyle name="Гиперссылка 284" xfId="3081" hidden="1"/>
    <cellStyle name="Гиперссылка 284" xfId="4021" hidden="1"/>
    <cellStyle name="Гиперссылка 284" xfId="4961" hidden="1"/>
    <cellStyle name="Гиперссылка 284" xfId="5901" hidden="1"/>
    <cellStyle name="Гиперссылка 284" xfId="6841" hidden="1"/>
    <cellStyle name="Гиперссылка 284" xfId="7781" hidden="1"/>
    <cellStyle name="Гиперссылка 284" xfId="8721" hidden="1"/>
    <cellStyle name="Гиперссылка 284" xfId="9661" hidden="1"/>
    <cellStyle name="Гиперссылка 284" xfId="10601" hidden="1"/>
    <cellStyle name="Гиперссылка 284" xfId="11541" hidden="1"/>
    <cellStyle name="Гиперссылка 284" xfId="12481" hidden="1"/>
    <cellStyle name="Гиперссылка 284" xfId="13421" hidden="1"/>
    <cellStyle name="Гиперссылка 284" xfId="14361" hidden="1"/>
    <cellStyle name="Гиперссылка 284" xfId="15301" hidden="1"/>
    <cellStyle name="Гиперссылка 284" xfId="16241" hidden="1"/>
    <cellStyle name="Гиперссылка 284" xfId="17181" hidden="1"/>
    <cellStyle name="Гиперссылка 284" xfId="18121" hidden="1"/>
    <cellStyle name="Гиперссылка 284" xfId="19061" hidden="1"/>
    <cellStyle name="Гиперссылка 284" xfId="20001" hidden="1"/>
    <cellStyle name="Гиперссылка 284" xfId="20941" hidden="1"/>
    <cellStyle name="Гиперссылка 284" xfId="21881" hidden="1"/>
    <cellStyle name="Гиперссылка 284" xfId="22821" hidden="1"/>
    <cellStyle name="Гиперссылка 284" xfId="23761" hidden="1"/>
    <cellStyle name="Гиперссылка 284" xfId="24701" hidden="1"/>
    <cellStyle name="Гиперссылка 284" xfId="25639" hidden="1"/>
    <cellStyle name="Гиперссылка 284" xfId="26575" hidden="1"/>
    <cellStyle name="Гиперссылка 284" xfId="27521" hidden="1"/>
    <cellStyle name="Гиперссылка 284" xfId="28461" hidden="1"/>
    <cellStyle name="Гиперссылка 284" xfId="29401" hidden="1"/>
    <cellStyle name="Гиперссылка 284" xfId="30341" hidden="1"/>
    <cellStyle name="Гиперссылка 284" xfId="31281" hidden="1"/>
    <cellStyle name="Гиперссылка 284" xfId="32221" hidden="1"/>
    <cellStyle name="Гиперссылка 284" xfId="33160" hidden="1"/>
    <cellStyle name="Гиперссылка 284" xfId="34096" hidden="1"/>
    <cellStyle name="Гиперссылка 284" xfId="35041" hidden="1"/>
    <cellStyle name="Гиперссылка 284" xfId="35981" hidden="1"/>
    <cellStyle name="Гиперссылка 284" xfId="36921" hidden="1"/>
    <cellStyle name="Гиперссылка 284" xfId="37861" hidden="1"/>
    <cellStyle name="Гиперссылка 284" xfId="38801" hidden="1"/>
    <cellStyle name="Гиперссылка 284" xfId="39741" hidden="1"/>
    <cellStyle name="Гиперссылка 284" xfId="40681" hidden="1"/>
    <cellStyle name="Гиперссылка 284" xfId="41621" hidden="1"/>
    <cellStyle name="Гиперссылка 284" xfId="42561" hidden="1"/>
    <cellStyle name="Гиперссылка 284" xfId="43501" hidden="1"/>
    <cellStyle name="Гиперссылка 284" xfId="44441" hidden="1"/>
    <cellStyle name="Гиперссылка 284" xfId="45381" hidden="1"/>
    <cellStyle name="Гиперссылка 284" xfId="46321" hidden="1"/>
    <cellStyle name="Гиперссылка 284" xfId="47261" hidden="1"/>
    <cellStyle name="Гиперссылка 284" xfId="48201" hidden="1"/>
    <cellStyle name="Гиперссылка 284" xfId="49139" hidden="1"/>
    <cellStyle name="Гиперссылка 284" xfId="50075" hidden="1"/>
    <cellStyle name="Гиперссылка 284" xfId="51021" hidden="1"/>
    <cellStyle name="Гиперссылка 284" xfId="51961" hidden="1"/>
    <cellStyle name="Гиперссылка 284" xfId="52901" hidden="1"/>
    <cellStyle name="Гиперссылка 284" xfId="53841" hidden="1"/>
    <cellStyle name="Гиперссылка 284" xfId="54781" hidden="1"/>
    <cellStyle name="Гиперссылка 284" xfId="55721" hidden="1"/>
    <cellStyle name="Гиперссылка 284" xfId="56659" hidden="1"/>
    <cellStyle name="Гиперссылка 284" xfId="57595" hidden="1"/>
    <cellStyle name="Гиперссылка 284" xfId="58541" hidden="1"/>
    <cellStyle name="Гиперссылка 284" xfId="59480" hidden="1"/>
    <cellStyle name="Гиперссылка 284" xfId="60416" hidden="1"/>
    <cellStyle name="Гиперссылка 284" xfId="61359" hidden="1"/>
    <cellStyle name="Гиперссылка 284" xfId="62295" hidden="1"/>
    <cellStyle name="Гиперссылка 284" xfId="63235"/>
    <cellStyle name="Гиперссылка 285" xfId="1203" hidden="1"/>
    <cellStyle name="Гиперссылка 285" xfId="2143" hidden="1"/>
    <cellStyle name="Гиперссылка 285" xfId="3083" hidden="1"/>
    <cellStyle name="Гиперссылка 285" xfId="4023" hidden="1"/>
    <cellStyle name="Гиперссылка 285" xfId="4963" hidden="1"/>
    <cellStyle name="Гиперссылка 285" xfId="5903" hidden="1"/>
    <cellStyle name="Гиперссылка 285" xfId="6843" hidden="1"/>
    <cellStyle name="Гиперссылка 285" xfId="7783" hidden="1"/>
    <cellStyle name="Гиперссылка 285" xfId="8723" hidden="1"/>
    <cellStyle name="Гиперссылка 285" xfId="9663" hidden="1"/>
    <cellStyle name="Гиперссылка 285" xfId="10603" hidden="1"/>
    <cellStyle name="Гиперссылка 285" xfId="11543" hidden="1"/>
    <cellStyle name="Гиперссылка 285" xfId="12483" hidden="1"/>
    <cellStyle name="Гиперссылка 285" xfId="13423" hidden="1"/>
    <cellStyle name="Гиперссылка 285" xfId="14363" hidden="1"/>
    <cellStyle name="Гиперссылка 285" xfId="15303" hidden="1"/>
    <cellStyle name="Гиперссылка 285" xfId="16243" hidden="1"/>
    <cellStyle name="Гиперссылка 285" xfId="17183" hidden="1"/>
    <cellStyle name="Гиперссылка 285" xfId="18123" hidden="1"/>
    <cellStyle name="Гиперссылка 285" xfId="19063" hidden="1"/>
    <cellStyle name="Гиперссылка 285" xfId="20003" hidden="1"/>
    <cellStyle name="Гиперссылка 285" xfId="20943" hidden="1"/>
    <cellStyle name="Гиперссылка 285" xfId="21883" hidden="1"/>
    <cellStyle name="Гиперссылка 285" xfId="22823" hidden="1"/>
    <cellStyle name="Гиперссылка 285" xfId="23763" hidden="1"/>
    <cellStyle name="Гиперссылка 285" xfId="24703" hidden="1"/>
    <cellStyle name="Гиперссылка 285" xfId="25641" hidden="1"/>
    <cellStyle name="Гиперссылка 285" xfId="26577" hidden="1"/>
    <cellStyle name="Гиперссылка 285" xfId="27523" hidden="1"/>
    <cellStyle name="Гиперссылка 285" xfId="28463" hidden="1"/>
    <cellStyle name="Гиперссылка 285" xfId="29403" hidden="1"/>
    <cellStyle name="Гиперссылка 285" xfId="30343" hidden="1"/>
    <cellStyle name="Гиперссылка 285" xfId="31283" hidden="1"/>
    <cellStyle name="Гиперссылка 285" xfId="32223" hidden="1"/>
    <cellStyle name="Гиперссылка 285" xfId="33162" hidden="1"/>
    <cellStyle name="Гиперссылка 285" xfId="34098" hidden="1"/>
    <cellStyle name="Гиперссылка 285" xfId="35043" hidden="1"/>
    <cellStyle name="Гиперссылка 285" xfId="35983" hidden="1"/>
    <cellStyle name="Гиперссылка 285" xfId="36923" hidden="1"/>
    <cellStyle name="Гиперссылка 285" xfId="37863" hidden="1"/>
    <cellStyle name="Гиперссылка 285" xfId="38803" hidden="1"/>
    <cellStyle name="Гиперссылка 285" xfId="39743" hidden="1"/>
    <cellStyle name="Гиперссылка 285" xfId="40683" hidden="1"/>
    <cellStyle name="Гиперссылка 285" xfId="41623" hidden="1"/>
    <cellStyle name="Гиперссылка 285" xfId="42563" hidden="1"/>
    <cellStyle name="Гиперссылка 285" xfId="43503" hidden="1"/>
    <cellStyle name="Гиперссылка 285" xfId="44443" hidden="1"/>
    <cellStyle name="Гиперссылка 285" xfId="45383" hidden="1"/>
    <cellStyle name="Гиперссылка 285" xfId="46323" hidden="1"/>
    <cellStyle name="Гиперссылка 285" xfId="47263" hidden="1"/>
    <cellStyle name="Гиперссылка 285" xfId="48203" hidden="1"/>
    <cellStyle name="Гиперссылка 285" xfId="49141" hidden="1"/>
    <cellStyle name="Гиперссылка 285" xfId="50077" hidden="1"/>
    <cellStyle name="Гиперссылка 285" xfId="51023" hidden="1"/>
    <cellStyle name="Гиперссылка 285" xfId="51963" hidden="1"/>
    <cellStyle name="Гиперссылка 285" xfId="52903" hidden="1"/>
    <cellStyle name="Гиперссылка 285" xfId="53843" hidden="1"/>
    <cellStyle name="Гиперссылка 285" xfId="54783" hidden="1"/>
    <cellStyle name="Гиперссылка 285" xfId="55723" hidden="1"/>
    <cellStyle name="Гиперссылка 285" xfId="56661" hidden="1"/>
    <cellStyle name="Гиперссылка 285" xfId="57597" hidden="1"/>
    <cellStyle name="Гиперссылка 285" xfId="58543" hidden="1"/>
    <cellStyle name="Гиперссылка 285" xfId="59482" hidden="1"/>
    <cellStyle name="Гиперссылка 285" xfId="60418" hidden="1"/>
    <cellStyle name="Гиперссылка 285" xfId="61361" hidden="1"/>
    <cellStyle name="Гиперссылка 285" xfId="62297" hidden="1"/>
    <cellStyle name="Гиперссылка 285" xfId="63237"/>
    <cellStyle name="Гиперссылка 286" xfId="1205" hidden="1"/>
    <cellStyle name="Гиперссылка 286" xfId="2145" hidden="1"/>
    <cellStyle name="Гиперссылка 286" xfId="3085" hidden="1"/>
    <cellStyle name="Гиперссылка 286" xfId="4025" hidden="1"/>
    <cellStyle name="Гиперссылка 286" xfId="4965" hidden="1"/>
    <cellStyle name="Гиперссылка 286" xfId="5905" hidden="1"/>
    <cellStyle name="Гиперссылка 286" xfId="6845" hidden="1"/>
    <cellStyle name="Гиперссылка 286" xfId="7785" hidden="1"/>
    <cellStyle name="Гиперссылка 286" xfId="8725" hidden="1"/>
    <cellStyle name="Гиперссылка 286" xfId="9665" hidden="1"/>
    <cellStyle name="Гиперссылка 286" xfId="10605" hidden="1"/>
    <cellStyle name="Гиперссылка 286" xfId="11545" hidden="1"/>
    <cellStyle name="Гиперссылка 286" xfId="12485" hidden="1"/>
    <cellStyle name="Гиперссылка 286" xfId="13425" hidden="1"/>
    <cellStyle name="Гиперссылка 286" xfId="14365" hidden="1"/>
    <cellStyle name="Гиперссылка 286" xfId="15305" hidden="1"/>
    <cellStyle name="Гиперссылка 286" xfId="16245" hidden="1"/>
    <cellStyle name="Гиперссылка 286" xfId="17185" hidden="1"/>
    <cellStyle name="Гиперссылка 286" xfId="18125" hidden="1"/>
    <cellStyle name="Гиперссылка 286" xfId="19065" hidden="1"/>
    <cellStyle name="Гиперссылка 286" xfId="20005" hidden="1"/>
    <cellStyle name="Гиперссылка 286" xfId="20945" hidden="1"/>
    <cellStyle name="Гиперссылка 286" xfId="21885" hidden="1"/>
    <cellStyle name="Гиперссылка 286" xfId="22825" hidden="1"/>
    <cellStyle name="Гиперссылка 286" xfId="23765" hidden="1"/>
    <cellStyle name="Гиперссылка 286" xfId="24705" hidden="1"/>
    <cellStyle name="Гиперссылка 286" xfId="25643" hidden="1"/>
    <cellStyle name="Гиперссылка 286" xfId="26579" hidden="1"/>
    <cellStyle name="Гиперссылка 286" xfId="27525" hidden="1"/>
    <cellStyle name="Гиперссылка 286" xfId="28465" hidden="1"/>
    <cellStyle name="Гиперссылка 286" xfId="29405" hidden="1"/>
    <cellStyle name="Гиперссылка 286" xfId="30345" hidden="1"/>
    <cellStyle name="Гиперссылка 286" xfId="31285" hidden="1"/>
    <cellStyle name="Гиперссылка 286" xfId="32225" hidden="1"/>
    <cellStyle name="Гиперссылка 286" xfId="33164" hidden="1"/>
    <cellStyle name="Гиперссылка 286" xfId="34100" hidden="1"/>
    <cellStyle name="Гиперссылка 286" xfId="35045" hidden="1"/>
    <cellStyle name="Гиперссылка 286" xfId="35985" hidden="1"/>
    <cellStyle name="Гиперссылка 286" xfId="36925" hidden="1"/>
    <cellStyle name="Гиперссылка 286" xfId="37865" hidden="1"/>
    <cellStyle name="Гиперссылка 286" xfId="38805" hidden="1"/>
    <cellStyle name="Гиперссылка 286" xfId="39745" hidden="1"/>
    <cellStyle name="Гиперссылка 286" xfId="40685" hidden="1"/>
    <cellStyle name="Гиперссылка 286" xfId="41625" hidden="1"/>
    <cellStyle name="Гиперссылка 286" xfId="42565" hidden="1"/>
    <cellStyle name="Гиперссылка 286" xfId="43505" hidden="1"/>
    <cellStyle name="Гиперссылка 286" xfId="44445" hidden="1"/>
    <cellStyle name="Гиперссылка 286" xfId="45385" hidden="1"/>
    <cellStyle name="Гиперссылка 286" xfId="46325" hidden="1"/>
    <cellStyle name="Гиперссылка 286" xfId="47265" hidden="1"/>
    <cellStyle name="Гиперссылка 286" xfId="48205" hidden="1"/>
    <cellStyle name="Гиперссылка 286" xfId="49143" hidden="1"/>
    <cellStyle name="Гиперссылка 286" xfId="50079" hidden="1"/>
    <cellStyle name="Гиперссылка 286" xfId="51025" hidden="1"/>
    <cellStyle name="Гиперссылка 286" xfId="51965" hidden="1"/>
    <cellStyle name="Гиперссылка 286" xfId="52905" hidden="1"/>
    <cellStyle name="Гиперссылка 286" xfId="53845" hidden="1"/>
    <cellStyle name="Гиперссылка 286" xfId="54785" hidden="1"/>
    <cellStyle name="Гиперссылка 286" xfId="55725" hidden="1"/>
    <cellStyle name="Гиперссылка 286" xfId="56663" hidden="1"/>
    <cellStyle name="Гиперссылка 286" xfId="57599" hidden="1"/>
    <cellStyle name="Гиперссылка 286" xfId="58545" hidden="1"/>
    <cellStyle name="Гиперссылка 286" xfId="59484" hidden="1"/>
    <cellStyle name="Гиперссылка 286" xfId="60420" hidden="1"/>
    <cellStyle name="Гиперссылка 286" xfId="61363" hidden="1"/>
    <cellStyle name="Гиперссылка 286" xfId="62299" hidden="1"/>
    <cellStyle name="Гиперссылка 286" xfId="63239"/>
    <cellStyle name="Гиперссылка 287" xfId="1207" hidden="1"/>
    <cellStyle name="Гиперссылка 287" xfId="2147" hidden="1"/>
    <cellStyle name="Гиперссылка 287" xfId="3087" hidden="1"/>
    <cellStyle name="Гиперссылка 287" xfId="4027" hidden="1"/>
    <cellStyle name="Гиперссылка 287" xfId="4967" hidden="1"/>
    <cellStyle name="Гиперссылка 287" xfId="5907" hidden="1"/>
    <cellStyle name="Гиперссылка 287" xfId="6847" hidden="1"/>
    <cellStyle name="Гиперссылка 287" xfId="7787" hidden="1"/>
    <cellStyle name="Гиперссылка 287" xfId="8727" hidden="1"/>
    <cellStyle name="Гиперссылка 287" xfId="9667" hidden="1"/>
    <cellStyle name="Гиперссылка 287" xfId="10607" hidden="1"/>
    <cellStyle name="Гиперссылка 287" xfId="11547" hidden="1"/>
    <cellStyle name="Гиперссылка 287" xfId="12487" hidden="1"/>
    <cellStyle name="Гиперссылка 287" xfId="13427" hidden="1"/>
    <cellStyle name="Гиперссылка 287" xfId="14367" hidden="1"/>
    <cellStyle name="Гиперссылка 287" xfId="15307" hidden="1"/>
    <cellStyle name="Гиперссылка 287" xfId="16247" hidden="1"/>
    <cellStyle name="Гиперссылка 287" xfId="17187" hidden="1"/>
    <cellStyle name="Гиперссылка 287" xfId="18127" hidden="1"/>
    <cellStyle name="Гиперссылка 287" xfId="19067" hidden="1"/>
    <cellStyle name="Гиперссылка 287" xfId="20007" hidden="1"/>
    <cellStyle name="Гиперссылка 287" xfId="20947" hidden="1"/>
    <cellStyle name="Гиперссылка 287" xfId="21887" hidden="1"/>
    <cellStyle name="Гиперссылка 287" xfId="22827" hidden="1"/>
    <cellStyle name="Гиперссылка 287" xfId="23767" hidden="1"/>
    <cellStyle name="Гиперссылка 287" xfId="24707" hidden="1"/>
    <cellStyle name="Гиперссылка 287" xfId="25645" hidden="1"/>
    <cellStyle name="Гиперссылка 287" xfId="26581" hidden="1"/>
    <cellStyle name="Гиперссылка 287" xfId="27527" hidden="1"/>
    <cellStyle name="Гиперссылка 287" xfId="28467" hidden="1"/>
    <cellStyle name="Гиперссылка 287" xfId="29407" hidden="1"/>
    <cellStyle name="Гиперссылка 287" xfId="30347" hidden="1"/>
    <cellStyle name="Гиперссылка 287" xfId="31287" hidden="1"/>
    <cellStyle name="Гиперссылка 287" xfId="32227" hidden="1"/>
    <cellStyle name="Гиперссылка 287" xfId="33166" hidden="1"/>
    <cellStyle name="Гиперссылка 287" xfId="34102" hidden="1"/>
    <cellStyle name="Гиперссылка 287" xfId="35047" hidden="1"/>
    <cellStyle name="Гиперссылка 287" xfId="35987" hidden="1"/>
    <cellStyle name="Гиперссылка 287" xfId="36927" hidden="1"/>
    <cellStyle name="Гиперссылка 287" xfId="37867" hidden="1"/>
    <cellStyle name="Гиперссылка 287" xfId="38807" hidden="1"/>
    <cellStyle name="Гиперссылка 287" xfId="39747" hidden="1"/>
    <cellStyle name="Гиперссылка 287" xfId="40687" hidden="1"/>
    <cellStyle name="Гиперссылка 287" xfId="41627" hidden="1"/>
    <cellStyle name="Гиперссылка 287" xfId="42567" hidden="1"/>
    <cellStyle name="Гиперссылка 287" xfId="43507" hidden="1"/>
    <cellStyle name="Гиперссылка 287" xfId="44447" hidden="1"/>
    <cellStyle name="Гиперссылка 287" xfId="45387" hidden="1"/>
    <cellStyle name="Гиперссылка 287" xfId="46327" hidden="1"/>
    <cellStyle name="Гиперссылка 287" xfId="47267" hidden="1"/>
    <cellStyle name="Гиперссылка 287" xfId="48207" hidden="1"/>
    <cellStyle name="Гиперссылка 287" xfId="49145" hidden="1"/>
    <cellStyle name="Гиперссылка 287" xfId="50081" hidden="1"/>
    <cellStyle name="Гиперссылка 287" xfId="51027" hidden="1"/>
    <cellStyle name="Гиперссылка 287" xfId="51967" hidden="1"/>
    <cellStyle name="Гиперссылка 287" xfId="52907" hidden="1"/>
    <cellStyle name="Гиперссылка 287" xfId="53847" hidden="1"/>
    <cellStyle name="Гиперссылка 287" xfId="54787" hidden="1"/>
    <cellStyle name="Гиперссылка 287" xfId="55727" hidden="1"/>
    <cellStyle name="Гиперссылка 287" xfId="56665" hidden="1"/>
    <cellStyle name="Гиперссылка 287" xfId="57601" hidden="1"/>
    <cellStyle name="Гиперссылка 287" xfId="58547" hidden="1"/>
    <cellStyle name="Гиперссылка 287" xfId="59486" hidden="1"/>
    <cellStyle name="Гиперссылка 287" xfId="60422" hidden="1"/>
    <cellStyle name="Гиперссылка 287" xfId="61365" hidden="1"/>
    <cellStyle name="Гиперссылка 287" xfId="62301" hidden="1"/>
    <cellStyle name="Гиперссылка 287" xfId="63241"/>
    <cellStyle name="Гиперссылка 288" xfId="1209" hidden="1"/>
    <cellStyle name="Гиперссылка 288" xfId="2149" hidden="1"/>
    <cellStyle name="Гиперссылка 288" xfId="3089" hidden="1"/>
    <cellStyle name="Гиперссылка 288" xfId="4029" hidden="1"/>
    <cellStyle name="Гиперссылка 288" xfId="4969" hidden="1"/>
    <cellStyle name="Гиперссылка 288" xfId="5909" hidden="1"/>
    <cellStyle name="Гиперссылка 288" xfId="6849" hidden="1"/>
    <cellStyle name="Гиперссылка 288" xfId="7789" hidden="1"/>
    <cellStyle name="Гиперссылка 288" xfId="8729" hidden="1"/>
    <cellStyle name="Гиперссылка 288" xfId="9669" hidden="1"/>
    <cellStyle name="Гиперссылка 288" xfId="10609" hidden="1"/>
    <cellStyle name="Гиперссылка 288" xfId="11549" hidden="1"/>
    <cellStyle name="Гиперссылка 288" xfId="12489" hidden="1"/>
    <cellStyle name="Гиперссылка 288" xfId="13429" hidden="1"/>
    <cellStyle name="Гиперссылка 288" xfId="14369" hidden="1"/>
    <cellStyle name="Гиперссылка 288" xfId="15309" hidden="1"/>
    <cellStyle name="Гиперссылка 288" xfId="16249" hidden="1"/>
    <cellStyle name="Гиперссылка 288" xfId="17189" hidden="1"/>
    <cellStyle name="Гиперссылка 288" xfId="18129" hidden="1"/>
    <cellStyle name="Гиперссылка 288" xfId="19069" hidden="1"/>
    <cellStyle name="Гиперссылка 288" xfId="20009" hidden="1"/>
    <cellStyle name="Гиперссылка 288" xfId="20949" hidden="1"/>
    <cellStyle name="Гиперссылка 288" xfId="21889" hidden="1"/>
    <cellStyle name="Гиперссылка 288" xfId="22829" hidden="1"/>
    <cellStyle name="Гиперссылка 288" xfId="23769" hidden="1"/>
    <cellStyle name="Гиперссылка 288" xfId="24709" hidden="1"/>
    <cellStyle name="Гиперссылка 288" xfId="25647" hidden="1"/>
    <cellStyle name="Гиперссылка 288" xfId="26583" hidden="1"/>
    <cellStyle name="Гиперссылка 288" xfId="27529" hidden="1"/>
    <cellStyle name="Гиперссылка 288" xfId="28469" hidden="1"/>
    <cellStyle name="Гиперссылка 288" xfId="29409" hidden="1"/>
    <cellStyle name="Гиперссылка 288" xfId="30349" hidden="1"/>
    <cellStyle name="Гиперссылка 288" xfId="31289" hidden="1"/>
    <cellStyle name="Гиперссылка 288" xfId="32229" hidden="1"/>
    <cellStyle name="Гиперссылка 288" xfId="33168" hidden="1"/>
    <cellStyle name="Гиперссылка 288" xfId="34104" hidden="1"/>
    <cellStyle name="Гиперссылка 288" xfId="35049" hidden="1"/>
    <cellStyle name="Гиперссылка 288" xfId="35989" hidden="1"/>
    <cellStyle name="Гиперссылка 288" xfId="36929" hidden="1"/>
    <cellStyle name="Гиперссылка 288" xfId="37869" hidden="1"/>
    <cellStyle name="Гиперссылка 288" xfId="38809" hidden="1"/>
    <cellStyle name="Гиперссылка 288" xfId="39749" hidden="1"/>
    <cellStyle name="Гиперссылка 288" xfId="40689" hidden="1"/>
    <cellStyle name="Гиперссылка 288" xfId="41629" hidden="1"/>
    <cellStyle name="Гиперссылка 288" xfId="42569" hidden="1"/>
    <cellStyle name="Гиперссылка 288" xfId="43509" hidden="1"/>
    <cellStyle name="Гиперссылка 288" xfId="44449" hidden="1"/>
    <cellStyle name="Гиперссылка 288" xfId="45389" hidden="1"/>
    <cellStyle name="Гиперссылка 288" xfId="46329" hidden="1"/>
    <cellStyle name="Гиперссылка 288" xfId="47269" hidden="1"/>
    <cellStyle name="Гиперссылка 288" xfId="48209" hidden="1"/>
    <cellStyle name="Гиперссылка 288" xfId="49147" hidden="1"/>
    <cellStyle name="Гиперссылка 288" xfId="50083" hidden="1"/>
    <cellStyle name="Гиперссылка 288" xfId="51029" hidden="1"/>
    <cellStyle name="Гиперссылка 288" xfId="51969" hidden="1"/>
    <cellStyle name="Гиперссылка 288" xfId="52909" hidden="1"/>
    <cellStyle name="Гиперссылка 288" xfId="53849" hidden="1"/>
    <cellStyle name="Гиперссылка 288" xfId="54789" hidden="1"/>
    <cellStyle name="Гиперссылка 288" xfId="55729" hidden="1"/>
    <cellStyle name="Гиперссылка 288" xfId="56667" hidden="1"/>
    <cellStyle name="Гиперссылка 288" xfId="57603" hidden="1"/>
    <cellStyle name="Гиперссылка 288" xfId="58549" hidden="1"/>
    <cellStyle name="Гиперссылка 288" xfId="59488" hidden="1"/>
    <cellStyle name="Гиперссылка 288" xfId="60424" hidden="1"/>
    <cellStyle name="Гиперссылка 288" xfId="61367" hidden="1"/>
    <cellStyle name="Гиперссылка 288" xfId="62303" hidden="1"/>
    <cellStyle name="Гиперссылка 288" xfId="63243"/>
    <cellStyle name="Гиперссылка 289" xfId="1211" hidden="1"/>
    <cellStyle name="Гиперссылка 289" xfId="2151" hidden="1"/>
    <cellStyle name="Гиперссылка 289" xfId="3091" hidden="1"/>
    <cellStyle name="Гиперссылка 289" xfId="4031" hidden="1"/>
    <cellStyle name="Гиперссылка 289" xfId="4971" hidden="1"/>
    <cellStyle name="Гиперссылка 289" xfId="5911" hidden="1"/>
    <cellStyle name="Гиперссылка 289" xfId="6851" hidden="1"/>
    <cellStyle name="Гиперссылка 289" xfId="7791" hidden="1"/>
    <cellStyle name="Гиперссылка 289" xfId="8731" hidden="1"/>
    <cellStyle name="Гиперссылка 289" xfId="9671" hidden="1"/>
    <cellStyle name="Гиперссылка 289" xfId="10611" hidden="1"/>
    <cellStyle name="Гиперссылка 289" xfId="11551" hidden="1"/>
    <cellStyle name="Гиперссылка 289" xfId="12491" hidden="1"/>
    <cellStyle name="Гиперссылка 289" xfId="13431" hidden="1"/>
    <cellStyle name="Гиперссылка 289" xfId="14371" hidden="1"/>
    <cellStyle name="Гиперссылка 289" xfId="15311" hidden="1"/>
    <cellStyle name="Гиперссылка 289" xfId="16251" hidden="1"/>
    <cellStyle name="Гиперссылка 289" xfId="17191" hidden="1"/>
    <cellStyle name="Гиперссылка 289" xfId="18131" hidden="1"/>
    <cellStyle name="Гиперссылка 289" xfId="19071" hidden="1"/>
    <cellStyle name="Гиперссылка 289" xfId="20011" hidden="1"/>
    <cellStyle name="Гиперссылка 289" xfId="20951" hidden="1"/>
    <cellStyle name="Гиперссылка 289" xfId="21891" hidden="1"/>
    <cellStyle name="Гиперссылка 289" xfId="22831" hidden="1"/>
    <cellStyle name="Гиперссылка 289" xfId="23771" hidden="1"/>
    <cellStyle name="Гиперссылка 289" xfId="24711" hidden="1"/>
    <cellStyle name="Гиперссылка 289" xfId="25649" hidden="1"/>
    <cellStyle name="Гиперссылка 289" xfId="26585" hidden="1"/>
    <cellStyle name="Гиперссылка 289" xfId="27531" hidden="1"/>
    <cellStyle name="Гиперссылка 289" xfId="28471" hidden="1"/>
    <cellStyle name="Гиперссылка 289" xfId="29411" hidden="1"/>
    <cellStyle name="Гиперссылка 289" xfId="30351" hidden="1"/>
    <cellStyle name="Гиперссылка 289" xfId="31291" hidden="1"/>
    <cellStyle name="Гиперссылка 289" xfId="32231" hidden="1"/>
    <cellStyle name="Гиперссылка 289" xfId="33170" hidden="1"/>
    <cellStyle name="Гиперссылка 289" xfId="34106" hidden="1"/>
    <cellStyle name="Гиперссылка 289" xfId="35051" hidden="1"/>
    <cellStyle name="Гиперссылка 289" xfId="35991" hidden="1"/>
    <cellStyle name="Гиперссылка 289" xfId="36931" hidden="1"/>
    <cellStyle name="Гиперссылка 289" xfId="37871" hidden="1"/>
    <cellStyle name="Гиперссылка 289" xfId="38811" hidden="1"/>
    <cellStyle name="Гиперссылка 289" xfId="39751" hidden="1"/>
    <cellStyle name="Гиперссылка 289" xfId="40691" hidden="1"/>
    <cellStyle name="Гиперссылка 289" xfId="41631" hidden="1"/>
    <cellStyle name="Гиперссылка 289" xfId="42571" hidden="1"/>
    <cellStyle name="Гиперссылка 289" xfId="43511" hidden="1"/>
    <cellStyle name="Гиперссылка 289" xfId="44451" hidden="1"/>
    <cellStyle name="Гиперссылка 289" xfId="45391" hidden="1"/>
    <cellStyle name="Гиперссылка 289" xfId="46331" hidden="1"/>
    <cellStyle name="Гиперссылка 289" xfId="47271" hidden="1"/>
    <cellStyle name="Гиперссылка 289" xfId="48211" hidden="1"/>
    <cellStyle name="Гиперссылка 289" xfId="49149" hidden="1"/>
    <cellStyle name="Гиперссылка 289" xfId="50085" hidden="1"/>
    <cellStyle name="Гиперссылка 289" xfId="51031" hidden="1"/>
    <cellStyle name="Гиперссылка 289" xfId="51971" hidden="1"/>
    <cellStyle name="Гиперссылка 289" xfId="52911" hidden="1"/>
    <cellStyle name="Гиперссылка 289" xfId="53851" hidden="1"/>
    <cellStyle name="Гиперссылка 289" xfId="54791" hidden="1"/>
    <cellStyle name="Гиперссылка 289" xfId="55731" hidden="1"/>
    <cellStyle name="Гиперссылка 289" xfId="56669" hidden="1"/>
    <cellStyle name="Гиперссылка 289" xfId="57605" hidden="1"/>
    <cellStyle name="Гиперссылка 289" xfId="58551" hidden="1"/>
    <cellStyle name="Гиперссылка 289" xfId="59490" hidden="1"/>
    <cellStyle name="Гиперссылка 289" xfId="60426" hidden="1"/>
    <cellStyle name="Гиперссылка 289" xfId="61369" hidden="1"/>
    <cellStyle name="Гиперссылка 289" xfId="62305" hidden="1"/>
    <cellStyle name="Гиперссылка 289" xfId="63245"/>
    <cellStyle name="Гиперссылка 29" xfId="691" hidden="1"/>
    <cellStyle name="Гиперссылка 29" xfId="1764" hidden="1"/>
    <cellStyle name="Гиперссылка 29" xfId="2704" hidden="1"/>
    <cellStyle name="Гиперссылка 29" xfId="3644" hidden="1"/>
    <cellStyle name="Гиперссылка 29" xfId="4584" hidden="1"/>
    <cellStyle name="Гиперссылка 29" xfId="5524" hidden="1"/>
    <cellStyle name="Гиперссылка 29" xfId="6464" hidden="1"/>
    <cellStyle name="Гиперссылка 29" xfId="7404" hidden="1"/>
    <cellStyle name="Гиперссылка 29" xfId="8344" hidden="1"/>
    <cellStyle name="Гиперссылка 29" xfId="9284" hidden="1"/>
    <cellStyle name="Гиперссылка 29" xfId="10224" hidden="1"/>
    <cellStyle name="Гиперссылка 29" xfId="11164" hidden="1"/>
    <cellStyle name="Гиперссылка 29" xfId="12104" hidden="1"/>
    <cellStyle name="Гиперссылка 29" xfId="13044" hidden="1"/>
    <cellStyle name="Гиперссылка 29" xfId="13984" hidden="1"/>
    <cellStyle name="Гиперссылка 29" xfId="14924" hidden="1"/>
    <cellStyle name="Гиперссылка 29" xfId="15864" hidden="1"/>
    <cellStyle name="Гиперссылка 29" xfId="16804" hidden="1"/>
    <cellStyle name="Гиперссылка 29" xfId="17744" hidden="1"/>
    <cellStyle name="Гиперссылка 29" xfId="18684" hidden="1"/>
    <cellStyle name="Гиперссылка 29" xfId="19624" hidden="1"/>
    <cellStyle name="Гиперссылка 29" xfId="20564" hidden="1"/>
    <cellStyle name="Гиперссылка 29" xfId="21504" hidden="1"/>
    <cellStyle name="Гиперссылка 29" xfId="22444" hidden="1"/>
    <cellStyle name="Гиперссылка 29" xfId="23384" hidden="1"/>
    <cellStyle name="Гиперссылка 29" xfId="24324" hidden="1"/>
    <cellStyle name="Гиперссылка 29" xfId="25263" hidden="1"/>
    <cellStyle name="Гиперссылка 29" xfId="26201" hidden="1"/>
    <cellStyle name="Гиперссылка 29" xfId="27144" hidden="1"/>
    <cellStyle name="Гиперссылка 29" xfId="28084" hidden="1"/>
    <cellStyle name="Гиперссылка 29" xfId="29024" hidden="1"/>
    <cellStyle name="Гиперссылка 29" xfId="29964" hidden="1"/>
    <cellStyle name="Гиперссылка 29" xfId="30904" hidden="1"/>
    <cellStyle name="Гиперссылка 29" xfId="31844" hidden="1"/>
    <cellStyle name="Гиперссылка 29" xfId="32784" hidden="1"/>
    <cellStyle name="Гиперссылка 29" xfId="33722" hidden="1"/>
    <cellStyle name="Гиперссылка 29" xfId="34531" hidden="1"/>
    <cellStyle name="Гиперссылка 29" xfId="35604" hidden="1"/>
    <cellStyle name="Гиперссылка 29" xfId="36544" hidden="1"/>
    <cellStyle name="Гиперссылка 29" xfId="37484" hidden="1"/>
    <cellStyle name="Гиперссылка 29" xfId="38424" hidden="1"/>
    <cellStyle name="Гиперссылка 29" xfId="39364" hidden="1"/>
    <cellStyle name="Гиперссылка 29" xfId="40304" hidden="1"/>
    <cellStyle name="Гиперссылка 29" xfId="41244" hidden="1"/>
    <cellStyle name="Гиперссылка 29" xfId="42184" hidden="1"/>
    <cellStyle name="Гиперссылка 29" xfId="43124" hidden="1"/>
    <cellStyle name="Гиперссылка 29" xfId="44064" hidden="1"/>
    <cellStyle name="Гиперссылка 29" xfId="45004" hidden="1"/>
    <cellStyle name="Гиперссылка 29" xfId="45944" hidden="1"/>
    <cellStyle name="Гиперссылка 29" xfId="46884" hidden="1"/>
    <cellStyle name="Гиперссылка 29" xfId="47824" hidden="1"/>
    <cellStyle name="Гиперссылка 29" xfId="48763" hidden="1"/>
    <cellStyle name="Гиперссылка 29" xfId="49701" hidden="1"/>
    <cellStyle name="Гиперссылка 29" xfId="50644" hidden="1"/>
    <cellStyle name="Гиперссылка 29" xfId="51584" hidden="1"/>
    <cellStyle name="Гиперссылка 29" xfId="52524" hidden="1"/>
    <cellStyle name="Гиперссылка 29" xfId="53464" hidden="1"/>
    <cellStyle name="Гиперссылка 29" xfId="54404" hidden="1"/>
    <cellStyle name="Гиперссылка 29" xfId="55344" hidden="1"/>
    <cellStyle name="Гиперссылка 29" xfId="56283" hidden="1"/>
    <cellStyle name="Гиперссылка 29" xfId="57221" hidden="1"/>
    <cellStyle name="Гиперссылка 29" xfId="58164" hidden="1"/>
    <cellStyle name="Гиперссылка 29" xfId="59104" hidden="1"/>
    <cellStyle name="Гиперссылка 29" xfId="60042" hidden="1"/>
    <cellStyle name="Гиперссылка 29" xfId="60849" hidden="1"/>
    <cellStyle name="Гиперссылка 29" xfId="61921" hidden="1"/>
    <cellStyle name="Гиперссылка 29" xfId="62861"/>
    <cellStyle name="Гиперссылка 290" xfId="1213" hidden="1"/>
    <cellStyle name="Гиперссылка 290" xfId="2153" hidden="1"/>
    <cellStyle name="Гиперссылка 290" xfId="3093" hidden="1"/>
    <cellStyle name="Гиперссылка 290" xfId="4033" hidden="1"/>
    <cellStyle name="Гиперссылка 290" xfId="4973" hidden="1"/>
    <cellStyle name="Гиперссылка 290" xfId="5913" hidden="1"/>
    <cellStyle name="Гиперссылка 290" xfId="6853" hidden="1"/>
    <cellStyle name="Гиперссылка 290" xfId="7793" hidden="1"/>
    <cellStyle name="Гиперссылка 290" xfId="8733" hidden="1"/>
    <cellStyle name="Гиперссылка 290" xfId="9673" hidden="1"/>
    <cellStyle name="Гиперссылка 290" xfId="10613" hidden="1"/>
    <cellStyle name="Гиперссылка 290" xfId="11553" hidden="1"/>
    <cellStyle name="Гиперссылка 290" xfId="12493" hidden="1"/>
    <cellStyle name="Гиперссылка 290" xfId="13433" hidden="1"/>
    <cellStyle name="Гиперссылка 290" xfId="14373" hidden="1"/>
    <cellStyle name="Гиперссылка 290" xfId="15313" hidden="1"/>
    <cellStyle name="Гиперссылка 290" xfId="16253" hidden="1"/>
    <cellStyle name="Гиперссылка 290" xfId="17193" hidden="1"/>
    <cellStyle name="Гиперссылка 290" xfId="18133" hidden="1"/>
    <cellStyle name="Гиперссылка 290" xfId="19073" hidden="1"/>
    <cellStyle name="Гиперссылка 290" xfId="20013" hidden="1"/>
    <cellStyle name="Гиперссылка 290" xfId="20953" hidden="1"/>
    <cellStyle name="Гиперссылка 290" xfId="21893" hidden="1"/>
    <cellStyle name="Гиперссылка 290" xfId="22833" hidden="1"/>
    <cellStyle name="Гиперссылка 290" xfId="23773" hidden="1"/>
    <cellStyle name="Гиперссылка 290" xfId="24713" hidden="1"/>
    <cellStyle name="Гиперссылка 290" xfId="25651" hidden="1"/>
    <cellStyle name="Гиперссылка 290" xfId="26587" hidden="1"/>
    <cellStyle name="Гиперссылка 290" xfId="27533" hidden="1"/>
    <cellStyle name="Гиперссылка 290" xfId="28473" hidden="1"/>
    <cellStyle name="Гиперссылка 290" xfId="29413" hidden="1"/>
    <cellStyle name="Гиперссылка 290" xfId="30353" hidden="1"/>
    <cellStyle name="Гиперссылка 290" xfId="31293" hidden="1"/>
    <cellStyle name="Гиперссылка 290" xfId="32233" hidden="1"/>
    <cellStyle name="Гиперссылка 290" xfId="33172" hidden="1"/>
    <cellStyle name="Гиперссылка 290" xfId="34108" hidden="1"/>
    <cellStyle name="Гиперссылка 290" xfId="35053" hidden="1"/>
    <cellStyle name="Гиперссылка 290" xfId="35993" hidden="1"/>
    <cellStyle name="Гиперссылка 290" xfId="36933" hidden="1"/>
    <cellStyle name="Гиперссылка 290" xfId="37873" hidden="1"/>
    <cellStyle name="Гиперссылка 290" xfId="38813" hidden="1"/>
    <cellStyle name="Гиперссылка 290" xfId="39753" hidden="1"/>
    <cellStyle name="Гиперссылка 290" xfId="40693" hidden="1"/>
    <cellStyle name="Гиперссылка 290" xfId="41633" hidden="1"/>
    <cellStyle name="Гиперссылка 290" xfId="42573" hidden="1"/>
    <cellStyle name="Гиперссылка 290" xfId="43513" hidden="1"/>
    <cellStyle name="Гиперссылка 290" xfId="44453" hidden="1"/>
    <cellStyle name="Гиперссылка 290" xfId="45393" hidden="1"/>
    <cellStyle name="Гиперссылка 290" xfId="46333" hidden="1"/>
    <cellStyle name="Гиперссылка 290" xfId="47273" hidden="1"/>
    <cellStyle name="Гиперссылка 290" xfId="48213" hidden="1"/>
    <cellStyle name="Гиперссылка 290" xfId="49151" hidden="1"/>
    <cellStyle name="Гиперссылка 290" xfId="50087" hidden="1"/>
    <cellStyle name="Гиперссылка 290" xfId="51033" hidden="1"/>
    <cellStyle name="Гиперссылка 290" xfId="51973" hidden="1"/>
    <cellStyle name="Гиперссылка 290" xfId="52913" hidden="1"/>
    <cellStyle name="Гиперссылка 290" xfId="53853" hidden="1"/>
    <cellStyle name="Гиперссылка 290" xfId="54793" hidden="1"/>
    <cellStyle name="Гиперссылка 290" xfId="55733" hidden="1"/>
    <cellStyle name="Гиперссылка 290" xfId="56671" hidden="1"/>
    <cellStyle name="Гиперссылка 290" xfId="57607" hidden="1"/>
    <cellStyle name="Гиперссылка 290" xfId="58553" hidden="1"/>
    <cellStyle name="Гиперссылка 290" xfId="59492" hidden="1"/>
    <cellStyle name="Гиперссылка 290" xfId="60428" hidden="1"/>
    <cellStyle name="Гиперссылка 290" xfId="61371" hidden="1"/>
    <cellStyle name="Гиперссылка 290" xfId="62307" hidden="1"/>
    <cellStyle name="Гиперссылка 290" xfId="63247"/>
    <cellStyle name="Гиперссылка 291" xfId="1215" hidden="1"/>
    <cellStyle name="Гиперссылка 291" xfId="2155" hidden="1"/>
    <cellStyle name="Гиперссылка 291" xfId="3095" hidden="1"/>
    <cellStyle name="Гиперссылка 291" xfId="4035" hidden="1"/>
    <cellStyle name="Гиперссылка 291" xfId="4975" hidden="1"/>
    <cellStyle name="Гиперссылка 291" xfId="5915" hidden="1"/>
    <cellStyle name="Гиперссылка 291" xfId="6855" hidden="1"/>
    <cellStyle name="Гиперссылка 291" xfId="7795" hidden="1"/>
    <cellStyle name="Гиперссылка 291" xfId="8735" hidden="1"/>
    <cellStyle name="Гиперссылка 291" xfId="9675" hidden="1"/>
    <cellStyle name="Гиперссылка 291" xfId="10615" hidden="1"/>
    <cellStyle name="Гиперссылка 291" xfId="11555" hidden="1"/>
    <cellStyle name="Гиперссылка 291" xfId="12495" hidden="1"/>
    <cellStyle name="Гиперссылка 291" xfId="13435" hidden="1"/>
    <cellStyle name="Гиперссылка 291" xfId="14375" hidden="1"/>
    <cellStyle name="Гиперссылка 291" xfId="15315" hidden="1"/>
    <cellStyle name="Гиперссылка 291" xfId="16255" hidden="1"/>
    <cellStyle name="Гиперссылка 291" xfId="17195" hidden="1"/>
    <cellStyle name="Гиперссылка 291" xfId="18135" hidden="1"/>
    <cellStyle name="Гиперссылка 291" xfId="19075" hidden="1"/>
    <cellStyle name="Гиперссылка 291" xfId="20015" hidden="1"/>
    <cellStyle name="Гиперссылка 291" xfId="20955" hidden="1"/>
    <cellStyle name="Гиперссылка 291" xfId="21895" hidden="1"/>
    <cellStyle name="Гиперссылка 291" xfId="22835" hidden="1"/>
    <cellStyle name="Гиперссылка 291" xfId="23775" hidden="1"/>
    <cellStyle name="Гиперссылка 291" xfId="24715" hidden="1"/>
    <cellStyle name="Гиперссылка 291" xfId="25653" hidden="1"/>
    <cellStyle name="Гиперссылка 291" xfId="26589" hidden="1"/>
    <cellStyle name="Гиперссылка 291" xfId="27535" hidden="1"/>
    <cellStyle name="Гиперссылка 291" xfId="28475" hidden="1"/>
    <cellStyle name="Гиперссылка 291" xfId="29415" hidden="1"/>
    <cellStyle name="Гиперссылка 291" xfId="30355" hidden="1"/>
    <cellStyle name="Гиперссылка 291" xfId="31295" hidden="1"/>
    <cellStyle name="Гиперссылка 291" xfId="32235" hidden="1"/>
    <cellStyle name="Гиперссылка 291" xfId="33174" hidden="1"/>
    <cellStyle name="Гиперссылка 291" xfId="34110" hidden="1"/>
    <cellStyle name="Гиперссылка 291" xfId="35055" hidden="1"/>
    <cellStyle name="Гиперссылка 291" xfId="35995" hidden="1"/>
    <cellStyle name="Гиперссылка 291" xfId="36935" hidden="1"/>
    <cellStyle name="Гиперссылка 291" xfId="37875" hidden="1"/>
    <cellStyle name="Гиперссылка 291" xfId="38815" hidden="1"/>
    <cellStyle name="Гиперссылка 291" xfId="39755" hidden="1"/>
    <cellStyle name="Гиперссылка 291" xfId="40695" hidden="1"/>
    <cellStyle name="Гиперссылка 291" xfId="41635" hidden="1"/>
    <cellStyle name="Гиперссылка 291" xfId="42575" hidden="1"/>
    <cellStyle name="Гиперссылка 291" xfId="43515" hidden="1"/>
    <cellStyle name="Гиперссылка 291" xfId="44455" hidden="1"/>
    <cellStyle name="Гиперссылка 291" xfId="45395" hidden="1"/>
    <cellStyle name="Гиперссылка 291" xfId="46335" hidden="1"/>
    <cellStyle name="Гиперссылка 291" xfId="47275" hidden="1"/>
    <cellStyle name="Гиперссылка 291" xfId="48215" hidden="1"/>
    <cellStyle name="Гиперссылка 291" xfId="49153" hidden="1"/>
    <cellStyle name="Гиперссылка 291" xfId="50089" hidden="1"/>
    <cellStyle name="Гиперссылка 291" xfId="51035" hidden="1"/>
    <cellStyle name="Гиперссылка 291" xfId="51975" hidden="1"/>
    <cellStyle name="Гиперссылка 291" xfId="52915" hidden="1"/>
    <cellStyle name="Гиперссылка 291" xfId="53855" hidden="1"/>
    <cellStyle name="Гиперссылка 291" xfId="54795" hidden="1"/>
    <cellStyle name="Гиперссылка 291" xfId="55735" hidden="1"/>
    <cellStyle name="Гиперссылка 291" xfId="56673" hidden="1"/>
    <cellStyle name="Гиперссылка 291" xfId="57609" hidden="1"/>
    <cellStyle name="Гиперссылка 291" xfId="58555" hidden="1"/>
    <cellStyle name="Гиперссылка 291" xfId="59494" hidden="1"/>
    <cellStyle name="Гиперссылка 291" xfId="60430" hidden="1"/>
    <cellStyle name="Гиперссылка 291" xfId="61373" hidden="1"/>
    <cellStyle name="Гиперссылка 291" xfId="62309" hidden="1"/>
    <cellStyle name="Гиперссылка 291" xfId="63249"/>
    <cellStyle name="Гиперссылка 292" xfId="1217" hidden="1"/>
    <cellStyle name="Гиперссылка 292" xfId="2157" hidden="1"/>
    <cellStyle name="Гиперссылка 292" xfId="3097" hidden="1"/>
    <cellStyle name="Гиперссылка 292" xfId="4037" hidden="1"/>
    <cellStyle name="Гиперссылка 292" xfId="4977" hidden="1"/>
    <cellStyle name="Гиперссылка 292" xfId="5917" hidden="1"/>
    <cellStyle name="Гиперссылка 292" xfId="6857" hidden="1"/>
    <cellStyle name="Гиперссылка 292" xfId="7797" hidden="1"/>
    <cellStyle name="Гиперссылка 292" xfId="8737" hidden="1"/>
    <cellStyle name="Гиперссылка 292" xfId="9677" hidden="1"/>
    <cellStyle name="Гиперссылка 292" xfId="10617" hidden="1"/>
    <cellStyle name="Гиперссылка 292" xfId="11557" hidden="1"/>
    <cellStyle name="Гиперссылка 292" xfId="12497" hidden="1"/>
    <cellStyle name="Гиперссылка 292" xfId="13437" hidden="1"/>
    <cellStyle name="Гиперссылка 292" xfId="14377" hidden="1"/>
    <cellStyle name="Гиперссылка 292" xfId="15317" hidden="1"/>
    <cellStyle name="Гиперссылка 292" xfId="16257" hidden="1"/>
    <cellStyle name="Гиперссылка 292" xfId="17197" hidden="1"/>
    <cellStyle name="Гиперссылка 292" xfId="18137" hidden="1"/>
    <cellStyle name="Гиперссылка 292" xfId="19077" hidden="1"/>
    <cellStyle name="Гиперссылка 292" xfId="20017" hidden="1"/>
    <cellStyle name="Гиперссылка 292" xfId="20957" hidden="1"/>
    <cellStyle name="Гиперссылка 292" xfId="21897" hidden="1"/>
    <cellStyle name="Гиперссылка 292" xfId="22837" hidden="1"/>
    <cellStyle name="Гиперссылка 292" xfId="23777" hidden="1"/>
    <cellStyle name="Гиперссылка 292" xfId="24717" hidden="1"/>
    <cellStyle name="Гиперссылка 292" xfId="25655" hidden="1"/>
    <cellStyle name="Гиперссылка 292" xfId="26591" hidden="1"/>
    <cellStyle name="Гиперссылка 292" xfId="27537" hidden="1"/>
    <cellStyle name="Гиперссылка 292" xfId="28477" hidden="1"/>
    <cellStyle name="Гиперссылка 292" xfId="29417" hidden="1"/>
    <cellStyle name="Гиперссылка 292" xfId="30357" hidden="1"/>
    <cellStyle name="Гиперссылка 292" xfId="31297" hidden="1"/>
    <cellStyle name="Гиперссылка 292" xfId="32237" hidden="1"/>
    <cellStyle name="Гиперссылка 292" xfId="33176" hidden="1"/>
    <cellStyle name="Гиперссылка 292" xfId="34112" hidden="1"/>
    <cellStyle name="Гиперссылка 292" xfId="35057" hidden="1"/>
    <cellStyle name="Гиперссылка 292" xfId="35997" hidden="1"/>
    <cellStyle name="Гиперссылка 292" xfId="36937" hidden="1"/>
    <cellStyle name="Гиперссылка 292" xfId="37877" hidden="1"/>
    <cellStyle name="Гиперссылка 292" xfId="38817" hidden="1"/>
    <cellStyle name="Гиперссылка 292" xfId="39757" hidden="1"/>
    <cellStyle name="Гиперссылка 292" xfId="40697" hidden="1"/>
    <cellStyle name="Гиперссылка 292" xfId="41637" hidden="1"/>
    <cellStyle name="Гиперссылка 292" xfId="42577" hidden="1"/>
    <cellStyle name="Гиперссылка 292" xfId="43517" hidden="1"/>
    <cellStyle name="Гиперссылка 292" xfId="44457" hidden="1"/>
    <cellStyle name="Гиперссылка 292" xfId="45397" hidden="1"/>
    <cellStyle name="Гиперссылка 292" xfId="46337" hidden="1"/>
    <cellStyle name="Гиперссылка 292" xfId="47277" hidden="1"/>
    <cellStyle name="Гиперссылка 292" xfId="48217" hidden="1"/>
    <cellStyle name="Гиперссылка 292" xfId="49155" hidden="1"/>
    <cellStyle name="Гиперссылка 292" xfId="50091" hidden="1"/>
    <cellStyle name="Гиперссылка 292" xfId="51037" hidden="1"/>
    <cellStyle name="Гиперссылка 292" xfId="51977" hidden="1"/>
    <cellStyle name="Гиперссылка 292" xfId="52917" hidden="1"/>
    <cellStyle name="Гиперссылка 292" xfId="53857" hidden="1"/>
    <cellStyle name="Гиперссылка 292" xfId="54797" hidden="1"/>
    <cellStyle name="Гиперссылка 292" xfId="55737" hidden="1"/>
    <cellStyle name="Гиперссылка 292" xfId="56675" hidden="1"/>
    <cellStyle name="Гиперссылка 292" xfId="57611" hidden="1"/>
    <cellStyle name="Гиперссылка 292" xfId="58557" hidden="1"/>
    <cellStyle name="Гиперссылка 292" xfId="59496" hidden="1"/>
    <cellStyle name="Гиперссылка 292" xfId="60432" hidden="1"/>
    <cellStyle name="Гиперссылка 292" xfId="61375" hidden="1"/>
    <cellStyle name="Гиперссылка 292" xfId="62311" hidden="1"/>
    <cellStyle name="Гиперссылка 292" xfId="63251"/>
    <cellStyle name="Гиперссылка 293" xfId="1219" hidden="1"/>
    <cellStyle name="Гиперссылка 293" xfId="2159" hidden="1"/>
    <cellStyle name="Гиперссылка 293" xfId="3099" hidden="1"/>
    <cellStyle name="Гиперссылка 293" xfId="4039" hidden="1"/>
    <cellStyle name="Гиперссылка 293" xfId="4979" hidden="1"/>
    <cellStyle name="Гиперссылка 293" xfId="5919" hidden="1"/>
    <cellStyle name="Гиперссылка 293" xfId="6859" hidden="1"/>
    <cellStyle name="Гиперссылка 293" xfId="7799" hidden="1"/>
    <cellStyle name="Гиперссылка 293" xfId="8739" hidden="1"/>
    <cellStyle name="Гиперссылка 293" xfId="9679" hidden="1"/>
    <cellStyle name="Гиперссылка 293" xfId="10619" hidden="1"/>
    <cellStyle name="Гиперссылка 293" xfId="11559" hidden="1"/>
    <cellStyle name="Гиперссылка 293" xfId="12499" hidden="1"/>
    <cellStyle name="Гиперссылка 293" xfId="13439" hidden="1"/>
    <cellStyle name="Гиперссылка 293" xfId="14379" hidden="1"/>
    <cellStyle name="Гиперссылка 293" xfId="15319" hidden="1"/>
    <cellStyle name="Гиперссылка 293" xfId="16259" hidden="1"/>
    <cellStyle name="Гиперссылка 293" xfId="17199" hidden="1"/>
    <cellStyle name="Гиперссылка 293" xfId="18139" hidden="1"/>
    <cellStyle name="Гиперссылка 293" xfId="19079" hidden="1"/>
    <cellStyle name="Гиперссылка 293" xfId="20019" hidden="1"/>
    <cellStyle name="Гиперссылка 293" xfId="20959" hidden="1"/>
    <cellStyle name="Гиперссылка 293" xfId="21899" hidden="1"/>
    <cellStyle name="Гиперссылка 293" xfId="22839" hidden="1"/>
    <cellStyle name="Гиперссылка 293" xfId="23779" hidden="1"/>
    <cellStyle name="Гиперссылка 293" xfId="24719" hidden="1"/>
    <cellStyle name="Гиперссылка 293" xfId="25657" hidden="1"/>
    <cellStyle name="Гиперссылка 293" xfId="26593" hidden="1"/>
    <cellStyle name="Гиперссылка 293" xfId="27539" hidden="1"/>
    <cellStyle name="Гиперссылка 293" xfId="28479" hidden="1"/>
    <cellStyle name="Гиперссылка 293" xfId="29419" hidden="1"/>
    <cellStyle name="Гиперссылка 293" xfId="30359" hidden="1"/>
    <cellStyle name="Гиперссылка 293" xfId="31299" hidden="1"/>
    <cellStyle name="Гиперссылка 293" xfId="32239" hidden="1"/>
    <cellStyle name="Гиперссылка 293" xfId="33178" hidden="1"/>
    <cellStyle name="Гиперссылка 293" xfId="34114" hidden="1"/>
    <cellStyle name="Гиперссылка 293" xfId="35059" hidden="1"/>
    <cellStyle name="Гиперссылка 293" xfId="35999" hidden="1"/>
    <cellStyle name="Гиперссылка 293" xfId="36939" hidden="1"/>
    <cellStyle name="Гиперссылка 293" xfId="37879" hidden="1"/>
    <cellStyle name="Гиперссылка 293" xfId="38819" hidden="1"/>
    <cellStyle name="Гиперссылка 293" xfId="39759" hidden="1"/>
    <cellStyle name="Гиперссылка 293" xfId="40699" hidden="1"/>
    <cellStyle name="Гиперссылка 293" xfId="41639" hidden="1"/>
    <cellStyle name="Гиперссылка 293" xfId="42579" hidden="1"/>
    <cellStyle name="Гиперссылка 293" xfId="43519" hidden="1"/>
    <cellStyle name="Гиперссылка 293" xfId="44459" hidden="1"/>
    <cellStyle name="Гиперссылка 293" xfId="45399" hidden="1"/>
    <cellStyle name="Гиперссылка 293" xfId="46339" hidden="1"/>
    <cellStyle name="Гиперссылка 293" xfId="47279" hidden="1"/>
    <cellStyle name="Гиперссылка 293" xfId="48219" hidden="1"/>
    <cellStyle name="Гиперссылка 293" xfId="49157" hidden="1"/>
    <cellStyle name="Гиперссылка 293" xfId="50093" hidden="1"/>
    <cellStyle name="Гиперссылка 293" xfId="51039" hidden="1"/>
    <cellStyle name="Гиперссылка 293" xfId="51979" hidden="1"/>
    <cellStyle name="Гиперссылка 293" xfId="52919" hidden="1"/>
    <cellStyle name="Гиперссылка 293" xfId="53859" hidden="1"/>
    <cellStyle name="Гиперссылка 293" xfId="54799" hidden="1"/>
    <cellStyle name="Гиперссылка 293" xfId="55739" hidden="1"/>
    <cellStyle name="Гиперссылка 293" xfId="56677" hidden="1"/>
    <cellStyle name="Гиперссылка 293" xfId="57613" hidden="1"/>
    <cellStyle name="Гиперссылка 293" xfId="58559" hidden="1"/>
    <cellStyle name="Гиперссылка 293" xfId="59498" hidden="1"/>
    <cellStyle name="Гиперссылка 293" xfId="60434" hidden="1"/>
    <cellStyle name="Гиперссылка 293" xfId="61377" hidden="1"/>
    <cellStyle name="Гиперссылка 293" xfId="62313" hidden="1"/>
    <cellStyle name="Гиперссылка 293" xfId="63253"/>
    <cellStyle name="Гиперссылка 294" xfId="1221" hidden="1"/>
    <cellStyle name="Гиперссылка 294" xfId="2161" hidden="1"/>
    <cellStyle name="Гиперссылка 294" xfId="3101" hidden="1"/>
    <cellStyle name="Гиперссылка 294" xfId="4041" hidden="1"/>
    <cellStyle name="Гиперссылка 294" xfId="4981" hidden="1"/>
    <cellStyle name="Гиперссылка 294" xfId="5921" hidden="1"/>
    <cellStyle name="Гиперссылка 294" xfId="6861" hidden="1"/>
    <cellStyle name="Гиперссылка 294" xfId="7801" hidden="1"/>
    <cellStyle name="Гиперссылка 294" xfId="8741" hidden="1"/>
    <cellStyle name="Гиперссылка 294" xfId="9681" hidden="1"/>
    <cellStyle name="Гиперссылка 294" xfId="10621" hidden="1"/>
    <cellStyle name="Гиперссылка 294" xfId="11561" hidden="1"/>
    <cellStyle name="Гиперссылка 294" xfId="12501" hidden="1"/>
    <cellStyle name="Гиперссылка 294" xfId="13441" hidden="1"/>
    <cellStyle name="Гиперссылка 294" xfId="14381" hidden="1"/>
    <cellStyle name="Гиперссылка 294" xfId="15321" hidden="1"/>
    <cellStyle name="Гиперссылка 294" xfId="16261" hidden="1"/>
    <cellStyle name="Гиперссылка 294" xfId="17201" hidden="1"/>
    <cellStyle name="Гиперссылка 294" xfId="18141" hidden="1"/>
    <cellStyle name="Гиперссылка 294" xfId="19081" hidden="1"/>
    <cellStyle name="Гиперссылка 294" xfId="20021" hidden="1"/>
    <cellStyle name="Гиперссылка 294" xfId="20961" hidden="1"/>
    <cellStyle name="Гиперссылка 294" xfId="21901" hidden="1"/>
    <cellStyle name="Гиперссылка 294" xfId="22841" hidden="1"/>
    <cellStyle name="Гиперссылка 294" xfId="23781" hidden="1"/>
    <cellStyle name="Гиперссылка 294" xfId="24721" hidden="1"/>
    <cellStyle name="Гиперссылка 294" xfId="25659" hidden="1"/>
    <cellStyle name="Гиперссылка 294" xfId="26595" hidden="1"/>
    <cellStyle name="Гиперссылка 294" xfId="27541" hidden="1"/>
    <cellStyle name="Гиперссылка 294" xfId="28481" hidden="1"/>
    <cellStyle name="Гиперссылка 294" xfId="29421" hidden="1"/>
    <cellStyle name="Гиперссылка 294" xfId="30361" hidden="1"/>
    <cellStyle name="Гиперссылка 294" xfId="31301" hidden="1"/>
    <cellStyle name="Гиперссылка 294" xfId="32241" hidden="1"/>
    <cellStyle name="Гиперссылка 294" xfId="33180" hidden="1"/>
    <cellStyle name="Гиперссылка 294" xfId="34116" hidden="1"/>
    <cellStyle name="Гиперссылка 294" xfId="35061" hidden="1"/>
    <cellStyle name="Гиперссылка 294" xfId="36001" hidden="1"/>
    <cellStyle name="Гиперссылка 294" xfId="36941" hidden="1"/>
    <cellStyle name="Гиперссылка 294" xfId="37881" hidden="1"/>
    <cellStyle name="Гиперссылка 294" xfId="38821" hidden="1"/>
    <cellStyle name="Гиперссылка 294" xfId="39761" hidden="1"/>
    <cellStyle name="Гиперссылка 294" xfId="40701" hidden="1"/>
    <cellStyle name="Гиперссылка 294" xfId="41641" hidden="1"/>
    <cellStyle name="Гиперссылка 294" xfId="42581" hidden="1"/>
    <cellStyle name="Гиперссылка 294" xfId="43521" hidden="1"/>
    <cellStyle name="Гиперссылка 294" xfId="44461" hidden="1"/>
    <cellStyle name="Гиперссылка 294" xfId="45401" hidden="1"/>
    <cellStyle name="Гиперссылка 294" xfId="46341" hidden="1"/>
    <cellStyle name="Гиперссылка 294" xfId="47281" hidden="1"/>
    <cellStyle name="Гиперссылка 294" xfId="48221" hidden="1"/>
    <cellStyle name="Гиперссылка 294" xfId="49159" hidden="1"/>
    <cellStyle name="Гиперссылка 294" xfId="50095" hidden="1"/>
    <cellStyle name="Гиперссылка 294" xfId="51041" hidden="1"/>
    <cellStyle name="Гиперссылка 294" xfId="51981" hidden="1"/>
    <cellStyle name="Гиперссылка 294" xfId="52921" hidden="1"/>
    <cellStyle name="Гиперссылка 294" xfId="53861" hidden="1"/>
    <cellStyle name="Гиперссылка 294" xfId="54801" hidden="1"/>
    <cellStyle name="Гиперссылка 294" xfId="55741" hidden="1"/>
    <cellStyle name="Гиперссылка 294" xfId="56679" hidden="1"/>
    <cellStyle name="Гиперссылка 294" xfId="57615" hidden="1"/>
    <cellStyle name="Гиперссылка 294" xfId="58561" hidden="1"/>
    <cellStyle name="Гиперссылка 294" xfId="59500" hidden="1"/>
    <cellStyle name="Гиперссылка 294" xfId="60436" hidden="1"/>
    <cellStyle name="Гиперссылка 294" xfId="61379" hidden="1"/>
    <cellStyle name="Гиперссылка 294" xfId="62315" hidden="1"/>
    <cellStyle name="Гиперссылка 294" xfId="63255"/>
    <cellStyle name="Гиперссылка 295" xfId="1223" hidden="1"/>
    <cellStyle name="Гиперссылка 295" xfId="2163" hidden="1"/>
    <cellStyle name="Гиперссылка 295" xfId="3103" hidden="1"/>
    <cellStyle name="Гиперссылка 295" xfId="4043" hidden="1"/>
    <cellStyle name="Гиперссылка 295" xfId="4983" hidden="1"/>
    <cellStyle name="Гиперссылка 295" xfId="5923" hidden="1"/>
    <cellStyle name="Гиперссылка 295" xfId="6863" hidden="1"/>
    <cellStyle name="Гиперссылка 295" xfId="7803" hidden="1"/>
    <cellStyle name="Гиперссылка 295" xfId="8743" hidden="1"/>
    <cellStyle name="Гиперссылка 295" xfId="9683" hidden="1"/>
    <cellStyle name="Гиперссылка 295" xfId="10623" hidden="1"/>
    <cellStyle name="Гиперссылка 295" xfId="11563" hidden="1"/>
    <cellStyle name="Гиперссылка 295" xfId="12503" hidden="1"/>
    <cellStyle name="Гиперссылка 295" xfId="13443" hidden="1"/>
    <cellStyle name="Гиперссылка 295" xfId="14383" hidden="1"/>
    <cellStyle name="Гиперссылка 295" xfId="15323" hidden="1"/>
    <cellStyle name="Гиперссылка 295" xfId="16263" hidden="1"/>
    <cellStyle name="Гиперссылка 295" xfId="17203" hidden="1"/>
    <cellStyle name="Гиперссылка 295" xfId="18143" hidden="1"/>
    <cellStyle name="Гиперссылка 295" xfId="19083" hidden="1"/>
    <cellStyle name="Гиперссылка 295" xfId="20023" hidden="1"/>
    <cellStyle name="Гиперссылка 295" xfId="20963" hidden="1"/>
    <cellStyle name="Гиперссылка 295" xfId="21903" hidden="1"/>
    <cellStyle name="Гиперссылка 295" xfId="22843" hidden="1"/>
    <cellStyle name="Гиперссылка 295" xfId="23783" hidden="1"/>
    <cellStyle name="Гиперссылка 295" xfId="24723" hidden="1"/>
    <cellStyle name="Гиперссылка 295" xfId="25661" hidden="1"/>
    <cellStyle name="Гиперссылка 295" xfId="26597" hidden="1"/>
    <cellStyle name="Гиперссылка 295" xfId="27543" hidden="1"/>
    <cellStyle name="Гиперссылка 295" xfId="28483" hidden="1"/>
    <cellStyle name="Гиперссылка 295" xfId="29423" hidden="1"/>
    <cellStyle name="Гиперссылка 295" xfId="30363" hidden="1"/>
    <cellStyle name="Гиперссылка 295" xfId="31303" hidden="1"/>
    <cellStyle name="Гиперссылка 295" xfId="32243" hidden="1"/>
    <cellStyle name="Гиперссылка 295" xfId="33182" hidden="1"/>
    <cellStyle name="Гиперссылка 295" xfId="34118" hidden="1"/>
    <cellStyle name="Гиперссылка 295" xfId="35063" hidden="1"/>
    <cellStyle name="Гиперссылка 295" xfId="36003" hidden="1"/>
    <cellStyle name="Гиперссылка 295" xfId="36943" hidden="1"/>
    <cellStyle name="Гиперссылка 295" xfId="37883" hidden="1"/>
    <cellStyle name="Гиперссылка 295" xfId="38823" hidden="1"/>
    <cellStyle name="Гиперссылка 295" xfId="39763" hidden="1"/>
    <cellStyle name="Гиперссылка 295" xfId="40703" hidden="1"/>
    <cellStyle name="Гиперссылка 295" xfId="41643" hidden="1"/>
    <cellStyle name="Гиперссылка 295" xfId="42583" hidden="1"/>
    <cellStyle name="Гиперссылка 295" xfId="43523" hidden="1"/>
    <cellStyle name="Гиперссылка 295" xfId="44463" hidden="1"/>
    <cellStyle name="Гиперссылка 295" xfId="45403" hidden="1"/>
    <cellStyle name="Гиперссылка 295" xfId="46343" hidden="1"/>
    <cellStyle name="Гиперссылка 295" xfId="47283" hidden="1"/>
    <cellStyle name="Гиперссылка 295" xfId="48223" hidden="1"/>
    <cellStyle name="Гиперссылка 295" xfId="49161" hidden="1"/>
    <cellStyle name="Гиперссылка 295" xfId="50097" hidden="1"/>
    <cellStyle name="Гиперссылка 295" xfId="51043" hidden="1"/>
    <cellStyle name="Гиперссылка 295" xfId="51983" hidden="1"/>
    <cellStyle name="Гиперссылка 295" xfId="52923" hidden="1"/>
    <cellStyle name="Гиперссылка 295" xfId="53863" hidden="1"/>
    <cellStyle name="Гиперссылка 295" xfId="54803" hidden="1"/>
    <cellStyle name="Гиперссылка 295" xfId="55743" hidden="1"/>
    <cellStyle name="Гиперссылка 295" xfId="56681" hidden="1"/>
    <cellStyle name="Гиперссылка 295" xfId="57617" hidden="1"/>
    <cellStyle name="Гиперссылка 295" xfId="58563" hidden="1"/>
    <cellStyle name="Гиперссылка 295" xfId="59502" hidden="1"/>
    <cellStyle name="Гиперссылка 295" xfId="60438" hidden="1"/>
    <cellStyle name="Гиперссылка 295" xfId="61381" hidden="1"/>
    <cellStyle name="Гиперссылка 295" xfId="62317" hidden="1"/>
    <cellStyle name="Гиперссылка 295" xfId="63257"/>
    <cellStyle name="Гиперссылка 296" xfId="1225" hidden="1"/>
    <cellStyle name="Гиперссылка 296" xfId="2165" hidden="1"/>
    <cellStyle name="Гиперссылка 296" xfId="3105" hidden="1"/>
    <cellStyle name="Гиперссылка 296" xfId="4045" hidden="1"/>
    <cellStyle name="Гиперссылка 296" xfId="4985" hidden="1"/>
    <cellStyle name="Гиперссылка 296" xfId="5925" hidden="1"/>
    <cellStyle name="Гиперссылка 296" xfId="6865" hidden="1"/>
    <cellStyle name="Гиперссылка 296" xfId="7805" hidden="1"/>
    <cellStyle name="Гиперссылка 296" xfId="8745" hidden="1"/>
    <cellStyle name="Гиперссылка 296" xfId="9685" hidden="1"/>
    <cellStyle name="Гиперссылка 296" xfId="10625" hidden="1"/>
    <cellStyle name="Гиперссылка 296" xfId="11565" hidden="1"/>
    <cellStyle name="Гиперссылка 296" xfId="12505" hidden="1"/>
    <cellStyle name="Гиперссылка 296" xfId="13445" hidden="1"/>
    <cellStyle name="Гиперссылка 296" xfId="14385" hidden="1"/>
    <cellStyle name="Гиперссылка 296" xfId="15325" hidden="1"/>
    <cellStyle name="Гиперссылка 296" xfId="16265" hidden="1"/>
    <cellStyle name="Гиперссылка 296" xfId="17205" hidden="1"/>
    <cellStyle name="Гиперссылка 296" xfId="18145" hidden="1"/>
    <cellStyle name="Гиперссылка 296" xfId="19085" hidden="1"/>
    <cellStyle name="Гиперссылка 296" xfId="20025" hidden="1"/>
    <cellStyle name="Гиперссылка 296" xfId="20965" hidden="1"/>
    <cellStyle name="Гиперссылка 296" xfId="21905" hidden="1"/>
    <cellStyle name="Гиперссылка 296" xfId="22845" hidden="1"/>
    <cellStyle name="Гиперссылка 296" xfId="23785" hidden="1"/>
    <cellStyle name="Гиперссылка 296" xfId="24725" hidden="1"/>
    <cellStyle name="Гиперссылка 296" xfId="25663" hidden="1"/>
    <cellStyle name="Гиперссылка 296" xfId="26599" hidden="1"/>
    <cellStyle name="Гиперссылка 296" xfId="27545" hidden="1"/>
    <cellStyle name="Гиперссылка 296" xfId="28485" hidden="1"/>
    <cellStyle name="Гиперссылка 296" xfId="29425" hidden="1"/>
    <cellStyle name="Гиперссылка 296" xfId="30365" hidden="1"/>
    <cellStyle name="Гиперссылка 296" xfId="31305" hidden="1"/>
    <cellStyle name="Гиперссылка 296" xfId="32245" hidden="1"/>
    <cellStyle name="Гиперссылка 296" xfId="33184" hidden="1"/>
    <cellStyle name="Гиперссылка 296" xfId="34120" hidden="1"/>
    <cellStyle name="Гиперссылка 296" xfId="35065" hidden="1"/>
    <cellStyle name="Гиперссылка 296" xfId="36005" hidden="1"/>
    <cellStyle name="Гиперссылка 296" xfId="36945" hidden="1"/>
    <cellStyle name="Гиперссылка 296" xfId="37885" hidden="1"/>
    <cellStyle name="Гиперссылка 296" xfId="38825" hidden="1"/>
    <cellStyle name="Гиперссылка 296" xfId="39765" hidden="1"/>
    <cellStyle name="Гиперссылка 296" xfId="40705" hidden="1"/>
    <cellStyle name="Гиперссылка 296" xfId="41645" hidden="1"/>
    <cellStyle name="Гиперссылка 296" xfId="42585" hidden="1"/>
    <cellStyle name="Гиперссылка 296" xfId="43525" hidden="1"/>
    <cellStyle name="Гиперссылка 296" xfId="44465" hidden="1"/>
    <cellStyle name="Гиперссылка 296" xfId="45405" hidden="1"/>
    <cellStyle name="Гиперссылка 296" xfId="46345" hidden="1"/>
    <cellStyle name="Гиперссылка 296" xfId="47285" hidden="1"/>
    <cellStyle name="Гиперссылка 296" xfId="48225" hidden="1"/>
    <cellStyle name="Гиперссылка 296" xfId="49163" hidden="1"/>
    <cellStyle name="Гиперссылка 296" xfId="50099" hidden="1"/>
    <cellStyle name="Гиперссылка 296" xfId="51045" hidden="1"/>
    <cellStyle name="Гиперссылка 296" xfId="51985" hidden="1"/>
    <cellStyle name="Гиперссылка 296" xfId="52925" hidden="1"/>
    <cellStyle name="Гиперссылка 296" xfId="53865" hidden="1"/>
    <cellStyle name="Гиперссылка 296" xfId="54805" hidden="1"/>
    <cellStyle name="Гиперссылка 296" xfId="55745" hidden="1"/>
    <cellStyle name="Гиперссылка 296" xfId="56683" hidden="1"/>
    <cellStyle name="Гиперссылка 296" xfId="57619" hidden="1"/>
    <cellStyle name="Гиперссылка 296" xfId="58565" hidden="1"/>
    <cellStyle name="Гиперссылка 296" xfId="59504" hidden="1"/>
    <cellStyle name="Гиперссылка 296" xfId="60440" hidden="1"/>
    <cellStyle name="Гиперссылка 296" xfId="61383" hidden="1"/>
    <cellStyle name="Гиперссылка 296" xfId="62319" hidden="1"/>
    <cellStyle name="Гиперссылка 296" xfId="63259"/>
    <cellStyle name="Гиперссылка 297" xfId="1227" hidden="1"/>
    <cellStyle name="Гиперссылка 297" xfId="2167" hidden="1"/>
    <cellStyle name="Гиперссылка 297" xfId="3107" hidden="1"/>
    <cellStyle name="Гиперссылка 297" xfId="4047" hidden="1"/>
    <cellStyle name="Гиперссылка 297" xfId="4987" hidden="1"/>
    <cellStyle name="Гиперссылка 297" xfId="5927" hidden="1"/>
    <cellStyle name="Гиперссылка 297" xfId="6867" hidden="1"/>
    <cellStyle name="Гиперссылка 297" xfId="7807" hidden="1"/>
    <cellStyle name="Гиперссылка 297" xfId="8747" hidden="1"/>
    <cellStyle name="Гиперссылка 297" xfId="9687" hidden="1"/>
    <cellStyle name="Гиперссылка 297" xfId="10627" hidden="1"/>
    <cellStyle name="Гиперссылка 297" xfId="11567" hidden="1"/>
    <cellStyle name="Гиперссылка 297" xfId="12507" hidden="1"/>
    <cellStyle name="Гиперссылка 297" xfId="13447" hidden="1"/>
    <cellStyle name="Гиперссылка 297" xfId="14387" hidden="1"/>
    <cellStyle name="Гиперссылка 297" xfId="15327" hidden="1"/>
    <cellStyle name="Гиперссылка 297" xfId="16267" hidden="1"/>
    <cellStyle name="Гиперссылка 297" xfId="17207" hidden="1"/>
    <cellStyle name="Гиперссылка 297" xfId="18147" hidden="1"/>
    <cellStyle name="Гиперссылка 297" xfId="19087" hidden="1"/>
    <cellStyle name="Гиперссылка 297" xfId="20027" hidden="1"/>
    <cellStyle name="Гиперссылка 297" xfId="20967" hidden="1"/>
    <cellStyle name="Гиперссылка 297" xfId="21907" hidden="1"/>
    <cellStyle name="Гиперссылка 297" xfId="22847" hidden="1"/>
    <cellStyle name="Гиперссылка 297" xfId="23787" hidden="1"/>
    <cellStyle name="Гиперссылка 297" xfId="24727" hidden="1"/>
    <cellStyle name="Гиперссылка 297" xfId="25665" hidden="1"/>
    <cellStyle name="Гиперссылка 297" xfId="26601" hidden="1"/>
    <cellStyle name="Гиперссылка 297" xfId="27547" hidden="1"/>
    <cellStyle name="Гиперссылка 297" xfId="28487" hidden="1"/>
    <cellStyle name="Гиперссылка 297" xfId="29427" hidden="1"/>
    <cellStyle name="Гиперссылка 297" xfId="30367" hidden="1"/>
    <cellStyle name="Гиперссылка 297" xfId="31307" hidden="1"/>
    <cellStyle name="Гиперссылка 297" xfId="32247" hidden="1"/>
    <cellStyle name="Гиперссылка 297" xfId="33186" hidden="1"/>
    <cellStyle name="Гиперссылка 297" xfId="34122" hidden="1"/>
    <cellStyle name="Гиперссылка 297" xfId="35067" hidden="1"/>
    <cellStyle name="Гиперссылка 297" xfId="36007" hidden="1"/>
    <cellStyle name="Гиперссылка 297" xfId="36947" hidden="1"/>
    <cellStyle name="Гиперссылка 297" xfId="37887" hidden="1"/>
    <cellStyle name="Гиперссылка 297" xfId="38827" hidden="1"/>
    <cellStyle name="Гиперссылка 297" xfId="39767" hidden="1"/>
    <cellStyle name="Гиперссылка 297" xfId="40707" hidden="1"/>
    <cellStyle name="Гиперссылка 297" xfId="41647" hidden="1"/>
    <cellStyle name="Гиперссылка 297" xfId="42587" hidden="1"/>
    <cellStyle name="Гиперссылка 297" xfId="43527" hidden="1"/>
    <cellStyle name="Гиперссылка 297" xfId="44467" hidden="1"/>
    <cellStyle name="Гиперссылка 297" xfId="45407" hidden="1"/>
    <cellStyle name="Гиперссылка 297" xfId="46347" hidden="1"/>
    <cellStyle name="Гиперссылка 297" xfId="47287" hidden="1"/>
    <cellStyle name="Гиперссылка 297" xfId="48227" hidden="1"/>
    <cellStyle name="Гиперссылка 297" xfId="49165" hidden="1"/>
    <cellStyle name="Гиперссылка 297" xfId="50101" hidden="1"/>
    <cellStyle name="Гиперссылка 297" xfId="51047" hidden="1"/>
    <cellStyle name="Гиперссылка 297" xfId="51987" hidden="1"/>
    <cellStyle name="Гиперссылка 297" xfId="52927" hidden="1"/>
    <cellStyle name="Гиперссылка 297" xfId="53867" hidden="1"/>
    <cellStyle name="Гиперссылка 297" xfId="54807" hidden="1"/>
    <cellStyle name="Гиперссылка 297" xfId="55747" hidden="1"/>
    <cellStyle name="Гиперссылка 297" xfId="56685" hidden="1"/>
    <cellStyle name="Гиперссылка 297" xfId="57621" hidden="1"/>
    <cellStyle name="Гиперссылка 297" xfId="58567" hidden="1"/>
    <cellStyle name="Гиперссылка 297" xfId="59506" hidden="1"/>
    <cellStyle name="Гиперссылка 297" xfId="60442" hidden="1"/>
    <cellStyle name="Гиперссылка 297" xfId="61385" hidden="1"/>
    <cellStyle name="Гиперссылка 297" xfId="62321" hidden="1"/>
    <cellStyle name="Гиперссылка 297" xfId="63261"/>
    <cellStyle name="Гиперссылка 298" xfId="1229" hidden="1"/>
    <cellStyle name="Гиперссылка 298" xfId="2169" hidden="1"/>
    <cellStyle name="Гиперссылка 298" xfId="3109" hidden="1"/>
    <cellStyle name="Гиперссылка 298" xfId="4049" hidden="1"/>
    <cellStyle name="Гиперссылка 298" xfId="4989" hidden="1"/>
    <cellStyle name="Гиперссылка 298" xfId="5929" hidden="1"/>
    <cellStyle name="Гиперссылка 298" xfId="6869" hidden="1"/>
    <cellStyle name="Гиперссылка 298" xfId="7809" hidden="1"/>
    <cellStyle name="Гиперссылка 298" xfId="8749" hidden="1"/>
    <cellStyle name="Гиперссылка 298" xfId="9689" hidden="1"/>
    <cellStyle name="Гиперссылка 298" xfId="10629" hidden="1"/>
    <cellStyle name="Гиперссылка 298" xfId="11569" hidden="1"/>
    <cellStyle name="Гиперссылка 298" xfId="12509" hidden="1"/>
    <cellStyle name="Гиперссылка 298" xfId="13449" hidden="1"/>
    <cellStyle name="Гиперссылка 298" xfId="14389" hidden="1"/>
    <cellStyle name="Гиперссылка 298" xfId="15329" hidden="1"/>
    <cellStyle name="Гиперссылка 298" xfId="16269" hidden="1"/>
    <cellStyle name="Гиперссылка 298" xfId="17209" hidden="1"/>
    <cellStyle name="Гиперссылка 298" xfId="18149" hidden="1"/>
    <cellStyle name="Гиперссылка 298" xfId="19089" hidden="1"/>
    <cellStyle name="Гиперссылка 298" xfId="20029" hidden="1"/>
    <cellStyle name="Гиперссылка 298" xfId="20969" hidden="1"/>
    <cellStyle name="Гиперссылка 298" xfId="21909" hidden="1"/>
    <cellStyle name="Гиперссылка 298" xfId="22849" hidden="1"/>
    <cellStyle name="Гиперссылка 298" xfId="23789" hidden="1"/>
    <cellStyle name="Гиперссылка 298" xfId="24729" hidden="1"/>
    <cellStyle name="Гиперссылка 298" xfId="25667" hidden="1"/>
    <cellStyle name="Гиперссылка 298" xfId="26603" hidden="1"/>
    <cellStyle name="Гиперссылка 298" xfId="27549" hidden="1"/>
    <cellStyle name="Гиперссылка 298" xfId="28489" hidden="1"/>
    <cellStyle name="Гиперссылка 298" xfId="29429" hidden="1"/>
    <cellStyle name="Гиперссылка 298" xfId="30369" hidden="1"/>
    <cellStyle name="Гиперссылка 298" xfId="31309" hidden="1"/>
    <cellStyle name="Гиперссылка 298" xfId="32249" hidden="1"/>
    <cellStyle name="Гиперссылка 298" xfId="33188" hidden="1"/>
    <cellStyle name="Гиперссылка 298" xfId="34124" hidden="1"/>
    <cellStyle name="Гиперссылка 298" xfId="35069" hidden="1"/>
    <cellStyle name="Гиперссылка 298" xfId="36009" hidden="1"/>
    <cellStyle name="Гиперссылка 298" xfId="36949" hidden="1"/>
    <cellStyle name="Гиперссылка 298" xfId="37889" hidden="1"/>
    <cellStyle name="Гиперссылка 298" xfId="38829" hidden="1"/>
    <cellStyle name="Гиперссылка 298" xfId="39769" hidden="1"/>
    <cellStyle name="Гиперссылка 298" xfId="40709" hidden="1"/>
    <cellStyle name="Гиперссылка 298" xfId="41649" hidden="1"/>
    <cellStyle name="Гиперссылка 298" xfId="42589" hidden="1"/>
    <cellStyle name="Гиперссылка 298" xfId="43529" hidden="1"/>
    <cellStyle name="Гиперссылка 298" xfId="44469" hidden="1"/>
    <cellStyle name="Гиперссылка 298" xfId="45409" hidden="1"/>
    <cellStyle name="Гиперссылка 298" xfId="46349" hidden="1"/>
    <cellStyle name="Гиперссылка 298" xfId="47289" hidden="1"/>
    <cellStyle name="Гиперссылка 298" xfId="48229" hidden="1"/>
    <cellStyle name="Гиперссылка 298" xfId="49167" hidden="1"/>
    <cellStyle name="Гиперссылка 298" xfId="50103" hidden="1"/>
    <cellStyle name="Гиперссылка 298" xfId="51049" hidden="1"/>
    <cellStyle name="Гиперссылка 298" xfId="51989" hidden="1"/>
    <cellStyle name="Гиперссылка 298" xfId="52929" hidden="1"/>
    <cellStyle name="Гиперссылка 298" xfId="53869" hidden="1"/>
    <cellStyle name="Гиперссылка 298" xfId="54809" hidden="1"/>
    <cellStyle name="Гиперссылка 298" xfId="55749" hidden="1"/>
    <cellStyle name="Гиперссылка 298" xfId="56687" hidden="1"/>
    <cellStyle name="Гиперссылка 298" xfId="57623" hidden="1"/>
    <cellStyle name="Гиперссылка 298" xfId="58569" hidden="1"/>
    <cellStyle name="Гиперссылка 298" xfId="59508" hidden="1"/>
    <cellStyle name="Гиперссылка 298" xfId="60444" hidden="1"/>
    <cellStyle name="Гиперссылка 298" xfId="61387" hidden="1"/>
    <cellStyle name="Гиперссылка 298" xfId="62323" hidden="1"/>
    <cellStyle name="Гиперссылка 298" xfId="63263"/>
    <cellStyle name="Гиперссылка 299" xfId="1231" hidden="1"/>
    <cellStyle name="Гиперссылка 299" xfId="2171" hidden="1"/>
    <cellStyle name="Гиперссылка 299" xfId="3111" hidden="1"/>
    <cellStyle name="Гиперссылка 299" xfId="4051" hidden="1"/>
    <cellStyle name="Гиперссылка 299" xfId="4991" hidden="1"/>
    <cellStyle name="Гиперссылка 299" xfId="5931" hidden="1"/>
    <cellStyle name="Гиперссылка 299" xfId="6871" hidden="1"/>
    <cellStyle name="Гиперссылка 299" xfId="7811" hidden="1"/>
    <cellStyle name="Гиперссылка 299" xfId="8751" hidden="1"/>
    <cellStyle name="Гиперссылка 299" xfId="9691" hidden="1"/>
    <cellStyle name="Гиперссылка 299" xfId="10631" hidden="1"/>
    <cellStyle name="Гиперссылка 299" xfId="11571" hidden="1"/>
    <cellStyle name="Гиперссылка 299" xfId="12511" hidden="1"/>
    <cellStyle name="Гиперссылка 299" xfId="13451" hidden="1"/>
    <cellStyle name="Гиперссылка 299" xfId="14391" hidden="1"/>
    <cellStyle name="Гиперссылка 299" xfId="15331" hidden="1"/>
    <cellStyle name="Гиперссылка 299" xfId="16271" hidden="1"/>
    <cellStyle name="Гиперссылка 299" xfId="17211" hidden="1"/>
    <cellStyle name="Гиперссылка 299" xfId="18151" hidden="1"/>
    <cellStyle name="Гиперссылка 299" xfId="19091" hidden="1"/>
    <cellStyle name="Гиперссылка 299" xfId="20031" hidden="1"/>
    <cellStyle name="Гиперссылка 299" xfId="20971" hidden="1"/>
    <cellStyle name="Гиперссылка 299" xfId="21911" hidden="1"/>
    <cellStyle name="Гиперссылка 299" xfId="22851" hidden="1"/>
    <cellStyle name="Гиперссылка 299" xfId="23791" hidden="1"/>
    <cellStyle name="Гиперссылка 299" xfId="24731" hidden="1"/>
    <cellStyle name="Гиперссылка 299" xfId="25669" hidden="1"/>
    <cellStyle name="Гиперссылка 299" xfId="26605" hidden="1"/>
    <cellStyle name="Гиперссылка 299" xfId="27551" hidden="1"/>
    <cellStyle name="Гиперссылка 299" xfId="28491" hidden="1"/>
    <cellStyle name="Гиперссылка 299" xfId="29431" hidden="1"/>
    <cellStyle name="Гиперссылка 299" xfId="30371" hidden="1"/>
    <cellStyle name="Гиперссылка 299" xfId="31311" hidden="1"/>
    <cellStyle name="Гиперссылка 299" xfId="32251" hidden="1"/>
    <cellStyle name="Гиперссылка 299" xfId="33190" hidden="1"/>
    <cellStyle name="Гиперссылка 299" xfId="34126" hidden="1"/>
    <cellStyle name="Гиперссылка 299" xfId="35071" hidden="1"/>
    <cellStyle name="Гиперссылка 299" xfId="36011" hidden="1"/>
    <cellStyle name="Гиперссылка 299" xfId="36951" hidden="1"/>
    <cellStyle name="Гиперссылка 299" xfId="37891" hidden="1"/>
    <cellStyle name="Гиперссылка 299" xfId="38831" hidden="1"/>
    <cellStyle name="Гиперссылка 299" xfId="39771" hidden="1"/>
    <cellStyle name="Гиперссылка 299" xfId="40711" hidden="1"/>
    <cellStyle name="Гиперссылка 299" xfId="41651" hidden="1"/>
    <cellStyle name="Гиперссылка 299" xfId="42591" hidden="1"/>
    <cellStyle name="Гиперссылка 299" xfId="43531" hidden="1"/>
    <cellStyle name="Гиперссылка 299" xfId="44471" hidden="1"/>
    <cellStyle name="Гиперссылка 299" xfId="45411" hidden="1"/>
    <cellStyle name="Гиперссылка 299" xfId="46351" hidden="1"/>
    <cellStyle name="Гиперссылка 299" xfId="47291" hidden="1"/>
    <cellStyle name="Гиперссылка 299" xfId="48231" hidden="1"/>
    <cellStyle name="Гиперссылка 299" xfId="49169" hidden="1"/>
    <cellStyle name="Гиперссылка 299" xfId="50105" hidden="1"/>
    <cellStyle name="Гиперссылка 299" xfId="51051" hidden="1"/>
    <cellStyle name="Гиперссылка 299" xfId="51991" hidden="1"/>
    <cellStyle name="Гиперссылка 299" xfId="52931" hidden="1"/>
    <cellStyle name="Гиперссылка 299" xfId="53871" hidden="1"/>
    <cellStyle name="Гиперссылка 299" xfId="54811" hidden="1"/>
    <cellStyle name="Гиперссылка 299" xfId="55751" hidden="1"/>
    <cellStyle name="Гиперссылка 299" xfId="56689" hidden="1"/>
    <cellStyle name="Гиперссылка 299" xfId="57625" hidden="1"/>
    <cellStyle name="Гиперссылка 299" xfId="58571" hidden="1"/>
    <cellStyle name="Гиперссылка 299" xfId="59510" hidden="1"/>
    <cellStyle name="Гиперссылка 299" xfId="60446" hidden="1"/>
    <cellStyle name="Гиперссылка 299" xfId="61389" hidden="1"/>
    <cellStyle name="Гиперссылка 299" xfId="62325" hidden="1"/>
    <cellStyle name="Гиперссылка 299" xfId="63265"/>
    <cellStyle name="Гиперссылка 3" xfId="638" hidden="1"/>
    <cellStyle name="Гиперссылка 3" xfId="1870" hidden="1"/>
    <cellStyle name="Гиперссылка 3" xfId="2810" hidden="1"/>
    <cellStyle name="Гиперссылка 3" xfId="3750" hidden="1"/>
    <cellStyle name="Гиперссылка 3" xfId="4690" hidden="1"/>
    <cellStyle name="Гиперссылка 3" xfId="5630" hidden="1"/>
    <cellStyle name="Гиперссылка 3" xfId="6570" hidden="1"/>
    <cellStyle name="Гиперссылка 3" xfId="7510" hidden="1"/>
    <cellStyle name="Гиперссылка 3" xfId="8450" hidden="1"/>
    <cellStyle name="Гиперссылка 3" xfId="9390" hidden="1"/>
    <cellStyle name="Гиперссылка 3" xfId="10330" hidden="1"/>
    <cellStyle name="Гиперссылка 3" xfId="11270" hidden="1"/>
    <cellStyle name="Гиперссылка 3" xfId="12210" hidden="1"/>
    <cellStyle name="Гиперссылка 3" xfId="13150" hidden="1"/>
    <cellStyle name="Гиперссылка 3" xfId="14090" hidden="1"/>
    <cellStyle name="Гиперссылка 3" xfId="15030" hidden="1"/>
    <cellStyle name="Гиперссылка 3" xfId="15970" hidden="1"/>
    <cellStyle name="Гиперссылка 3" xfId="16910" hidden="1"/>
    <cellStyle name="Гиперссылка 3" xfId="17850" hidden="1"/>
    <cellStyle name="Гиперссылка 3" xfId="18790" hidden="1"/>
    <cellStyle name="Гиперссылка 3" xfId="19730" hidden="1"/>
    <cellStyle name="Гиперссылка 3" xfId="20670" hidden="1"/>
    <cellStyle name="Гиперссылка 3" xfId="21610" hidden="1"/>
    <cellStyle name="Гиперссылка 3" xfId="22550" hidden="1"/>
    <cellStyle name="Гиперссылка 3" xfId="23490" hidden="1"/>
    <cellStyle name="Гиперссылка 3" xfId="24430" hidden="1"/>
    <cellStyle name="Гиперссылка 3" xfId="25369" hidden="1"/>
    <cellStyle name="Гиперссылка 3" xfId="26306" hidden="1"/>
    <cellStyle name="Гиперссылка 3" xfId="27250" hidden="1"/>
    <cellStyle name="Гиперссылка 3" xfId="28190" hidden="1"/>
    <cellStyle name="Гиперссылка 3" xfId="29130" hidden="1"/>
    <cellStyle name="Гиперссылка 3" xfId="30070" hidden="1"/>
    <cellStyle name="Гиперссылка 3" xfId="31010" hidden="1"/>
    <cellStyle name="Гиперссылка 3" xfId="31950" hidden="1"/>
    <cellStyle name="Гиперссылка 3" xfId="32890" hidden="1"/>
    <cellStyle name="Гиперссылка 3" xfId="33827" hidden="1"/>
    <cellStyle name="Гиперссылка 3" xfId="34478" hidden="1"/>
    <cellStyle name="Гиперссылка 3" xfId="35710" hidden="1"/>
    <cellStyle name="Гиперссылка 3" xfId="36650" hidden="1"/>
    <cellStyle name="Гиперссылка 3" xfId="37590" hidden="1"/>
    <cellStyle name="Гиперссылка 3" xfId="38530" hidden="1"/>
    <cellStyle name="Гиперссылка 3" xfId="39470" hidden="1"/>
    <cellStyle name="Гиперссылка 3" xfId="40410" hidden="1"/>
    <cellStyle name="Гиперссылка 3" xfId="41350" hidden="1"/>
    <cellStyle name="Гиперссылка 3" xfId="42290" hidden="1"/>
    <cellStyle name="Гиперссылка 3" xfId="43230" hidden="1"/>
    <cellStyle name="Гиперссылка 3" xfId="44170" hidden="1"/>
    <cellStyle name="Гиперссылка 3" xfId="45110" hidden="1"/>
    <cellStyle name="Гиперссылка 3" xfId="46050" hidden="1"/>
    <cellStyle name="Гиперссылка 3" xfId="46990" hidden="1"/>
    <cellStyle name="Гиперссылка 3" xfId="47930" hidden="1"/>
    <cellStyle name="Гиперссылка 3" xfId="48869" hidden="1"/>
    <cellStyle name="Гиперссылка 3" xfId="49806" hidden="1"/>
    <cellStyle name="Гиперссылка 3" xfId="50750" hidden="1"/>
    <cellStyle name="Гиперссылка 3" xfId="51690" hidden="1"/>
    <cellStyle name="Гиперссылка 3" xfId="52630" hidden="1"/>
    <cellStyle name="Гиперссылка 3" xfId="53570" hidden="1"/>
    <cellStyle name="Гиперссылка 3" xfId="54510" hidden="1"/>
    <cellStyle name="Гиперссылка 3" xfId="55450" hidden="1"/>
    <cellStyle name="Гиперссылка 3" xfId="56389" hidden="1"/>
    <cellStyle name="Гиперссылка 3" xfId="57326" hidden="1"/>
    <cellStyle name="Гиперссылка 3" xfId="58270" hidden="1"/>
    <cellStyle name="Гиперссылка 3" xfId="59210" hidden="1"/>
    <cellStyle name="Гиперссылка 3" xfId="60147" hidden="1"/>
    <cellStyle name="Гиперссылка 3" xfId="60796" hidden="1"/>
    <cellStyle name="Гиперссылка 3" xfId="62026" hidden="1"/>
    <cellStyle name="Гиперссылка 3" xfId="62966"/>
    <cellStyle name="Гиперссылка 30" xfId="693" hidden="1"/>
    <cellStyle name="Гиперссылка 30" xfId="1760" hidden="1"/>
    <cellStyle name="Гиперссылка 30" xfId="2700" hidden="1"/>
    <cellStyle name="Гиперссылка 30" xfId="3640" hidden="1"/>
    <cellStyle name="Гиперссылка 30" xfId="4580" hidden="1"/>
    <cellStyle name="Гиперссылка 30" xfId="5520" hidden="1"/>
    <cellStyle name="Гиперссылка 30" xfId="6460" hidden="1"/>
    <cellStyle name="Гиперссылка 30" xfId="7400" hidden="1"/>
    <cellStyle name="Гиперссылка 30" xfId="8340" hidden="1"/>
    <cellStyle name="Гиперссылка 30" xfId="9280" hidden="1"/>
    <cellStyle name="Гиперссылка 30" xfId="10220" hidden="1"/>
    <cellStyle name="Гиперссылка 30" xfId="11160" hidden="1"/>
    <cellStyle name="Гиперссылка 30" xfId="12100" hidden="1"/>
    <cellStyle name="Гиперссылка 30" xfId="13040" hidden="1"/>
    <cellStyle name="Гиперссылка 30" xfId="13980" hidden="1"/>
    <cellStyle name="Гиперссылка 30" xfId="14920" hidden="1"/>
    <cellStyle name="Гиперссылка 30" xfId="15860" hidden="1"/>
    <cellStyle name="Гиперссылка 30" xfId="16800" hidden="1"/>
    <cellStyle name="Гиперссылка 30" xfId="17740" hidden="1"/>
    <cellStyle name="Гиперссылка 30" xfId="18680" hidden="1"/>
    <cellStyle name="Гиперссылка 30" xfId="19620" hidden="1"/>
    <cellStyle name="Гиперссылка 30" xfId="20560" hidden="1"/>
    <cellStyle name="Гиперссылка 30" xfId="21500" hidden="1"/>
    <cellStyle name="Гиперссылка 30" xfId="22440" hidden="1"/>
    <cellStyle name="Гиперссылка 30" xfId="23380" hidden="1"/>
    <cellStyle name="Гиперссылка 30" xfId="24320" hidden="1"/>
    <cellStyle name="Гиперссылка 30" xfId="25259" hidden="1"/>
    <cellStyle name="Гиперссылка 30" xfId="26197" hidden="1"/>
    <cellStyle name="Гиперссылка 30" xfId="27140" hidden="1"/>
    <cellStyle name="Гиперссылка 30" xfId="28080" hidden="1"/>
    <cellStyle name="Гиперссылка 30" xfId="29020" hidden="1"/>
    <cellStyle name="Гиперссылка 30" xfId="29960" hidden="1"/>
    <cellStyle name="Гиперссылка 30" xfId="30900" hidden="1"/>
    <cellStyle name="Гиперссылка 30" xfId="31840" hidden="1"/>
    <cellStyle name="Гиперссылка 30" xfId="32780" hidden="1"/>
    <cellStyle name="Гиперссылка 30" xfId="33718" hidden="1"/>
    <cellStyle name="Гиперссылка 30" xfId="34533" hidden="1"/>
    <cellStyle name="Гиперссылка 30" xfId="35600" hidden="1"/>
    <cellStyle name="Гиперссылка 30" xfId="36540" hidden="1"/>
    <cellStyle name="Гиперссылка 30" xfId="37480" hidden="1"/>
    <cellStyle name="Гиперссылка 30" xfId="38420" hidden="1"/>
    <cellStyle name="Гиперссылка 30" xfId="39360" hidden="1"/>
    <cellStyle name="Гиперссылка 30" xfId="40300" hidden="1"/>
    <cellStyle name="Гиперссылка 30" xfId="41240" hidden="1"/>
    <cellStyle name="Гиперссылка 30" xfId="42180" hidden="1"/>
    <cellStyle name="Гиперссылка 30" xfId="43120" hidden="1"/>
    <cellStyle name="Гиперссылка 30" xfId="44060" hidden="1"/>
    <cellStyle name="Гиперссылка 30" xfId="45000" hidden="1"/>
    <cellStyle name="Гиперссылка 30" xfId="45940" hidden="1"/>
    <cellStyle name="Гиперссылка 30" xfId="46880" hidden="1"/>
    <cellStyle name="Гиперссылка 30" xfId="47820" hidden="1"/>
    <cellStyle name="Гиперссылка 30" xfId="48759" hidden="1"/>
    <cellStyle name="Гиперссылка 30" xfId="49697" hidden="1"/>
    <cellStyle name="Гиперссылка 30" xfId="50640" hidden="1"/>
    <cellStyle name="Гиперссылка 30" xfId="51580" hidden="1"/>
    <cellStyle name="Гиперссылка 30" xfId="52520" hidden="1"/>
    <cellStyle name="Гиперссылка 30" xfId="53460" hidden="1"/>
    <cellStyle name="Гиперссылка 30" xfId="54400" hidden="1"/>
    <cellStyle name="Гиперссылка 30" xfId="55340" hidden="1"/>
    <cellStyle name="Гиперссылка 30" xfId="56279" hidden="1"/>
    <cellStyle name="Гиперссылка 30" xfId="57217" hidden="1"/>
    <cellStyle name="Гиперссылка 30" xfId="58160" hidden="1"/>
    <cellStyle name="Гиперссылка 30" xfId="59100" hidden="1"/>
    <cellStyle name="Гиперссылка 30" xfId="60038" hidden="1"/>
    <cellStyle name="Гиперссылка 30" xfId="60851" hidden="1"/>
    <cellStyle name="Гиперссылка 30" xfId="61917" hidden="1"/>
    <cellStyle name="Гиперссылка 30" xfId="62857"/>
    <cellStyle name="Гиперссылка 300" xfId="1233" hidden="1"/>
    <cellStyle name="Гиперссылка 300" xfId="2173" hidden="1"/>
    <cellStyle name="Гиперссылка 300" xfId="3113" hidden="1"/>
    <cellStyle name="Гиперссылка 300" xfId="4053" hidden="1"/>
    <cellStyle name="Гиперссылка 300" xfId="4993" hidden="1"/>
    <cellStyle name="Гиперссылка 300" xfId="5933" hidden="1"/>
    <cellStyle name="Гиперссылка 300" xfId="6873" hidden="1"/>
    <cellStyle name="Гиперссылка 300" xfId="7813" hidden="1"/>
    <cellStyle name="Гиперссылка 300" xfId="8753" hidden="1"/>
    <cellStyle name="Гиперссылка 300" xfId="9693" hidden="1"/>
    <cellStyle name="Гиперссылка 300" xfId="10633" hidden="1"/>
    <cellStyle name="Гиперссылка 300" xfId="11573" hidden="1"/>
    <cellStyle name="Гиперссылка 300" xfId="12513" hidden="1"/>
    <cellStyle name="Гиперссылка 300" xfId="13453" hidden="1"/>
    <cellStyle name="Гиперссылка 300" xfId="14393" hidden="1"/>
    <cellStyle name="Гиперссылка 300" xfId="15333" hidden="1"/>
    <cellStyle name="Гиперссылка 300" xfId="16273" hidden="1"/>
    <cellStyle name="Гиперссылка 300" xfId="17213" hidden="1"/>
    <cellStyle name="Гиперссылка 300" xfId="18153" hidden="1"/>
    <cellStyle name="Гиперссылка 300" xfId="19093" hidden="1"/>
    <cellStyle name="Гиперссылка 300" xfId="20033" hidden="1"/>
    <cellStyle name="Гиперссылка 300" xfId="20973" hidden="1"/>
    <cellStyle name="Гиперссылка 300" xfId="21913" hidden="1"/>
    <cellStyle name="Гиперссылка 300" xfId="22853" hidden="1"/>
    <cellStyle name="Гиперссылка 300" xfId="23793" hidden="1"/>
    <cellStyle name="Гиперссылка 300" xfId="24733" hidden="1"/>
    <cellStyle name="Гиперссылка 300" xfId="25671" hidden="1"/>
    <cellStyle name="Гиперссылка 300" xfId="26607" hidden="1"/>
    <cellStyle name="Гиперссылка 300" xfId="27553" hidden="1"/>
    <cellStyle name="Гиперссылка 300" xfId="28493" hidden="1"/>
    <cellStyle name="Гиперссылка 300" xfId="29433" hidden="1"/>
    <cellStyle name="Гиперссылка 300" xfId="30373" hidden="1"/>
    <cellStyle name="Гиперссылка 300" xfId="31313" hidden="1"/>
    <cellStyle name="Гиперссылка 300" xfId="32253" hidden="1"/>
    <cellStyle name="Гиперссылка 300" xfId="33192" hidden="1"/>
    <cellStyle name="Гиперссылка 300" xfId="34128" hidden="1"/>
    <cellStyle name="Гиперссылка 300" xfId="35073" hidden="1"/>
    <cellStyle name="Гиперссылка 300" xfId="36013" hidden="1"/>
    <cellStyle name="Гиперссылка 300" xfId="36953" hidden="1"/>
    <cellStyle name="Гиперссылка 300" xfId="37893" hidden="1"/>
    <cellStyle name="Гиперссылка 300" xfId="38833" hidden="1"/>
    <cellStyle name="Гиперссылка 300" xfId="39773" hidden="1"/>
    <cellStyle name="Гиперссылка 300" xfId="40713" hidden="1"/>
    <cellStyle name="Гиперссылка 300" xfId="41653" hidden="1"/>
    <cellStyle name="Гиперссылка 300" xfId="42593" hidden="1"/>
    <cellStyle name="Гиперссылка 300" xfId="43533" hidden="1"/>
    <cellStyle name="Гиперссылка 300" xfId="44473" hidden="1"/>
    <cellStyle name="Гиперссылка 300" xfId="45413" hidden="1"/>
    <cellStyle name="Гиперссылка 300" xfId="46353" hidden="1"/>
    <cellStyle name="Гиперссылка 300" xfId="47293" hidden="1"/>
    <cellStyle name="Гиперссылка 300" xfId="48233" hidden="1"/>
    <cellStyle name="Гиперссылка 300" xfId="49171" hidden="1"/>
    <cellStyle name="Гиперссылка 300" xfId="50107" hidden="1"/>
    <cellStyle name="Гиперссылка 300" xfId="51053" hidden="1"/>
    <cellStyle name="Гиперссылка 300" xfId="51993" hidden="1"/>
    <cellStyle name="Гиперссылка 300" xfId="52933" hidden="1"/>
    <cellStyle name="Гиперссылка 300" xfId="53873" hidden="1"/>
    <cellStyle name="Гиперссылка 300" xfId="54813" hidden="1"/>
    <cellStyle name="Гиперссылка 300" xfId="55753" hidden="1"/>
    <cellStyle name="Гиперссылка 300" xfId="56691" hidden="1"/>
    <cellStyle name="Гиперссылка 300" xfId="57627" hidden="1"/>
    <cellStyle name="Гиперссылка 300" xfId="58573" hidden="1"/>
    <cellStyle name="Гиперссылка 300" xfId="59512" hidden="1"/>
    <cellStyle name="Гиперссылка 300" xfId="60448" hidden="1"/>
    <cellStyle name="Гиперссылка 300" xfId="61391" hidden="1"/>
    <cellStyle name="Гиперссылка 300" xfId="62327" hidden="1"/>
    <cellStyle name="Гиперссылка 300" xfId="63267"/>
    <cellStyle name="Гиперссылка 301" xfId="1235" hidden="1"/>
    <cellStyle name="Гиперссылка 301" xfId="2175" hidden="1"/>
    <cellStyle name="Гиперссылка 301" xfId="3115" hidden="1"/>
    <cellStyle name="Гиперссылка 301" xfId="4055" hidden="1"/>
    <cellStyle name="Гиперссылка 301" xfId="4995" hidden="1"/>
    <cellStyle name="Гиперссылка 301" xfId="5935" hidden="1"/>
    <cellStyle name="Гиперссылка 301" xfId="6875" hidden="1"/>
    <cellStyle name="Гиперссылка 301" xfId="7815" hidden="1"/>
    <cellStyle name="Гиперссылка 301" xfId="8755" hidden="1"/>
    <cellStyle name="Гиперссылка 301" xfId="9695" hidden="1"/>
    <cellStyle name="Гиперссылка 301" xfId="10635" hidden="1"/>
    <cellStyle name="Гиперссылка 301" xfId="11575" hidden="1"/>
    <cellStyle name="Гиперссылка 301" xfId="12515" hidden="1"/>
    <cellStyle name="Гиперссылка 301" xfId="13455" hidden="1"/>
    <cellStyle name="Гиперссылка 301" xfId="14395" hidden="1"/>
    <cellStyle name="Гиперссылка 301" xfId="15335" hidden="1"/>
    <cellStyle name="Гиперссылка 301" xfId="16275" hidden="1"/>
    <cellStyle name="Гиперссылка 301" xfId="17215" hidden="1"/>
    <cellStyle name="Гиперссылка 301" xfId="18155" hidden="1"/>
    <cellStyle name="Гиперссылка 301" xfId="19095" hidden="1"/>
    <cellStyle name="Гиперссылка 301" xfId="20035" hidden="1"/>
    <cellStyle name="Гиперссылка 301" xfId="20975" hidden="1"/>
    <cellStyle name="Гиперссылка 301" xfId="21915" hidden="1"/>
    <cellStyle name="Гиперссылка 301" xfId="22855" hidden="1"/>
    <cellStyle name="Гиперссылка 301" xfId="23795" hidden="1"/>
    <cellStyle name="Гиперссылка 301" xfId="24735" hidden="1"/>
    <cellStyle name="Гиперссылка 301" xfId="25673" hidden="1"/>
    <cellStyle name="Гиперссылка 301" xfId="26609" hidden="1"/>
    <cellStyle name="Гиперссылка 301" xfId="27555" hidden="1"/>
    <cellStyle name="Гиперссылка 301" xfId="28495" hidden="1"/>
    <cellStyle name="Гиперссылка 301" xfId="29435" hidden="1"/>
    <cellStyle name="Гиперссылка 301" xfId="30375" hidden="1"/>
    <cellStyle name="Гиперссылка 301" xfId="31315" hidden="1"/>
    <cellStyle name="Гиперссылка 301" xfId="32255" hidden="1"/>
    <cellStyle name="Гиперссылка 301" xfId="33194" hidden="1"/>
    <cellStyle name="Гиперссылка 301" xfId="34130" hidden="1"/>
    <cellStyle name="Гиперссылка 301" xfId="35075" hidden="1"/>
    <cellStyle name="Гиперссылка 301" xfId="36015" hidden="1"/>
    <cellStyle name="Гиперссылка 301" xfId="36955" hidden="1"/>
    <cellStyle name="Гиперссылка 301" xfId="37895" hidden="1"/>
    <cellStyle name="Гиперссылка 301" xfId="38835" hidden="1"/>
    <cellStyle name="Гиперссылка 301" xfId="39775" hidden="1"/>
    <cellStyle name="Гиперссылка 301" xfId="40715" hidden="1"/>
    <cellStyle name="Гиперссылка 301" xfId="41655" hidden="1"/>
    <cellStyle name="Гиперссылка 301" xfId="42595" hidden="1"/>
    <cellStyle name="Гиперссылка 301" xfId="43535" hidden="1"/>
    <cellStyle name="Гиперссылка 301" xfId="44475" hidden="1"/>
    <cellStyle name="Гиперссылка 301" xfId="45415" hidden="1"/>
    <cellStyle name="Гиперссылка 301" xfId="46355" hidden="1"/>
    <cellStyle name="Гиперссылка 301" xfId="47295" hidden="1"/>
    <cellStyle name="Гиперссылка 301" xfId="48235" hidden="1"/>
    <cellStyle name="Гиперссылка 301" xfId="49173" hidden="1"/>
    <cellStyle name="Гиперссылка 301" xfId="50109" hidden="1"/>
    <cellStyle name="Гиперссылка 301" xfId="51055" hidden="1"/>
    <cellStyle name="Гиперссылка 301" xfId="51995" hidden="1"/>
    <cellStyle name="Гиперссылка 301" xfId="52935" hidden="1"/>
    <cellStyle name="Гиперссылка 301" xfId="53875" hidden="1"/>
    <cellStyle name="Гиперссылка 301" xfId="54815" hidden="1"/>
    <cellStyle name="Гиперссылка 301" xfId="55755" hidden="1"/>
    <cellStyle name="Гиперссылка 301" xfId="56693" hidden="1"/>
    <cellStyle name="Гиперссылка 301" xfId="57629" hidden="1"/>
    <cellStyle name="Гиперссылка 301" xfId="58575" hidden="1"/>
    <cellStyle name="Гиперссылка 301" xfId="59514" hidden="1"/>
    <cellStyle name="Гиперссылка 301" xfId="60450" hidden="1"/>
    <cellStyle name="Гиперссылка 301" xfId="61393" hidden="1"/>
    <cellStyle name="Гиперссылка 301" xfId="62329" hidden="1"/>
    <cellStyle name="Гиперссылка 301" xfId="63269"/>
    <cellStyle name="Гиперссылка 302" xfId="1237" hidden="1"/>
    <cellStyle name="Гиперссылка 302" xfId="2177" hidden="1"/>
    <cellStyle name="Гиперссылка 302" xfId="3117" hidden="1"/>
    <cellStyle name="Гиперссылка 302" xfId="4057" hidden="1"/>
    <cellStyle name="Гиперссылка 302" xfId="4997" hidden="1"/>
    <cellStyle name="Гиперссылка 302" xfId="5937" hidden="1"/>
    <cellStyle name="Гиперссылка 302" xfId="6877" hidden="1"/>
    <cellStyle name="Гиперссылка 302" xfId="7817" hidden="1"/>
    <cellStyle name="Гиперссылка 302" xfId="8757" hidden="1"/>
    <cellStyle name="Гиперссылка 302" xfId="9697" hidden="1"/>
    <cellStyle name="Гиперссылка 302" xfId="10637" hidden="1"/>
    <cellStyle name="Гиперссылка 302" xfId="11577" hidden="1"/>
    <cellStyle name="Гиперссылка 302" xfId="12517" hidden="1"/>
    <cellStyle name="Гиперссылка 302" xfId="13457" hidden="1"/>
    <cellStyle name="Гиперссылка 302" xfId="14397" hidden="1"/>
    <cellStyle name="Гиперссылка 302" xfId="15337" hidden="1"/>
    <cellStyle name="Гиперссылка 302" xfId="16277" hidden="1"/>
    <cellStyle name="Гиперссылка 302" xfId="17217" hidden="1"/>
    <cellStyle name="Гиперссылка 302" xfId="18157" hidden="1"/>
    <cellStyle name="Гиперссылка 302" xfId="19097" hidden="1"/>
    <cellStyle name="Гиперссылка 302" xfId="20037" hidden="1"/>
    <cellStyle name="Гиперссылка 302" xfId="20977" hidden="1"/>
    <cellStyle name="Гиперссылка 302" xfId="21917" hidden="1"/>
    <cellStyle name="Гиперссылка 302" xfId="22857" hidden="1"/>
    <cellStyle name="Гиперссылка 302" xfId="23797" hidden="1"/>
    <cellStyle name="Гиперссылка 302" xfId="24737" hidden="1"/>
    <cellStyle name="Гиперссылка 302" xfId="25675" hidden="1"/>
    <cellStyle name="Гиперссылка 302" xfId="26611" hidden="1"/>
    <cellStyle name="Гиперссылка 302" xfId="27557" hidden="1"/>
    <cellStyle name="Гиперссылка 302" xfId="28497" hidden="1"/>
    <cellStyle name="Гиперссылка 302" xfId="29437" hidden="1"/>
    <cellStyle name="Гиперссылка 302" xfId="30377" hidden="1"/>
    <cellStyle name="Гиперссылка 302" xfId="31317" hidden="1"/>
    <cellStyle name="Гиперссылка 302" xfId="32257" hidden="1"/>
    <cellStyle name="Гиперссылка 302" xfId="33196" hidden="1"/>
    <cellStyle name="Гиперссылка 302" xfId="34132" hidden="1"/>
    <cellStyle name="Гиперссылка 302" xfId="35077" hidden="1"/>
    <cellStyle name="Гиперссылка 302" xfId="36017" hidden="1"/>
    <cellStyle name="Гиперссылка 302" xfId="36957" hidden="1"/>
    <cellStyle name="Гиперссылка 302" xfId="37897" hidden="1"/>
    <cellStyle name="Гиперссылка 302" xfId="38837" hidden="1"/>
    <cellStyle name="Гиперссылка 302" xfId="39777" hidden="1"/>
    <cellStyle name="Гиперссылка 302" xfId="40717" hidden="1"/>
    <cellStyle name="Гиперссылка 302" xfId="41657" hidden="1"/>
    <cellStyle name="Гиперссылка 302" xfId="42597" hidden="1"/>
    <cellStyle name="Гиперссылка 302" xfId="43537" hidden="1"/>
    <cellStyle name="Гиперссылка 302" xfId="44477" hidden="1"/>
    <cellStyle name="Гиперссылка 302" xfId="45417" hidden="1"/>
    <cellStyle name="Гиперссылка 302" xfId="46357" hidden="1"/>
    <cellStyle name="Гиперссылка 302" xfId="47297" hidden="1"/>
    <cellStyle name="Гиперссылка 302" xfId="48237" hidden="1"/>
    <cellStyle name="Гиперссылка 302" xfId="49175" hidden="1"/>
    <cellStyle name="Гиперссылка 302" xfId="50111" hidden="1"/>
    <cellStyle name="Гиперссылка 302" xfId="51057" hidden="1"/>
    <cellStyle name="Гиперссылка 302" xfId="51997" hidden="1"/>
    <cellStyle name="Гиперссылка 302" xfId="52937" hidden="1"/>
    <cellStyle name="Гиперссылка 302" xfId="53877" hidden="1"/>
    <cellStyle name="Гиперссылка 302" xfId="54817" hidden="1"/>
    <cellStyle name="Гиперссылка 302" xfId="55757" hidden="1"/>
    <cellStyle name="Гиперссылка 302" xfId="56695" hidden="1"/>
    <cellStyle name="Гиперссылка 302" xfId="57631" hidden="1"/>
    <cellStyle name="Гиперссылка 302" xfId="58577" hidden="1"/>
    <cellStyle name="Гиперссылка 302" xfId="59516" hidden="1"/>
    <cellStyle name="Гиперссылка 302" xfId="60452" hidden="1"/>
    <cellStyle name="Гиперссылка 302" xfId="61395" hidden="1"/>
    <cellStyle name="Гиперссылка 302" xfId="62331" hidden="1"/>
    <cellStyle name="Гиперссылка 302" xfId="63271"/>
    <cellStyle name="Гиперссылка 303" xfId="1239" hidden="1"/>
    <cellStyle name="Гиперссылка 303" xfId="2179" hidden="1"/>
    <cellStyle name="Гиперссылка 303" xfId="3119" hidden="1"/>
    <cellStyle name="Гиперссылка 303" xfId="4059" hidden="1"/>
    <cellStyle name="Гиперссылка 303" xfId="4999" hidden="1"/>
    <cellStyle name="Гиперссылка 303" xfId="5939" hidden="1"/>
    <cellStyle name="Гиперссылка 303" xfId="6879" hidden="1"/>
    <cellStyle name="Гиперссылка 303" xfId="7819" hidden="1"/>
    <cellStyle name="Гиперссылка 303" xfId="8759" hidden="1"/>
    <cellStyle name="Гиперссылка 303" xfId="9699" hidden="1"/>
    <cellStyle name="Гиперссылка 303" xfId="10639" hidden="1"/>
    <cellStyle name="Гиперссылка 303" xfId="11579" hidden="1"/>
    <cellStyle name="Гиперссылка 303" xfId="12519" hidden="1"/>
    <cellStyle name="Гиперссылка 303" xfId="13459" hidden="1"/>
    <cellStyle name="Гиперссылка 303" xfId="14399" hidden="1"/>
    <cellStyle name="Гиперссылка 303" xfId="15339" hidden="1"/>
    <cellStyle name="Гиперссылка 303" xfId="16279" hidden="1"/>
    <cellStyle name="Гиперссылка 303" xfId="17219" hidden="1"/>
    <cellStyle name="Гиперссылка 303" xfId="18159" hidden="1"/>
    <cellStyle name="Гиперссылка 303" xfId="19099" hidden="1"/>
    <cellStyle name="Гиперссылка 303" xfId="20039" hidden="1"/>
    <cellStyle name="Гиперссылка 303" xfId="20979" hidden="1"/>
    <cellStyle name="Гиперссылка 303" xfId="21919" hidden="1"/>
    <cellStyle name="Гиперссылка 303" xfId="22859" hidden="1"/>
    <cellStyle name="Гиперссылка 303" xfId="23799" hidden="1"/>
    <cellStyle name="Гиперссылка 303" xfId="24739" hidden="1"/>
    <cellStyle name="Гиперссылка 303" xfId="25677" hidden="1"/>
    <cellStyle name="Гиперссылка 303" xfId="26613" hidden="1"/>
    <cellStyle name="Гиперссылка 303" xfId="27559" hidden="1"/>
    <cellStyle name="Гиперссылка 303" xfId="28499" hidden="1"/>
    <cellStyle name="Гиперссылка 303" xfId="29439" hidden="1"/>
    <cellStyle name="Гиперссылка 303" xfId="30379" hidden="1"/>
    <cellStyle name="Гиперссылка 303" xfId="31319" hidden="1"/>
    <cellStyle name="Гиперссылка 303" xfId="32259" hidden="1"/>
    <cellStyle name="Гиперссылка 303" xfId="33198" hidden="1"/>
    <cellStyle name="Гиперссылка 303" xfId="34134" hidden="1"/>
    <cellStyle name="Гиперссылка 303" xfId="35079" hidden="1"/>
    <cellStyle name="Гиперссылка 303" xfId="36019" hidden="1"/>
    <cellStyle name="Гиперссылка 303" xfId="36959" hidden="1"/>
    <cellStyle name="Гиперссылка 303" xfId="37899" hidden="1"/>
    <cellStyle name="Гиперссылка 303" xfId="38839" hidden="1"/>
    <cellStyle name="Гиперссылка 303" xfId="39779" hidden="1"/>
    <cellStyle name="Гиперссылка 303" xfId="40719" hidden="1"/>
    <cellStyle name="Гиперссылка 303" xfId="41659" hidden="1"/>
    <cellStyle name="Гиперссылка 303" xfId="42599" hidden="1"/>
    <cellStyle name="Гиперссылка 303" xfId="43539" hidden="1"/>
    <cellStyle name="Гиперссылка 303" xfId="44479" hidden="1"/>
    <cellStyle name="Гиперссылка 303" xfId="45419" hidden="1"/>
    <cellStyle name="Гиперссылка 303" xfId="46359" hidden="1"/>
    <cellStyle name="Гиперссылка 303" xfId="47299" hidden="1"/>
    <cellStyle name="Гиперссылка 303" xfId="48239" hidden="1"/>
    <cellStyle name="Гиперссылка 303" xfId="49177" hidden="1"/>
    <cellStyle name="Гиперссылка 303" xfId="50113" hidden="1"/>
    <cellStyle name="Гиперссылка 303" xfId="51059" hidden="1"/>
    <cellStyle name="Гиперссылка 303" xfId="51999" hidden="1"/>
    <cellStyle name="Гиперссылка 303" xfId="52939" hidden="1"/>
    <cellStyle name="Гиперссылка 303" xfId="53879" hidden="1"/>
    <cellStyle name="Гиперссылка 303" xfId="54819" hidden="1"/>
    <cellStyle name="Гиперссылка 303" xfId="55759" hidden="1"/>
    <cellStyle name="Гиперссылка 303" xfId="56697" hidden="1"/>
    <cellStyle name="Гиперссылка 303" xfId="57633" hidden="1"/>
    <cellStyle name="Гиперссылка 303" xfId="58579" hidden="1"/>
    <cellStyle name="Гиперссылка 303" xfId="59518" hidden="1"/>
    <cellStyle name="Гиперссылка 303" xfId="60454" hidden="1"/>
    <cellStyle name="Гиперссылка 303" xfId="61397" hidden="1"/>
    <cellStyle name="Гиперссылка 303" xfId="62333" hidden="1"/>
    <cellStyle name="Гиперссылка 303" xfId="63273"/>
    <cellStyle name="Гиперссылка 304" xfId="1241" hidden="1"/>
    <cellStyle name="Гиперссылка 304" xfId="2181" hidden="1"/>
    <cellStyle name="Гиперссылка 304" xfId="3121" hidden="1"/>
    <cellStyle name="Гиперссылка 304" xfId="4061" hidden="1"/>
    <cellStyle name="Гиперссылка 304" xfId="5001" hidden="1"/>
    <cellStyle name="Гиперссылка 304" xfId="5941" hidden="1"/>
    <cellStyle name="Гиперссылка 304" xfId="6881" hidden="1"/>
    <cellStyle name="Гиперссылка 304" xfId="7821" hidden="1"/>
    <cellStyle name="Гиперссылка 304" xfId="8761" hidden="1"/>
    <cellStyle name="Гиперссылка 304" xfId="9701" hidden="1"/>
    <cellStyle name="Гиперссылка 304" xfId="10641" hidden="1"/>
    <cellStyle name="Гиперссылка 304" xfId="11581" hidden="1"/>
    <cellStyle name="Гиперссылка 304" xfId="12521" hidden="1"/>
    <cellStyle name="Гиперссылка 304" xfId="13461" hidden="1"/>
    <cellStyle name="Гиперссылка 304" xfId="14401" hidden="1"/>
    <cellStyle name="Гиперссылка 304" xfId="15341" hidden="1"/>
    <cellStyle name="Гиперссылка 304" xfId="16281" hidden="1"/>
    <cellStyle name="Гиперссылка 304" xfId="17221" hidden="1"/>
    <cellStyle name="Гиперссылка 304" xfId="18161" hidden="1"/>
    <cellStyle name="Гиперссылка 304" xfId="19101" hidden="1"/>
    <cellStyle name="Гиперссылка 304" xfId="20041" hidden="1"/>
    <cellStyle name="Гиперссылка 304" xfId="20981" hidden="1"/>
    <cellStyle name="Гиперссылка 304" xfId="21921" hidden="1"/>
    <cellStyle name="Гиперссылка 304" xfId="22861" hidden="1"/>
    <cellStyle name="Гиперссылка 304" xfId="23801" hidden="1"/>
    <cellStyle name="Гиперссылка 304" xfId="24741" hidden="1"/>
    <cellStyle name="Гиперссылка 304" xfId="25679" hidden="1"/>
    <cellStyle name="Гиперссылка 304" xfId="26615" hidden="1"/>
    <cellStyle name="Гиперссылка 304" xfId="27561" hidden="1"/>
    <cellStyle name="Гиперссылка 304" xfId="28501" hidden="1"/>
    <cellStyle name="Гиперссылка 304" xfId="29441" hidden="1"/>
    <cellStyle name="Гиперссылка 304" xfId="30381" hidden="1"/>
    <cellStyle name="Гиперссылка 304" xfId="31321" hidden="1"/>
    <cellStyle name="Гиперссылка 304" xfId="32261" hidden="1"/>
    <cellStyle name="Гиперссылка 304" xfId="33200" hidden="1"/>
    <cellStyle name="Гиперссылка 304" xfId="34136" hidden="1"/>
    <cellStyle name="Гиперссылка 304" xfId="35081" hidden="1"/>
    <cellStyle name="Гиперссылка 304" xfId="36021" hidden="1"/>
    <cellStyle name="Гиперссылка 304" xfId="36961" hidden="1"/>
    <cellStyle name="Гиперссылка 304" xfId="37901" hidden="1"/>
    <cellStyle name="Гиперссылка 304" xfId="38841" hidden="1"/>
    <cellStyle name="Гиперссылка 304" xfId="39781" hidden="1"/>
    <cellStyle name="Гиперссылка 304" xfId="40721" hidden="1"/>
    <cellStyle name="Гиперссылка 304" xfId="41661" hidden="1"/>
    <cellStyle name="Гиперссылка 304" xfId="42601" hidden="1"/>
    <cellStyle name="Гиперссылка 304" xfId="43541" hidden="1"/>
    <cellStyle name="Гиперссылка 304" xfId="44481" hidden="1"/>
    <cellStyle name="Гиперссылка 304" xfId="45421" hidden="1"/>
    <cellStyle name="Гиперссылка 304" xfId="46361" hidden="1"/>
    <cellStyle name="Гиперссылка 304" xfId="47301" hidden="1"/>
    <cellStyle name="Гиперссылка 304" xfId="48241" hidden="1"/>
    <cellStyle name="Гиперссылка 304" xfId="49179" hidden="1"/>
    <cellStyle name="Гиперссылка 304" xfId="50115" hidden="1"/>
    <cellStyle name="Гиперссылка 304" xfId="51061" hidden="1"/>
    <cellStyle name="Гиперссылка 304" xfId="52001" hidden="1"/>
    <cellStyle name="Гиперссылка 304" xfId="52941" hidden="1"/>
    <cellStyle name="Гиперссылка 304" xfId="53881" hidden="1"/>
    <cellStyle name="Гиперссылка 304" xfId="54821" hidden="1"/>
    <cellStyle name="Гиперссылка 304" xfId="55761" hidden="1"/>
    <cellStyle name="Гиперссылка 304" xfId="56699" hidden="1"/>
    <cellStyle name="Гиперссылка 304" xfId="57635" hidden="1"/>
    <cellStyle name="Гиперссылка 304" xfId="58581" hidden="1"/>
    <cellStyle name="Гиперссылка 304" xfId="59520" hidden="1"/>
    <cellStyle name="Гиперссылка 304" xfId="60456" hidden="1"/>
    <cellStyle name="Гиперссылка 304" xfId="61399" hidden="1"/>
    <cellStyle name="Гиперссылка 304" xfId="62335" hidden="1"/>
    <cellStyle name="Гиперссылка 304" xfId="63275"/>
    <cellStyle name="Гиперссылка 305" xfId="1243" hidden="1"/>
    <cellStyle name="Гиперссылка 305" xfId="2183" hidden="1"/>
    <cellStyle name="Гиперссылка 305" xfId="3123" hidden="1"/>
    <cellStyle name="Гиперссылка 305" xfId="4063" hidden="1"/>
    <cellStyle name="Гиперссылка 305" xfId="5003" hidden="1"/>
    <cellStyle name="Гиперссылка 305" xfId="5943" hidden="1"/>
    <cellStyle name="Гиперссылка 305" xfId="6883" hidden="1"/>
    <cellStyle name="Гиперссылка 305" xfId="7823" hidden="1"/>
    <cellStyle name="Гиперссылка 305" xfId="8763" hidden="1"/>
    <cellStyle name="Гиперссылка 305" xfId="9703" hidden="1"/>
    <cellStyle name="Гиперссылка 305" xfId="10643" hidden="1"/>
    <cellStyle name="Гиперссылка 305" xfId="11583" hidden="1"/>
    <cellStyle name="Гиперссылка 305" xfId="12523" hidden="1"/>
    <cellStyle name="Гиперссылка 305" xfId="13463" hidden="1"/>
    <cellStyle name="Гиперссылка 305" xfId="14403" hidden="1"/>
    <cellStyle name="Гиперссылка 305" xfId="15343" hidden="1"/>
    <cellStyle name="Гиперссылка 305" xfId="16283" hidden="1"/>
    <cellStyle name="Гиперссылка 305" xfId="17223" hidden="1"/>
    <cellStyle name="Гиперссылка 305" xfId="18163" hidden="1"/>
    <cellStyle name="Гиперссылка 305" xfId="19103" hidden="1"/>
    <cellStyle name="Гиперссылка 305" xfId="20043" hidden="1"/>
    <cellStyle name="Гиперссылка 305" xfId="20983" hidden="1"/>
    <cellStyle name="Гиперссылка 305" xfId="21923" hidden="1"/>
    <cellStyle name="Гиперссылка 305" xfId="22863" hidden="1"/>
    <cellStyle name="Гиперссылка 305" xfId="23803" hidden="1"/>
    <cellStyle name="Гиперссылка 305" xfId="24743" hidden="1"/>
    <cellStyle name="Гиперссылка 305" xfId="25681" hidden="1"/>
    <cellStyle name="Гиперссылка 305" xfId="26617" hidden="1"/>
    <cellStyle name="Гиперссылка 305" xfId="27563" hidden="1"/>
    <cellStyle name="Гиперссылка 305" xfId="28503" hidden="1"/>
    <cellStyle name="Гиперссылка 305" xfId="29443" hidden="1"/>
    <cellStyle name="Гиперссылка 305" xfId="30383" hidden="1"/>
    <cellStyle name="Гиперссылка 305" xfId="31323" hidden="1"/>
    <cellStyle name="Гиперссылка 305" xfId="32263" hidden="1"/>
    <cellStyle name="Гиперссылка 305" xfId="33202" hidden="1"/>
    <cellStyle name="Гиперссылка 305" xfId="34138" hidden="1"/>
    <cellStyle name="Гиперссылка 305" xfId="35083" hidden="1"/>
    <cellStyle name="Гиперссылка 305" xfId="36023" hidden="1"/>
    <cellStyle name="Гиперссылка 305" xfId="36963" hidden="1"/>
    <cellStyle name="Гиперссылка 305" xfId="37903" hidden="1"/>
    <cellStyle name="Гиперссылка 305" xfId="38843" hidden="1"/>
    <cellStyle name="Гиперссылка 305" xfId="39783" hidden="1"/>
    <cellStyle name="Гиперссылка 305" xfId="40723" hidden="1"/>
    <cellStyle name="Гиперссылка 305" xfId="41663" hidden="1"/>
    <cellStyle name="Гиперссылка 305" xfId="42603" hidden="1"/>
    <cellStyle name="Гиперссылка 305" xfId="43543" hidden="1"/>
    <cellStyle name="Гиперссылка 305" xfId="44483" hidden="1"/>
    <cellStyle name="Гиперссылка 305" xfId="45423" hidden="1"/>
    <cellStyle name="Гиперссылка 305" xfId="46363" hidden="1"/>
    <cellStyle name="Гиперссылка 305" xfId="47303" hidden="1"/>
    <cellStyle name="Гиперссылка 305" xfId="48243" hidden="1"/>
    <cellStyle name="Гиперссылка 305" xfId="49181" hidden="1"/>
    <cellStyle name="Гиперссылка 305" xfId="50117" hidden="1"/>
    <cellStyle name="Гиперссылка 305" xfId="51063" hidden="1"/>
    <cellStyle name="Гиперссылка 305" xfId="52003" hidden="1"/>
    <cellStyle name="Гиперссылка 305" xfId="52943" hidden="1"/>
    <cellStyle name="Гиперссылка 305" xfId="53883" hidden="1"/>
    <cellStyle name="Гиперссылка 305" xfId="54823" hidden="1"/>
    <cellStyle name="Гиперссылка 305" xfId="55763" hidden="1"/>
    <cellStyle name="Гиперссылка 305" xfId="56701" hidden="1"/>
    <cellStyle name="Гиперссылка 305" xfId="57637" hidden="1"/>
    <cellStyle name="Гиперссылка 305" xfId="58583" hidden="1"/>
    <cellStyle name="Гиперссылка 305" xfId="59522" hidden="1"/>
    <cellStyle name="Гиперссылка 305" xfId="60458" hidden="1"/>
    <cellStyle name="Гиперссылка 305" xfId="61401" hidden="1"/>
    <cellStyle name="Гиперссылка 305" xfId="62337" hidden="1"/>
    <cellStyle name="Гиперссылка 305" xfId="63277"/>
    <cellStyle name="Гиперссылка 306" xfId="1245" hidden="1"/>
    <cellStyle name="Гиперссылка 306" xfId="2185" hidden="1"/>
    <cellStyle name="Гиперссылка 306" xfId="3125" hidden="1"/>
    <cellStyle name="Гиперссылка 306" xfId="4065" hidden="1"/>
    <cellStyle name="Гиперссылка 306" xfId="5005" hidden="1"/>
    <cellStyle name="Гиперссылка 306" xfId="5945" hidden="1"/>
    <cellStyle name="Гиперссылка 306" xfId="6885" hidden="1"/>
    <cellStyle name="Гиперссылка 306" xfId="7825" hidden="1"/>
    <cellStyle name="Гиперссылка 306" xfId="8765" hidden="1"/>
    <cellStyle name="Гиперссылка 306" xfId="9705" hidden="1"/>
    <cellStyle name="Гиперссылка 306" xfId="10645" hidden="1"/>
    <cellStyle name="Гиперссылка 306" xfId="11585" hidden="1"/>
    <cellStyle name="Гиперссылка 306" xfId="12525" hidden="1"/>
    <cellStyle name="Гиперссылка 306" xfId="13465" hidden="1"/>
    <cellStyle name="Гиперссылка 306" xfId="14405" hidden="1"/>
    <cellStyle name="Гиперссылка 306" xfId="15345" hidden="1"/>
    <cellStyle name="Гиперссылка 306" xfId="16285" hidden="1"/>
    <cellStyle name="Гиперссылка 306" xfId="17225" hidden="1"/>
    <cellStyle name="Гиперссылка 306" xfId="18165" hidden="1"/>
    <cellStyle name="Гиперссылка 306" xfId="19105" hidden="1"/>
    <cellStyle name="Гиперссылка 306" xfId="20045" hidden="1"/>
    <cellStyle name="Гиперссылка 306" xfId="20985" hidden="1"/>
    <cellStyle name="Гиперссылка 306" xfId="21925" hidden="1"/>
    <cellStyle name="Гиперссылка 306" xfId="22865" hidden="1"/>
    <cellStyle name="Гиперссылка 306" xfId="23805" hidden="1"/>
    <cellStyle name="Гиперссылка 306" xfId="24745" hidden="1"/>
    <cellStyle name="Гиперссылка 306" xfId="25683" hidden="1"/>
    <cellStyle name="Гиперссылка 306" xfId="26619" hidden="1"/>
    <cellStyle name="Гиперссылка 306" xfId="27565" hidden="1"/>
    <cellStyle name="Гиперссылка 306" xfId="28505" hidden="1"/>
    <cellStyle name="Гиперссылка 306" xfId="29445" hidden="1"/>
    <cellStyle name="Гиперссылка 306" xfId="30385" hidden="1"/>
    <cellStyle name="Гиперссылка 306" xfId="31325" hidden="1"/>
    <cellStyle name="Гиперссылка 306" xfId="32265" hidden="1"/>
    <cellStyle name="Гиперссылка 306" xfId="33204" hidden="1"/>
    <cellStyle name="Гиперссылка 306" xfId="34140" hidden="1"/>
    <cellStyle name="Гиперссылка 306" xfId="35085" hidden="1"/>
    <cellStyle name="Гиперссылка 306" xfId="36025" hidden="1"/>
    <cellStyle name="Гиперссылка 306" xfId="36965" hidden="1"/>
    <cellStyle name="Гиперссылка 306" xfId="37905" hidden="1"/>
    <cellStyle name="Гиперссылка 306" xfId="38845" hidden="1"/>
    <cellStyle name="Гиперссылка 306" xfId="39785" hidden="1"/>
    <cellStyle name="Гиперссылка 306" xfId="40725" hidden="1"/>
    <cellStyle name="Гиперссылка 306" xfId="41665" hidden="1"/>
    <cellStyle name="Гиперссылка 306" xfId="42605" hidden="1"/>
    <cellStyle name="Гиперссылка 306" xfId="43545" hidden="1"/>
    <cellStyle name="Гиперссылка 306" xfId="44485" hidden="1"/>
    <cellStyle name="Гиперссылка 306" xfId="45425" hidden="1"/>
    <cellStyle name="Гиперссылка 306" xfId="46365" hidden="1"/>
    <cellStyle name="Гиперссылка 306" xfId="47305" hidden="1"/>
    <cellStyle name="Гиперссылка 306" xfId="48245" hidden="1"/>
    <cellStyle name="Гиперссылка 306" xfId="49183" hidden="1"/>
    <cellStyle name="Гиперссылка 306" xfId="50119" hidden="1"/>
    <cellStyle name="Гиперссылка 306" xfId="51065" hidden="1"/>
    <cellStyle name="Гиперссылка 306" xfId="52005" hidden="1"/>
    <cellStyle name="Гиперссылка 306" xfId="52945" hidden="1"/>
    <cellStyle name="Гиперссылка 306" xfId="53885" hidden="1"/>
    <cellStyle name="Гиперссылка 306" xfId="54825" hidden="1"/>
    <cellStyle name="Гиперссылка 306" xfId="55765" hidden="1"/>
    <cellStyle name="Гиперссылка 306" xfId="56703" hidden="1"/>
    <cellStyle name="Гиперссылка 306" xfId="57639" hidden="1"/>
    <cellStyle name="Гиперссылка 306" xfId="58585" hidden="1"/>
    <cellStyle name="Гиперссылка 306" xfId="59524" hidden="1"/>
    <cellStyle name="Гиперссылка 306" xfId="60460" hidden="1"/>
    <cellStyle name="Гиперссылка 306" xfId="61403" hidden="1"/>
    <cellStyle name="Гиперссылка 306" xfId="62339" hidden="1"/>
    <cellStyle name="Гиперссылка 306" xfId="63279"/>
    <cellStyle name="Гиперссылка 307" xfId="1247" hidden="1"/>
    <cellStyle name="Гиперссылка 307" xfId="2187" hidden="1"/>
    <cellStyle name="Гиперссылка 307" xfId="3127" hidden="1"/>
    <cellStyle name="Гиперссылка 307" xfId="4067" hidden="1"/>
    <cellStyle name="Гиперссылка 307" xfId="5007" hidden="1"/>
    <cellStyle name="Гиперссылка 307" xfId="5947" hidden="1"/>
    <cellStyle name="Гиперссылка 307" xfId="6887" hidden="1"/>
    <cellStyle name="Гиперссылка 307" xfId="7827" hidden="1"/>
    <cellStyle name="Гиперссылка 307" xfId="8767" hidden="1"/>
    <cellStyle name="Гиперссылка 307" xfId="9707" hidden="1"/>
    <cellStyle name="Гиперссылка 307" xfId="10647" hidden="1"/>
    <cellStyle name="Гиперссылка 307" xfId="11587" hidden="1"/>
    <cellStyle name="Гиперссылка 307" xfId="12527" hidden="1"/>
    <cellStyle name="Гиперссылка 307" xfId="13467" hidden="1"/>
    <cellStyle name="Гиперссылка 307" xfId="14407" hidden="1"/>
    <cellStyle name="Гиперссылка 307" xfId="15347" hidden="1"/>
    <cellStyle name="Гиперссылка 307" xfId="16287" hidden="1"/>
    <cellStyle name="Гиперссылка 307" xfId="17227" hidden="1"/>
    <cellStyle name="Гиперссылка 307" xfId="18167" hidden="1"/>
    <cellStyle name="Гиперссылка 307" xfId="19107" hidden="1"/>
    <cellStyle name="Гиперссылка 307" xfId="20047" hidden="1"/>
    <cellStyle name="Гиперссылка 307" xfId="20987" hidden="1"/>
    <cellStyle name="Гиперссылка 307" xfId="21927" hidden="1"/>
    <cellStyle name="Гиперссылка 307" xfId="22867" hidden="1"/>
    <cellStyle name="Гиперссылка 307" xfId="23807" hidden="1"/>
    <cellStyle name="Гиперссылка 307" xfId="24747" hidden="1"/>
    <cellStyle name="Гиперссылка 307" xfId="25685" hidden="1"/>
    <cellStyle name="Гиперссылка 307" xfId="26621" hidden="1"/>
    <cellStyle name="Гиперссылка 307" xfId="27567" hidden="1"/>
    <cellStyle name="Гиперссылка 307" xfId="28507" hidden="1"/>
    <cellStyle name="Гиперссылка 307" xfId="29447" hidden="1"/>
    <cellStyle name="Гиперссылка 307" xfId="30387" hidden="1"/>
    <cellStyle name="Гиперссылка 307" xfId="31327" hidden="1"/>
    <cellStyle name="Гиперссылка 307" xfId="32267" hidden="1"/>
    <cellStyle name="Гиперссылка 307" xfId="33206" hidden="1"/>
    <cellStyle name="Гиперссылка 307" xfId="34142" hidden="1"/>
    <cellStyle name="Гиперссылка 307" xfId="35087" hidden="1"/>
    <cellStyle name="Гиперссылка 307" xfId="36027" hidden="1"/>
    <cellStyle name="Гиперссылка 307" xfId="36967" hidden="1"/>
    <cellStyle name="Гиперссылка 307" xfId="37907" hidden="1"/>
    <cellStyle name="Гиперссылка 307" xfId="38847" hidden="1"/>
    <cellStyle name="Гиперссылка 307" xfId="39787" hidden="1"/>
    <cellStyle name="Гиперссылка 307" xfId="40727" hidden="1"/>
    <cellStyle name="Гиперссылка 307" xfId="41667" hidden="1"/>
    <cellStyle name="Гиперссылка 307" xfId="42607" hidden="1"/>
    <cellStyle name="Гиперссылка 307" xfId="43547" hidden="1"/>
    <cellStyle name="Гиперссылка 307" xfId="44487" hidden="1"/>
    <cellStyle name="Гиперссылка 307" xfId="45427" hidden="1"/>
    <cellStyle name="Гиперссылка 307" xfId="46367" hidden="1"/>
    <cellStyle name="Гиперссылка 307" xfId="47307" hidden="1"/>
    <cellStyle name="Гиперссылка 307" xfId="48247" hidden="1"/>
    <cellStyle name="Гиперссылка 307" xfId="49185" hidden="1"/>
    <cellStyle name="Гиперссылка 307" xfId="50121" hidden="1"/>
    <cellStyle name="Гиперссылка 307" xfId="51067" hidden="1"/>
    <cellStyle name="Гиперссылка 307" xfId="52007" hidden="1"/>
    <cellStyle name="Гиперссылка 307" xfId="52947" hidden="1"/>
    <cellStyle name="Гиперссылка 307" xfId="53887" hidden="1"/>
    <cellStyle name="Гиперссылка 307" xfId="54827" hidden="1"/>
    <cellStyle name="Гиперссылка 307" xfId="55767" hidden="1"/>
    <cellStyle name="Гиперссылка 307" xfId="56705" hidden="1"/>
    <cellStyle name="Гиперссылка 307" xfId="57641" hidden="1"/>
    <cellStyle name="Гиперссылка 307" xfId="58587" hidden="1"/>
    <cellStyle name="Гиперссылка 307" xfId="59526" hidden="1"/>
    <cellStyle name="Гиперссылка 307" xfId="60462" hidden="1"/>
    <cellStyle name="Гиперссылка 307" xfId="61405" hidden="1"/>
    <cellStyle name="Гиперссылка 307" xfId="62341" hidden="1"/>
    <cellStyle name="Гиперссылка 307" xfId="63281"/>
    <cellStyle name="Гиперссылка 308" xfId="63297"/>
    <cellStyle name="Гиперссылка 308 2" xfId="63326"/>
    <cellStyle name="Гиперссылка 309" xfId="63300"/>
    <cellStyle name="Гиперссылка 31" xfId="695" hidden="1"/>
    <cellStyle name="Гиперссылка 31" xfId="1756" hidden="1"/>
    <cellStyle name="Гиперссылка 31" xfId="2696" hidden="1"/>
    <cellStyle name="Гиперссылка 31" xfId="3636" hidden="1"/>
    <cellStyle name="Гиперссылка 31" xfId="4576" hidden="1"/>
    <cellStyle name="Гиперссылка 31" xfId="5516" hidden="1"/>
    <cellStyle name="Гиперссылка 31" xfId="6456" hidden="1"/>
    <cellStyle name="Гиперссылка 31" xfId="7396" hidden="1"/>
    <cellStyle name="Гиперссылка 31" xfId="8336" hidden="1"/>
    <cellStyle name="Гиперссылка 31" xfId="9276" hidden="1"/>
    <cellStyle name="Гиперссылка 31" xfId="10216" hidden="1"/>
    <cellStyle name="Гиперссылка 31" xfId="11156" hidden="1"/>
    <cellStyle name="Гиперссылка 31" xfId="12096" hidden="1"/>
    <cellStyle name="Гиперссылка 31" xfId="13036" hidden="1"/>
    <cellStyle name="Гиперссылка 31" xfId="13976" hidden="1"/>
    <cellStyle name="Гиперссылка 31" xfId="14916" hidden="1"/>
    <cellStyle name="Гиперссылка 31" xfId="15856" hidden="1"/>
    <cellStyle name="Гиперссылка 31" xfId="16796" hidden="1"/>
    <cellStyle name="Гиперссылка 31" xfId="17736" hidden="1"/>
    <cellStyle name="Гиперссылка 31" xfId="18676" hidden="1"/>
    <cellStyle name="Гиперссылка 31" xfId="19616" hidden="1"/>
    <cellStyle name="Гиперссылка 31" xfId="20556" hidden="1"/>
    <cellStyle name="Гиперссылка 31" xfId="21496" hidden="1"/>
    <cellStyle name="Гиперссылка 31" xfId="22436" hidden="1"/>
    <cellStyle name="Гиперссылка 31" xfId="23376" hidden="1"/>
    <cellStyle name="Гиперссылка 31" xfId="24316" hidden="1"/>
    <cellStyle name="Гиперссылка 31" xfId="25255" hidden="1"/>
    <cellStyle name="Гиперссылка 31" xfId="26193" hidden="1"/>
    <cellStyle name="Гиперссылка 31" xfId="27136" hidden="1"/>
    <cellStyle name="Гиперссылка 31" xfId="28076" hidden="1"/>
    <cellStyle name="Гиперссылка 31" xfId="29016" hidden="1"/>
    <cellStyle name="Гиперссылка 31" xfId="29956" hidden="1"/>
    <cellStyle name="Гиперссылка 31" xfId="30896" hidden="1"/>
    <cellStyle name="Гиперссылка 31" xfId="31836" hidden="1"/>
    <cellStyle name="Гиперссылка 31" xfId="32776" hidden="1"/>
    <cellStyle name="Гиперссылка 31" xfId="33714" hidden="1"/>
    <cellStyle name="Гиперссылка 31" xfId="34535" hidden="1"/>
    <cellStyle name="Гиперссылка 31" xfId="35596" hidden="1"/>
    <cellStyle name="Гиперссылка 31" xfId="36536" hidden="1"/>
    <cellStyle name="Гиперссылка 31" xfId="37476" hidden="1"/>
    <cellStyle name="Гиперссылка 31" xfId="38416" hidden="1"/>
    <cellStyle name="Гиперссылка 31" xfId="39356" hidden="1"/>
    <cellStyle name="Гиперссылка 31" xfId="40296" hidden="1"/>
    <cellStyle name="Гиперссылка 31" xfId="41236" hidden="1"/>
    <cellStyle name="Гиперссылка 31" xfId="42176" hidden="1"/>
    <cellStyle name="Гиперссылка 31" xfId="43116" hidden="1"/>
    <cellStyle name="Гиперссылка 31" xfId="44056" hidden="1"/>
    <cellStyle name="Гиперссылка 31" xfId="44996" hidden="1"/>
    <cellStyle name="Гиперссылка 31" xfId="45936" hidden="1"/>
    <cellStyle name="Гиперссылка 31" xfId="46876" hidden="1"/>
    <cellStyle name="Гиперссылка 31" xfId="47816" hidden="1"/>
    <cellStyle name="Гиперссылка 31" xfId="48755" hidden="1"/>
    <cellStyle name="Гиперссылка 31" xfId="49693" hidden="1"/>
    <cellStyle name="Гиперссылка 31" xfId="50636" hidden="1"/>
    <cellStyle name="Гиперссылка 31" xfId="51576" hidden="1"/>
    <cellStyle name="Гиперссылка 31" xfId="52516" hidden="1"/>
    <cellStyle name="Гиперссылка 31" xfId="53456" hidden="1"/>
    <cellStyle name="Гиперссылка 31" xfId="54396" hidden="1"/>
    <cellStyle name="Гиперссылка 31" xfId="55336" hidden="1"/>
    <cellStyle name="Гиперссылка 31" xfId="56275" hidden="1"/>
    <cellStyle name="Гиперссылка 31" xfId="57213" hidden="1"/>
    <cellStyle name="Гиперссылка 31" xfId="58156" hidden="1"/>
    <cellStyle name="Гиперссылка 31" xfId="59096" hidden="1"/>
    <cellStyle name="Гиперссылка 31" xfId="60034" hidden="1"/>
    <cellStyle name="Гиперссылка 31" xfId="60853" hidden="1"/>
    <cellStyle name="Гиперссылка 31" xfId="61913" hidden="1"/>
    <cellStyle name="Гиперссылка 31" xfId="62853"/>
    <cellStyle name="Гиперссылка 310" xfId="63308"/>
    <cellStyle name="Гиперссылка 311" xfId="63312"/>
    <cellStyle name="Гиперссылка 311 2" xfId="63321"/>
    <cellStyle name="Гиперссылка 32" xfId="697" hidden="1"/>
    <cellStyle name="Гиперссылка 32" xfId="1752" hidden="1"/>
    <cellStyle name="Гиперссылка 32" xfId="2692" hidden="1"/>
    <cellStyle name="Гиперссылка 32" xfId="3632" hidden="1"/>
    <cellStyle name="Гиперссылка 32" xfId="4572" hidden="1"/>
    <cellStyle name="Гиперссылка 32" xfId="5512" hidden="1"/>
    <cellStyle name="Гиперссылка 32" xfId="6452" hidden="1"/>
    <cellStyle name="Гиперссылка 32" xfId="7392" hidden="1"/>
    <cellStyle name="Гиперссылка 32" xfId="8332" hidden="1"/>
    <cellStyle name="Гиперссылка 32" xfId="9272" hidden="1"/>
    <cellStyle name="Гиперссылка 32" xfId="10212" hidden="1"/>
    <cellStyle name="Гиперссылка 32" xfId="11152" hidden="1"/>
    <cellStyle name="Гиперссылка 32" xfId="12092" hidden="1"/>
    <cellStyle name="Гиперссылка 32" xfId="13032" hidden="1"/>
    <cellStyle name="Гиперссылка 32" xfId="13972" hidden="1"/>
    <cellStyle name="Гиперссылка 32" xfId="14912" hidden="1"/>
    <cellStyle name="Гиперссылка 32" xfId="15852" hidden="1"/>
    <cellStyle name="Гиперссылка 32" xfId="16792" hidden="1"/>
    <cellStyle name="Гиперссылка 32" xfId="17732" hidden="1"/>
    <cellStyle name="Гиперссылка 32" xfId="18672" hidden="1"/>
    <cellStyle name="Гиперссылка 32" xfId="19612" hidden="1"/>
    <cellStyle name="Гиперссылка 32" xfId="20552" hidden="1"/>
    <cellStyle name="Гиперссылка 32" xfId="21492" hidden="1"/>
    <cellStyle name="Гиперссылка 32" xfId="22432" hidden="1"/>
    <cellStyle name="Гиперссылка 32" xfId="23372" hidden="1"/>
    <cellStyle name="Гиперссылка 32" xfId="24312" hidden="1"/>
    <cellStyle name="Гиперссылка 32" xfId="25251" hidden="1"/>
    <cellStyle name="Гиперссылка 32" xfId="26189" hidden="1"/>
    <cellStyle name="Гиперссылка 32" xfId="27132" hidden="1"/>
    <cellStyle name="Гиперссылка 32" xfId="28072" hidden="1"/>
    <cellStyle name="Гиперссылка 32" xfId="29012" hidden="1"/>
    <cellStyle name="Гиперссылка 32" xfId="29952" hidden="1"/>
    <cellStyle name="Гиперссылка 32" xfId="30892" hidden="1"/>
    <cellStyle name="Гиперссылка 32" xfId="31832" hidden="1"/>
    <cellStyle name="Гиперссылка 32" xfId="32772" hidden="1"/>
    <cellStyle name="Гиперссылка 32" xfId="33710" hidden="1"/>
    <cellStyle name="Гиперссылка 32" xfId="34537" hidden="1"/>
    <cellStyle name="Гиперссылка 32" xfId="35592" hidden="1"/>
    <cellStyle name="Гиперссылка 32" xfId="36532" hidden="1"/>
    <cellStyle name="Гиперссылка 32" xfId="37472" hidden="1"/>
    <cellStyle name="Гиперссылка 32" xfId="38412" hidden="1"/>
    <cellStyle name="Гиперссылка 32" xfId="39352" hidden="1"/>
    <cellStyle name="Гиперссылка 32" xfId="40292" hidden="1"/>
    <cellStyle name="Гиперссылка 32" xfId="41232" hidden="1"/>
    <cellStyle name="Гиперссылка 32" xfId="42172" hidden="1"/>
    <cellStyle name="Гиперссылка 32" xfId="43112" hidden="1"/>
    <cellStyle name="Гиперссылка 32" xfId="44052" hidden="1"/>
    <cellStyle name="Гиперссылка 32" xfId="44992" hidden="1"/>
    <cellStyle name="Гиперссылка 32" xfId="45932" hidden="1"/>
    <cellStyle name="Гиперссылка 32" xfId="46872" hidden="1"/>
    <cellStyle name="Гиперссылка 32" xfId="47812" hidden="1"/>
    <cellStyle name="Гиперссылка 32" xfId="48751" hidden="1"/>
    <cellStyle name="Гиперссылка 32" xfId="49689" hidden="1"/>
    <cellStyle name="Гиперссылка 32" xfId="50632" hidden="1"/>
    <cellStyle name="Гиперссылка 32" xfId="51572" hidden="1"/>
    <cellStyle name="Гиперссылка 32" xfId="52512" hidden="1"/>
    <cellStyle name="Гиперссылка 32" xfId="53452" hidden="1"/>
    <cellStyle name="Гиперссылка 32" xfId="54392" hidden="1"/>
    <cellStyle name="Гиперссылка 32" xfId="55332" hidden="1"/>
    <cellStyle name="Гиперссылка 32" xfId="56271" hidden="1"/>
    <cellStyle name="Гиперссылка 32" xfId="57209" hidden="1"/>
    <cellStyle name="Гиперссылка 32" xfId="58152" hidden="1"/>
    <cellStyle name="Гиперссылка 32" xfId="59092" hidden="1"/>
    <cellStyle name="Гиперссылка 32" xfId="60030" hidden="1"/>
    <cellStyle name="Гиперссылка 32" xfId="60855" hidden="1"/>
    <cellStyle name="Гиперссылка 32" xfId="61909" hidden="1"/>
    <cellStyle name="Гиперссылка 32" xfId="62849"/>
    <cellStyle name="Гиперссылка 33" xfId="699" hidden="1"/>
    <cellStyle name="Гиперссылка 33" xfId="1748" hidden="1"/>
    <cellStyle name="Гиперссылка 33" xfId="2688" hidden="1"/>
    <cellStyle name="Гиперссылка 33" xfId="3628" hidden="1"/>
    <cellStyle name="Гиперссылка 33" xfId="4568" hidden="1"/>
    <cellStyle name="Гиперссылка 33" xfId="5508" hidden="1"/>
    <cellStyle name="Гиперссылка 33" xfId="6448" hidden="1"/>
    <cellStyle name="Гиперссылка 33" xfId="7388" hidden="1"/>
    <cellStyle name="Гиперссылка 33" xfId="8328" hidden="1"/>
    <cellStyle name="Гиперссылка 33" xfId="9268" hidden="1"/>
    <cellStyle name="Гиперссылка 33" xfId="10208" hidden="1"/>
    <cellStyle name="Гиперссылка 33" xfId="11148" hidden="1"/>
    <cellStyle name="Гиперссылка 33" xfId="12088" hidden="1"/>
    <cellStyle name="Гиперссылка 33" xfId="13028" hidden="1"/>
    <cellStyle name="Гиперссылка 33" xfId="13968" hidden="1"/>
    <cellStyle name="Гиперссылка 33" xfId="14908" hidden="1"/>
    <cellStyle name="Гиперссылка 33" xfId="15848" hidden="1"/>
    <cellStyle name="Гиперссылка 33" xfId="16788" hidden="1"/>
    <cellStyle name="Гиперссылка 33" xfId="17728" hidden="1"/>
    <cellStyle name="Гиперссылка 33" xfId="18668" hidden="1"/>
    <cellStyle name="Гиперссылка 33" xfId="19608" hidden="1"/>
    <cellStyle name="Гиперссылка 33" xfId="20548" hidden="1"/>
    <cellStyle name="Гиперссылка 33" xfId="21488" hidden="1"/>
    <cellStyle name="Гиперссылка 33" xfId="22428" hidden="1"/>
    <cellStyle name="Гиперссылка 33" xfId="23368" hidden="1"/>
    <cellStyle name="Гиперссылка 33" xfId="24308" hidden="1"/>
    <cellStyle name="Гиперссылка 33" xfId="25247" hidden="1"/>
    <cellStyle name="Гиперссылка 33" xfId="26185" hidden="1"/>
    <cellStyle name="Гиперссылка 33" xfId="27128" hidden="1"/>
    <cellStyle name="Гиперссылка 33" xfId="28068" hidden="1"/>
    <cellStyle name="Гиперссылка 33" xfId="29008" hidden="1"/>
    <cellStyle name="Гиперссылка 33" xfId="29948" hidden="1"/>
    <cellStyle name="Гиперссылка 33" xfId="30888" hidden="1"/>
    <cellStyle name="Гиперссылка 33" xfId="31828" hidden="1"/>
    <cellStyle name="Гиперссылка 33" xfId="32768" hidden="1"/>
    <cellStyle name="Гиперссылка 33" xfId="33706" hidden="1"/>
    <cellStyle name="Гиперссылка 33" xfId="34539" hidden="1"/>
    <cellStyle name="Гиперссылка 33" xfId="35588" hidden="1"/>
    <cellStyle name="Гиперссылка 33" xfId="36528" hidden="1"/>
    <cellStyle name="Гиперссылка 33" xfId="37468" hidden="1"/>
    <cellStyle name="Гиперссылка 33" xfId="38408" hidden="1"/>
    <cellStyle name="Гиперссылка 33" xfId="39348" hidden="1"/>
    <cellStyle name="Гиперссылка 33" xfId="40288" hidden="1"/>
    <cellStyle name="Гиперссылка 33" xfId="41228" hidden="1"/>
    <cellStyle name="Гиперссылка 33" xfId="42168" hidden="1"/>
    <cellStyle name="Гиперссылка 33" xfId="43108" hidden="1"/>
    <cellStyle name="Гиперссылка 33" xfId="44048" hidden="1"/>
    <cellStyle name="Гиперссылка 33" xfId="44988" hidden="1"/>
    <cellStyle name="Гиперссылка 33" xfId="45928" hidden="1"/>
    <cellStyle name="Гиперссылка 33" xfId="46868" hidden="1"/>
    <cellStyle name="Гиперссылка 33" xfId="47808" hidden="1"/>
    <cellStyle name="Гиперссылка 33" xfId="48747" hidden="1"/>
    <cellStyle name="Гиперссылка 33" xfId="49685" hidden="1"/>
    <cellStyle name="Гиперссылка 33" xfId="50628" hidden="1"/>
    <cellStyle name="Гиперссылка 33" xfId="51568" hidden="1"/>
    <cellStyle name="Гиперссылка 33" xfId="52508" hidden="1"/>
    <cellStyle name="Гиперссылка 33" xfId="53448" hidden="1"/>
    <cellStyle name="Гиперссылка 33" xfId="54388" hidden="1"/>
    <cellStyle name="Гиперссылка 33" xfId="55328" hidden="1"/>
    <cellStyle name="Гиперссылка 33" xfId="56267" hidden="1"/>
    <cellStyle name="Гиперссылка 33" xfId="57205" hidden="1"/>
    <cellStyle name="Гиперссылка 33" xfId="58148" hidden="1"/>
    <cellStyle name="Гиперссылка 33" xfId="59088" hidden="1"/>
    <cellStyle name="Гиперссылка 33" xfId="60026" hidden="1"/>
    <cellStyle name="Гиперссылка 33" xfId="60857" hidden="1"/>
    <cellStyle name="Гиперссылка 33" xfId="61905" hidden="1"/>
    <cellStyle name="Гиперссылка 33" xfId="62845"/>
    <cellStyle name="Гиперссылка 34" xfId="701" hidden="1"/>
    <cellStyle name="Гиперссылка 34" xfId="1744" hidden="1"/>
    <cellStyle name="Гиперссылка 34" xfId="2684" hidden="1"/>
    <cellStyle name="Гиперссылка 34" xfId="3624" hidden="1"/>
    <cellStyle name="Гиперссылка 34" xfId="4564" hidden="1"/>
    <cellStyle name="Гиперссылка 34" xfId="5504" hidden="1"/>
    <cellStyle name="Гиперссылка 34" xfId="6444" hidden="1"/>
    <cellStyle name="Гиперссылка 34" xfId="7384" hidden="1"/>
    <cellStyle name="Гиперссылка 34" xfId="8324" hidden="1"/>
    <cellStyle name="Гиперссылка 34" xfId="9264" hidden="1"/>
    <cellStyle name="Гиперссылка 34" xfId="10204" hidden="1"/>
    <cellStyle name="Гиперссылка 34" xfId="11144" hidden="1"/>
    <cellStyle name="Гиперссылка 34" xfId="12084" hidden="1"/>
    <cellStyle name="Гиперссылка 34" xfId="13024" hidden="1"/>
    <cellStyle name="Гиперссылка 34" xfId="13964" hidden="1"/>
    <cellStyle name="Гиперссылка 34" xfId="14904" hidden="1"/>
    <cellStyle name="Гиперссылка 34" xfId="15844" hidden="1"/>
    <cellStyle name="Гиперссылка 34" xfId="16784" hidden="1"/>
    <cellStyle name="Гиперссылка 34" xfId="17724" hidden="1"/>
    <cellStyle name="Гиперссылка 34" xfId="18664" hidden="1"/>
    <cellStyle name="Гиперссылка 34" xfId="19604" hidden="1"/>
    <cellStyle name="Гиперссылка 34" xfId="20544" hidden="1"/>
    <cellStyle name="Гиперссылка 34" xfId="21484" hidden="1"/>
    <cellStyle name="Гиперссылка 34" xfId="22424" hidden="1"/>
    <cellStyle name="Гиперссылка 34" xfId="23364" hidden="1"/>
    <cellStyle name="Гиперссылка 34" xfId="24304" hidden="1"/>
    <cellStyle name="Гиперссылка 34" xfId="25243" hidden="1"/>
    <cellStyle name="Гиперссылка 34" xfId="26181" hidden="1"/>
    <cellStyle name="Гиперссылка 34" xfId="27124" hidden="1"/>
    <cellStyle name="Гиперссылка 34" xfId="28064" hidden="1"/>
    <cellStyle name="Гиперссылка 34" xfId="29004" hidden="1"/>
    <cellStyle name="Гиперссылка 34" xfId="29944" hidden="1"/>
    <cellStyle name="Гиперссылка 34" xfId="30884" hidden="1"/>
    <cellStyle name="Гиперссылка 34" xfId="31824" hidden="1"/>
    <cellStyle name="Гиперссылка 34" xfId="32764" hidden="1"/>
    <cellStyle name="Гиперссылка 34" xfId="33702" hidden="1"/>
    <cellStyle name="Гиперссылка 34" xfId="34541" hidden="1"/>
    <cellStyle name="Гиперссылка 34" xfId="35584" hidden="1"/>
    <cellStyle name="Гиперссылка 34" xfId="36524" hidden="1"/>
    <cellStyle name="Гиперссылка 34" xfId="37464" hidden="1"/>
    <cellStyle name="Гиперссылка 34" xfId="38404" hidden="1"/>
    <cellStyle name="Гиперссылка 34" xfId="39344" hidden="1"/>
    <cellStyle name="Гиперссылка 34" xfId="40284" hidden="1"/>
    <cellStyle name="Гиперссылка 34" xfId="41224" hidden="1"/>
    <cellStyle name="Гиперссылка 34" xfId="42164" hidden="1"/>
    <cellStyle name="Гиперссылка 34" xfId="43104" hidden="1"/>
    <cellStyle name="Гиперссылка 34" xfId="44044" hidden="1"/>
    <cellStyle name="Гиперссылка 34" xfId="44984" hidden="1"/>
    <cellStyle name="Гиперссылка 34" xfId="45924" hidden="1"/>
    <cellStyle name="Гиперссылка 34" xfId="46864" hidden="1"/>
    <cellStyle name="Гиперссылка 34" xfId="47804" hidden="1"/>
    <cellStyle name="Гиперссылка 34" xfId="48743" hidden="1"/>
    <cellStyle name="Гиперссылка 34" xfId="49681" hidden="1"/>
    <cellStyle name="Гиперссылка 34" xfId="50624" hidden="1"/>
    <cellStyle name="Гиперссылка 34" xfId="51564" hidden="1"/>
    <cellStyle name="Гиперссылка 34" xfId="52504" hidden="1"/>
    <cellStyle name="Гиперссылка 34" xfId="53444" hidden="1"/>
    <cellStyle name="Гиперссылка 34" xfId="54384" hidden="1"/>
    <cellStyle name="Гиперссылка 34" xfId="55324" hidden="1"/>
    <cellStyle name="Гиперссылка 34" xfId="56263" hidden="1"/>
    <cellStyle name="Гиперссылка 34" xfId="57201" hidden="1"/>
    <cellStyle name="Гиперссылка 34" xfId="58144" hidden="1"/>
    <cellStyle name="Гиперссылка 34" xfId="59084" hidden="1"/>
    <cellStyle name="Гиперссылка 34" xfId="60022" hidden="1"/>
    <cellStyle name="Гиперссылка 34" xfId="60859" hidden="1"/>
    <cellStyle name="Гиперссылка 34" xfId="61901" hidden="1"/>
    <cellStyle name="Гиперссылка 34" xfId="62841"/>
    <cellStyle name="Гиперссылка 35" xfId="703" hidden="1"/>
    <cellStyle name="Гиперссылка 35" xfId="1740" hidden="1"/>
    <cellStyle name="Гиперссылка 35" xfId="2680" hidden="1"/>
    <cellStyle name="Гиперссылка 35" xfId="3620" hidden="1"/>
    <cellStyle name="Гиперссылка 35" xfId="4560" hidden="1"/>
    <cellStyle name="Гиперссылка 35" xfId="5500" hidden="1"/>
    <cellStyle name="Гиперссылка 35" xfId="6440" hidden="1"/>
    <cellStyle name="Гиперссылка 35" xfId="7380" hidden="1"/>
    <cellStyle name="Гиперссылка 35" xfId="8320" hidden="1"/>
    <cellStyle name="Гиперссылка 35" xfId="9260" hidden="1"/>
    <cellStyle name="Гиперссылка 35" xfId="10200" hidden="1"/>
    <cellStyle name="Гиперссылка 35" xfId="11140" hidden="1"/>
    <cellStyle name="Гиперссылка 35" xfId="12080" hidden="1"/>
    <cellStyle name="Гиперссылка 35" xfId="13020" hidden="1"/>
    <cellStyle name="Гиперссылка 35" xfId="13960" hidden="1"/>
    <cellStyle name="Гиперссылка 35" xfId="14900" hidden="1"/>
    <cellStyle name="Гиперссылка 35" xfId="15840" hidden="1"/>
    <cellStyle name="Гиперссылка 35" xfId="16780" hidden="1"/>
    <cellStyle name="Гиперссылка 35" xfId="17720" hidden="1"/>
    <cellStyle name="Гиперссылка 35" xfId="18660" hidden="1"/>
    <cellStyle name="Гиперссылка 35" xfId="19600" hidden="1"/>
    <cellStyle name="Гиперссылка 35" xfId="20540" hidden="1"/>
    <cellStyle name="Гиперссылка 35" xfId="21480" hidden="1"/>
    <cellStyle name="Гиперссылка 35" xfId="22420" hidden="1"/>
    <cellStyle name="Гиперссылка 35" xfId="23360" hidden="1"/>
    <cellStyle name="Гиперссылка 35" xfId="24300" hidden="1"/>
    <cellStyle name="Гиперссылка 35" xfId="25239" hidden="1"/>
    <cellStyle name="Гиперссылка 35" xfId="26177" hidden="1"/>
    <cellStyle name="Гиперссылка 35" xfId="27120" hidden="1"/>
    <cellStyle name="Гиперссылка 35" xfId="28060" hidden="1"/>
    <cellStyle name="Гиперссылка 35" xfId="29000" hidden="1"/>
    <cellStyle name="Гиперссылка 35" xfId="29940" hidden="1"/>
    <cellStyle name="Гиперссылка 35" xfId="30880" hidden="1"/>
    <cellStyle name="Гиперссылка 35" xfId="31820" hidden="1"/>
    <cellStyle name="Гиперссылка 35" xfId="32760" hidden="1"/>
    <cellStyle name="Гиперссылка 35" xfId="33698" hidden="1"/>
    <cellStyle name="Гиперссылка 35" xfId="34543" hidden="1"/>
    <cellStyle name="Гиперссылка 35" xfId="35580" hidden="1"/>
    <cellStyle name="Гиперссылка 35" xfId="36520" hidden="1"/>
    <cellStyle name="Гиперссылка 35" xfId="37460" hidden="1"/>
    <cellStyle name="Гиперссылка 35" xfId="38400" hidden="1"/>
    <cellStyle name="Гиперссылка 35" xfId="39340" hidden="1"/>
    <cellStyle name="Гиперссылка 35" xfId="40280" hidden="1"/>
    <cellStyle name="Гиперссылка 35" xfId="41220" hidden="1"/>
    <cellStyle name="Гиперссылка 35" xfId="42160" hidden="1"/>
    <cellStyle name="Гиперссылка 35" xfId="43100" hidden="1"/>
    <cellStyle name="Гиперссылка 35" xfId="44040" hidden="1"/>
    <cellStyle name="Гиперссылка 35" xfId="44980" hidden="1"/>
    <cellStyle name="Гиперссылка 35" xfId="45920" hidden="1"/>
    <cellStyle name="Гиперссылка 35" xfId="46860" hidden="1"/>
    <cellStyle name="Гиперссылка 35" xfId="47800" hidden="1"/>
    <cellStyle name="Гиперссылка 35" xfId="48739" hidden="1"/>
    <cellStyle name="Гиперссылка 35" xfId="49677" hidden="1"/>
    <cellStyle name="Гиперссылка 35" xfId="50620" hidden="1"/>
    <cellStyle name="Гиперссылка 35" xfId="51560" hidden="1"/>
    <cellStyle name="Гиперссылка 35" xfId="52500" hidden="1"/>
    <cellStyle name="Гиперссылка 35" xfId="53440" hidden="1"/>
    <cellStyle name="Гиперссылка 35" xfId="54380" hidden="1"/>
    <cellStyle name="Гиперссылка 35" xfId="55320" hidden="1"/>
    <cellStyle name="Гиперссылка 35" xfId="56259" hidden="1"/>
    <cellStyle name="Гиперссылка 35" xfId="57197" hidden="1"/>
    <cellStyle name="Гиперссылка 35" xfId="58140" hidden="1"/>
    <cellStyle name="Гиперссылка 35" xfId="59080" hidden="1"/>
    <cellStyle name="Гиперссылка 35" xfId="60018" hidden="1"/>
    <cellStyle name="Гиперссылка 35" xfId="60861" hidden="1"/>
    <cellStyle name="Гиперссылка 35" xfId="61897" hidden="1"/>
    <cellStyle name="Гиперссылка 35" xfId="62837"/>
    <cellStyle name="Гиперссылка 36" xfId="705" hidden="1"/>
    <cellStyle name="Гиперссылка 36" xfId="1736" hidden="1"/>
    <cellStyle name="Гиперссылка 36" xfId="2676" hidden="1"/>
    <cellStyle name="Гиперссылка 36" xfId="3616" hidden="1"/>
    <cellStyle name="Гиперссылка 36" xfId="4556" hidden="1"/>
    <cellStyle name="Гиперссылка 36" xfId="5496" hidden="1"/>
    <cellStyle name="Гиперссылка 36" xfId="6436" hidden="1"/>
    <cellStyle name="Гиперссылка 36" xfId="7376" hidden="1"/>
    <cellStyle name="Гиперссылка 36" xfId="8316" hidden="1"/>
    <cellStyle name="Гиперссылка 36" xfId="9256" hidden="1"/>
    <cellStyle name="Гиперссылка 36" xfId="10196" hidden="1"/>
    <cellStyle name="Гиперссылка 36" xfId="11136" hidden="1"/>
    <cellStyle name="Гиперссылка 36" xfId="12076" hidden="1"/>
    <cellStyle name="Гиперссылка 36" xfId="13016" hidden="1"/>
    <cellStyle name="Гиперссылка 36" xfId="13956" hidden="1"/>
    <cellStyle name="Гиперссылка 36" xfId="14896" hidden="1"/>
    <cellStyle name="Гиперссылка 36" xfId="15836" hidden="1"/>
    <cellStyle name="Гиперссылка 36" xfId="16776" hidden="1"/>
    <cellStyle name="Гиперссылка 36" xfId="17716" hidden="1"/>
    <cellStyle name="Гиперссылка 36" xfId="18656" hidden="1"/>
    <cellStyle name="Гиперссылка 36" xfId="19596" hidden="1"/>
    <cellStyle name="Гиперссылка 36" xfId="20536" hidden="1"/>
    <cellStyle name="Гиперссылка 36" xfId="21476" hidden="1"/>
    <cellStyle name="Гиперссылка 36" xfId="22416" hidden="1"/>
    <cellStyle name="Гиперссылка 36" xfId="23356" hidden="1"/>
    <cellStyle name="Гиперссылка 36" xfId="24296" hidden="1"/>
    <cellStyle name="Гиперссылка 36" xfId="25235" hidden="1"/>
    <cellStyle name="Гиперссылка 36" xfId="26173" hidden="1"/>
    <cellStyle name="Гиперссылка 36" xfId="27116" hidden="1"/>
    <cellStyle name="Гиперссылка 36" xfId="28056" hidden="1"/>
    <cellStyle name="Гиперссылка 36" xfId="28996" hidden="1"/>
    <cellStyle name="Гиперссылка 36" xfId="29936" hidden="1"/>
    <cellStyle name="Гиперссылка 36" xfId="30876" hidden="1"/>
    <cellStyle name="Гиперссылка 36" xfId="31816" hidden="1"/>
    <cellStyle name="Гиперссылка 36" xfId="32756" hidden="1"/>
    <cellStyle name="Гиперссылка 36" xfId="33694" hidden="1"/>
    <cellStyle name="Гиперссылка 36" xfId="34545" hidden="1"/>
    <cellStyle name="Гиперссылка 36" xfId="35576" hidden="1"/>
    <cellStyle name="Гиперссылка 36" xfId="36516" hidden="1"/>
    <cellStyle name="Гиперссылка 36" xfId="37456" hidden="1"/>
    <cellStyle name="Гиперссылка 36" xfId="38396" hidden="1"/>
    <cellStyle name="Гиперссылка 36" xfId="39336" hidden="1"/>
    <cellStyle name="Гиперссылка 36" xfId="40276" hidden="1"/>
    <cellStyle name="Гиперссылка 36" xfId="41216" hidden="1"/>
    <cellStyle name="Гиперссылка 36" xfId="42156" hidden="1"/>
    <cellStyle name="Гиперссылка 36" xfId="43096" hidden="1"/>
    <cellStyle name="Гиперссылка 36" xfId="44036" hidden="1"/>
    <cellStyle name="Гиперссылка 36" xfId="44976" hidden="1"/>
    <cellStyle name="Гиперссылка 36" xfId="45916" hidden="1"/>
    <cellStyle name="Гиперссылка 36" xfId="46856" hidden="1"/>
    <cellStyle name="Гиперссылка 36" xfId="47796" hidden="1"/>
    <cellStyle name="Гиперссылка 36" xfId="48735" hidden="1"/>
    <cellStyle name="Гиперссылка 36" xfId="49673" hidden="1"/>
    <cellStyle name="Гиперссылка 36" xfId="50616" hidden="1"/>
    <cellStyle name="Гиперссылка 36" xfId="51556" hidden="1"/>
    <cellStyle name="Гиперссылка 36" xfId="52496" hidden="1"/>
    <cellStyle name="Гиперссылка 36" xfId="53436" hidden="1"/>
    <cellStyle name="Гиперссылка 36" xfId="54376" hidden="1"/>
    <cellStyle name="Гиперссылка 36" xfId="55316" hidden="1"/>
    <cellStyle name="Гиперссылка 36" xfId="56255" hidden="1"/>
    <cellStyle name="Гиперссылка 36" xfId="57193" hidden="1"/>
    <cellStyle name="Гиперссылка 36" xfId="58136" hidden="1"/>
    <cellStyle name="Гиперссылка 36" xfId="59076" hidden="1"/>
    <cellStyle name="Гиперссылка 36" xfId="60014" hidden="1"/>
    <cellStyle name="Гиперссылка 36" xfId="60863" hidden="1"/>
    <cellStyle name="Гиперссылка 36" xfId="61893" hidden="1"/>
    <cellStyle name="Гиперссылка 36" xfId="62833"/>
    <cellStyle name="Гиперссылка 37" xfId="707" hidden="1"/>
    <cellStyle name="Гиперссылка 37" xfId="1732" hidden="1"/>
    <cellStyle name="Гиперссылка 37" xfId="2672" hidden="1"/>
    <cellStyle name="Гиперссылка 37" xfId="3612" hidden="1"/>
    <cellStyle name="Гиперссылка 37" xfId="4552" hidden="1"/>
    <cellStyle name="Гиперссылка 37" xfId="5492" hidden="1"/>
    <cellStyle name="Гиперссылка 37" xfId="6432" hidden="1"/>
    <cellStyle name="Гиперссылка 37" xfId="7372" hidden="1"/>
    <cellStyle name="Гиперссылка 37" xfId="8312" hidden="1"/>
    <cellStyle name="Гиперссылка 37" xfId="9252" hidden="1"/>
    <cellStyle name="Гиперссылка 37" xfId="10192" hidden="1"/>
    <cellStyle name="Гиперссылка 37" xfId="11132" hidden="1"/>
    <cellStyle name="Гиперссылка 37" xfId="12072" hidden="1"/>
    <cellStyle name="Гиперссылка 37" xfId="13012" hidden="1"/>
    <cellStyle name="Гиперссылка 37" xfId="13952" hidden="1"/>
    <cellStyle name="Гиперссылка 37" xfId="14892" hidden="1"/>
    <cellStyle name="Гиперссылка 37" xfId="15832" hidden="1"/>
    <cellStyle name="Гиперссылка 37" xfId="16772" hidden="1"/>
    <cellStyle name="Гиперссылка 37" xfId="17712" hidden="1"/>
    <cellStyle name="Гиперссылка 37" xfId="18652" hidden="1"/>
    <cellStyle name="Гиперссылка 37" xfId="19592" hidden="1"/>
    <cellStyle name="Гиперссылка 37" xfId="20532" hidden="1"/>
    <cellStyle name="Гиперссылка 37" xfId="21472" hidden="1"/>
    <cellStyle name="Гиперссылка 37" xfId="22412" hidden="1"/>
    <cellStyle name="Гиперссылка 37" xfId="23352" hidden="1"/>
    <cellStyle name="Гиперссылка 37" xfId="24292" hidden="1"/>
    <cellStyle name="Гиперссылка 37" xfId="25231" hidden="1"/>
    <cellStyle name="Гиперссылка 37" xfId="26169" hidden="1"/>
    <cellStyle name="Гиперссылка 37" xfId="27112" hidden="1"/>
    <cellStyle name="Гиперссылка 37" xfId="28052" hidden="1"/>
    <cellStyle name="Гиперссылка 37" xfId="28992" hidden="1"/>
    <cellStyle name="Гиперссылка 37" xfId="29932" hidden="1"/>
    <cellStyle name="Гиперссылка 37" xfId="30872" hidden="1"/>
    <cellStyle name="Гиперссылка 37" xfId="31812" hidden="1"/>
    <cellStyle name="Гиперссылка 37" xfId="32752" hidden="1"/>
    <cellStyle name="Гиперссылка 37" xfId="33690" hidden="1"/>
    <cellStyle name="Гиперссылка 37" xfId="34547" hidden="1"/>
    <cellStyle name="Гиперссылка 37" xfId="35572" hidden="1"/>
    <cellStyle name="Гиперссылка 37" xfId="36512" hidden="1"/>
    <cellStyle name="Гиперссылка 37" xfId="37452" hidden="1"/>
    <cellStyle name="Гиперссылка 37" xfId="38392" hidden="1"/>
    <cellStyle name="Гиперссылка 37" xfId="39332" hidden="1"/>
    <cellStyle name="Гиперссылка 37" xfId="40272" hidden="1"/>
    <cellStyle name="Гиперссылка 37" xfId="41212" hidden="1"/>
    <cellStyle name="Гиперссылка 37" xfId="42152" hidden="1"/>
    <cellStyle name="Гиперссылка 37" xfId="43092" hidden="1"/>
    <cellStyle name="Гиперссылка 37" xfId="44032" hidden="1"/>
    <cellStyle name="Гиперссылка 37" xfId="44972" hidden="1"/>
    <cellStyle name="Гиперссылка 37" xfId="45912" hidden="1"/>
    <cellStyle name="Гиперссылка 37" xfId="46852" hidden="1"/>
    <cellStyle name="Гиперссылка 37" xfId="47792" hidden="1"/>
    <cellStyle name="Гиперссылка 37" xfId="48731" hidden="1"/>
    <cellStyle name="Гиперссылка 37" xfId="49669" hidden="1"/>
    <cellStyle name="Гиперссылка 37" xfId="50612" hidden="1"/>
    <cellStyle name="Гиперссылка 37" xfId="51552" hidden="1"/>
    <cellStyle name="Гиперссылка 37" xfId="52492" hidden="1"/>
    <cellStyle name="Гиперссылка 37" xfId="53432" hidden="1"/>
    <cellStyle name="Гиперссылка 37" xfId="54372" hidden="1"/>
    <cellStyle name="Гиперссылка 37" xfId="55312" hidden="1"/>
    <cellStyle name="Гиперссылка 37" xfId="56251" hidden="1"/>
    <cellStyle name="Гиперссылка 37" xfId="57189" hidden="1"/>
    <cellStyle name="Гиперссылка 37" xfId="58132" hidden="1"/>
    <cellStyle name="Гиперссылка 37" xfId="59072" hidden="1"/>
    <cellStyle name="Гиперссылка 37" xfId="60010" hidden="1"/>
    <cellStyle name="Гиперссылка 37" xfId="60865" hidden="1"/>
    <cellStyle name="Гиперссылка 37" xfId="61889" hidden="1"/>
    <cellStyle name="Гиперссылка 37" xfId="62829"/>
    <cellStyle name="Гиперссылка 38" xfId="709" hidden="1"/>
    <cellStyle name="Гиперссылка 38" xfId="1728" hidden="1"/>
    <cellStyle name="Гиперссылка 38" xfId="2668" hidden="1"/>
    <cellStyle name="Гиперссылка 38" xfId="3608" hidden="1"/>
    <cellStyle name="Гиперссылка 38" xfId="4548" hidden="1"/>
    <cellStyle name="Гиперссылка 38" xfId="5488" hidden="1"/>
    <cellStyle name="Гиперссылка 38" xfId="6428" hidden="1"/>
    <cellStyle name="Гиперссылка 38" xfId="7368" hidden="1"/>
    <cellStyle name="Гиперссылка 38" xfId="8308" hidden="1"/>
    <cellStyle name="Гиперссылка 38" xfId="9248" hidden="1"/>
    <cellStyle name="Гиперссылка 38" xfId="10188" hidden="1"/>
    <cellStyle name="Гиперссылка 38" xfId="11128" hidden="1"/>
    <cellStyle name="Гиперссылка 38" xfId="12068" hidden="1"/>
    <cellStyle name="Гиперссылка 38" xfId="13008" hidden="1"/>
    <cellStyle name="Гиперссылка 38" xfId="13948" hidden="1"/>
    <cellStyle name="Гиперссылка 38" xfId="14888" hidden="1"/>
    <cellStyle name="Гиперссылка 38" xfId="15828" hidden="1"/>
    <cellStyle name="Гиперссылка 38" xfId="16768" hidden="1"/>
    <cellStyle name="Гиперссылка 38" xfId="17708" hidden="1"/>
    <cellStyle name="Гиперссылка 38" xfId="18648" hidden="1"/>
    <cellStyle name="Гиперссылка 38" xfId="19588" hidden="1"/>
    <cellStyle name="Гиперссылка 38" xfId="20528" hidden="1"/>
    <cellStyle name="Гиперссылка 38" xfId="21468" hidden="1"/>
    <cellStyle name="Гиперссылка 38" xfId="22408" hidden="1"/>
    <cellStyle name="Гиперссылка 38" xfId="23348" hidden="1"/>
    <cellStyle name="Гиперссылка 38" xfId="24288" hidden="1"/>
    <cellStyle name="Гиперссылка 38" xfId="25227" hidden="1"/>
    <cellStyle name="Гиперссылка 38" xfId="26165" hidden="1"/>
    <cellStyle name="Гиперссылка 38" xfId="27108" hidden="1"/>
    <cellStyle name="Гиперссылка 38" xfId="28048" hidden="1"/>
    <cellStyle name="Гиперссылка 38" xfId="28988" hidden="1"/>
    <cellStyle name="Гиперссылка 38" xfId="29928" hidden="1"/>
    <cellStyle name="Гиперссылка 38" xfId="30868" hidden="1"/>
    <cellStyle name="Гиперссылка 38" xfId="31808" hidden="1"/>
    <cellStyle name="Гиперссылка 38" xfId="32748" hidden="1"/>
    <cellStyle name="Гиперссылка 38" xfId="33686" hidden="1"/>
    <cellStyle name="Гиперссылка 38" xfId="34549" hidden="1"/>
    <cellStyle name="Гиперссылка 38" xfId="35568" hidden="1"/>
    <cellStyle name="Гиперссылка 38" xfId="36508" hidden="1"/>
    <cellStyle name="Гиперссылка 38" xfId="37448" hidden="1"/>
    <cellStyle name="Гиперссылка 38" xfId="38388" hidden="1"/>
    <cellStyle name="Гиперссылка 38" xfId="39328" hidden="1"/>
    <cellStyle name="Гиперссылка 38" xfId="40268" hidden="1"/>
    <cellStyle name="Гиперссылка 38" xfId="41208" hidden="1"/>
    <cellStyle name="Гиперссылка 38" xfId="42148" hidden="1"/>
    <cellStyle name="Гиперссылка 38" xfId="43088" hidden="1"/>
    <cellStyle name="Гиперссылка 38" xfId="44028" hidden="1"/>
    <cellStyle name="Гиперссылка 38" xfId="44968" hidden="1"/>
    <cellStyle name="Гиперссылка 38" xfId="45908" hidden="1"/>
    <cellStyle name="Гиперссылка 38" xfId="46848" hidden="1"/>
    <cellStyle name="Гиперссылка 38" xfId="47788" hidden="1"/>
    <cellStyle name="Гиперссылка 38" xfId="48727" hidden="1"/>
    <cellStyle name="Гиперссылка 38" xfId="49665" hidden="1"/>
    <cellStyle name="Гиперссылка 38" xfId="50608" hidden="1"/>
    <cellStyle name="Гиперссылка 38" xfId="51548" hidden="1"/>
    <cellStyle name="Гиперссылка 38" xfId="52488" hidden="1"/>
    <cellStyle name="Гиперссылка 38" xfId="53428" hidden="1"/>
    <cellStyle name="Гиперссылка 38" xfId="54368" hidden="1"/>
    <cellStyle name="Гиперссылка 38" xfId="55308" hidden="1"/>
    <cellStyle name="Гиперссылка 38" xfId="56247" hidden="1"/>
    <cellStyle name="Гиперссылка 38" xfId="57185" hidden="1"/>
    <cellStyle name="Гиперссылка 38" xfId="58128" hidden="1"/>
    <cellStyle name="Гиперссылка 38" xfId="59068" hidden="1"/>
    <cellStyle name="Гиперссылка 38" xfId="60006" hidden="1"/>
    <cellStyle name="Гиперссылка 38" xfId="60867" hidden="1"/>
    <cellStyle name="Гиперссылка 38" xfId="61885" hidden="1"/>
    <cellStyle name="Гиперссылка 38" xfId="62825"/>
    <cellStyle name="Гиперссылка 39" xfId="711" hidden="1"/>
    <cellStyle name="Гиперссылка 39" xfId="1724" hidden="1"/>
    <cellStyle name="Гиперссылка 39" xfId="2664" hidden="1"/>
    <cellStyle name="Гиперссылка 39" xfId="3604" hidden="1"/>
    <cellStyle name="Гиперссылка 39" xfId="4544" hidden="1"/>
    <cellStyle name="Гиперссылка 39" xfId="5484" hidden="1"/>
    <cellStyle name="Гиперссылка 39" xfId="6424" hidden="1"/>
    <cellStyle name="Гиперссылка 39" xfId="7364" hidden="1"/>
    <cellStyle name="Гиперссылка 39" xfId="8304" hidden="1"/>
    <cellStyle name="Гиперссылка 39" xfId="9244" hidden="1"/>
    <cellStyle name="Гиперссылка 39" xfId="10184" hidden="1"/>
    <cellStyle name="Гиперссылка 39" xfId="11124" hidden="1"/>
    <cellStyle name="Гиперссылка 39" xfId="12064" hidden="1"/>
    <cellStyle name="Гиперссылка 39" xfId="13004" hidden="1"/>
    <cellStyle name="Гиперссылка 39" xfId="13944" hidden="1"/>
    <cellStyle name="Гиперссылка 39" xfId="14884" hidden="1"/>
    <cellStyle name="Гиперссылка 39" xfId="15824" hidden="1"/>
    <cellStyle name="Гиперссылка 39" xfId="16764" hidden="1"/>
    <cellStyle name="Гиперссылка 39" xfId="17704" hidden="1"/>
    <cellStyle name="Гиперссылка 39" xfId="18644" hidden="1"/>
    <cellStyle name="Гиперссылка 39" xfId="19584" hidden="1"/>
    <cellStyle name="Гиперссылка 39" xfId="20524" hidden="1"/>
    <cellStyle name="Гиперссылка 39" xfId="21464" hidden="1"/>
    <cellStyle name="Гиперссылка 39" xfId="22404" hidden="1"/>
    <cellStyle name="Гиперссылка 39" xfId="23344" hidden="1"/>
    <cellStyle name="Гиперссылка 39" xfId="24284" hidden="1"/>
    <cellStyle name="Гиперссылка 39" xfId="25223" hidden="1"/>
    <cellStyle name="Гиперссылка 39" xfId="26161" hidden="1"/>
    <cellStyle name="Гиперссылка 39" xfId="27104" hidden="1"/>
    <cellStyle name="Гиперссылка 39" xfId="28044" hidden="1"/>
    <cellStyle name="Гиперссылка 39" xfId="28984" hidden="1"/>
    <cellStyle name="Гиперссылка 39" xfId="29924" hidden="1"/>
    <cellStyle name="Гиперссылка 39" xfId="30864" hidden="1"/>
    <cellStyle name="Гиперссылка 39" xfId="31804" hidden="1"/>
    <cellStyle name="Гиперссылка 39" xfId="32744" hidden="1"/>
    <cellStyle name="Гиперссылка 39" xfId="33682" hidden="1"/>
    <cellStyle name="Гиперссылка 39" xfId="34551" hidden="1"/>
    <cellStyle name="Гиперссылка 39" xfId="35564" hidden="1"/>
    <cellStyle name="Гиперссылка 39" xfId="36504" hidden="1"/>
    <cellStyle name="Гиперссылка 39" xfId="37444" hidden="1"/>
    <cellStyle name="Гиперссылка 39" xfId="38384" hidden="1"/>
    <cellStyle name="Гиперссылка 39" xfId="39324" hidden="1"/>
    <cellStyle name="Гиперссылка 39" xfId="40264" hidden="1"/>
    <cellStyle name="Гиперссылка 39" xfId="41204" hidden="1"/>
    <cellStyle name="Гиперссылка 39" xfId="42144" hidden="1"/>
    <cellStyle name="Гиперссылка 39" xfId="43084" hidden="1"/>
    <cellStyle name="Гиперссылка 39" xfId="44024" hidden="1"/>
    <cellStyle name="Гиперссылка 39" xfId="44964" hidden="1"/>
    <cellStyle name="Гиперссылка 39" xfId="45904" hidden="1"/>
    <cellStyle name="Гиперссылка 39" xfId="46844" hidden="1"/>
    <cellStyle name="Гиперссылка 39" xfId="47784" hidden="1"/>
    <cellStyle name="Гиперссылка 39" xfId="48723" hidden="1"/>
    <cellStyle name="Гиперссылка 39" xfId="49661" hidden="1"/>
    <cellStyle name="Гиперссылка 39" xfId="50604" hidden="1"/>
    <cellStyle name="Гиперссылка 39" xfId="51544" hidden="1"/>
    <cellStyle name="Гиперссылка 39" xfId="52484" hidden="1"/>
    <cellStyle name="Гиперссылка 39" xfId="53424" hidden="1"/>
    <cellStyle name="Гиперссылка 39" xfId="54364" hidden="1"/>
    <cellStyle name="Гиперссылка 39" xfId="55304" hidden="1"/>
    <cellStyle name="Гиперссылка 39" xfId="56243" hidden="1"/>
    <cellStyle name="Гиперссылка 39" xfId="57181" hidden="1"/>
    <cellStyle name="Гиперссылка 39" xfId="58124" hidden="1"/>
    <cellStyle name="Гиперссылка 39" xfId="59064" hidden="1"/>
    <cellStyle name="Гиперссылка 39" xfId="60002" hidden="1"/>
    <cellStyle name="Гиперссылка 39" xfId="60869" hidden="1"/>
    <cellStyle name="Гиперссылка 39" xfId="61881" hidden="1"/>
    <cellStyle name="Гиперссылка 39" xfId="62821"/>
    <cellStyle name="Гиперссылка 4" xfId="641" hidden="1"/>
    <cellStyle name="Гиперссылка 4" xfId="1864" hidden="1"/>
    <cellStyle name="Гиперссылка 4" xfId="2804" hidden="1"/>
    <cellStyle name="Гиперссылка 4" xfId="3744" hidden="1"/>
    <cellStyle name="Гиперссылка 4" xfId="4684" hidden="1"/>
    <cellStyle name="Гиперссылка 4" xfId="5624" hidden="1"/>
    <cellStyle name="Гиперссылка 4" xfId="6564" hidden="1"/>
    <cellStyle name="Гиперссылка 4" xfId="7504" hidden="1"/>
    <cellStyle name="Гиперссылка 4" xfId="8444" hidden="1"/>
    <cellStyle name="Гиперссылка 4" xfId="9384" hidden="1"/>
    <cellStyle name="Гиперссылка 4" xfId="10324" hidden="1"/>
    <cellStyle name="Гиперссылка 4" xfId="11264" hidden="1"/>
    <cellStyle name="Гиперссылка 4" xfId="12204" hidden="1"/>
    <cellStyle name="Гиперссылка 4" xfId="13144" hidden="1"/>
    <cellStyle name="Гиперссылка 4" xfId="14084" hidden="1"/>
    <cellStyle name="Гиперссылка 4" xfId="15024" hidden="1"/>
    <cellStyle name="Гиперссылка 4" xfId="15964" hidden="1"/>
    <cellStyle name="Гиперссылка 4" xfId="16904" hidden="1"/>
    <cellStyle name="Гиперссылка 4" xfId="17844" hidden="1"/>
    <cellStyle name="Гиперссылка 4" xfId="18784" hidden="1"/>
    <cellStyle name="Гиперссылка 4" xfId="19724" hidden="1"/>
    <cellStyle name="Гиперссылка 4" xfId="20664" hidden="1"/>
    <cellStyle name="Гиперссылка 4" xfId="21604" hidden="1"/>
    <cellStyle name="Гиперссылка 4" xfId="22544" hidden="1"/>
    <cellStyle name="Гиперссылка 4" xfId="23484" hidden="1"/>
    <cellStyle name="Гиперссылка 4" xfId="24424" hidden="1"/>
    <cellStyle name="Гиперссылка 4" xfId="25363" hidden="1"/>
    <cellStyle name="Гиперссылка 4" xfId="26301" hidden="1"/>
    <cellStyle name="Гиперссылка 4" xfId="27244" hidden="1"/>
    <cellStyle name="Гиперссылка 4" xfId="28184" hidden="1"/>
    <cellStyle name="Гиперссылка 4" xfId="29124" hidden="1"/>
    <cellStyle name="Гиперссылка 4" xfId="30064" hidden="1"/>
    <cellStyle name="Гиперссылка 4" xfId="31004" hidden="1"/>
    <cellStyle name="Гиперссылка 4" xfId="31944" hidden="1"/>
    <cellStyle name="Гиперссылка 4" xfId="32884" hidden="1"/>
    <cellStyle name="Гиперссылка 4" xfId="33822" hidden="1"/>
    <cellStyle name="Гиперссылка 4" xfId="34481" hidden="1"/>
    <cellStyle name="Гиперссылка 4" xfId="35704" hidden="1"/>
    <cellStyle name="Гиперссылка 4" xfId="36644" hidden="1"/>
    <cellStyle name="Гиперссылка 4" xfId="37584" hidden="1"/>
    <cellStyle name="Гиперссылка 4" xfId="38524" hidden="1"/>
    <cellStyle name="Гиперссылка 4" xfId="39464" hidden="1"/>
    <cellStyle name="Гиперссылка 4" xfId="40404" hidden="1"/>
    <cellStyle name="Гиперссылка 4" xfId="41344" hidden="1"/>
    <cellStyle name="Гиперссылка 4" xfId="42284" hidden="1"/>
    <cellStyle name="Гиперссылка 4" xfId="43224" hidden="1"/>
    <cellStyle name="Гиперссылка 4" xfId="44164" hidden="1"/>
    <cellStyle name="Гиперссылка 4" xfId="45104" hidden="1"/>
    <cellStyle name="Гиперссылка 4" xfId="46044" hidden="1"/>
    <cellStyle name="Гиперссылка 4" xfId="46984" hidden="1"/>
    <cellStyle name="Гиперссылка 4" xfId="47924" hidden="1"/>
    <cellStyle name="Гиперссылка 4" xfId="48863" hidden="1"/>
    <cellStyle name="Гиперссылка 4" xfId="49801" hidden="1"/>
    <cellStyle name="Гиперссылка 4" xfId="50744" hidden="1"/>
    <cellStyle name="Гиперссылка 4" xfId="51684" hidden="1"/>
    <cellStyle name="Гиперссылка 4" xfId="52624" hidden="1"/>
    <cellStyle name="Гиперссылка 4" xfId="53564" hidden="1"/>
    <cellStyle name="Гиперссылка 4" xfId="54504" hidden="1"/>
    <cellStyle name="Гиперссылка 4" xfId="55444" hidden="1"/>
    <cellStyle name="Гиперссылка 4" xfId="56383" hidden="1"/>
    <cellStyle name="Гиперссылка 4" xfId="57321" hidden="1"/>
    <cellStyle name="Гиперссылка 4" xfId="58264" hidden="1"/>
    <cellStyle name="Гиперссылка 4" xfId="59204" hidden="1"/>
    <cellStyle name="Гиперссылка 4" xfId="60142" hidden="1"/>
    <cellStyle name="Гиперссылка 4" xfId="60799" hidden="1"/>
    <cellStyle name="Гиперссылка 4" xfId="62021" hidden="1"/>
    <cellStyle name="Гиперссылка 4" xfId="62961"/>
    <cellStyle name="Гиперссылка 40" xfId="713" hidden="1"/>
    <cellStyle name="Гиперссылка 40" xfId="1720" hidden="1"/>
    <cellStyle name="Гиперссылка 40" xfId="2660" hidden="1"/>
    <cellStyle name="Гиперссылка 40" xfId="3600" hidden="1"/>
    <cellStyle name="Гиперссылка 40" xfId="4540" hidden="1"/>
    <cellStyle name="Гиперссылка 40" xfId="5480" hidden="1"/>
    <cellStyle name="Гиперссылка 40" xfId="6420" hidden="1"/>
    <cellStyle name="Гиперссылка 40" xfId="7360" hidden="1"/>
    <cellStyle name="Гиперссылка 40" xfId="8300" hidden="1"/>
    <cellStyle name="Гиперссылка 40" xfId="9240" hidden="1"/>
    <cellStyle name="Гиперссылка 40" xfId="10180" hidden="1"/>
    <cellStyle name="Гиперссылка 40" xfId="11120" hidden="1"/>
    <cellStyle name="Гиперссылка 40" xfId="12060" hidden="1"/>
    <cellStyle name="Гиперссылка 40" xfId="13000" hidden="1"/>
    <cellStyle name="Гиперссылка 40" xfId="13940" hidden="1"/>
    <cellStyle name="Гиперссылка 40" xfId="14880" hidden="1"/>
    <cellStyle name="Гиперссылка 40" xfId="15820" hidden="1"/>
    <cellStyle name="Гиперссылка 40" xfId="16760" hidden="1"/>
    <cellStyle name="Гиперссылка 40" xfId="17700" hidden="1"/>
    <cellStyle name="Гиперссылка 40" xfId="18640" hidden="1"/>
    <cellStyle name="Гиперссылка 40" xfId="19580" hidden="1"/>
    <cellStyle name="Гиперссылка 40" xfId="20520" hidden="1"/>
    <cellStyle name="Гиперссылка 40" xfId="21460" hidden="1"/>
    <cellStyle name="Гиперссылка 40" xfId="22400" hidden="1"/>
    <cellStyle name="Гиперссылка 40" xfId="23340" hidden="1"/>
    <cellStyle name="Гиперссылка 40" xfId="24280" hidden="1"/>
    <cellStyle name="Гиперссылка 40" xfId="25219" hidden="1"/>
    <cellStyle name="Гиперссылка 40" xfId="26157" hidden="1"/>
    <cellStyle name="Гиперссылка 40" xfId="27100" hidden="1"/>
    <cellStyle name="Гиперссылка 40" xfId="28040" hidden="1"/>
    <cellStyle name="Гиперссылка 40" xfId="28980" hidden="1"/>
    <cellStyle name="Гиперссылка 40" xfId="29920" hidden="1"/>
    <cellStyle name="Гиперссылка 40" xfId="30860" hidden="1"/>
    <cellStyle name="Гиперссылка 40" xfId="31800" hidden="1"/>
    <cellStyle name="Гиперссылка 40" xfId="32740" hidden="1"/>
    <cellStyle name="Гиперссылка 40" xfId="33678" hidden="1"/>
    <cellStyle name="Гиперссылка 40" xfId="34553" hidden="1"/>
    <cellStyle name="Гиперссылка 40" xfId="35560" hidden="1"/>
    <cellStyle name="Гиперссылка 40" xfId="36500" hidden="1"/>
    <cellStyle name="Гиперссылка 40" xfId="37440" hidden="1"/>
    <cellStyle name="Гиперссылка 40" xfId="38380" hidden="1"/>
    <cellStyle name="Гиперссылка 40" xfId="39320" hidden="1"/>
    <cellStyle name="Гиперссылка 40" xfId="40260" hidden="1"/>
    <cellStyle name="Гиперссылка 40" xfId="41200" hidden="1"/>
    <cellStyle name="Гиперссылка 40" xfId="42140" hidden="1"/>
    <cellStyle name="Гиперссылка 40" xfId="43080" hidden="1"/>
    <cellStyle name="Гиперссылка 40" xfId="44020" hidden="1"/>
    <cellStyle name="Гиперссылка 40" xfId="44960" hidden="1"/>
    <cellStyle name="Гиперссылка 40" xfId="45900" hidden="1"/>
    <cellStyle name="Гиперссылка 40" xfId="46840" hidden="1"/>
    <cellStyle name="Гиперссылка 40" xfId="47780" hidden="1"/>
    <cellStyle name="Гиперссылка 40" xfId="48719" hidden="1"/>
    <cellStyle name="Гиперссылка 40" xfId="49657" hidden="1"/>
    <cellStyle name="Гиперссылка 40" xfId="50600" hidden="1"/>
    <cellStyle name="Гиперссылка 40" xfId="51540" hidden="1"/>
    <cellStyle name="Гиперссылка 40" xfId="52480" hidden="1"/>
    <cellStyle name="Гиперссылка 40" xfId="53420" hidden="1"/>
    <cellStyle name="Гиперссылка 40" xfId="54360" hidden="1"/>
    <cellStyle name="Гиперссылка 40" xfId="55300" hidden="1"/>
    <cellStyle name="Гиперссылка 40" xfId="56239" hidden="1"/>
    <cellStyle name="Гиперссылка 40" xfId="57177" hidden="1"/>
    <cellStyle name="Гиперссылка 40" xfId="58120" hidden="1"/>
    <cellStyle name="Гиперссылка 40" xfId="59060" hidden="1"/>
    <cellStyle name="Гиперссылка 40" xfId="59998" hidden="1"/>
    <cellStyle name="Гиперссылка 40" xfId="60871" hidden="1"/>
    <cellStyle name="Гиперссылка 40" xfId="61877" hidden="1"/>
    <cellStyle name="Гиперссылка 40" xfId="62817"/>
    <cellStyle name="Гиперссылка 41" xfId="715" hidden="1"/>
    <cellStyle name="Гиперссылка 41" xfId="1716" hidden="1"/>
    <cellStyle name="Гиперссылка 41" xfId="2656" hidden="1"/>
    <cellStyle name="Гиперссылка 41" xfId="3596" hidden="1"/>
    <cellStyle name="Гиперссылка 41" xfId="4536" hidden="1"/>
    <cellStyle name="Гиперссылка 41" xfId="5476" hidden="1"/>
    <cellStyle name="Гиперссылка 41" xfId="6416" hidden="1"/>
    <cellStyle name="Гиперссылка 41" xfId="7356" hidden="1"/>
    <cellStyle name="Гиперссылка 41" xfId="8296" hidden="1"/>
    <cellStyle name="Гиперссылка 41" xfId="9236" hidden="1"/>
    <cellStyle name="Гиперссылка 41" xfId="10176" hidden="1"/>
    <cellStyle name="Гиперссылка 41" xfId="11116" hidden="1"/>
    <cellStyle name="Гиперссылка 41" xfId="12056" hidden="1"/>
    <cellStyle name="Гиперссылка 41" xfId="12996" hidden="1"/>
    <cellStyle name="Гиперссылка 41" xfId="13936" hidden="1"/>
    <cellStyle name="Гиперссылка 41" xfId="14876" hidden="1"/>
    <cellStyle name="Гиперссылка 41" xfId="15816" hidden="1"/>
    <cellStyle name="Гиперссылка 41" xfId="16756" hidden="1"/>
    <cellStyle name="Гиперссылка 41" xfId="17696" hidden="1"/>
    <cellStyle name="Гиперссылка 41" xfId="18636" hidden="1"/>
    <cellStyle name="Гиперссылка 41" xfId="19576" hidden="1"/>
    <cellStyle name="Гиперссылка 41" xfId="20516" hidden="1"/>
    <cellStyle name="Гиперссылка 41" xfId="21456" hidden="1"/>
    <cellStyle name="Гиперссылка 41" xfId="22396" hidden="1"/>
    <cellStyle name="Гиперссылка 41" xfId="23336" hidden="1"/>
    <cellStyle name="Гиперссылка 41" xfId="24276" hidden="1"/>
    <cellStyle name="Гиперссылка 41" xfId="25215" hidden="1"/>
    <cellStyle name="Гиперссылка 41" xfId="26153" hidden="1"/>
    <cellStyle name="Гиперссылка 41" xfId="27096" hidden="1"/>
    <cellStyle name="Гиперссылка 41" xfId="28036" hidden="1"/>
    <cellStyle name="Гиперссылка 41" xfId="28976" hidden="1"/>
    <cellStyle name="Гиперссылка 41" xfId="29916" hidden="1"/>
    <cellStyle name="Гиперссылка 41" xfId="30856" hidden="1"/>
    <cellStyle name="Гиперссылка 41" xfId="31796" hidden="1"/>
    <cellStyle name="Гиперссылка 41" xfId="32736" hidden="1"/>
    <cellStyle name="Гиперссылка 41" xfId="33674" hidden="1"/>
    <cellStyle name="Гиперссылка 41" xfId="34555" hidden="1"/>
    <cellStyle name="Гиперссылка 41" xfId="35556" hidden="1"/>
    <cellStyle name="Гиперссылка 41" xfId="36496" hidden="1"/>
    <cellStyle name="Гиперссылка 41" xfId="37436" hidden="1"/>
    <cellStyle name="Гиперссылка 41" xfId="38376" hidden="1"/>
    <cellStyle name="Гиперссылка 41" xfId="39316" hidden="1"/>
    <cellStyle name="Гиперссылка 41" xfId="40256" hidden="1"/>
    <cellStyle name="Гиперссылка 41" xfId="41196" hidden="1"/>
    <cellStyle name="Гиперссылка 41" xfId="42136" hidden="1"/>
    <cellStyle name="Гиперссылка 41" xfId="43076" hidden="1"/>
    <cellStyle name="Гиперссылка 41" xfId="44016" hidden="1"/>
    <cellStyle name="Гиперссылка 41" xfId="44956" hidden="1"/>
    <cellStyle name="Гиперссылка 41" xfId="45896" hidden="1"/>
    <cellStyle name="Гиперссылка 41" xfId="46836" hidden="1"/>
    <cellStyle name="Гиперссылка 41" xfId="47776" hidden="1"/>
    <cellStyle name="Гиперссылка 41" xfId="48715" hidden="1"/>
    <cellStyle name="Гиперссылка 41" xfId="49653" hidden="1"/>
    <cellStyle name="Гиперссылка 41" xfId="50596" hidden="1"/>
    <cellStyle name="Гиперссылка 41" xfId="51536" hidden="1"/>
    <cellStyle name="Гиперссылка 41" xfId="52476" hidden="1"/>
    <cellStyle name="Гиперссылка 41" xfId="53416" hidden="1"/>
    <cellStyle name="Гиперссылка 41" xfId="54356" hidden="1"/>
    <cellStyle name="Гиперссылка 41" xfId="55296" hidden="1"/>
    <cellStyle name="Гиперссылка 41" xfId="56235" hidden="1"/>
    <cellStyle name="Гиперссылка 41" xfId="57173" hidden="1"/>
    <cellStyle name="Гиперссылка 41" xfId="58116" hidden="1"/>
    <cellStyle name="Гиперссылка 41" xfId="59056" hidden="1"/>
    <cellStyle name="Гиперссылка 41" xfId="59994" hidden="1"/>
    <cellStyle name="Гиперссылка 41" xfId="60873" hidden="1"/>
    <cellStyle name="Гиперссылка 41" xfId="61873" hidden="1"/>
    <cellStyle name="Гиперссылка 41" xfId="62813"/>
    <cellStyle name="Гиперссылка 42" xfId="717" hidden="1"/>
    <cellStyle name="Гиперссылка 42" xfId="1712" hidden="1"/>
    <cellStyle name="Гиперссылка 42" xfId="2652" hidden="1"/>
    <cellStyle name="Гиперссылка 42" xfId="3592" hidden="1"/>
    <cellStyle name="Гиперссылка 42" xfId="4532" hidden="1"/>
    <cellStyle name="Гиперссылка 42" xfId="5472" hidden="1"/>
    <cellStyle name="Гиперссылка 42" xfId="6412" hidden="1"/>
    <cellStyle name="Гиперссылка 42" xfId="7352" hidden="1"/>
    <cellStyle name="Гиперссылка 42" xfId="8292" hidden="1"/>
    <cellStyle name="Гиперссылка 42" xfId="9232" hidden="1"/>
    <cellStyle name="Гиперссылка 42" xfId="10172" hidden="1"/>
    <cellStyle name="Гиперссылка 42" xfId="11112" hidden="1"/>
    <cellStyle name="Гиперссылка 42" xfId="12052" hidden="1"/>
    <cellStyle name="Гиперссылка 42" xfId="12992" hidden="1"/>
    <cellStyle name="Гиперссылка 42" xfId="13932" hidden="1"/>
    <cellStyle name="Гиперссылка 42" xfId="14872" hidden="1"/>
    <cellStyle name="Гиперссылка 42" xfId="15812" hidden="1"/>
    <cellStyle name="Гиперссылка 42" xfId="16752" hidden="1"/>
    <cellStyle name="Гиперссылка 42" xfId="17692" hidden="1"/>
    <cellStyle name="Гиперссылка 42" xfId="18632" hidden="1"/>
    <cellStyle name="Гиперссылка 42" xfId="19572" hidden="1"/>
    <cellStyle name="Гиперссылка 42" xfId="20512" hidden="1"/>
    <cellStyle name="Гиперссылка 42" xfId="21452" hidden="1"/>
    <cellStyle name="Гиперссылка 42" xfId="22392" hidden="1"/>
    <cellStyle name="Гиперссылка 42" xfId="23332" hidden="1"/>
    <cellStyle name="Гиперссылка 42" xfId="24272" hidden="1"/>
    <cellStyle name="Гиперссылка 42" xfId="25211" hidden="1"/>
    <cellStyle name="Гиперссылка 42" xfId="26149" hidden="1"/>
    <cellStyle name="Гиперссылка 42" xfId="27092" hidden="1"/>
    <cellStyle name="Гиперссылка 42" xfId="28032" hidden="1"/>
    <cellStyle name="Гиперссылка 42" xfId="28972" hidden="1"/>
    <cellStyle name="Гиперссылка 42" xfId="29912" hidden="1"/>
    <cellStyle name="Гиперссылка 42" xfId="30852" hidden="1"/>
    <cellStyle name="Гиперссылка 42" xfId="31792" hidden="1"/>
    <cellStyle name="Гиперссылка 42" xfId="32732" hidden="1"/>
    <cellStyle name="Гиперссылка 42" xfId="33670" hidden="1"/>
    <cellStyle name="Гиперссылка 42" xfId="34557" hidden="1"/>
    <cellStyle name="Гиперссылка 42" xfId="35552" hidden="1"/>
    <cellStyle name="Гиперссылка 42" xfId="36492" hidden="1"/>
    <cellStyle name="Гиперссылка 42" xfId="37432" hidden="1"/>
    <cellStyle name="Гиперссылка 42" xfId="38372" hidden="1"/>
    <cellStyle name="Гиперссылка 42" xfId="39312" hidden="1"/>
    <cellStyle name="Гиперссылка 42" xfId="40252" hidden="1"/>
    <cellStyle name="Гиперссылка 42" xfId="41192" hidden="1"/>
    <cellStyle name="Гиперссылка 42" xfId="42132" hidden="1"/>
    <cellStyle name="Гиперссылка 42" xfId="43072" hidden="1"/>
    <cellStyle name="Гиперссылка 42" xfId="44012" hidden="1"/>
    <cellStyle name="Гиперссылка 42" xfId="44952" hidden="1"/>
    <cellStyle name="Гиперссылка 42" xfId="45892" hidden="1"/>
    <cellStyle name="Гиперссылка 42" xfId="46832" hidden="1"/>
    <cellStyle name="Гиперссылка 42" xfId="47772" hidden="1"/>
    <cellStyle name="Гиперссылка 42" xfId="48711" hidden="1"/>
    <cellStyle name="Гиперссылка 42" xfId="49649" hidden="1"/>
    <cellStyle name="Гиперссылка 42" xfId="50592" hidden="1"/>
    <cellStyle name="Гиперссылка 42" xfId="51532" hidden="1"/>
    <cellStyle name="Гиперссылка 42" xfId="52472" hidden="1"/>
    <cellStyle name="Гиперссылка 42" xfId="53412" hidden="1"/>
    <cellStyle name="Гиперссылка 42" xfId="54352" hidden="1"/>
    <cellStyle name="Гиперссылка 42" xfId="55292" hidden="1"/>
    <cellStyle name="Гиперссылка 42" xfId="56231" hidden="1"/>
    <cellStyle name="Гиперссылка 42" xfId="57169" hidden="1"/>
    <cellStyle name="Гиперссылка 42" xfId="58112" hidden="1"/>
    <cellStyle name="Гиперссылка 42" xfId="59052" hidden="1"/>
    <cellStyle name="Гиперссылка 42" xfId="59990" hidden="1"/>
    <cellStyle name="Гиперссылка 42" xfId="60875" hidden="1"/>
    <cellStyle name="Гиперссылка 42" xfId="61869" hidden="1"/>
    <cellStyle name="Гиперссылка 42" xfId="62809"/>
    <cellStyle name="Гиперссылка 43" xfId="719" hidden="1"/>
    <cellStyle name="Гиперссылка 43" xfId="1708" hidden="1"/>
    <cellStyle name="Гиперссылка 43" xfId="2648" hidden="1"/>
    <cellStyle name="Гиперссылка 43" xfId="3588" hidden="1"/>
    <cellStyle name="Гиперссылка 43" xfId="4528" hidden="1"/>
    <cellStyle name="Гиперссылка 43" xfId="5468" hidden="1"/>
    <cellStyle name="Гиперссылка 43" xfId="6408" hidden="1"/>
    <cellStyle name="Гиперссылка 43" xfId="7348" hidden="1"/>
    <cellStyle name="Гиперссылка 43" xfId="8288" hidden="1"/>
    <cellStyle name="Гиперссылка 43" xfId="9228" hidden="1"/>
    <cellStyle name="Гиперссылка 43" xfId="10168" hidden="1"/>
    <cellStyle name="Гиперссылка 43" xfId="11108" hidden="1"/>
    <cellStyle name="Гиперссылка 43" xfId="12048" hidden="1"/>
    <cellStyle name="Гиперссылка 43" xfId="12988" hidden="1"/>
    <cellStyle name="Гиперссылка 43" xfId="13928" hidden="1"/>
    <cellStyle name="Гиперссылка 43" xfId="14868" hidden="1"/>
    <cellStyle name="Гиперссылка 43" xfId="15808" hidden="1"/>
    <cellStyle name="Гиперссылка 43" xfId="16748" hidden="1"/>
    <cellStyle name="Гиперссылка 43" xfId="17688" hidden="1"/>
    <cellStyle name="Гиперссылка 43" xfId="18628" hidden="1"/>
    <cellStyle name="Гиперссылка 43" xfId="19568" hidden="1"/>
    <cellStyle name="Гиперссылка 43" xfId="20508" hidden="1"/>
    <cellStyle name="Гиперссылка 43" xfId="21448" hidden="1"/>
    <cellStyle name="Гиперссылка 43" xfId="22388" hidden="1"/>
    <cellStyle name="Гиперссылка 43" xfId="23328" hidden="1"/>
    <cellStyle name="Гиперссылка 43" xfId="24268" hidden="1"/>
    <cellStyle name="Гиперссылка 43" xfId="25207" hidden="1"/>
    <cellStyle name="Гиперссылка 43" xfId="26145" hidden="1"/>
    <cellStyle name="Гиперссылка 43" xfId="27088" hidden="1"/>
    <cellStyle name="Гиперссылка 43" xfId="28028" hidden="1"/>
    <cellStyle name="Гиперссылка 43" xfId="28968" hidden="1"/>
    <cellStyle name="Гиперссылка 43" xfId="29908" hidden="1"/>
    <cellStyle name="Гиперссылка 43" xfId="30848" hidden="1"/>
    <cellStyle name="Гиперссылка 43" xfId="31788" hidden="1"/>
    <cellStyle name="Гиперссылка 43" xfId="32728" hidden="1"/>
    <cellStyle name="Гиперссылка 43" xfId="33666" hidden="1"/>
    <cellStyle name="Гиперссылка 43" xfId="34559" hidden="1"/>
    <cellStyle name="Гиперссылка 43" xfId="35548" hidden="1"/>
    <cellStyle name="Гиперссылка 43" xfId="36488" hidden="1"/>
    <cellStyle name="Гиперссылка 43" xfId="37428" hidden="1"/>
    <cellStyle name="Гиперссылка 43" xfId="38368" hidden="1"/>
    <cellStyle name="Гиперссылка 43" xfId="39308" hidden="1"/>
    <cellStyle name="Гиперссылка 43" xfId="40248" hidden="1"/>
    <cellStyle name="Гиперссылка 43" xfId="41188" hidden="1"/>
    <cellStyle name="Гиперссылка 43" xfId="42128" hidden="1"/>
    <cellStyle name="Гиперссылка 43" xfId="43068" hidden="1"/>
    <cellStyle name="Гиперссылка 43" xfId="44008" hidden="1"/>
    <cellStyle name="Гиперссылка 43" xfId="44948" hidden="1"/>
    <cellStyle name="Гиперссылка 43" xfId="45888" hidden="1"/>
    <cellStyle name="Гиперссылка 43" xfId="46828" hidden="1"/>
    <cellStyle name="Гиперссылка 43" xfId="47768" hidden="1"/>
    <cellStyle name="Гиперссылка 43" xfId="48707" hidden="1"/>
    <cellStyle name="Гиперссылка 43" xfId="49645" hidden="1"/>
    <cellStyle name="Гиперссылка 43" xfId="50588" hidden="1"/>
    <cellStyle name="Гиперссылка 43" xfId="51528" hidden="1"/>
    <cellStyle name="Гиперссылка 43" xfId="52468" hidden="1"/>
    <cellStyle name="Гиперссылка 43" xfId="53408" hidden="1"/>
    <cellStyle name="Гиперссылка 43" xfId="54348" hidden="1"/>
    <cellStyle name="Гиперссылка 43" xfId="55288" hidden="1"/>
    <cellStyle name="Гиперссылка 43" xfId="56227" hidden="1"/>
    <cellStyle name="Гиперссылка 43" xfId="57165" hidden="1"/>
    <cellStyle name="Гиперссылка 43" xfId="58108" hidden="1"/>
    <cellStyle name="Гиперссылка 43" xfId="59048" hidden="1"/>
    <cellStyle name="Гиперссылка 43" xfId="59986" hidden="1"/>
    <cellStyle name="Гиперссылка 43" xfId="60877" hidden="1"/>
    <cellStyle name="Гиперссылка 43" xfId="61865" hidden="1"/>
    <cellStyle name="Гиперссылка 43" xfId="62805"/>
    <cellStyle name="Гиперссылка 44" xfId="721" hidden="1"/>
    <cellStyle name="Гиперссылка 44" xfId="1704" hidden="1"/>
    <cellStyle name="Гиперссылка 44" xfId="2644" hidden="1"/>
    <cellStyle name="Гиперссылка 44" xfId="3584" hidden="1"/>
    <cellStyle name="Гиперссылка 44" xfId="4524" hidden="1"/>
    <cellStyle name="Гиперссылка 44" xfId="5464" hidden="1"/>
    <cellStyle name="Гиперссылка 44" xfId="6404" hidden="1"/>
    <cellStyle name="Гиперссылка 44" xfId="7344" hidden="1"/>
    <cellStyle name="Гиперссылка 44" xfId="8284" hidden="1"/>
    <cellStyle name="Гиперссылка 44" xfId="9224" hidden="1"/>
    <cellStyle name="Гиперссылка 44" xfId="10164" hidden="1"/>
    <cellStyle name="Гиперссылка 44" xfId="11104" hidden="1"/>
    <cellStyle name="Гиперссылка 44" xfId="12044" hidden="1"/>
    <cellStyle name="Гиперссылка 44" xfId="12984" hidden="1"/>
    <cellStyle name="Гиперссылка 44" xfId="13924" hidden="1"/>
    <cellStyle name="Гиперссылка 44" xfId="14864" hidden="1"/>
    <cellStyle name="Гиперссылка 44" xfId="15804" hidden="1"/>
    <cellStyle name="Гиперссылка 44" xfId="16744" hidden="1"/>
    <cellStyle name="Гиперссылка 44" xfId="17684" hidden="1"/>
    <cellStyle name="Гиперссылка 44" xfId="18624" hidden="1"/>
    <cellStyle name="Гиперссылка 44" xfId="19564" hidden="1"/>
    <cellStyle name="Гиперссылка 44" xfId="20504" hidden="1"/>
    <cellStyle name="Гиперссылка 44" xfId="21444" hidden="1"/>
    <cellStyle name="Гиперссылка 44" xfId="22384" hidden="1"/>
    <cellStyle name="Гиперссылка 44" xfId="23324" hidden="1"/>
    <cellStyle name="Гиперссылка 44" xfId="24264" hidden="1"/>
    <cellStyle name="Гиперссылка 44" xfId="25203" hidden="1"/>
    <cellStyle name="Гиперссылка 44" xfId="26141" hidden="1"/>
    <cellStyle name="Гиперссылка 44" xfId="27084" hidden="1"/>
    <cellStyle name="Гиперссылка 44" xfId="28024" hidden="1"/>
    <cellStyle name="Гиперссылка 44" xfId="28964" hidden="1"/>
    <cellStyle name="Гиперссылка 44" xfId="29904" hidden="1"/>
    <cellStyle name="Гиперссылка 44" xfId="30844" hidden="1"/>
    <cellStyle name="Гиперссылка 44" xfId="31784" hidden="1"/>
    <cellStyle name="Гиперссылка 44" xfId="32724" hidden="1"/>
    <cellStyle name="Гиперссылка 44" xfId="33662" hidden="1"/>
    <cellStyle name="Гиперссылка 44" xfId="34561" hidden="1"/>
    <cellStyle name="Гиперссылка 44" xfId="35544" hidden="1"/>
    <cellStyle name="Гиперссылка 44" xfId="36484" hidden="1"/>
    <cellStyle name="Гиперссылка 44" xfId="37424" hidden="1"/>
    <cellStyle name="Гиперссылка 44" xfId="38364" hidden="1"/>
    <cellStyle name="Гиперссылка 44" xfId="39304" hidden="1"/>
    <cellStyle name="Гиперссылка 44" xfId="40244" hidden="1"/>
    <cellStyle name="Гиперссылка 44" xfId="41184" hidden="1"/>
    <cellStyle name="Гиперссылка 44" xfId="42124" hidden="1"/>
    <cellStyle name="Гиперссылка 44" xfId="43064" hidden="1"/>
    <cellStyle name="Гиперссылка 44" xfId="44004" hidden="1"/>
    <cellStyle name="Гиперссылка 44" xfId="44944" hidden="1"/>
    <cellStyle name="Гиперссылка 44" xfId="45884" hidden="1"/>
    <cellStyle name="Гиперссылка 44" xfId="46824" hidden="1"/>
    <cellStyle name="Гиперссылка 44" xfId="47764" hidden="1"/>
    <cellStyle name="Гиперссылка 44" xfId="48703" hidden="1"/>
    <cellStyle name="Гиперссылка 44" xfId="49641" hidden="1"/>
    <cellStyle name="Гиперссылка 44" xfId="50584" hidden="1"/>
    <cellStyle name="Гиперссылка 44" xfId="51524" hidden="1"/>
    <cellStyle name="Гиперссылка 44" xfId="52464" hidden="1"/>
    <cellStyle name="Гиперссылка 44" xfId="53404" hidden="1"/>
    <cellStyle name="Гиперссылка 44" xfId="54344" hidden="1"/>
    <cellStyle name="Гиперссылка 44" xfId="55284" hidden="1"/>
    <cellStyle name="Гиперссылка 44" xfId="56223" hidden="1"/>
    <cellStyle name="Гиперссылка 44" xfId="57161" hidden="1"/>
    <cellStyle name="Гиперссылка 44" xfId="58104" hidden="1"/>
    <cellStyle name="Гиперссылка 44" xfId="59044" hidden="1"/>
    <cellStyle name="Гиперссылка 44" xfId="59982" hidden="1"/>
    <cellStyle name="Гиперссылка 44" xfId="60879" hidden="1"/>
    <cellStyle name="Гиперссылка 44" xfId="61861" hidden="1"/>
    <cellStyle name="Гиперссылка 44" xfId="62801"/>
    <cellStyle name="Гиперссылка 45" xfId="723" hidden="1"/>
    <cellStyle name="Гиперссылка 45" xfId="1700" hidden="1"/>
    <cellStyle name="Гиперссылка 45" xfId="2640" hidden="1"/>
    <cellStyle name="Гиперссылка 45" xfId="3580" hidden="1"/>
    <cellStyle name="Гиперссылка 45" xfId="4520" hidden="1"/>
    <cellStyle name="Гиперссылка 45" xfId="5460" hidden="1"/>
    <cellStyle name="Гиперссылка 45" xfId="6400" hidden="1"/>
    <cellStyle name="Гиперссылка 45" xfId="7340" hidden="1"/>
    <cellStyle name="Гиперссылка 45" xfId="8280" hidden="1"/>
    <cellStyle name="Гиперссылка 45" xfId="9220" hidden="1"/>
    <cellStyle name="Гиперссылка 45" xfId="10160" hidden="1"/>
    <cellStyle name="Гиперссылка 45" xfId="11100" hidden="1"/>
    <cellStyle name="Гиперссылка 45" xfId="12040" hidden="1"/>
    <cellStyle name="Гиперссылка 45" xfId="12980" hidden="1"/>
    <cellStyle name="Гиперссылка 45" xfId="13920" hidden="1"/>
    <cellStyle name="Гиперссылка 45" xfId="14860" hidden="1"/>
    <cellStyle name="Гиперссылка 45" xfId="15800" hidden="1"/>
    <cellStyle name="Гиперссылка 45" xfId="16740" hidden="1"/>
    <cellStyle name="Гиперссылка 45" xfId="17680" hidden="1"/>
    <cellStyle name="Гиперссылка 45" xfId="18620" hidden="1"/>
    <cellStyle name="Гиперссылка 45" xfId="19560" hidden="1"/>
    <cellStyle name="Гиперссылка 45" xfId="20500" hidden="1"/>
    <cellStyle name="Гиперссылка 45" xfId="21440" hidden="1"/>
    <cellStyle name="Гиперссылка 45" xfId="22380" hidden="1"/>
    <cellStyle name="Гиперссылка 45" xfId="23320" hidden="1"/>
    <cellStyle name="Гиперссылка 45" xfId="24260" hidden="1"/>
    <cellStyle name="Гиперссылка 45" xfId="25199" hidden="1"/>
    <cellStyle name="Гиперссылка 45" xfId="26137" hidden="1"/>
    <cellStyle name="Гиперссылка 45" xfId="27080" hidden="1"/>
    <cellStyle name="Гиперссылка 45" xfId="28020" hidden="1"/>
    <cellStyle name="Гиперссылка 45" xfId="28960" hidden="1"/>
    <cellStyle name="Гиперссылка 45" xfId="29900" hidden="1"/>
    <cellStyle name="Гиперссылка 45" xfId="30840" hidden="1"/>
    <cellStyle name="Гиперссылка 45" xfId="31780" hidden="1"/>
    <cellStyle name="Гиперссылка 45" xfId="32720" hidden="1"/>
    <cellStyle name="Гиперссылка 45" xfId="33658" hidden="1"/>
    <cellStyle name="Гиперссылка 45" xfId="34563" hidden="1"/>
    <cellStyle name="Гиперссылка 45" xfId="35540" hidden="1"/>
    <cellStyle name="Гиперссылка 45" xfId="36480" hidden="1"/>
    <cellStyle name="Гиперссылка 45" xfId="37420" hidden="1"/>
    <cellStyle name="Гиперссылка 45" xfId="38360" hidden="1"/>
    <cellStyle name="Гиперссылка 45" xfId="39300" hidden="1"/>
    <cellStyle name="Гиперссылка 45" xfId="40240" hidden="1"/>
    <cellStyle name="Гиперссылка 45" xfId="41180" hidden="1"/>
    <cellStyle name="Гиперссылка 45" xfId="42120" hidden="1"/>
    <cellStyle name="Гиперссылка 45" xfId="43060" hidden="1"/>
    <cellStyle name="Гиперссылка 45" xfId="44000" hidden="1"/>
    <cellStyle name="Гиперссылка 45" xfId="44940" hidden="1"/>
    <cellStyle name="Гиперссылка 45" xfId="45880" hidden="1"/>
    <cellStyle name="Гиперссылка 45" xfId="46820" hidden="1"/>
    <cellStyle name="Гиперссылка 45" xfId="47760" hidden="1"/>
    <cellStyle name="Гиперссылка 45" xfId="48699" hidden="1"/>
    <cellStyle name="Гиперссылка 45" xfId="49637" hidden="1"/>
    <cellStyle name="Гиперссылка 45" xfId="50580" hidden="1"/>
    <cellStyle name="Гиперссылка 45" xfId="51520" hidden="1"/>
    <cellStyle name="Гиперссылка 45" xfId="52460" hidden="1"/>
    <cellStyle name="Гиперссылка 45" xfId="53400" hidden="1"/>
    <cellStyle name="Гиперссылка 45" xfId="54340" hidden="1"/>
    <cellStyle name="Гиперссылка 45" xfId="55280" hidden="1"/>
    <cellStyle name="Гиперссылка 45" xfId="56219" hidden="1"/>
    <cellStyle name="Гиперссылка 45" xfId="57157" hidden="1"/>
    <cellStyle name="Гиперссылка 45" xfId="58100" hidden="1"/>
    <cellStyle name="Гиперссылка 45" xfId="59040" hidden="1"/>
    <cellStyle name="Гиперссылка 45" xfId="59978" hidden="1"/>
    <cellStyle name="Гиперссылка 45" xfId="60881" hidden="1"/>
    <cellStyle name="Гиперссылка 45" xfId="61857" hidden="1"/>
    <cellStyle name="Гиперссылка 45" xfId="62797"/>
    <cellStyle name="Гиперссылка 46" xfId="725" hidden="1"/>
    <cellStyle name="Гиперссылка 46" xfId="1696" hidden="1"/>
    <cellStyle name="Гиперссылка 46" xfId="2636" hidden="1"/>
    <cellStyle name="Гиперссылка 46" xfId="3576" hidden="1"/>
    <cellStyle name="Гиперссылка 46" xfId="4516" hidden="1"/>
    <cellStyle name="Гиперссылка 46" xfId="5456" hidden="1"/>
    <cellStyle name="Гиперссылка 46" xfId="6396" hidden="1"/>
    <cellStyle name="Гиперссылка 46" xfId="7336" hidden="1"/>
    <cellStyle name="Гиперссылка 46" xfId="8276" hidden="1"/>
    <cellStyle name="Гиперссылка 46" xfId="9216" hidden="1"/>
    <cellStyle name="Гиперссылка 46" xfId="10156" hidden="1"/>
    <cellStyle name="Гиперссылка 46" xfId="11096" hidden="1"/>
    <cellStyle name="Гиперссылка 46" xfId="12036" hidden="1"/>
    <cellStyle name="Гиперссылка 46" xfId="12976" hidden="1"/>
    <cellStyle name="Гиперссылка 46" xfId="13916" hidden="1"/>
    <cellStyle name="Гиперссылка 46" xfId="14856" hidden="1"/>
    <cellStyle name="Гиперссылка 46" xfId="15796" hidden="1"/>
    <cellStyle name="Гиперссылка 46" xfId="16736" hidden="1"/>
    <cellStyle name="Гиперссылка 46" xfId="17676" hidden="1"/>
    <cellStyle name="Гиперссылка 46" xfId="18616" hidden="1"/>
    <cellStyle name="Гиперссылка 46" xfId="19556" hidden="1"/>
    <cellStyle name="Гиперссылка 46" xfId="20496" hidden="1"/>
    <cellStyle name="Гиперссылка 46" xfId="21436" hidden="1"/>
    <cellStyle name="Гиперссылка 46" xfId="22376" hidden="1"/>
    <cellStyle name="Гиперссылка 46" xfId="23316" hidden="1"/>
    <cellStyle name="Гиперссылка 46" xfId="24256" hidden="1"/>
    <cellStyle name="Гиперссылка 46" xfId="25195" hidden="1"/>
    <cellStyle name="Гиперссылка 46" xfId="26133" hidden="1"/>
    <cellStyle name="Гиперссылка 46" xfId="27076" hidden="1"/>
    <cellStyle name="Гиперссылка 46" xfId="28016" hidden="1"/>
    <cellStyle name="Гиперссылка 46" xfId="28956" hidden="1"/>
    <cellStyle name="Гиперссылка 46" xfId="29896" hidden="1"/>
    <cellStyle name="Гиперссылка 46" xfId="30836" hidden="1"/>
    <cellStyle name="Гиперссылка 46" xfId="31776" hidden="1"/>
    <cellStyle name="Гиперссылка 46" xfId="32716" hidden="1"/>
    <cellStyle name="Гиперссылка 46" xfId="33654" hidden="1"/>
    <cellStyle name="Гиперссылка 46" xfId="34565" hidden="1"/>
    <cellStyle name="Гиперссылка 46" xfId="35536" hidden="1"/>
    <cellStyle name="Гиперссылка 46" xfId="36476" hidden="1"/>
    <cellStyle name="Гиперссылка 46" xfId="37416" hidden="1"/>
    <cellStyle name="Гиперссылка 46" xfId="38356" hidden="1"/>
    <cellStyle name="Гиперссылка 46" xfId="39296" hidden="1"/>
    <cellStyle name="Гиперссылка 46" xfId="40236" hidden="1"/>
    <cellStyle name="Гиперссылка 46" xfId="41176" hidden="1"/>
    <cellStyle name="Гиперссылка 46" xfId="42116" hidden="1"/>
    <cellStyle name="Гиперссылка 46" xfId="43056" hidden="1"/>
    <cellStyle name="Гиперссылка 46" xfId="43996" hidden="1"/>
    <cellStyle name="Гиперссылка 46" xfId="44936" hidden="1"/>
    <cellStyle name="Гиперссылка 46" xfId="45876" hidden="1"/>
    <cellStyle name="Гиперссылка 46" xfId="46816" hidden="1"/>
    <cellStyle name="Гиперссылка 46" xfId="47756" hidden="1"/>
    <cellStyle name="Гиперссылка 46" xfId="48695" hidden="1"/>
    <cellStyle name="Гиперссылка 46" xfId="49633" hidden="1"/>
    <cellStyle name="Гиперссылка 46" xfId="50576" hidden="1"/>
    <cellStyle name="Гиперссылка 46" xfId="51516" hidden="1"/>
    <cellStyle name="Гиперссылка 46" xfId="52456" hidden="1"/>
    <cellStyle name="Гиперссылка 46" xfId="53396" hidden="1"/>
    <cellStyle name="Гиперссылка 46" xfId="54336" hidden="1"/>
    <cellStyle name="Гиперссылка 46" xfId="55276" hidden="1"/>
    <cellStyle name="Гиперссылка 46" xfId="56215" hidden="1"/>
    <cellStyle name="Гиперссылка 46" xfId="57153" hidden="1"/>
    <cellStyle name="Гиперссылка 46" xfId="58096" hidden="1"/>
    <cellStyle name="Гиперссылка 46" xfId="59036" hidden="1"/>
    <cellStyle name="Гиперссылка 46" xfId="59974" hidden="1"/>
    <cellStyle name="Гиперссылка 46" xfId="60883" hidden="1"/>
    <cellStyle name="Гиперссылка 46" xfId="61853" hidden="1"/>
    <cellStyle name="Гиперссылка 46" xfId="62793"/>
    <cellStyle name="Гиперссылка 47" xfId="727" hidden="1"/>
    <cellStyle name="Гиперссылка 47" xfId="1692" hidden="1"/>
    <cellStyle name="Гиперссылка 47" xfId="2632" hidden="1"/>
    <cellStyle name="Гиперссылка 47" xfId="3572" hidden="1"/>
    <cellStyle name="Гиперссылка 47" xfId="4512" hidden="1"/>
    <cellStyle name="Гиперссылка 47" xfId="5452" hidden="1"/>
    <cellStyle name="Гиперссылка 47" xfId="6392" hidden="1"/>
    <cellStyle name="Гиперссылка 47" xfId="7332" hidden="1"/>
    <cellStyle name="Гиперссылка 47" xfId="8272" hidden="1"/>
    <cellStyle name="Гиперссылка 47" xfId="9212" hidden="1"/>
    <cellStyle name="Гиперссылка 47" xfId="10152" hidden="1"/>
    <cellStyle name="Гиперссылка 47" xfId="11092" hidden="1"/>
    <cellStyle name="Гиперссылка 47" xfId="12032" hidden="1"/>
    <cellStyle name="Гиперссылка 47" xfId="12972" hidden="1"/>
    <cellStyle name="Гиперссылка 47" xfId="13912" hidden="1"/>
    <cellStyle name="Гиперссылка 47" xfId="14852" hidden="1"/>
    <cellStyle name="Гиперссылка 47" xfId="15792" hidden="1"/>
    <cellStyle name="Гиперссылка 47" xfId="16732" hidden="1"/>
    <cellStyle name="Гиперссылка 47" xfId="17672" hidden="1"/>
    <cellStyle name="Гиперссылка 47" xfId="18612" hidden="1"/>
    <cellStyle name="Гиперссылка 47" xfId="19552" hidden="1"/>
    <cellStyle name="Гиперссылка 47" xfId="20492" hidden="1"/>
    <cellStyle name="Гиперссылка 47" xfId="21432" hidden="1"/>
    <cellStyle name="Гиперссылка 47" xfId="22372" hidden="1"/>
    <cellStyle name="Гиперссылка 47" xfId="23312" hidden="1"/>
    <cellStyle name="Гиперссылка 47" xfId="24252" hidden="1"/>
    <cellStyle name="Гиперссылка 47" xfId="25191" hidden="1"/>
    <cellStyle name="Гиперссылка 47" xfId="26129" hidden="1"/>
    <cellStyle name="Гиперссылка 47" xfId="27072" hidden="1"/>
    <cellStyle name="Гиперссылка 47" xfId="28012" hidden="1"/>
    <cellStyle name="Гиперссылка 47" xfId="28952" hidden="1"/>
    <cellStyle name="Гиперссылка 47" xfId="29892" hidden="1"/>
    <cellStyle name="Гиперссылка 47" xfId="30832" hidden="1"/>
    <cellStyle name="Гиперссылка 47" xfId="31772" hidden="1"/>
    <cellStyle name="Гиперссылка 47" xfId="32712" hidden="1"/>
    <cellStyle name="Гиперссылка 47" xfId="33650" hidden="1"/>
    <cellStyle name="Гиперссылка 47" xfId="34567" hidden="1"/>
    <cellStyle name="Гиперссылка 47" xfId="35532" hidden="1"/>
    <cellStyle name="Гиперссылка 47" xfId="36472" hidden="1"/>
    <cellStyle name="Гиперссылка 47" xfId="37412" hidden="1"/>
    <cellStyle name="Гиперссылка 47" xfId="38352" hidden="1"/>
    <cellStyle name="Гиперссылка 47" xfId="39292" hidden="1"/>
    <cellStyle name="Гиперссылка 47" xfId="40232" hidden="1"/>
    <cellStyle name="Гиперссылка 47" xfId="41172" hidden="1"/>
    <cellStyle name="Гиперссылка 47" xfId="42112" hidden="1"/>
    <cellStyle name="Гиперссылка 47" xfId="43052" hidden="1"/>
    <cellStyle name="Гиперссылка 47" xfId="43992" hidden="1"/>
    <cellStyle name="Гиперссылка 47" xfId="44932" hidden="1"/>
    <cellStyle name="Гиперссылка 47" xfId="45872" hidden="1"/>
    <cellStyle name="Гиперссылка 47" xfId="46812" hidden="1"/>
    <cellStyle name="Гиперссылка 47" xfId="47752" hidden="1"/>
    <cellStyle name="Гиперссылка 47" xfId="48691" hidden="1"/>
    <cellStyle name="Гиперссылка 47" xfId="49629" hidden="1"/>
    <cellStyle name="Гиперссылка 47" xfId="50572" hidden="1"/>
    <cellStyle name="Гиперссылка 47" xfId="51512" hidden="1"/>
    <cellStyle name="Гиперссылка 47" xfId="52452" hidden="1"/>
    <cellStyle name="Гиперссылка 47" xfId="53392" hidden="1"/>
    <cellStyle name="Гиперссылка 47" xfId="54332" hidden="1"/>
    <cellStyle name="Гиперссылка 47" xfId="55272" hidden="1"/>
    <cellStyle name="Гиперссылка 47" xfId="56211" hidden="1"/>
    <cellStyle name="Гиперссылка 47" xfId="57149" hidden="1"/>
    <cellStyle name="Гиперссылка 47" xfId="58092" hidden="1"/>
    <cellStyle name="Гиперссылка 47" xfId="59032" hidden="1"/>
    <cellStyle name="Гиперссылка 47" xfId="59970" hidden="1"/>
    <cellStyle name="Гиперссылка 47" xfId="60885" hidden="1"/>
    <cellStyle name="Гиперссылка 47" xfId="61849" hidden="1"/>
    <cellStyle name="Гиперссылка 47" xfId="62789"/>
    <cellStyle name="Гиперссылка 48" xfId="729" hidden="1"/>
    <cellStyle name="Гиперссылка 48" xfId="1688" hidden="1"/>
    <cellStyle name="Гиперссылка 48" xfId="2628" hidden="1"/>
    <cellStyle name="Гиперссылка 48" xfId="3568" hidden="1"/>
    <cellStyle name="Гиперссылка 48" xfId="4508" hidden="1"/>
    <cellStyle name="Гиперссылка 48" xfId="5448" hidden="1"/>
    <cellStyle name="Гиперссылка 48" xfId="6388" hidden="1"/>
    <cellStyle name="Гиперссылка 48" xfId="7328" hidden="1"/>
    <cellStyle name="Гиперссылка 48" xfId="8268" hidden="1"/>
    <cellStyle name="Гиперссылка 48" xfId="9208" hidden="1"/>
    <cellStyle name="Гиперссылка 48" xfId="10148" hidden="1"/>
    <cellStyle name="Гиперссылка 48" xfId="11088" hidden="1"/>
    <cellStyle name="Гиперссылка 48" xfId="12028" hidden="1"/>
    <cellStyle name="Гиперссылка 48" xfId="12968" hidden="1"/>
    <cellStyle name="Гиперссылка 48" xfId="13908" hidden="1"/>
    <cellStyle name="Гиперссылка 48" xfId="14848" hidden="1"/>
    <cellStyle name="Гиперссылка 48" xfId="15788" hidden="1"/>
    <cellStyle name="Гиперссылка 48" xfId="16728" hidden="1"/>
    <cellStyle name="Гиперссылка 48" xfId="17668" hidden="1"/>
    <cellStyle name="Гиперссылка 48" xfId="18608" hidden="1"/>
    <cellStyle name="Гиперссылка 48" xfId="19548" hidden="1"/>
    <cellStyle name="Гиперссылка 48" xfId="20488" hidden="1"/>
    <cellStyle name="Гиперссылка 48" xfId="21428" hidden="1"/>
    <cellStyle name="Гиперссылка 48" xfId="22368" hidden="1"/>
    <cellStyle name="Гиперссылка 48" xfId="23308" hidden="1"/>
    <cellStyle name="Гиперссылка 48" xfId="24248" hidden="1"/>
    <cellStyle name="Гиперссылка 48" xfId="25187" hidden="1"/>
    <cellStyle name="Гиперссылка 48" xfId="26125" hidden="1"/>
    <cellStyle name="Гиперссылка 48" xfId="27068" hidden="1"/>
    <cellStyle name="Гиперссылка 48" xfId="28008" hidden="1"/>
    <cellStyle name="Гиперссылка 48" xfId="28948" hidden="1"/>
    <cellStyle name="Гиперссылка 48" xfId="29888" hidden="1"/>
    <cellStyle name="Гиперссылка 48" xfId="30828" hidden="1"/>
    <cellStyle name="Гиперссылка 48" xfId="31768" hidden="1"/>
    <cellStyle name="Гиперссылка 48" xfId="32708" hidden="1"/>
    <cellStyle name="Гиперссылка 48" xfId="33646" hidden="1"/>
    <cellStyle name="Гиперссылка 48" xfId="34569" hidden="1"/>
    <cellStyle name="Гиперссылка 48" xfId="35528" hidden="1"/>
    <cellStyle name="Гиперссылка 48" xfId="36468" hidden="1"/>
    <cellStyle name="Гиперссылка 48" xfId="37408" hidden="1"/>
    <cellStyle name="Гиперссылка 48" xfId="38348" hidden="1"/>
    <cellStyle name="Гиперссылка 48" xfId="39288" hidden="1"/>
    <cellStyle name="Гиперссылка 48" xfId="40228" hidden="1"/>
    <cellStyle name="Гиперссылка 48" xfId="41168" hidden="1"/>
    <cellStyle name="Гиперссылка 48" xfId="42108" hidden="1"/>
    <cellStyle name="Гиперссылка 48" xfId="43048" hidden="1"/>
    <cellStyle name="Гиперссылка 48" xfId="43988" hidden="1"/>
    <cellStyle name="Гиперссылка 48" xfId="44928" hidden="1"/>
    <cellStyle name="Гиперссылка 48" xfId="45868" hidden="1"/>
    <cellStyle name="Гиперссылка 48" xfId="46808" hidden="1"/>
    <cellStyle name="Гиперссылка 48" xfId="47748" hidden="1"/>
    <cellStyle name="Гиперссылка 48" xfId="48687" hidden="1"/>
    <cellStyle name="Гиперссылка 48" xfId="49625" hidden="1"/>
    <cellStyle name="Гиперссылка 48" xfId="50568" hidden="1"/>
    <cellStyle name="Гиперссылка 48" xfId="51508" hidden="1"/>
    <cellStyle name="Гиперссылка 48" xfId="52448" hidden="1"/>
    <cellStyle name="Гиперссылка 48" xfId="53388" hidden="1"/>
    <cellStyle name="Гиперссылка 48" xfId="54328" hidden="1"/>
    <cellStyle name="Гиперссылка 48" xfId="55268" hidden="1"/>
    <cellStyle name="Гиперссылка 48" xfId="56207" hidden="1"/>
    <cellStyle name="Гиперссылка 48" xfId="57145" hidden="1"/>
    <cellStyle name="Гиперссылка 48" xfId="58088" hidden="1"/>
    <cellStyle name="Гиперссылка 48" xfId="59028" hidden="1"/>
    <cellStyle name="Гиперссылка 48" xfId="59966" hidden="1"/>
    <cellStyle name="Гиперссылка 48" xfId="60887" hidden="1"/>
    <cellStyle name="Гиперссылка 48" xfId="61845" hidden="1"/>
    <cellStyle name="Гиперссылка 48" xfId="62785"/>
    <cellStyle name="Гиперссылка 49" xfId="731" hidden="1"/>
    <cellStyle name="Гиперссылка 49" xfId="1684" hidden="1"/>
    <cellStyle name="Гиперссылка 49" xfId="2624" hidden="1"/>
    <cellStyle name="Гиперссылка 49" xfId="3564" hidden="1"/>
    <cellStyle name="Гиперссылка 49" xfId="4504" hidden="1"/>
    <cellStyle name="Гиперссылка 49" xfId="5444" hidden="1"/>
    <cellStyle name="Гиперссылка 49" xfId="6384" hidden="1"/>
    <cellStyle name="Гиперссылка 49" xfId="7324" hidden="1"/>
    <cellStyle name="Гиперссылка 49" xfId="8264" hidden="1"/>
    <cellStyle name="Гиперссылка 49" xfId="9204" hidden="1"/>
    <cellStyle name="Гиперссылка 49" xfId="10144" hidden="1"/>
    <cellStyle name="Гиперссылка 49" xfId="11084" hidden="1"/>
    <cellStyle name="Гиперссылка 49" xfId="12024" hidden="1"/>
    <cellStyle name="Гиперссылка 49" xfId="12964" hidden="1"/>
    <cellStyle name="Гиперссылка 49" xfId="13904" hidden="1"/>
    <cellStyle name="Гиперссылка 49" xfId="14844" hidden="1"/>
    <cellStyle name="Гиперссылка 49" xfId="15784" hidden="1"/>
    <cellStyle name="Гиперссылка 49" xfId="16724" hidden="1"/>
    <cellStyle name="Гиперссылка 49" xfId="17664" hidden="1"/>
    <cellStyle name="Гиперссылка 49" xfId="18604" hidden="1"/>
    <cellStyle name="Гиперссылка 49" xfId="19544" hidden="1"/>
    <cellStyle name="Гиперссылка 49" xfId="20484" hidden="1"/>
    <cellStyle name="Гиперссылка 49" xfId="21424" hidden="1"/>
    <cellStyle name="Гиперссылка 49" xfId="22364" hidden="1"/>
    <cellStyle name="Гиперссылка 49" xfId="23304" hidden="1"/>
    <cellStyle name="Гиперссылка 49" xfId="24244" hidden="1"/>
    <cellStyle name="Гиперссылка 49" xfId="25183" hidden="1"/>
    <cellStyle name="Гиперссылка 49" xfId="26121" hidden="1"/>
    <cellStyle name="Гиперссылка 49" xfId="27064" hidden="1"/>
    <cellStyle name="Гиперссылка 49" xfId="28004" hidden="1"/>
    <cellStyle name="Гиперссылка 49" xfId="28944" hidden="1"/>
    <cellStyle name="Гиперссылка 49" xfId="29884" hidden="1"/>
    <cellStyle name="Гиперссылка 49" xfId="30824" hidden="1"/>
    <cellStyle name="Гиперссылка 49" xfId="31764" hidden="1"/>
    <cellStyle name="Гиперссылка 49" xfId="32704" hidden="1"/>
    <cellStyle name="Гиперссылка 49" xfId="33642" hidden="1"/>
    <cellStyle name="Гиперссылка 49" xfId="34571" hidden="1"/>
    <cellStyle name="Гиперссылка 49" xfId="35524" hidden="1"/>
    <cellStyle name="Гиперссылка 49" xfId="36464" hidden="1"/>
    <cellStyle name="Гиперссылка 49" xfId="37404" hidden="1"/>
    <cellStyle name="Гиперссылка 49" xfId="38344" hidden="1"/>
    <cellStyle name="Гиперссылка 49" xfId="39284" hidden="1"/>
    <cellStyle name="Гиперссылка 49" xfId="40224" hidden="1"/>
    <cellStyle name="Гиперссылка 49" xfId="41164" hidden="1"/>
    <cellStyle name="Гиперссылка 49" xfId="42104" hidden="1"/>
    <cellStyle name="Гиперссылка 49" xfId="43044" hidden="1"/>
    <cellStyle name="Гиперссылка 49" xfId="43984" hidden="1"/>
    <cellStyle name="Гиперссылка 49" xfId="44924" hidden="1"/>
    <cellStyle name="Гиперссылка 49" xfId="45864" hidden="1"/>
    <cellStyle name="Гиперссылка 49" xfId="46804" hidden="1"/>
    <cellStyle name="Гиперссылка 49" xfId="47744" hidden="1"/>
    <cellStyle name="Гиперссылка 49" xfId="48683" hidden="1"/>
    <cellStyle name="Гиперссылка 49" xfId="49621" hidden="1"/>
    <cellStyle name="Гиперссылка 49" xfId="50564" hidden="1"/>
    <cellStyle name="Гиперссылка 49" xfId="51504" hidden="1"/>
    <cellStyle name="Гиперссылка 49" xfId="52444" hidden="1"/>
    <cellStyle name="Гиперссылка 49" xfId="53384" hidden="1"/>
    <cellStyle name="Гиперссылка 49" xfId="54324" hidden="1"/>
    <cellStyle name="Гиперссылка 49" xfId="55264" hidden="1"/>
    <cellStyle name="Гиперссылка 49" xfId="56203" hidden="1"/>
    <cellStyle name="Гиперссылка 49" xfId="57141" hidden="1"/>
    <cellStyle name="Гиперссылка 49" xfId="58084" hidden="1"/>
    <cellStyle name="Гиперссылка 49" xfId="59024" hidden="1"/>
    <cellStyle name="Гиперссылка 49" xfId="59962" hidden="1"/>
    <cellStyle name="Гиперссылка 49" xfId="60889" hidden="1"/>
    <cellStyle name="Гиперссылка 49" xfId="61841" hidden="1"/>
    <cellStyle name="Гиперссылка 49" xfId="62781"/>
    <cellStyle name="Гиперссылка 5" xfId="643" hidden="1"/>
    <cellStyle name="Гиперссылка 5" xfId="1860" hidden="1"/>
    <cellStyle name="Гиперссылка 5" xfId="2800" hidden="1"/>
    <cellStyle name="Гиперссылка 5" xfId="3740" hidden="1"/>
    <cellStyle name="Гиперссылка 5" xfId="4680" hidden="1"/>
    <cellStyle name="Гиперссылка 5" xfId="5620" hidden="1"/>
    <cellStyle name="Гиперссылка 5" xfId="6560" hidden="1"/>
    <cellStyle name="Гиперссылка 5" xfId="7500" hidden="1"/>
    <cellStyle name="Гиперссылка 5" xfId="8440" hidden="1"/>
    <cellStyle name="Гиперссылка 5" xfId="9380" hidden="1"/>
    <cellStyle name="Гиперссылка 5" xfId="10320" hidden="1"/>
    <cellStyle name="Гиперссылка 5" xfId="11260" hidden="1"/>
    <cellStyle name="Гиперссылка 5" xfId="12200" hidden="1"/>
    <cellStyle name="Гиперссылка 5" xfId="13140" hidden="1"/>
    <cellStyle name="Гиперссылка 5" xfId="14080" hidden="1"/>
    <cellStyle name="Гиперссылка 5" xfId="15020" hidden="1"/>
    <cellStyle name="Гиперссылка 5" xfId="15960" hidden="1"/>
    <cellStyle name="Гиперссылка 5" xfId="16900" hidden="1"/>
    <cellStyle name="Гиперссылка 5" xfId="17840" hidden="1"/>
    <cellStyle name="Гиперссылка 5" xfId="18780" hidden="1"/>
    <cellStyle name="Гиперссылка 5" xfId="19720" hidden="1"/>
    <cellStyle name="Гиперссылка 5" xfId="20660" hidden="1"/>
    <cellStyle name="Гиперссылка 5" xfId="21600" hidden="1"/>
    <cellStyle name="Гиперссылка 5" xfId="22540" hidden="1"/>
    <cellStyle name="Гиперссылка 5" xfId="23480" hidden="1"/>
    <cellStyle name="Гиперссылка 5" xfId="24420" hidden="1"/>
    <cellStyle name="Гиперссылка 5" xfId="25359" hidden="1"/>
    <cellStyle name="Гиперссылка 5" xfId="26297" hidden="1"/>
    <cellStyle name="Гиперссылка 5" xfId="27240" hidden="1"/>
    <cellStyle name="Гиперссылка 5" xfId="28180" hidden="1"/>
    <cellStyle name="Гиперссылка 5" xfId="29120" hidden="1"/>
    <cellStyle name="Гиперссылка 5" xfId="30060" hidden="1"/>
    <cellStyle name="Гиперссылка 5" xfId="31000" hidden="1"/>
    <cellStyle name="Гиперссылка 5" xfId="31940" hidden="1"/>
    <cellStyle name="Гиперссылка 5" xfId="32880" hidden="1"/>
    <cellStyle name="Гиперссылка 5" xfId="33818" hidden="1"/>
    <cellStyle name="Гиперссылка 5" xfId="34483" hidden="1"/>
    <cellStyle name="Гиперссылка 5" xfId="35700" hidden="1"/>
    <cellStyle name="Гиперссылка 5" xfId="36640" hidden="1"/>
    <cellStyle name="Гиперссылка 5" xfId="37580" hidden="1"/>
    <cellStyle name="Гиперссылка 5" xfId="38520" hidden="1"/>
    <cellStyle name="Гиперссылка 5" xfId="39460" hidden="1"/>
    <cellStyle name="Гиперссылка 5" xfId="40400" hidden="1"/>
    <cellStyle name="Гиперссылка 5" xfId="41340" hidden="1"/>
    <cellStyle name="Гиперссылка 5" xfId="42280" hidden="1"/>
    <cellStyle name="Гиперссылка 5" xfId="43220" hidden="1"/>
    <cellStyle name="Гиперссылка 5" xfId="44160" hidden="1"/>
    <cellStyle name="Гиперссылка 5" xfId="45100" hidden="1"/>
    <cellStyle name="Гиперссылка 5" xfId="46040" hidden="1"/>
    <cellStyle name="Гиперссылка 5" xfId="46980" hidden="1"/>
    <cellStyle name="Гиперссылка 5" xfId="47920" hidden="1"/>
    <cellStyle name="Гиперссылка 5" xfId="48859" hidden="1"/>
    <cellStyle name="Гиперссылка 5" xfId="49797" hidden="1"/>
    <cellStyle name="Гиперссылка 5" xfId="50740" hidden="1"/>
    <cellStyle name="Гиперссылка 5" xfId="51680" hidden="1"/>
    <cellStyle name="Гиперссылка 5" xfId="52620" hidden="1"/>
    <cellStyle name="Гиперссылка 5" xfId="53560" hidden="1"/>
    <cellStyle name="Гиперссылка 5" xfId="54500" hidden="1"/>
    <cellStyle name="Гиперссылка 5" xfId="55440" hidden="1"/>
    <cellStyle name="Гиперссылка 5" xfId="56379" hidden="1"/>
    <cellStyle name="Гиперссылка 5" xfId="57317" hidden="1"/>
    <cellStyle name="Гиперссылка 5" xfId="58260" hidden="1"/>
    <cellStyle name="Гиперссылка 5" xfId="59200" hidden="1"/>
    <cellStyle name="Гиперссылка 5" xfId="60138" hidden="1"/>
    <cellStyle name="Гиперссылка 5" xfId="60801" hidden="1"/>
    <cellStyle name="Гиперссылка 5" xfId="62017" hidden="1"/>
    <cellStyle name="Гиперссылка 5" xfId="62957"/>
    <cellStyle name="Гиперссылка 50" xfId="733" hidden="1"/>
    <cellStyle name="Гиперссылка 50" xfId="1680" hidden="1"/>
    <cellStyle name="Гиперссылка 50" xfId="2620" hidden="1"/>
    <cellStyle name="Гиперссылка 50" xfId="3560" hidden="1"/>
    <cellStyle name="Гиперссылка 50" xfId="4500" hidden="1"/>
    <cellStyle name="Гиперссылка 50" xfId="5440" hidden="1"/>
    <cellStyle name="Гиперссылка 50" xfId="6380" hidden="1"/>
    <cellStyle name="Гиперссылка 50" xfId="7320" hidden="1"/>
    <cellStyle name="Гиперссылка 50" xfId="8260" hidden="1"/>
    <cellStyle name="Гиперссылка 50" xfId="9200" hidden="1"/>
    <cellStyle name="Гиперссылка 50" xfId="10140" hidden="1"/>
    <cellStyle name="Гиперссылка 50" xfId="11080" hidden="1"/>
    <cellStyle name="Гиперссылка 50" xfId="12020" hidden="1"/>
    <cellStyle name="Гиперссылка 50" xfId="12960" hidden="1"/>
    <cellStyle name="Гиперссылка 50" xfId="13900" hidden="1"/>
    <cellStyle name="Гиперссылка 50" xfId="14840" hidden="1"/>
    <cellStyle name="Гиперссылка 50" xfId="15780" hidden="1"/>
    <cellStyle name="Гиперссылка 50" xfId="16720" hidden="1"/>
    <cellStyle name="Гиперссылка 50" xfId="17660" hidden="1"/>
    <cellStyle name="Гиперссылка 50" xfId="18600" hidden="1"/>
    <cellStyle name="Гиперссылка 50" xfId="19540" hidden="1"/>
    <cellStyle name="Гиперссылка 50" xfId="20480" hidden="1"/>
    <cellStyle name="Гиперссылка 50" xfId="21420" hidden="1"/>
    <cellStyle name="Гиперссылка 50" xfId="22360" hidden="1"/>
    <cellStyle name="Гиперссылка 50" xfId="23300" hidden="1"/>
    <cellStyle name="Гиперссылка 50" xfId="24240" hidden="1"/>
    <cellStyle name="Гиперссылка 50" xfId="25179" hidden="1"/>
    <cellStyle name="Гиперссылка 50" xfId="26117" hidden="1"/>
    <cellStyle name="Гиперссылка 50" xfId="27060" hidden="1"/>
    <cellStyle name="Гиперссылка 50" xfId="28000" hidden="1"/>
    <cellStyle name="Гиперссылка 50" xfId="28940" hidden="1"/>
    <cellStyle name="Гиперссылка 50" xfId="29880" hidden="1"/>
    <cellStyle name="Гиперссылка 50" xfId="30820" hidden="1"/>
    <cellStyle name="Гиперссылка 50" xfId="31760" hidden="1"/>
    <cellStyle name="Гиперссылка 50" xfId="32700" hidden="1"/>
    <cellStyle name="Гиперссылка 50" xfId="33638" hidden="1"/>
    <cellStyle name="Гиперссылка 50" xfId="34573" hidden="1"/>
    <cellStyle name="Гиперссылка 50" xfId="35520" hidden="1"/>
    <cellStyle name="Гиперссылка 50" xfId="36460" hidden="1"/>
    <cellStyle name="Гиперссылка 50" xfId="37400" hidden="1"/>
    <cellStyle name="Гиперссылка 50" xfId="38340" hidden="1"/>
    <cellStyle name="Гиперссылка 50" xfId="39280" hidden="1"/>
    <cellStyle name="Гиперссылка 50" xfId="40220" hidden="1"/>
    <cellStyle name="Гиперссылка 50" xfId="41160" hidden="1"/>
    <cellStyle name="Гиперссылка 50" xfId="42100" hidden="1"/>
    <cellStyle name="Гиперссылка 50" xfId="43040" hidden="1"/>
    <cellStyle name="Гиперссылка 50" xfId="43980" hidden="1"/>
    <cellStyle name="Гиперссылка 50" xfId="44920" hidden="1"/>
    <cellStyle name="Гиперссылка 50" xfId="45860" hidden="1"/>
    <cellStyle name="Гиперссылка 50" xfId="46800" hidden="1"/>
    <cellStyle name="Гиперссылка 50" xfId="47740" hidden="1"/>
    <cellStyle name="Гиперссылка 50" xfId="48679" hidden="1"/>
    <cellStyle name="Гиперссылка 50" xfId="49617" hidden="1"/>
    <cellStyle name="Гиперссылка 50" xfId="50560" hidden="1"/>
    <cellStyle name="Гиперссылка 50" xfId="51500" hidden="1"/>
    <cellStyle name="Гиперссылка 50" xfId="52440" hidden="1"/>
    <cellStyle name="Гиперссылка 50" xfId="53380" hidden="1"/>
    <cellStyle name="Гиперссылка 50" xfId="54320" hidden="1"/>
    <cellStyle name="Гиперссылка 50" xfId="55260" hidden="1"/>
    <cellStyle name="Гиперссылка 50" xfId="56199" hidden="1"/>
    <cellStyle name="Гиперссылка 50" xfId="57137" hidden="1"/>
    <cellStyle name="Гиперссылка 50" xfId="58080" hidden="1"/>
    <cellStyle name="Гиперссылка 50" xfId="59020" hidden="1"/>
    <cellStyle name="Гиперссылка 50" xfId="59958" hidden="1"/>
    <cellStyle name="Гиперссылка 50" xfId="60891" hidden="1"/>
    <cellStyle name="Гиперссылка 50" xfId="61837" hidden="1"/>
    <cellStyle name="Гиперссылка 50" xfId="62777"/>
    <cellStyle name="Гиперссылка 51" xfId="735" hidden="1"/>
    <cellStyle name="Гиперссылка 51" xfId="1676" hidden="1"/>
    <cellStyle name="Гиперссылка 51" xfId="2616" hidden="1"/>
    <cellStyle name="Гиперссылка 51" xfId="3556" hidden="1"/>
    <cellStyle name="Гиперссылка 51" xfId="4496" hidden="1"/>
    <cellStyle name="Гиперссылка 51" xfId="5436" hidden="1"/>
    <cellStyle name="Гиперссылка 51" xfId="6376" hidden="1"/>
    <cellStyle name="Гиперссылка 51" xfId="7316" hidden="1"/>
    <cellStyle name="Гиперссылка 51" xfId="8256" hidden="1"/>
    <cellStyle name="Гиперссылка 51" xfId="9196" hidden="1"/>
    <cellStyle name="Гиперссылка 51" xfId="10136" hidden="1"/>
    <cellStyle name="Гиперссылка 51" xfId="11076" hidden="1"/>
    <cellStyle name="Гиперссылка 51" xfId="12016" hidden="1"/>
    <cellStyle name="Гиперссылка 51" xfId="12956" hidden="1"/>
    <cellStyle name="Гиперссылка 51" xfId="13896" hidden="1"/>
    <cellStyle name="Гиперссылка 51" xfId="14836" hidden="1"/>
    <cellStyle name="Гиперссылка 51" xfId="15776" hidden="1"/>
    <cellStyle name="Гиперссылка 51" xfId="16716" hidden="1"/>
    <cellStyle name="Гиперссылка 51" xfId="17656" hidden="1"/>
    <cellStyle name="Гиперссылка 51" xfId="18596" hidden="1"/>
    <cellStyle name="Гиперссылка 51" xfId="19536" hidden="1"/>
    <cellStyle name="Гиперссылка 51" xfId="20476" hidden="1"/>
    <cellStyle name="Гиперссылка 51" xfId="21416" hidden="1"/>
    <cellStyle name="Гиперссылка 51" xfId="22356" hidden="1"/>
    <cellStyle name="Гиперссылка 51" xfId="23296" hidden="1"/>
    <cellStyle name="Гиперссылка 51" xfId="24236" hidden="1"/>
    <cellStyle name="Гиперссылка 51" xfId="25175" hidden="1"/>
    <cellStyle name="Гиперссылка 51" xfId="26113" hidden="1"/>
    <cellStyle name="Гиперссылка 51" xfId="27056" hidden="1"/>
    <cellStyle name="Гиперссылка 51" xfId="27996" hidden="1"/>
    <cellStyle name="Гиперссылка 51" xfId="28936" hidden="1"/>
    <cellStyle name="Гиперссылка 51" xfId="29876" hidden="1"/>
    <cellStyle name="Гиперссылка 51" xfId="30816" hidden="1"/>
    <cellStyle name="Гиперссылка 51" xfId="31756" hidden="1"/>
    <cellStyle name="Гиперссылка 51" xfId="32696" hidden="1"/>
    <cellStyle name="Гиперссылка 51" xfId="33634" hidden="1"/>
    <cellStyle name="Гиперссылка 51" xfId="34575" hidden="1"/>
    <cellStyle name="Гиперссылка 51" xfId="35516" hidden="1"/>
    <cellStyle name="Гиперссылка 51" xfId="36456" hidden="1"/>
    <cellStyle name="Гиперссылка 51" xfId="37396" hidden="1"/>
    <cellStyle name="Гиперссылка 51" xfId="38336" hidden="1"/>
    <cellStyle name="Гиперссылка 51" xfId="39276" hidden="1"/>
    <cellStyle name="Гиперссылка 51" xfId="40216" hidden="1"/>
    <cellStyle name="Гиперссылка 51" xfId="41156" hidden="1"/>
    <cellStyle name="Гиперссылка 51" xfId="42096" hidden="1"/>
    <cellStyle name="Гиперссылка 51" xfId="43036" hidden="1"/>
    <cellStyle name="Гиперссылка 51" xfId="43976" hidden="1"/>
    <cellStyle name="Гиперссылка 51" xfId="44916" hidden="1"/>
    <cellStyle name="Гиперссылка 51" xfId="45856" hidden="1"/>
    <cellStyle name="Гиперссылка 51" xfId="46796" hidden="1"/>
    <cellStyle name="Гиперссылка 51" xfId="47736" hidden="1"/>
    <cellStyle name="Гиперссылка 51" xfId="48675" hidden="1"/>
    <cellStyle name="Гиперссылка 51" xfId="49613" hidden="1"/>
    <cellStyle name="Гиперссылка 51" xfId="50556" hidden="1"/>
    <cellStyle name="Гиперссылка 51" xfId="51496" hidden="1"/>
    <cellStyle name="Гиперссылка 51" xfId="52436" hidden="1"/>
    <cellStyle name="Гиперссылка 51" xfId="53376" hidden="1"/>
    <cellStyle name="Гиперссылка 51" xfId="54316" hidden="1"/>
    <cellStyle name="Гиперссылка 51" xfId="55256" hidden="1"/>
    <cellStyle name="Гиперссылка 51" xfId="56195" hidden="1"/>
    <cellStyle name="Гиперссылка 51" xfId="57133" hidden="1"/>
    <cellStyle name="Гиперссылка 51" xfId="58076" hidden="1"/>
    <cellStyle name="Гиперссылка 51" xfId="59016" hidden="1"/>
    <cellStyle name="Гиперссылка 51" xfId="59954" hidden="1"/>
    <cellStyle name="Гиперссылка 51" xfId="60893" hidden="1"/>
    <cellStyle name="Гиперссылка 51" xfId="61833" hidden="1"/>
    <cellStyle name="Гиперссылка 51" xfId="62773"/>
    <cellStyle name="Гиперссылка 52" xfId="737" hidden="1"/>
    <cellStyle name="Гиперссылка 52" xfId="1672" hidden="1"/>
    <cellStyle name="Гиперссылка 52" xfId="2612" hidden="1"/>
    <cellStyle name="Гиперссылка 52" xfId="3552" hidden="1"/>
    <cellStyle name="Гиперссылка 52" xfId="4492" hidden="1"/>
    <cellStyle name="Гиперссылка 52" xfId="5432" hidden="1"/>
    <cellStyle name="Гиперссылка 52" xfId="6372" hidden="1"/>
    <cellStyle name="Гиперссылка 52" xfId="7312" hidden="1"/>
    <cellStyle name="Гиперссылка 52" xfId="8252" hidden="1"/>
    <cellStyle name="Гиперссылка 52" xfId="9192" hidden="1"/>
    <cellStyle name="Гиперссылка 52" xfId="10132" hidden="1"/>
    <cellStyle name="Гиперссылка 52" xfId="11072" hidden="1"/>
    <cellStyle name="Гиперссылка 52" xfId="12012" hidden="1"/>
    <cellStyle name="Гиперссылка 52" xfId="12952" hidden="1"/>
    <cellStyle name="Гиперссылка 52" xfId="13892" hidden="1"/>
    <cellStyle name="Гиперссылка 52" xfId="14832" hidden="1"/>
    <cellStyle name="Гиперссылка 52" xfId="15772" hidden="1"/>
    <cellStyle name="Гиперссылка 52" xfId="16712" hidden="1"/>
    <cellStyle name="Гиперссылка 52" xfId="17652" hidden="1"/>
    <cellStyle name="Гиперссылка 52" xfId="18592" hidden="1"/>
    <cellStyle name="Гиперссылка 52" xfId="19532" hidden="1"/>
    <cellStyle name="Гиперссылка 52" xfId="20472" hidden="1"/>
    <cellStyle name="Гиперссылка 52" xfId="21412" hidden="1"/>
    <cellStyle name="Гиперссылка 52" xfId="22352" hidden="1"/>
    <cellStyle name="Гиперссылка 52" xfId="23292" hidden="1"/>
    <cellStyle name="Гиперссылка 52" xfId="24232" hidden="1"/>
    <cellStyle name="Гиперссылка 52" xfId="25171" hidden="1"/>
    <cellStyle name="Гиперссылка 52" xfId="26109" hidden="1"/>
    <cellStyle name="Гиперссылка 52" xfId="27052" hidden="1"/>
    <cellStyle name="Гиперссылка 52" xfId="27992" hidden="1"/>
    <cellStyle name="Гиперссылка 52" xfId="28932" hidden="1"/>
    <cellStyle name="Гиперссылка 52" xfId="29872" hidden="1"/>
    <cellStyle name="Гиперссылка 52" xfId="30812" hidden="1"/>
    <cellStyle name="Гиперссылка 52" xfId="31752" hidden="1"/>
    <cellStyle name="Гиперссылка 52" xfId="32692" hidden="1"/>
    <cellStyle name="Гиперссылка 52" xfId="33630" hidden="1"/>
    <cellStyle name="Гиперссылка 52" xfId="34577" hidden="1"/>
    <cellStyle name="Гиперссылка 52" xfId="35512" hidden="1"/>
    <cellStyle name="Гиперссылка 52" xfId="36452" hidden="1"/>
    <cellStyle name="Гиперссылка 52" xfId="37392" hidden="1"/>
    <cellStyle name="Гиперссылка 52" xfId="38332" hidden="1"/>
    <cellStyle name="Гиперссылка 52" xfId="39272" hidden="1"/>
    <cellStyle name="Гиперссылка 52" xfId="40212" hidden="1"/>
    <cellStyle name="Гиперссылка 52" xfId="41152" hidden="1"/>
    <cellStyle name="Гиперссылка 52" xfId="42092" hidden="1"/>
    <cellStyle name="Гиперссылка 52" xfId="43032" hidden="1"/>
    <cellStyle name="Гиперссылка 52" xfId="43972" hidden="1"/>
    <cellStyle name="Гиперссылка 52" xfId="44912" hidden="1"/>
    <cellStyle name="Гиперссылка 52" xfId="45852" hidden="1"/>
    <cellStyle name="Гиперссылка 52" xfId="46792" hidden="1"/>
    <cellStyle name="Гиперссылка 52" xfId="47732" hidden="1"/>
    <cellStyle name="Гиперссылка 52" xfId="48671" hidden="1"/>
    <cellStyle name="Гиперссылка 52" xfId="49609" hidden="1"/>
    <cellStyle name="Гиперссылка 52" xfId="50552" hidden="1"/>
    <cellStyle name="Гиперссылка 52" xfId="51492" hidden="1"/>
    <cellStyle name="Гиперссылка 52" xfId="52432" hidden="1"/>
    <cellStyle name="Гиперссылка 52" xfId="53372" hidden="1"/>
    <cellStyle name="Гиперссылка 52" xfId="54312" hidden="1"/>
    <cellStyle name="Гиперссылка 52" xfId="55252" hidden="1"/>
    <cellStyle name="Гиперссылка 52" xfId="56191" hidden="1"/>
    <cellStyle name="Гиперссылка 52" xfId="57129" hidden="1"/>
    <cellStyle name="Гиперссылка 52" xfId="58072" hidden="1"/>
    <cellStyle name="Гиперссылка 52" xfId="59012" hidden="1"/>
    <cellStyle name="Гиперссылка 52" xfId="59950" hidden="1"/>
    <cellStyle name="Гиперссылка 52" xfId="60895" hidden="1"/>
    <cellStyle name="Гиперссылка 52" xfId="61829" hidden="1"/>
    <cellStyle name="Гиперссылка 52" xfId="62769"/>
    <cellStyle name="Гиперссылка 53" xfId="739" hidden="1"/>
    <cellStyle name="Гиперссылка 53" xfId="1668" hidden="1"/>
    <cellStyle name="Гиперссылка 53" xfId="2608" hidden="1"/>
    <cellStyle name="Гиперссылка 53" xfId="3548" hidden="1"/>
    <cellStyle name="Гиперссылка 53" xfId="4488" hidden="1"/>
    <cellStyle name="Гиперссылка 53" xfId="5428" hidden="1"/>
    <cellStyle name="Гиперссылка 53" xfId="6368" hidden="1"/>
    <cellStyle name="Гиперссылка 53" xfId="7308" hidden="1"/>
    <cellStyle name="Гиперссылка 53" xfId="8248" hidden="1"/>
    <cellStyle name="Гиперссылка 53" xfId="9188" hidden="1"/>
    <cellStyle name="Гиперссылка 53" xfId="10128" hidden="1"/>
    <cellStyle name="Гиперссылка 53" xfId="11068" hidden="1"/>
    <cellStyle name="Гиперссылка 53" xfId="12008" hidden="1"/>
    <cellStyle name="Гиперссылка 53" xfId="12948" hidden="1"/>
    <cellStyle name="Гиперссылка 53" xfId="13888" hidden="1"/>
    <cellStyle name="Гиперссылка 53" xfId="14828" hidden="1"/>
    <cellStyle name="Гиперссылка 53" xfId="15768" hidden="1"/>
    <cellStyle name="Гиперссылка 53" xfId="16708" hidden="1"/>
    <cellStyle name="Гиперссылка 53" xfId="17648" hidden="1"/>
    <cellStyle name="Гиперссылка 53" xfId="18588" hidden="1"/>
    <cellStyle name="Гиперссылка 53" xfId="19528" hidden="1"/>
    <cellStyle name="Гиперссылка 53" xfId="20468" hidden="1"/>
    <cellStyle name="Гиперссылка 53" xfId="21408" hidden="1"/>
    <cellStyle name="Гиперссылка 53" xfId="22348" hidden="1"/>
    <cellStyle name="Гиперссылка 53" xfId="23288" hidden="1"/>
    <cellStyle name="Гиперссылка 53" xfId="24228" hidden="1"/>
    <cellStyle name="Гиперссылка 53" xfId="25167" hidden="1"/>
    <cellStyle name="Гиперссылка 53" xfId="26105" hidden="1"/>
    <cellStyle name="Гиперссылка 53" xfId="27048" hidden="1"/>
    <cellStyle name="Гиперссылка 53" xfId="27988" hidden="1"/>
    <cellStyle name="Гиперссылка 53" xfId="28928" hidden="1"/>
    <cellStyle name="Гиперссылка 53" xfId="29868" hidden="1"/>
    <cellStyle name="Гиперссылка 53" xfId="30808" hidden="1"/>
    <cellStyle name="Гиперссылка 53" xfId="31748" hidden="1"/>
    <cellStyle name="Гиперссылка 53" xfId="32688" hidden="1"/>
    <cellStyle name="Гиперссылка 53" xfId="33626" hidden="1"/>
    <cellStyle name="Гиперссылка 53" xfId="34579" hidden="1"/>
    <cellStyle name="Гиперссылка 53" xfId="35508" hidden="1"/>
    <cellStyle name="Гиперссылка 53" xfId="36448" hidden="1"/>
    <cellStyle name="Гиперссылка 53" xfId="37388" hidden="1"/>
    <cellStyle name="Гиперссылка 53" xfId="38328" hidden="1"/>
    <cellStyle name="Гиперссылка 53" xfId="39268" hidden="1"/>
    <cellStyle name="Гиперссылка 53" xfId="40208" hidden="1"/>
    <cellStyle name="Гиперссылка 53" xfId="41148" hidden="1"/>
    <cellStyle name="Гиперссылка 53" xfId="42088" hidden="1"/>
    <cellStyle name="Гиперссылка 53" xfId="43028" hidden="1"/>
    <cellStyle name="Гиперссылка 53" xfId="43968" hidden="1"/>
    <cellStyle name="Гиперссылка 53" xfId="44908" hidden="1"/>
    <cellStyle name="Гиперссылка 53" xfId="45848" hidden="1"/>
    <cellStyle name="Гиперссылка 53" xfId="46788" hidden="1"/>
    <cellStyle name="Гиперссылка 53" xfId="47728" hidden="1"/>
    <cellStyle name="Гиперссылка 53" xfId="48667" hidden="1"/>
    <cellStyle name="Гиперссылка 53" xfId="49605" hidden="1"/>
    <cellStyle name="Гиперссылка 53" xfId="50548" hidden="1"/>
    <cellStyle name="Гиперссылка 53" xfId="51488" hidden="1"/>
    <cellStyle name="Гиперссылка 53" xfId="52428" hidden="1"/>
    <cellStyle name="Гиперссылка 53" xfId="53368" hidden="1"/>
    <cellStyle name="Гиперссылка 53" xfId="54308" hidden="1"/>
    <cellStyle name="Гиперссылка 53" xfId="55248" hidden="1"/>
    <cellStyle name="Гиперссылка 53" xfId="56187" hidden="1"/>
    <cellStyle name="Гиперссылка 53" xfId="57125" hidden="1"/>
    <cellStyle name="Гиперссылка 53" xfId="58068" hidden="1"/>
    <cellStyle name="Гиперссылка 53" xfId="59008" hidden="1"/>
    <cellStyle name="Гиперссылка 53" xfId="59946" hidden="1"/>
    <cellStyle name="Гиперссылка 53" xfId="60897" hidden="1"/>
    <cellStyle name="Гиперссылка 53" xfId="61825" hidden="1"/>
    <cellStyle name="Гиперссылка 53" xfId="62765"/>
    <cellStyle name="Гиперссылка 54" xfId="741" hidden="1"/>
    <cellStyle name="Гиперссылка 54" xfId="1664" hidden="1"/>
    <cellStyle name="Гиперссылка 54" xfId="2604" hidden="1"/>
    <cellStyle name="Гиперссылка 54" xfId="3544" hidden="1"/>
    <cellStyle name="Гиперссылка 54" xfId="4484" hidden="1"/>
    <cellStyle name="Гиперссылка 54" xfId="5424" hidden="1"/>
    <cellStyle name="Гиперссылка 54" xfId="6364" hidden="1"/>
    <cellStyle name="Гиперссылка 54" xfId="7304" hidden="1"/>
    <cellStyle name="Гиперссылка 54" xfId="8244" hidden="1"/>
    <cellStyle name="Гиперссылка 54" xfId="9184" hidden="1"/>
    <cellStyle name="Гиперссылка 54" xfId="10124" hidden="1"/>
    <cellStyle name="Гиперссылка 54" xfId="11064" hidden="1"/>
    <cellStyle name="Гиперссылка 54" xfId="12004" hidden="1"/>
    <cellStyle name="Гиперссылка 54" xfId="12944" hidden="1"/>
    <cellStyle name="Гиперссылка 54" xfId="13884" hidden="1"/>
    <cellStyle name="Гиперссылка 54" xfId="14824" hidden="1"/>
    <cellStyle name="Гиперссылка 54" xfId="15764" hidden="1"/>
    <cellStyle name="Гиперссылка 54" xfId="16704" hidden="1"/>
    <cellStyle name="Гиперссылка 54" xfId="17644" hidden="1"/>
    <cellStyle name="Гиперссылка 54" xfId="18584" hidden="1"/>
    <cellStyle name="Гиперссылка 54" xfId="19524" hidden="1"/>
    <cellStyle name="Гиперссылка 54" xfId="20464" hidden="1"/>
    <cellStyle name="Гиперссылка 54" xfId="21404" hidden="1"/>
    <cellStyle name="Гиперссылка 54" xfId="22344" hidden="1"/>
    <cellStyle name="Гиперссылка 54" xfId="23284" hidden="1"/>
    <cellStyle name="Гиперссылка 54" xfId="24224" hidden="1"/>
    <cellStyle name="Гиперссылка 54" xfId="25163" hidden="1"/>
    <cellStyle name="Гиперссылка 54" xfId="26101" hidden="1"/>
    <cellStyle name="Гиперссылка 54" xfId="27044" hidden="1"/>
    <cellStyle name="Гиперссылка 54" xfId="27984" hidden="1"/>
    <cellStyle name="Гиперссылка 54" xfId="28924" hidden="1"/>
    <cellStyle name="Гиперссылка 54" xfId="29864" hidden="1"/>
    <cellStyle name="Гиперссылка 54" xfId="30804" hidden="1"/>
    <cellStyle name="Гиперссылка 54" xfId="31744" hidden="1"/>
    <cellStyle name="Гиперссылка 54" xfId="32684" hidden="1"/>
    <cellStyle name="Гиперссылка 54" xfId="33622" hidden="1"/>
    <cellStyle name="Гиперссылка 54" xfId="34581" hidden="1"/>
    <cellStyle name="Гиперссылка 54" xfId="35504" hidden="1"/>
    <cellStyle name="Гиперссылка 54" xfId="36444" hidden="1"/>
    <cellStyle name="Гиперссылка 54" xfId="37384" hidden="1"/>
    <cellStyle name="Гиперссылка 54" xfId="38324" hidden="1"/>
    <cellStyle name="Гиперссылка 54" xfId="39264" hidden="1"/>
    <cellStyle name="Гиперссылка 54" xfId="40204" hidden="1"/>
    <cellStyle name="Гиперссылка 54" xfId="41144" hidden="1"/>
    <cellStyle name="Гиперссылка 54" xfId="42084" hidden="1"/>
    <cellStyle name="Гиперссылка 54" xfId="43024" hidden="1"/>
    <cellStyle name="Гиперссылка 54" xfId="43964" hidden="1"/>
    <cellStyle name="Гиперссылка 54" xfId="44904" hidden="1"/>
    <cellStyle name="Гиперссылка 54" xfId="45844" hidden="1"/>
    <cellStyle name="Гиперссылка 54" xfId="46784" hidden="1"/>
    <cellStyle name="Гиперссылка 54" xfId="47724" hidden="1"/>
    <cellStyle name="Гиперссылка 54" xfId="48663" hidden="1"/>
    <cellStyle name="Гиперссылка 54" xfId="49601" hidden="1"/>
    <cellStyle name="Гиперссылка 54" xfId="50544" hidden="1"/>
    <cellStyle name="Гиперссылка 54" xfId="51484" hidden="1"/>
    <cellStyle name="Гиперссылка 54" xfId="52424" hidden="1"/>
    <cellStyle name="Гиперссылка 54" xfId="53364" hidden="1"/>
    <cellStyle name="Гиперссылка 54" xfId="54304" hidden="1"/>
    <cellStyle name="Гиперссылка 54" xfId="55244" hidden="1"/>
    <cellStyle name="Гиперссылка 54" xfId="56183" hidden="1"/>
    <cellStyle name="Гиперссылка 54" xfId="57121" hidden="1"/>
    <cellStyle name="Гиперссылка 54" xfId="58064" hidden="1"/>
    <cellStyle name="Гиперссылка 54" xfId="59004" hidden="1"/>
    <cellStyle name="Гиперссылка 54" xfId="59942" hidden="1"/>
    <cellStyle name="Гиперссылка 54" xfId="60899" hidden="1"/>
    <cellStyle name="Гиперссылка 54" xfId="61821" hidden="1"/>
    <cellStyle name="Гиперссылка 54" xfId="62761"/>
    <cellStyle name="Гиперссылка 55" xfId="743" hidden="1"/>
    <cellStyle name="Гиперссылка 55" xfId="1660" hidden="1"/>
    <cellStyle name="Гиперссылка 55" xfId="2600" hidden="1"/>
    <cellStyle name="Гиперссылка 55" xfId="3540" hidden="1"/>
    <cellStyle name="Гиперссылка 55" xfId="4480" hidden="1"/>
    <cellStyle name="Гиперссылка 55" xfId="5420" hidden="1"/>
    <cellStyle name="Гиперссылка 55" xfId="6360" hidden="1"/>
    <cellStyle name="Гиперссылка 55" xfId="7300" hidden="1"/>
    <cellStyle name="Гиперссылка 55" xfId="8240" hidden="1"/>
    <cellStyle name="Гиперссылка 55" xfId="9180" hidden="1"/>
    <cellStyle name="Гиперссылка 55" xfId="10120" hidden="1"/>
    <cellStyle name="Гиперссылка 55" xfId="11060" hidden="1"/>
    <cellStyle name="Гиперссылка 55" xfId="12000" hidden="1"/>
    <cellStyle name="Гиперссылка 55" xfId="12940" hidden="1"/>
    <cellStyle name="Гиперссылка 55" xfId="13880" hidden="1"/>
    <cellStyle name="Гиперссылка 55" xfId="14820" hidden="1"/>
    <cellStyle name="Гиперссылка 55" xfId="15760" hidden="1"/>
    <cellStyle name="Гиперссылка 55" xfId="16700" hidden="1"/>
    <cellStyle name="Гиперссылка 55" xfId="17640" hidden="1"/>
    <cellStyle name="Гиперссылка 55" xfId="18580" hidden="1"/>
    <cellStyle name="Гиперссылка 55" xfId="19520" hidden="1"/>
    <cellStyle name="Гиперссылка 55" xfId="20460" hidden="1"/>
    <cellStyle name="Гиперссылка 55" xfId="21400" hidden="1"/>
    <cellStyle name="Гиперссылка 55" xfId="22340" hidden="1"/>
    <cellStyle name="Гиперссылка 55" xfId="23280" hidden="1"/>
    <cellStyle name="Гиперссылка 55" xfId="24220" hidden="1"/>
    <cellStyle name="Гиперссылка 55" xfId="25159" hidden="1"/>
    <cellStyle name="Гиперссылка 55" xfId="26097" hidden="1"/>
    <cellStyle name="Гиперссылка 55" xfId="27040" hidden="1"/>
    <cellStyle name="Гиперссылка 55" xfId="27980" hidden="1"/>
    <cellStyle name="Гиперссылка 55" xfId="28920" hidden="1"/>
    <cellStyle name="Гиперссылка 55" xfId="29860" hidden="1"/>
    <cellStyle name="Гиперссылка 55" xfId="30800" hidden="1"/>
    <cellStyle name="Гиперссылка 55" xfId="31740" hidden="1"/>
    <cellStyle name="Гиперссылка 55" xfId="32680" hidden="1"/>
    <cellStyle name="Гиперссылка 55" xfId="33618" hidden="1"/>
    <cellStyle name="Гиперссылка 55" xfId="34583" hidden="1"/>
    <cellStyle name="Гиперссылка 55" xfId="35500" hidden="1"/>
    <cellStyle name="Гиперссылка 55" xfId="36440" hidden="1"/>
    <cellStyle name="Гиперссылка 55" xfId="37380" hidden="1"/>
    <cellStyle name="Гиперссылка 55" xfId="38320" hidden="1"/>
    <cellStyle name="Гиперссылка 55" xfId="39260" hidden="1"/>
    <cellStyle name="Гиперссылка 55" xfId="40200" hidden="1"/>
    <cellStyle name="Гиперссылка 55" xfId="41140" hidden="1"/>
    <cellStyle name="Гиперссылка 55" xfId="42080" hidden="1"/>
    <cellStyle name="Гиперссылка 55" xfId="43020" hidden="1"/>
    <cellStyle name="Гиперссылка 55" xfId="43960" hidden="1"/>
    <cellStyle name="Гиперссылка 55" xfId="44900" hidden="1"/>
    <cellStyle name="Гиперссылка 55" xfId="45840" hidden="1"/>
    <cellStyle name="Гиперссылка 55" xfId="46780" hidden="1"/>
    <cellStyle name="Гиперссылка 55" xfId="47720" hidden="1"/>
    <cellStyle name="Гиперссылка 55" xfId="48659" hidden="1"/>
    <cellStyle name="Гиперссылка 55" xfId="49597" hidden="1"/>
    <cellStyle name="Гиперссылка 55" xfId="50540" hidden="1"/>
    <cellStyle name="Гиперссылка 55" xfId="51480" hidden="1"/>
    <cellStyle name="Гиперссылка 55" xfId="52420" hidden="1"/>
    <cellStyle name="Гиперссылка 55" xfId="53360" hidden="1"/>
    <cellStyle name="Гиперссылка 55" xfId="54300" hidden="1"/>
    <cellStyle name="Гиперссылка 55" xfId="55240" hidden="1"/>
    <cellStyle name="Гиперссылка 55" xfId="56179" hidden="1"/>
    <cellStyle name="Гиперссылка 55" xfId="57117" hidden="1"/>
    <cellStyle name="Гиперссылка 55" xfId="58060" hidden="1"/>
    <cellStyle name="Гиперссылка 55" xfId="59000" hidden="1"/>
    <cellStyle name="Гиперссылка 55" xfId="59938" hidden="1"/>
    <cellStyle name="Гиперссылка 55" xfId="60901" hidden="1"/>
    <cellStyle name="Гиперссылка 55" xfId="61817" hidden="1"/>
    <cellStyle name="Гиперссылка 55" xfId="62757"/>
    <cellStyle name="Гиперссылка 56" xfId="745" hidden="1"/>
    <cellStyle name="Гиперссылка 56" xfId="1656" hidden="1"/>
    <cellStyle name="Гиперссылка 56" xfId="2596" hidden="1"/>
    <cellStyle name="Гиперссылка 56" xfId="3536" hidden="1"/>
    <cellStyle name="Гиперссылка 56" xfId="4476" hidden="1"/>
    <cellStyle name="Гиперссылка 56" xfId="5416" hidden="1"/>
    <cellStyle name="Гиперссылка 56" xfId="6356" hidden="1"/>
    <cellStyle name="Гиперссылка 56" xfId="7296" hidden="1"/>
    <cellStyle name="Гиперссылка 56" xfId="8236" hidden="1"/>
    <cellStyle name="Гиперссылка 56" xfId="9176" hidden="1"/>
    <cellStyle name="Гиперссылка 56" xfId="10116" hidden="1"/>
    <cellStyle name="Гиперссылка 56" xfId="11056" hidden="1"/>
    <cellStyle name="Гиперссылка 56" xfId="11996" hidden="1"/>
    <cellStyle name="Гиперссылка 56" xfId="12936" hidden="1"/>
    <cellStyle name="Гиперссылка 56" xfId="13876" hidden="1"/>
    <cellStyle name="Гиперссылка 56" xfId="14816" hidden="1"/>
    <cellStyle name="Гиперссылка 56" xfId="15756" hidden="1"/>
    <cellStyle name="Гиперссылка 56" xfId="16696" hidden="1"/>
    <cellStyle name="Гиперссылка 56" xfId="17636" hidden="1"/>
    <cellStyle name="Гиперссылка 56" xfId="18576" hidden="1"/>
    <cellStyle name="Гиперссылка 56" xfId="19516" hidden="1"/>
    <cellStyle name="Гиперссылка 56" xfId="20456" hidden="1"/>
    <cellStyle name="Гиперссылка 56" xfId="21396" hidden="1"/>
    <cellStyle name="Гиперссылка 56" xfId="22336" hidden="1"/>
    <cellStyle name="Гиперссылка 56" xfId="23276" hidden="1"/>
    <cellStyle name="Гиперссылка 56" xfId="24216" hidden="1"/>
    <cellStyle name="Гиперссылка 56" xfId="25155" hidden="1"/>
    <cellStyle name="Гиперссылка 56" xfId="26093" hidden="1"/>
    <cellStyle name="Гиперссылка 56" xfId="27036" hidden="1"/>
    <cellStyle name="Гиперссылка 56" xfId="27976" hidden="1"/>
    <cellStyle name="Гиперссылка 56" xfId="28916" hidden="1"/>
    <cellStyle name="Гиперссылка 56" xfId="29856" hidden="1"/>
    <cellStyle name="Гиперссылка 56" xfId="30796" hidden="1"/>
    <cellStyle name="Гиперссылка 56" xfId="31736" hidden="1"/>
    <cellStyle name="Гиперссылка 56" xfId="32676" hidden="1"/>
    <cellStyle name="Гиперссылка 56" xfId="33614" hidden="1"/>
    <cellStyle name="Гиперссылка 56" xfId="34585" hidden="1"/>
    <cellStyle name="Гиперссылка 56" xfId="35496" hidden="1"/>
    <cellStyle name="Гиперссылка 56" xfId="36436" hidden="1"/>
    <cellStyle name="Гиперссылка 56" xfId="37376" hidden="1"/>
    <cellStyle name="Гиперссылка 56" xfId="38316" hidden="1"/>
    <cellStyle name="Гиперссылка 56" xfId="39256" hidden="1"/>
    <cellStyle name="Гиперссылка 56" xfId="40196" hidden="1"/>
    <cellStyle name="Гиперссылка 56" xfId="41136" hidden="1"/>
    <cellStyle name="Гиперссылка 56" xfId="42076" hidden="1"/>
    <cellStyle name="Гиперссылка 56" xfId="43016" hidden="1"/>
    <cellStyle name="Гиперссылка 56" xfId="43956" hidden="1"/>
    <cellStyle name="Гиперссылка 56" xfId="44896" hidden="1"/>
    <cellStyle name="Гиперссылка 56" xfId="45836" hidden="1"/>
    <cellStyle name="Гиперссылка 56" xfId="46776" hidden="1"/>
    <cellStyle name="Гиперссылка 56" xfId="47716" hidden="1"/>
    <cellStyle name="Гиперссылка 56" xfId="48655" hidden="1"/>
    <cellStyle name="Гиперссылка 56" xfId="49593" hidden="1"/>
    <cellStyle name="Гиперссылка 56" xfId="50536" hidden="1"/>
    <cellStyle name="Гиперссылка 56" xfId="51476" hidden="1"/>
    <cellStyle name="Гиперссылка 56" xfId="52416" hidden="1"/>
    <cellStyle name="Гиперссылка 56" xfId="53356" hidden="1"/>
    <cellStyle name="Гиперссылка 56" xfId="54296" hidden="1"/>
    <cellStyle name="Гиперссылка 56" xfId="55236" hidden="1"/>
    <cellStyle name="Гиперссылка 56" xfId="56175" hidden="1"/>
    <cellStyle name="Гиперссылка 56" xfId="57113" hidden="1"/>
    <cellStyle name="Гиперссылка 56" xfId="58056" hidden="1"/>
    <cellStyle name="Гиперссылка 56" xfId="58996" hidden="1"/>
    <cellStyle name="Гиперссылка 56" xfId="59934" hidden="1"/>
    <cellStyle name="Гиперссылка 56" xfId="60903" hidden="1"/>
    <cellStyle name="Гиперссылка 56" xfId="61813" hidden="1"/>
    <cellStyle name="Гиперссылка 56" xfId="62753"/>
    <cellStyle name="Гиперссылка 57" xfId="747" hidden="1"/>
    <cellStyle name="Гиперссылка 57" xfId="1652" hidden="1"/>
    <cellStyle name="Гиперссылка 57" xfId="2592" hidden="1"/>
    <cellStyle name="Гиперссылка 57" xfId="3532" hidden="1"/>
    <cellStyle name="Гиперссылка 57" xfId="4472" hidden="1"/>
    <cellStyle name="Гиперссылка 57" xfId="5412" hidden="1"/>
    <cellStyle name="Гиперссылка 57" xfId="6352" hidden="1"/>
    <cellStyle name="Гиперссылка 57" xfId="7292" hidden="1"/>
    <cellStyle name="Гиперссылка 57" xfId="8232" hidden="1"/>
    <cellStyle name="Гиперссылка 57" xfId="9172" hidden="1"/>
    <cellStyle name="Гиперссылка 57" xfId="10112" hidden="1"/>
    <cellStyle name="Гиперссылка 57" xfId="11052" hidden="1"/>
    <cellStyle name="Гиперссылка 57" xfId="11992" hidden="1"/>
    <cellStyle name="Гиперссылка 57" xfId="12932" hidden="1"/>
    <cellStyle name="Гиперссылка 57" xfId="13872" hidden="1"/>
    <cellStyle name="Гиперссылка 57" xfId="14812" hidden="1"/>
    <cellStyle name="Гиперссылка 57" xfId="15752" hidden="1"/>
    <cellStyle name="Гиперссылка 57" xfId="16692" hidden="1"/>
    <cellStyle name="Гиперссылка 57" xfId="17632" hidden="1"/>
    <cellStyle name="Гиперссылка 57" xfId="18572" hidden="1"/>
    <cellStyle name="Гиперссылка 57" xfId="19512" hidden="1"/>
    <cellStyle name="Гиперссылка 57" xfId="20452" hidden="1"/>
    <cellStyle name="Гиперссылка 57" xfId="21392" hidden="1"/>
    <cellStyle name="Гиперссылка 57" xfId="22332" hidden="1"/>
    <cellStyle name="Гиперссылка 57" xfId="23272" hidden="1"/>
    <cellStyle name="Гиперссылка 57" xfId="24212" hidden="1"/>
    <cellStyle name="Гиперссылка 57" xfId="25151" hidden="1"/>
    <cellStyle name="Гиперссылка 57" xfId="26089" hidden="1"/>
    <cellStyle name="Гиперссылка 57" xfId="27032" hidden="1"/>
    <cellStyle name="Гиперссылка 57" xfId="27972" hidden="1"/>
    <cellStyle name="Гиперссылка 57" xfId="28912" hidden="1"/>
    <cellStyle name="Гиперссылка 57" xfId="29852" hidden="1"/>
    <cellStyle name="Гиперссылка 57" xfId="30792" hidden="1"/>
    <cellStyle name="Гиперссылка 57" xfId="31732" hidden="1"/>
    <cellStyle name="Гиперссылка 57" xfId="32672" hidden="1"/>
    <cellStyle name="Гиперссылка 57" xfId="33610" hidden="1"/>
    <cellStyle name="Гиперссылка 57" xfId="34587" hidden="1"/>
    <cellStyle name="Гиперссылка 57" xfId="35492" hidden="1"/>
    <cellStyle name="Гиперссылка 57" xfId="36432" hidden="1"/>
    <cellStyle name="Гиперссылка 57" xfId="37372" hidden="1"/>
    <cellStyle name="Гиперссылка 57" xfId="38312" hidden="1"/>
    <cellStyle name="Гиперссылка 57" xfId="39252" hidden="1"/>
    <cellStyle name="Гиперссылка 57" xfId="40192" hidden="1"/>
    <cellStyle name="Гиперссылка 57" xfId="41132" hidden="1"/>
    <cellStyle name="Гиперссылка 57" xfId="42072" hidden="1"/>
    <cellStyle name="Гиперссылка 57" xfId="43012" hidden="1"/>
    <cellStyle name="Гиперссылка 57" xfId="43952" hidden="1"/>
    <cellStyle name="Гиперссылка 57" xfId="44892" hidden="1"/>
    <cellStyle name="Гиперссылка 57" xfId="45832" hidden="1"/>
    <cellStyle name="Гиперссылка 57" xfId="46772" hidden="1"/>
    <cellStyle name="Гиперссылка 57" xfId="47712" hidden="1"/>
    <cellStyle name="Гиперссылка 57" xfId="48651" hidden="1"/>
    <cellStyle name="Гиперссылка 57" xfId="49589" hidden="1"/>
    <cellStyle name="Гиперссылка 57" xfId="50532" hidden="1"/>
    <cellStyle name="Гиперссылка 57" xfId="51472" hidden="1"/>
    <cellStyle name="Гиперссылка 57" xfId="52412" hidden="1"/>
    <cellStyle name="Гиперссылка 57" xfId="53352" hidden="1"/>
    <cellStyle name="Гиперссылка 57" xfId="54292" hidden="1"/>
    <cellStyle name="Гиперссылка 57" xfId="55232" hidden="1"/>
    <cellStyle name="Гиперссылка 57" xfId="56171" hidden="1"/>
    <cellStyle name="Гиперссылка 57" xfId="57109" hidden="1"/>
    <cellStyle name="Гиперссылка 57" xfId="58052" hidden="1"/>
    <cellStyle name="Гиперссылка 57" xfId="58992" hidden="1"/>
    <cellStyle name="Гиперссылка 57" xfId="59930" hidden="1"/>
    <cellStyle name="Гиперссылка 57" xfId="60905" hidden="1"/>
    <cellStyle name="Гиперссылка 57" xfId="61809" hidden="1"/>
    <cellStyle name="Гиперссылка 57" xfId="62749"/>
    <cellStyle name="Гиперссылка 58" xfId="749" hidden="1"/>
    <cellStyle name="Гиперссылка 58" xfId="1648" hidden="1"/>
    <cellStyle name="Гиперссылка 58" xfId="2588" hidden="1"/>
    <cellStyle name="Гиперссылка 58" xfId="3528" hidden="1"/>
    <cellStyle name="Гиперссылка 58" xfId="4468" hidden="1"/>
    <cellStyle name="Гиперссылка 58" xfId="5408" hidden="1"/>
    <cellStyle name="Гиперссылка 58" xfId="6348" hidden="1"/>
    <cellStyle name="Гиперссылка 58" xfId="7288" hidden="1"/>
    <cellStyle name="Гиперссылка 58" xfId="8228" hidden="1"/>
    <cellStyle name="Гиперссылка 58" xfId="9168" hidden="1"/>
    <cellStyle name="Гиперссылка 58" xfId="10108" hidden="1"/>
    <cellStyle name="Гиперссылка 58" xfId="11048" hidden="1"/>
    <cellStyle name="Гиперссылка 58" xfId="11988" hidden="1"/>
    <cellStyle name="Гиперссылка 58" xfId="12928" hidden="1"/>
    <cellStyle name="Гиперссылка 58" xfId="13868" hidden="1"/>
    <cellStyle name="Гиперссылка 58" xfId="14808" hidden="1"/>
    <cellStyle name="Гиперссылка 58" xfId="15748" hidden="1"/>
    <cellStyle name="Гиперссылка 58" xfId="16688" hidden="1"/>
    <cellStyle name="Гиперссылка 58" xfId="17628" hidden="1"/>
    <cellStyle name="Гиперссылка 58" xfId="18568" hidden="1"/>
    <cellStyle name="Гиперссылка 58" xfId="19508" hidden="1"/>
    <cellStyle name="Гиперссылка 58" xfId="20448" hidden="1"/>
    <cellStyle name="Гиперссылка 58" xfId="21388" hidden="1"/>
    <cellStyle name="Гиперссылка 58" xfId="22328" hidden="1"/>
    <cellStyle name="Гиперссылка 58" xfId="23268" hidden="1"/>
    <cellStyle name="Гиперссылка 58" xfId="24208" hidden="1"/>
    <cellStyle name="Гиперссылка 58" xfId="25147" hidden="1"/>
    <cellStyle name="Гиперссылка 58" xfId="26085" hidden="1"/>
    <cellStyle name="Гиперссылка 58" xfId="27028" hidden="1"/>
    <cellStyle name="Гиперссылка 58" xfId="27968" hidden="1"/>
    <cellStyle name="Гиперссылка 58" xfId="28908" hidden="1"/>
    <cellStyle name="Гиперссылка 58" xfId="29848" hidden="1"/>
    <cellStyle name="Гиперссылка 58" xfId="30788" hidden="1"/>
    <cellStyle name="Гиперссылка 58" xfId="31728" hidden="1"/>
    <cellStyle name="Гиперссылка 58" xfId="32668" hidden="1"/>
    <cellStyle name="Гиперссылка 58" xfId="33606" hidden="1"/>
    <cellStyle name="Гиперссылка 58" xfId="34589" hidden="1"/>
    <cellStyle name="Гиперссылка 58" xfId="35488" hidden="1"/>
    <cellStyle name="Гиперссылка 58" xfId="36428" hidden="1"/>
    <cellStyle name="Гиперссылка 58" xfId="37368" hidden="1"/>
    <cellStyle name="Гиперссылка 58" xfId="38308" hidden="1"/>
    <cellStyle name="Гиперссылка 58" xfId="39248" hidden="1"/>
    <cellStyle name="Гиперссылка 58" xfId="40188" hidden="1"/>
    <cellStyle name="Гиперссылка 58" xfId="41128" hidden="1"/>
    <cellStyle name="Гиперссылка 58" xfId="42068" hidden="1"/>
    <cellStyle name="Гиперссылка 58" xfId="43008" hidden="1"/>
    <cellStyle name="Гиперссылка 58" xfId="43948" hidden="1"/>
    <cellStyle name="Гиперссылка 58" xfId="44888" hidden="1"/>
    <cellStyle name="Гиперссылка 58" xfId="45828" hidden="1"/>
    <cellStyle name="Гиперссылка 58" xfId="46768" hidden="1"/>
    <cellStyle name="Гиперссылка 58" xfId="47708" hidden="1"/>
    <cellStyle name="Гиперссылка 58" xfId="48647" hidden="1"/>
    <cellStyle name="Гиперссылка 58" xfId="49585" hidden="1"/>
    <cellStyle name="Гиперссылка 58" xfId="50528" hidden="1"/>
    <cellStyle name="Гиперссылка 58" xfId="51468" hidden="1"/>
    <cellStyle name="Гиперссылка 58" xfId="52408" hidden="1"/>
    <cellStyle name="Гиперссылка 58" xfId="53348" hidden="1"/>
    <cellStyle name="Гиперссылка 58" xfId="54288" hidden="1"/>
    <cellStyle name="Гиперссылка 58" xfId="55228" hidden="1"/>
    <cellStyle name="Гиперссылка 58" xfId="56167" hidden="1"/>
    <cellStyle name="Гиперссылка 58" xfId="57105" hidden="1"/>
    <cellStyle name="Гиперссылка 58" xfId="58048" hidden="1"/>
    <cellStyle name="Гиперссылка 58" xfId="58988" hidden="1"/>
    <cellStyle name="Гиперссылка 58" xfId="59926" hidden="1"/>
    <cellStyle name="Гиперссылка 58" xfId="60907" hidden="1"/>
    <cellStyle name="Гиперссылка 58" xfId="61805" hidden="1"/>
    <cellStyle name="Гиперссылка 58" xfId="62745"/>
    <cellStyle name="Гиперссылка 59" xfId="751" hidden="1"/>
    <cellStyle name="Гиперссылка 59" xfId="1644" hidden="1"/>
    <cellStyle name="Гиперссылка 59" xfId="2584" hidden="1"/>
    <cellStyle name="Гиперссылка 59" xfId="3524" hidden="1"/>
    <cellStyle name="Гиперссылка 59" xfId="4464" hidden="1"/>
    <cellStyle name="Гиперссылка 59" xfId="5404" hidden="1"/>
    <cellStyle name="Гиперссылка 59" xfId="6344" hidden="1"/>
    <cellStyle name="Гиперссылка 59" xfId="7284" hidden="1"/>
    <cellStyle name="Гиперссылка 59" xfId="8224" hidden="1"/>
    <cellStyle name="Гиперссылка 59" xfId="9164" hidden="1"/>
    <cellStyle name="Гиперссылка 59" xfId="10104" hidden="1"/>
    <cellStyle name="Гиперссылка 59" xfId="11044" hidden="1"/>
    <cellStyle name="Гиперссылка 59" xfId="11984" hidden="1"/>
    <cellStyle name="Гиперссылка 59" xfId="12924" hidden="1"/>
    <cellStyle name="Гиперссылка 59" xfId="13864" hidden="1"/>
    <cellStyle name="Гиперссылка 59" xfId="14804" hidden="1"/>
    <cellStyle name="Гиперссылка 59" xfId="15744" hidden="1"/>
    <cellStyle name="Гиперссылка 59" xfId="16684" hidden="1"/>
    <cellStyle name="Гиперссылка 59" xfId="17624" hidden="1"/>
    <cellStyle name="Гиперссылка 59" xfId="18564" hidden="1"/>
    <cellStyle name="Гиперссылка 59" xfId="19504" hidden="1"/>
    <cellStyle name="Гиперссылка 59" xfId="20444" hidden="1"/>
    <cellStyle name="Гиперссылка 59" xfId="21384" hidden="1"/>
    <cellStyle name="Гиперссылка 59" xfId="22324" hidden="1"/>
    <cellStyle name="Гиперссылка 59" xfId="23264" hidden="1"/>
    <cellStyle name="Гиперссылка 59" xfId="24204" hidden="1"/>
    <cellStyle name="Гиперссылка 59" xfId="25143" hidden="1"/>
    <cellStyle name="Гиперссылка 59" xfId="26081" hidden="1"/>
    <cellStyle name="Гиперссылка 59" xfId="27024" hidden="1"/>
    <cellStyle name="Гиперссылка 59" xfId="27964" hidden="1"/>
    <cellStyle name="Гиперссылка 59" xfId="28904" hidden="1"/>
    <cellStyle name="Гиперссылка 59" xfId="29844" hidden="1"/>
    <cellStyle name="Гиперссылка 59" xfId="30784" hidden="1"/>
    <cellStyle name="Гиперссылка 59" xfId="31724" hidden="1"/>
    <cellStyle name="Гиперссылка 59" xfId="32664" hidden="1"/>
    <cellStyle name="Гиперссылка 59" xfId="33602" hidden="1"/>
    <cellStyle name="Гиперссылка 59" xfId="34591" hidden="1"/>
    <cellStyle name="Гиперссылка 59" xfId="35484" hidden="1"/>
    <cellStyle name="Гиперссылка 59" xfId="36424" hidden="1"/>
    <cellStyle name="Гиперссылка 59" xfId="37364" hidden="1"/>
    <cellStyle name="Гиперссылка 59" xfId="38304" hidden="1"/>
    <cellStyle name="Гиперссылка 59" xfId="39244" hidden="1"/>
    <cellStyle name="Гиперссылка 59" xfId="40184" hidden="1"/>
    <cellStyle name="Гиперссылка 59" xfId="41124" hidden="1"/>
    <cellStyle name="Гиперссылка 59" xfId="42064" hidden="1"/>
    <cellStyle name="Гиперссылка 59" xfId="43004" hidden="1"/>
    <cellStyle name="Гиперссылка 59" xfId="43944" hidden="1"/>
    <cellStyle name="Гиперссылка 59" xfId="44884" hidden="1"/>
    <cellStyle name="Гиперссылка 59" xfId="45824" hidden="1"/>
    <cellStyle name="Гиперссылка 59" xfId="46764" hidden="1"/>
    <cellStyle name="Гиперссылка 59" xfId="47704" hidden="1"/>
    <cellStyle name="Гиперссылка 59" xfId="48643" hidden="1"/>
    <cellStyle name="Гиперссылка 59" xfId="49581" hidden="1"/>
    <cellStyle name="Гиперссылка 59" xfId="50524" hidden="1"/>
    <cellStyle name="Гиперссылка 59" xfId="51464" hidden="1"/>
    <cellStyle name="Гиперссылка 59" xfId="52404" hidden="1"/>
    <cellStyle name="Гиперссылка 59" xfId="53344" hidden="1"/>
    <cellStyle name="Гиперссылка 59" xfId="54284" hidden="1"/>
    <cellStyle name="Гиперссылка 59" xfId="55224" hidden="1"/>
    <cellStyle name="Гиперссылка 59" xfId="56163" hidden="1"/>
    <cellStyle name="Гиперссылка 59" xfId="57101" hidden="1"/>
    <cellStyle name="Гиперссылка 59" xfId="58044" hidden="1"/>
    <cellStyle name="Гиперссылка 59" xfId="58984" hidden="1"/>
    <cellStyle name="Гиперссылка 59" xfId="59922" hidden="1"/>
    <cellStyle name="Гиперссылка 59" xfId="60909" hidden="1"/>
    <cellStyle name="Гиперссылка 59" xfId="61801" hidden="1"/>
    <cellStyle name="Гиперссылка 59" xfId="62741"/>
    <cellStyle name="Гиперссылка 6" xfId="645" hidden="1"/>
    <cellStyle name="Гиперссылка 6" xfId="1856" hidden="1"/>
    <cellStyle name="Гиперссылка 6" xfId="2796" hidden="1"/>
    <cellStyle name="Гиперссылка 6" xfId="3736" hidden="1"/>
    <cellStyle name="Гиперссылка 6" xfId="4676" hidden="1"/>
    <cellStyle name="Гиперссылка 6" xfId="5616" hidden="1"/>
    <cellStyle name="Гиперссылка 6" xfId="6556" hidden="1"/>
    <cellStyle name="Гиперссылка 6" xfId="7496" hidden="1"/>
    <cellStyle name="Гиперссылка 6" xfId="8436" hidden="1"/>
    <cellStyle name="Гиперссылка 6" xfId="9376" hidden="1"/>
    <cellStyle name="Гиперссылка 6" xfId="10316" hidden="1"/>
    <cellStyle name="Гиперссылка 6" xfId="11256" hidden="1"/>
    <cellStyle name="Гиперссылка 6" xfId="12196" hidden="1"/>
    <cellStyle name="Гиперссылка 6" xfId="13136" hidden="1"/>
    <cellStyle name="Гиперссылка 6" xfId="14076" hidden="1"/>
    <cellStyle name="Гиперссылка 6" xfId="15016" hidden="1"/>
    <cellStyle name="Гиперссылка 6" xfId="15956" hidden="1"/>
    <cellStyle name="Гиперссылка 6" xfId="16896" hidden="1"/>
    <cellStyle name="Гиперссылка 6" xfId="17836" hidden="1"/>
    <cellStyle name="Гиперссылка 6" xfId="18776" hidden="1"/>
    <cellStyle name="Гиперссылка 6" xfId="19716" hidden="1"/>
    <cellStyle name="Гиперссылка 6" xfId="20656" hidden="1"/>
    <cellStyle name="Гиперссылка 6" xfId="21596" hidden="1"/>
    <cellStyle name="Гиперссылка 6" xfId="22536" hidden="1"/>
    <cellStyle name="Гиперссылка 6" xfId="23476" hidden="1"/>
    <cellStyle name="Гиперссылка 6" xfId="24416" hidden="1"/>
    <cellStyle name="Гиперссылка 6" xfId="25355" hidden="1"/>
    <cellStyle name="Гиперссылка 6" xfId="26293" hidden="1"/>
    <cellStyle name="Гиперссылка 6" xfId="27236" hidden="1"/>
    <cellStyle name="Гиперссылка 6" xfId="28176" hidden="1"/>
    <cellStyle name="Гиперссылка 6" xfId="29116" hidden="1"/>
    <cellStyle name="Гиперссылка 6" xfId="30056" hidden="1"/>
    <cellStyle name="Гиперссылка 6" xfId="30996" hidden="1"/>
    <cellStyle name="Гиперссылка 6" xfId="31936" hidden="1"/>
    <cellStyle name="Гиперссылка 6" xfId="32876" hidden="1"/>
    <cellStyle name="Гиперссылка 6" xfId="33814" hidden="1"/>
    <cellStyle name="Гиперссылка 6" xfId="34485" hidden="1"/>
    <cellStyle name="Гиперссылка 6" xfId="35696" hidden="1"/>
    <cellStyle name="Гиперссылка 6" xfId="36636" hidden="1"/>
    <cellStyle name="Гиперссылка 6" xfId="37576" hidden="1"/>
    <cellStyle name="Гиперссылка 6" xfId="38516" hidden="1"/>
    <cellStyle name="Гиперссылка 6" xfId="39456" hidden="1"/>
    <cellStyle name="Гиперссылка 6" xfId="40396" hidden="1"/>
    <cellStyle name="Гиперссылка 6" xfId="41336" hidden="1"/>
    <cellStyle name="Гиперссылка 6" xfId="42276" hidden="1"/>
    <cellStyle name="Гиперссылка 6" xfId="43216" hidden="1"/>
    <cellStyle name="Гиперссылка 6" xfId="44156" hidden="1"/>
    <cellStyle name="Гиперссылка 6" xfId="45096" hidden="1"/>
    <cellStyle name="Гиперссылка 6" xfId="46036" hidden="1"/>
    <cellStyle name="Гиперссылка 6" xfId="46976" hidden="1"/>
    <cellStyle name="Гиперссылка 6" xfId="47916" hidden="1"/>
    <cellStyle name="Гиперссылка 6" xfId="48855" hidden="1"/>
    <cellStyle name="Гиперссылка 6" xfId="49793" hidden="1"/>
    <cellStyle name="Гиперссылка 6" xfId="50736" hidden="1"/>
    <cellStyle name="Гиперссылка 6" xfId="51676" hidden="1"/>
    <cellStyle name="Гиперссылка 6" xfId="52616" hidden="1"/>
    <cellStyle name="Гиперссылка 6" xfId="53556" hidden="1"/>
    <cellStyle name="Гиперссылка 6" xfId="54496" hidden="1"/>
    <cellStyle name="Гиперссылка 6" xfId="55436" hidden="1"/>
    <cellStyle name="Гиперссылка 6" xfId="56375" hidden="1"/>
    <cellStyle name="Гиперссылка 6" xfId="57313" hidden="1"/>
    <cellStyle name="Гиперссылка 6" xfId="58256" hidden="1"/>
    <cellStyle name="Гиперссылка 6" xfId="59196" hidden="1"/>
    <cellStyle name="Гиперссылка 6" xfId="60134" hidden="1"/>
    <cellStyle name="Гиперссылка 6" xfId="60803" hidden="1"/>
    <cellStyle name="Гиперссылка 6" xfId="62013" hidden="1"/>
    <cellStyle name="Гиперссылка 6" xfId="62953"/>
    <cellStyle name="Гиперссылка 60" xfId="753" hidden="1"/>
    <cellStyle name="Гиперссылка 60" xfId="1640" hidden="1"/>
    <cellStyle name="Гиперссылка 60" xfId="2580" hidden="1"/>
    <cellStyle name="Гиперссылка 60" xfId="3520" hidden="1"/>
    <cellStyle name="Гиперссылка 60" xfId="4460" hidden="1"/>
    <cellStyle name="Гиперссылка 60" xfId="5400" hidden="1"/>
    <cellStyle name="Гиперссылка 60" xfId="6340" hidden="1"/>
    <cellStyle name="Гиперссылка 60" xfId="7280" hidden="1"/>
    <cellStyle name="Гиперссылка 60" xfId="8220" hidden="1"/>
    <cellStyle name="Гиперссылка 60" xfId="9160" hidden="1"/>
    <cellStyle name="Гиперссылка 60" xfId="10100" hidden="1"/>
    <cellStyle name="Гиперссылка 60" xfId="11040" hidden="1"/>
    <cellStyle name="Гиперссылка 60" xfId="11980" hidden="1"/>
    <cellStyle name="Гиперссылка 60" xfId="12920" hidden="1"/>
    <cellStyle name="Гиперссылка 60" xfId="13860" hidden="1"/>
    <cellStyle name="Гиперссылка 60" xfId="14800" hidden="1"/>
    <cellStyle name="Гиперссылка 60" xfId="15740" hidden="1"/>
    <cellStyle name="Гиперссылка 60" xfId="16680" hidden="1"/>
    <cellStyle name="Гиперссылка 60" xfId="17620" hidden="1"/>
    <cellStyle name="Гиперссылка 60" xfId="18560" hidden="1"/>
    <cellStyle name="Гиперссылка 60" xfId="19500" hidden="1"/>
    <cellStyle name="Гиперссылка 60" xfId="20440" hidden="1"/>
    <cellStyle name="Гиперссылка 60" xfId="21380" hidden="1"/>
    <cellStyle name="Гиперссылка 60" xfId="22320" hidden="1"/>
    <cellStyle name="Гиперссылка 60" xfId="23260" hidden="1"/>
    <cellStyle name="Гиперссылка 60" xfId="24200" hidden="1"/>
    <cellStyle name="Гиперссылка 60" xfId="25139" hidden="1"/>
    <cellStyle name="Гиперссылка 60" xfId="26077" hidden="1"/>
    <cellStyle name="Гиперссылка 60" xfId="27020" hidden="1"/>
    <cellStyle name="Гиперссылка 60" xfId="27960" hidden="1"/>
    <cellStyle name="Гиперссылка 60" xfId="28900" hidden="1"/>
    <cellStyle name="Гиперссылка 60" xfId="29840" hidden="1"/>
    <cellStyle name="Гиперссылка 60" xfId="30780" hidden="1"/>
    <cellStyle name="Гиперссылка 60" xfId="31720" hidden="1"/>
    <cellStyle name="Гиперссылка 60" xfId="32660" hidden="1"/>
    <cellStyle name="Гиперссылка 60" xfId="33598" hidden="1"/>
    <cellStyle name="Гиперссылка 60" xfId="34593" hidden="1"/>
    <cellStyle name="Гиперссылка 60" xfId="35480" hidden="1"/>
    <cellStyle name="Гиперссылка 60" xfId="36420" hidden="1"/>
    <cellStyle name="Гиперссылка 60" xfId="37360" hidden="1"/>
    <cellStyle name="Гиперссылка 60" xfId="38300" hidden="1"/>
    <cellStyle name="Гиперссылка 60" xfId="39240" hidden="1"/>
    <cellStyle name="Гиперссылка 60" xfId="40180" hidden="1"/>
    <cellStyle name="Гиперссылка 60" xfId="41120" hidden="1"/>
    <cellStyle name="Гиперссылка 60" xfId="42060" hidden="1"/>
    <cellStyle name="Гиперссылка 60" xfId="43000" hidden="1"/>
    <cellStyle name="Гиперссылка 60" xfId="43940" hidden="1"/>
    <cellStyle name="Гиперссылка 60" xfId="44880" hidden="1"/>
    <cellStyle name="Гиперссылка 60" xfId="45820" hidden="1"/>
    <cellStyle name="Гиперссылка 60" xfId="46760" hidden="1"/>
    <cellStyle name="Гиперссылка 60" xfId="47700" hidden="1"/>
    <cellStyle name="Гиперссылка 60" xfId="48639" hidden="1"/>
    <cellStyle name="Гиперссылка 60" xfId="49577" hidden="1"/>
    <cellStyle name="Гиперссылка 60" xfId="50520" hidden="1"/>
    <cellStyle name="Гиперссылка 60" xfId="51460" hidden="1"/>
    <cellStyle name="Гиперссылка 60" xfId="52400" hidden="1"/>
    <cellStyle name="Гиперссылка 60" xfId="53340" hidden="1"/>
    <cellStyle name="Гиперссылка 60" xfId="54280" hidden="1"/>
    <cellStyle name="Гиперссылка 60" xfId="55220" hidden="1"/>
    <cellStyle name="Гиперссылка 60" xfId="56159" hidden="1"/>
    <cellStyle name="Гиперссылка 60" xfId="57097" hidden="1"/>
    <cellStyle name="Гиперссылка 60" xfId="58040" hidden="1"/>
    <cellStyle name="Гиперссылка 60" xfId="58980" hidden="1"/>
    <cellStyle name="Гиперссылка 60" xfId="59918" hidden="1"/>
    <cellStyle name="Гиперссылка 60" xfId="60911" hidden="1"/>
    <cellStyle name="Гиперссылка 60" xfId="61797" hidden="1"/>
    <cellStyle name="Гиперссылка 60" xfId="62737"/>
    <cellStyle name="Гиперссылка 61" xfId="755" hidden="1"/>
    <cellStyle name="Гиперссылка 61" xfId="1636" hidden="1"/>
    <cellStyle name="Гиперссылка 61" xfId="2576" hidden="1"/>
    <cellStyle name="Гиперссылка 61" xfId="3516" hidden="1"/>
    <cellStyle name="Гиперссылка 61" xfId="4456" hidden="1"/>
    <cellStyle name="Гиперссылка 61" xfId="5396" hidden="1"/>
    <cellStyle name="Гиперссылка 61" xfId="6336" hidden="1"/>
    <cellStyle name="Гиперссылка 61" xfId="7276" hidden="1"/>
    <cellStyle name="Гиперссылка 61" xfId="8216" hidden="1"/>
    <cellStyle name="Гиперссылка 61" xfId="9156" hidden="1"/>
    <cellStyle name="Гиперссылка 61" xfId="10096" hidden="1"/>
    <cellStyle name="Гиперссылка 61" xfId="11036" hidden="1"/>
    <cellStyle name="Гиперссылка 61" xfId="11976" hidden="1"/>
    <cellStyle name="Гиперссылка 61" xfId="12916" hidden="1"/>
    <cellStyle name="Гиперссылка 61" xfId="13856" hidden="1"/>
    <cellStyle name="Гиперссылка 61" xfId="14796" hidden="1"/>
    <cellStyle name="Гиперссылка 61" xfId="15736" hidden="1"/>
    <cellStyle name="Гиперссылка 61" xfId="16676" hidden="1"/>
    <cellStyle name="Гиперссылка 61" xfId="17616" hidden="1"/>
    <cellStyle name="Гиперссылка 61" xfId="18556" hidden="1"/>
    <cellStyle name="Гиперссылка 61" xfId="19496" hidden="1"/>
    <cellStyle name="Гиперссылка 61" xfId="20436" hidden="1"/>
    <cellStyle name="Гиперссылка 61" xfId="21376" hidden="1"/>
    <cellStyle name="Гиперссылка 61" xfId="22316" hidden="1"/>
    <cellStyle name="Гиперссылка 61" xfId="23256" hidden="1"/>
    <cellStyle name="Гиперссылка 61" xfId="24196" hidden="1"/>
    <cellStyle name="Гиперссылка 61" xfId="25135" hidden="1"/>
    <cellStyle name="Гиперссылка 61" xfId="26073" hidden="1"/>
    <cellStyle name="Гиперссылка 61" xfId="27016" hidden="1"/>
    <cellStyle name="Гиперссылка 61" xfId="27956" hidden="1"/>
    <cellStyle name="Гиперссылка 61" xfId="28896" hidden="1"/>
    <cellStyle name="Гиперссылка 61" xfId="29836" hidden="1"/>
    <cellStyle name="Гиперссылка 61" xfId="30776" hidden="1"/>
    <cellStyle name="Гиперссылка 61" xfId="31716" hidden="1"/>
    <cellStyle name="Гиперссылка 61" xfId="32656" hidden="1"/>
    <cellStyle name="Гиперссылка 61" xfId="33594" hidden="1"/>
    <cellStyle name="Гиперссылка 61" xfId="34595" hidden="1"/>
    <cellStyle name="Гиперссылка 61" xfId="35476" hidden="1"/>
    <cellStyle name="Гиперссылка 61" xfId="36416" hidden="1"/>
    <cellStyle name="Гиперссылка 61" xfId="37356" hidden="1"/>
    <cellStyle name="Гиперссылка 61" xfId="38296" hidden="1"/>
    <cellStyle name="Гиперссылка 61" xfId="39236" hidden="1"/>
    <cellStyle name="Гиперссылка 61" xfId="40176" hidden="1"/>
    <cellStyle name="Гиперссылка 61" xfId="41116" hidden="1"/>
    <cellStyle name="Гиперссылка 61" xfId="42056" hidden="1"/>
    <cellStyle name="Гиперссылка 61" xfId="42996" hidden="1"/>
    <cellStyle name="Гиперссылка 61" xfId="43936" hidden="1"/>
    <cellStyle name="Гиперссылка 61" xfId="44876" hidden="1"/>
    <cellStyle name="Гиперссылка 61" xfId="45816" hidden="1"/>
    <cellStyle name="Гиперссылка 61" xfId="46756" hidden="1"/>
    <cellStyle name="Гиперссылка 61" xfId="47696" hidden="1"/>
    <cellStyle name="Гиперссылка 61" xfId="48635" hidden="1"/>
    <cellStyle name="Гиперссылка 61" xfId="49573" hidden="1"/>
    <cellStyle name="Гиперссылка 61" xfId="50516" hidden="1"/>
    <cellStyle name="Гиперссылка 61" xfId="51456" hidden="1"/>
    <cellStyle name="Гиперссылка 61" xfId="52396" hidden="1"/>
    <cellStyle name="Гиперссылка 61" xfId="53336" hidden="1"/>
    <cellStyle name="Гиперссылка 61" xfId="54276" hidden="1"/>
    <cellStyle name="Гиперссылка 61" xfId="55216" hidden="1"/>
    <cellStyle name="Гиперссылка 61" xfId="56155" hidden="1"/>
    <cellStyle name="Гиперссылка 61" xfId="57093" hidden="1"/>
    <cellStyle name="Гиперссылка 61" xfId="58036" hidden="1"/>
    <cellStyle name="Гиперссылка 61" xfId="58976" hidden="1"/>
    <cellStyle name="Гиперссылка 61" xfId="59914" hidden="1"/>
    <cellStyle name="Гиперссылка 61" xfId="60913" hidden="1"/>
    <cellStyle name="Гиперссылка 61" xfId="61793" hidden="1"/>
    <cellStyle name="Гиперссылка 61" xfId="62733"/>
    <cellStyle name="Гиперссылка 62" xfId="757" hidden="1"/>
    <cellStyle name="Гиперссылка 62" xfId="1632" hidden="1"/>
    <cellStyle name="Гиперссылка 62" xfId="2572" hidden="1"/>
    <cellStyle name="Гиперссылка 62" xfId="3512" hidden="1"/>
    <cellStyle name="Гиперссылка 62" xfId="4452" hidden="1"/>
    <cellStyle name="Гиперссылка 62" xfId="5392" hidden="1"/>
    <cellStyle name="Гиперссылка 62" xfId="6332" hidden="1"/>
    <cellStyle name="Гиперссылка 62" xfId="7272" hidden="1"/>
    <cellStyle name="Гиперссылка 62" xfId="8212" hidden="1"/>
    <cellStyle name="Гиперссылка 62" xfId="9152" hidden="1"/>
    <cellStyle name="Гиперссылка 62" xfId="10092" hidden="1"/>
    <cellStyle name="Гиперссылка 62" xfId="11032" hidden="1"/>
    <cellStyle name="Гиперссылка 62" xfId="11972" hidden="1"/>
    <cellStyle name="Гиперссылка 62" xfId="12912" hidden="1"/>
    <cellStyle name="Гиперссылка 62" xfId="13852" hidden="1"/>
    <cellStyle name="Гиперссылка 62" xfId="14792" hidden="1"/>
    <cellStyle name="Гиперссылка 62" xfId="15732" hidden="1"/>
    <cellStyle name="Гиперссылка 62" xfId="16672" hidden="1"/>
    <cellStyle name="Гиперссылка 62" xfId="17612" hidden="1"/>
    <cellStyle name="Гиперссылка 62" xfId="18552" hidden="1"/>
    <cellStyle name="Гиперссылка 62" xfId="19492" hidden="1"/>
    <cellStyle name="Гиперссылка 62" xfId="20432" hidden="1"/>
    <cellStyle name="Гиперссылка 62" xfId="21372" hidden="1"/>
    <cellStyle name="Гиперссылка 62" xfId="22312" hidden="1"/>
    <cellStyle name="Гиперссылка 62" xfId="23252" hidden="1"/>
    <cellStyle name="Гиперссылка 62" xfId="24192" hidden="1"/>
    <cellStyle name="Гиперссылка 62" xfId="25131" hidden="1"/>
    <cellStyle name="Гиперссылка 62" xfId="26069" hidden="1"/>
    <cellStyle name="Гиперссылка 62" xfId="27012" hidden="1"/>
    <cellStyle name="Гиперссылка 62" xfId="27952" hidden="1"/>
    <cellStyle name="Гиперссылка 62" xfId="28892" hidden="1"/>
    <cellStyle name="Гиперссылка 62" xfId="29832" hidden="1"/>
    <cellStyle name="Гиперссылка 62" xfId="30772" hidden="1"/>
    <cellStyle name="Гиперссылка 62" xfId="31712" hidden="1"/>
    <cellStyle name="Гиперссылка 62" xfId="32652" hidden="1"/>
    <cellStyle name="Гиперссылка 62" xfId="33590" hidden="1"/>
    <cellStyle name="Гиперссылка 62" xfId="34597" hidden="1"/>
    <cellStyle name="Гиперссылка 62" xfId="35472" hidden="1"/>
    <cellStyle name="Гиперссылка 62" xfId="36412" hidden="1"/>
    <cellStyle name="Гиперссылка 62" xfId="37352" hidden="1"/>
    <cellStyle name="Гиперссылка 62" xfId="38292" hidden="1"/>
    <cellStyle name="Гиперссылка 62" xfId="39232" hidden="1"/>
    <cellStyle name="Гиперссылка 62" xfId="40172" hidden="1"/>
    <cellStyle name="Гиперссылка 62" xfId="41112" hidden="1"/>
    <cellStyle name="Гиперссылка 62" xfId="42052" hidden="1"/>
    <cellStyle name="Гиперссылка 62" xfId="42992" hidden="1"/>
    <cellStyle name="Гиперссылка 62" xfId="43932" hidden="1"/>
    <cellStyle name="Гиперссылка 62" xfId="44872" hidden="1"/>
    <cellStyle name="Гиперссылка 62" xfId="45812" hidden="1"/>
    <cellStyle name="Гиперссылка 62" xfId="46752" hidden="1"/>
    <cellStyle name="Гиперссылка 62" xfId="47692" hidden="1"/>
    <cellStyle name="Гиперссылка 62" xfId="48631" hidden="1"/>
    <cellStyle name="Гиперссылка 62" xfId="49569" hidden="1"/>
    <cellStyle name="Гиперссылка 62" xfId="50512" hidden="1"/>
    <cellStyle name="Гиперссылка 62" xfId="51452" hidden="1"/>
    <cellStyle name="Гиперссылка 62" xfId="52392" hidden="1"/>
    <cellStyle name="Гиперссылка 62" xfId="53332" hidden="1"/>
    <cellStyle name="Гиперссылка 62" xfId="54272" hidden="1"/>
    <cellStyle name="Гиперссылка 62" xfId="55212" hidden="1"/>
    <cellStyle name="Гиперссылка 62" xfId="56151" hidden="1"/>
    <cellStyle name="Гиперссылка 62" xfId="57089" hidden="1"/>
    <cellStyle name="Гиперссылка 62" xfId="58032" hidden="1"/>
    <cellStyle name="Гиперссылка 62" xfId="58972" hidden="1"/>
    <cellStyle name="Гиперссылка 62" xfId="59910" hidden="1"/>
    <cellStyle name="Гиперссылка 62" xfId="60915" hidden="1"/>
    <cellStyle name="Гиперссылка 62" xfId="61789" hidden="1"/>
    <cellStyle name="Гиперссылка 62" xfId="62729"/>
    <cellStyle name="Гиперссылка 63" xfId="759" hidden="1"/>
    <cellStyle name="Гиперссылка 63" xfId="1628" hidden="1"/>
    <cellStyle name="Гиперссылка 63" xfId="2568" hidden="1"/>
    <cellStyle name="Гиперссылка 63" xfId="3508" hidden="1"/>
    <cellStyle name="Гиперссылка 63" xfId="4448" hidden="1"/>
    <cellStyle name="Гиперссылка 63" xfId="5388" hidden="1"/>
    <cellStyle name="Гиперссылка 63" xfId="6328" hidden="1"/>
    <cellStyle name="Гиперссылка 63" xfId="7268" hidden="1"/>
    <cellStyle name="Гиперссылка 63" xfId="8208" hidden="1"/>
    <cellStyle name="Гиперссылка 63" xfId="9148" hidden="1"/>
    <cellStyle name="Гиперссылка 63" xfId="10088" hidden="1"/>
    <cellStyle name="Гиперссылка 63" xfId="11028" hidden="1"/>
    <cellStyle name="Гиперссылка 63" xfId="11968" hidden="1"/>
    <cellStyle name="Гиперссылка 63" xfId="12908" hidden="1"/>
    <cellStyle name="Гиперссылка 63" xfId="13848" hidden="1"/>
    <cellStyle name="Гиперссылка 63" xfId="14788" hidden="1"/>
    <cellStyle name="Гиперссылка 63" xfId="15728" hidden="1"/>
    <cellStyle name="Гиперссылка 63" xfId="16668" hidden="1"/>
    <cellStyle name="Гиперссылка 63" xfId="17608" hidden="1"/>
    <cellStyle name="Гиперссылка 63" xfId="18548" hidden="1"/>
    <cellStyle name="Гиперссылка 63" xfId="19488" hidden="1"/>
    <cellStyle name="Гиперссылка 63" xfId="20428" hidden="1"/>
    <cellStyle name="Гиперссылка 63" xfId="21368" hidden="1"/>
    <cellStyle name="Гиперссылка 63" xfId="22308" hidden="1"/>
    <cellStyle name="Гиперссылка 63" xfId="23248" hidden="1"/>
    <cellStyle name="Гиперссылка 63" xfId="24188" hidden="1"/>
    <cellStyle name="Гиперссылка 63" xfId="25127" hidden="1"/>
    <cellStyle name="Гиперссылка 63" xfId="26065" hidden="1"/>
    <cellStyle name="Гиперссылка 63" xfId="27008" hidden="1"/>
    <cellStyle name="Гиперссылка 63" xfId="27948" hidden="1"/>
    <cellStyle name="Гиперссылка 63" xfId="28888" hidden="1"/>
    <cellStyle name="Гиперссылка 63" xfId="29828" hidden="1"/>
    <cellStyle name="Гиперссылка 63" xfId="30768" hidden="1"/>
    <cellStyle name="Гиперссылка 63" xfId="31708" hidden="1"/>
    <cellStyle name="Гиперссылка 63" xfId="32648" hidden="1"/>
    <cellStyle name="Гиперссылка 63" xfId="33586" hidden="1"/>
    <cellStyle name="Гиперссылка 63" xfId="34599" hidden="1"/>
    <cellStyle name="Гиперссылка 63" xfId="35468" hidden="1"/>
    <cellStyle name="Гиперссылка 63" xfId="36408" hidden="1"/>
    <cellStyle name="Гиперссылка 63" xfId="37348" hidden="1"/>
    <cellStyle name="Гиперссылка 63" xfId="38288" hidden="1"/>
    <cellStyle name="Гиперссылка 63" xfId="39228" hidden="1"/>
    <cellStyle name="Гиперссылка 63" xfId="40168" hidden="1"/>
    <cellStyle name="Гиперссылка 63" xfId="41108" hidden="1"/>
    <cellStyle name="Гиперссылка 63" xfId="42048" hidden="1"/>
    <cellStyle name="Гиперссылка 63" xfId="42988" hidden="1"/>
    <cellStyle name="Гиперссылка 63" xfId="43928" hidden="1"/>
    <cellStyle name="Гиперссылка 63" xfId="44868" hidden="1"/>
    <cellStyle name="Гиперссылка 63" xfId="45808" hidden="1"/>
    <cellStyle name="Гиперссылка 63" xfId="46748" hidden="1"/>
    <cellStyle name="Гиперссылка 63" xfId="47688" hidden="1"/>
    <cellStyle name="Гиперссылка 63" xfId="48627" hidden="1"/>
    <cellStyle name="Гиперссылка 63" xfId="49565" hidden="1"/>
    <cellStyle name="Гиперссылка 63" xfId="50508" hidden="1"/>
    <cellStyle name="Гиперссылка 63" xfId="51448" hidden="1"/>
    <cellStyle name="Гиперссылка 63" xfId="52388" hidden="1"/>
    <cellStyle name="Гиперссылка 63" xfId="53328" hidden="1"/>
    <cellStyle name="Гиперссылка 63" xfId="54268" hidden="1"/>
    <cellStyle name="Гиперссылка 63" xfId="55208" hidden="1"/>
    <cellStyle name="Гиперссылка 63" xfId="56147" hidden="1"/>
    <cellStyle name="Гиперссылка 63" xfId="57085" hidden="1"/>
    <cellStyle name="Гиперссылка 63" xfId="58028" hidden="1"/>
    <cellStyle name="Гиперссылка 63" xfId="58968" hidden="1"/>
    <cellStyle name="Гиперссылка 63" xfId="59906" hidden="1"/>
    <cellStyle name="Гиперссылка 63" xfId="60917" hidden="1"/>
    <cellStyle name="Гиперссылка 63" xfId="61785" hidden="1"/>
    <cellStyle name="Гиперссылка 63" xfId="62725"/>
    <cellStyle name="Гиперссылка 64" xfId="761" hidden="1"/>
    <cellStyle name="Гиперссылка 64" xfId="1624" hidden="1"/>
    <cellStyle name="Гиперссылка 64" xfId="2564" hidden="1"/>
    <cellStyle name="Гиперссылка 64" xfId="3504" hidden="1"/>
    <cellStyle name="Гиперссылка 64" xfId="4444" hidden="1"/>
    <cellStyle name="Гиперссылка 64" xfId="5384" hidden="1"/>
    <cellStyle name="Гиперссылка 64" xfId="6324" hidden="1"/>
    <cellStyle name="Гиперссылка 64" xfId="7264" hidden="1"/>
    <cellStyle name="Гиперссылка 64" xfId="8204" hidden="1"/>
    <cellStyle name="Гиперссылка 64" xfId="9144" hidden="1"/>
    <cellStyle name="Гиперссылка 64" xfId="10084" hidden="1"/>
    <cellStyle name="Гиперссылка 64" xfId="11024" hidden="1"/>
    <cellStyle name="Гиперссылка 64" xfId="11964" hidden="1"/>
    <cellStyle name="Гиперссылка 64" xfId="12904" hidden="1"/>
    <cellStyle name="Гиперссылка 64" xfId="13844" hidden="1"/>
    <cellStyle name="Гиперссылка 64" xfId="14784" hidden="1"/>
    <cellStyle name="Гиперссылка 64" xfId="15724" hidden="1"/>
    <cellStyle name="Гиперссылка 64" xfId="16664" hidden="1"/>
    <cellStyle name="Гиперссылка 64" xfId="17604" hidden="1"/>
    <cellStyle name="Гиперссылка 64" xfId="18544" hidden="1"/>
    <cellStyle name="Гиперссылка 64" xfId="19484" hidden="1"/>
    <cellStyle name="Гиперссылка 64" xfId="20424" hidden="1"/>
    <cellStyle name="Гиперссылка 64" xfId="21364" hidden="1"/>
    <cellStyle name="Гиперссылка 64" xfId="22304" hidden="1"/>
    <cellStyle name="Гиперссылка 64" xfId="23244" hidden="1"/>
    <cellStyle name="Гиперссылка 64" xfId="24184" hidden="1"/>
    <cellStyle name="Гиперссылка 64" xfId="25123" hidden="1"/>
    <cellStyle name="Гиперссылка 64" xfId="26061" hidden="1"/>
    <cellStyle name="Гиперссылка 64" xfId="27004" hidden="1"/>
    <cellStyle name="Гиперссылка 64" xfId="27944" hidden="1"/>
    <cellStyle name="Гиперссылка 64" xfId="28884" hidden="1"/>
    <cellStyle name="Гиперссылка 64" xfId="29824" hidden="1"/>
    <cellStyle name="Гиперссылка 64" xfId="30764" hidden="1"/>
    <cellStyle name="Гиперссылка 64" xfId="31704" hidden="1"/>
    <cellStyle name="Гиперссылка 64" xfId="32644" hidden="1"/>
    <cellStyle name="Гиперссылка 64" xfId="33582" hidden="1"/>
    <cellStyle name="Гиперссылка 64" xfId="34601" hidden="1"/>
    <cellStyle name="Гиперссылка 64" xfId="35464" hidden="1"/>
    <cellStyle name="Гиперссылка 64" xfId="36404" hidden="1"/>
    <cellStyle name="Гиперссылка 64" xfId="37344" hidden="1"/>
    <cellStyle name="Гиперссылка 64" xfId="38284" hidden="1"/>
    <cellStyle name="Гиперссылка 64" xfId="39224" hidden="1"/>
    <cellStyle name="Гиперссылка 64" xfId="40164" hidden="1"/>
    <cellStyle name="Гиперссылка 64" xfId="41104" hidden="1"/>
    <cellStyle name="Гиперссылка 64" xfId="42044" hidden="1"/>
    <cellStyle name="Гиперссылка 64" xfId="42984" hidden="1"/>
    <cellStyle name="Гиперссылка 64" xfId="43924" hidden="1"/>
    <cellStyle name="Гиперссылка 64" xfId="44864" hidden="1"/>
    <cellStyle name="Гиперссылка 64" xfId="45804" hidden="1"/>
    <cellStyle name="Гиперссылка 64" xfId="46744" hidden="1"/>
    <cellStyle name="Гиперссылка 64" xfId="47684" hidden="1"/>
    <cellStyle name="Гиперссылка 64" xfId="48623" hidden="1"/>
    <cellStyle name="Гиперссылка 64" xfId="49561" hidden="1"/>
    <cellStyle name="Гиперссылка 64" xfId="50504" hidden="1"/>
    <cellStyle name="Гиперссылка 64" xfId="51444" hidden="1"/>
    <cellStyle name="Гиперссылка 64" xfId="52384" hidden="1"/>
    <cellStyle name="Гиперссылка 64" xfId="53324" hidden="1"/>
    <cellStyle name="Гиперссылка 64" xfId="54264" hidden="1"/>
    <cellStyle name="Гиперссылка 64" xfId="55204" hidden="1"/>
    <cellStyle name="Гиперссылка 64" xfId="56143" hidden="1"/>
    <cellStyle name="Гиперссылка 64" xfId="57081" hidden="1"/>
    <cellStyle name="Гиперссылка 64" xfId="58024" hidden="1"/>
    <cellStyle name="Гиперссылка 64" xfId="58964" hidden="1"/>
    <cellStyle name="Гиперссылка 64" xfId="59902" hidden="1"/>
    <cellStyle name="Гиперссылка 64" xfId="60919" hidden="1"/>
    <cellStyle name="Гиперссылка 64" xfId="61781" hidden="1"/>
    <cellStyle name="Гиперссылка 64" xfId="62721"/>
    <cellStyle name="Гиперссылка 65" xfId="763" hidden="1"/>
    <cellStyle name="Гиперссылка 65" xfId="1620" hidden="1"/>
    <cellStyle name="Гиперссылка 65" xfId="2560" hidden="1"/>
    <cellStyle name="Гиперссылка 65" xfId="3500" hidden="1"/>
    <cellStyle name="Гиперссылка 65" xfId="4440" hidden="1"/>
    <cellStyle name="Гиперссылка 65" xfId="5380" hidden="1"/>
    <cellStyle name="Гиперссылка 65" xfId="6320" hidden="1"/>
    <cellStyle name="Гиперссылка 65" xfId="7260" hidden="1"/>
    <cellStyle name="Гиперссылка 65" xfId="8200" hidden="1"/>
    <cellStyle name="Гиперссылка 65" xfId="9140" hidden="1"/>
    <cellStyle name="Гиперссылка 65" xfId="10080" hidden="1"/>
    <cellStyle name="Гиперссылка 65" xfId="11020" hidden="1"/>
    <cellStyle name="Гиперссылка 65" xfId="11960" hidden="1"/>
    <cellStyle name="Гиперссылка 65" xfId="12900" hidden="1"/>
    <cellStyle name="Гиперссылка 65" xfId="13840" hidden="1"/>
    <cellStyle name="Гиперссылка 65" xfId="14780" hidden="1"/>
    <cellStyle name="Гиперссылка 65" xfId="15720" hidden="1"/>
    <cellStyle name="Гиперссылка 65" xfId="16660" hidden="1"/>
    <cellStyle name="Гиперссылка 65" xfId="17600" hidden="1"/>
    <cellStyle name="Гиперссылка 65" xfId="18540" hidden="1"/>
    <cellStyle name="Гиперссылка 65" xfId="19480" hidden="1"/>
    <cellStyle name="Гиперссылка 65" xfId="20420" hidden="1"/>
    <cellStyle name="Гиперссылка 65" xfId="21360" hidden="1"/>
    <cellStyle name="Гиперссылка 65" xfId="22300" hidden="1"/>
    <cellStyle name="Гиперссылка 65" xfId="23240" hidden="1"/>
    <cellStyle name="Гиперссылка 65" xfId="24180" hidden="1"/>
    <cellStyle name="Гиперссылка 65" xfId="25119" hidden="1"/>
    <cellStyle name="Гиперссылка 65" xfId="26057" hidden="1"/>
    <cellStyle name="Гиперссылка 65" xfId="27000" hidden="1"/>
    <cellStyle name="Гиперссылка 65" xfId="27940" hidden="1"/>
    <cellStyle name="Гиперссылка 65" xfId="28880" hidden="1"/>
    <cellStyle name="Гиперссылка 65" xfId="29820" hidden="1"/>
    <cellStyle name="Гиперссылка 65" xfId="30760" hidden="1"/>
    <cellStyle name="Гиперссылка 65" xfId="31700" hidden="1"/>
    <cellStyle name="Гиперссылка 65" xfId="32640" hidden="1"/>
    <cellStyle name="Гиперссылка 65" xfId="33578" hidden="1"/>
    <cellStyle name="Гиперссылка 65" xfId="34603" hidden="1"/>
    <cellStyle name="Гиперссылка 65" xfId="35460" hidden="1"/>
    <cellStyle name="Гиперссылка 65" xfId="36400" hidden="1"/>
    <cellStyle name="Гиперссылка 65" xfId="37340" hidden="1"/>
    <cellStyle name="Гиперссылка 65" xfId="38280" hidden="1"/>
    <cellStyle name="Гиперссылка 65" xfId="39220" hidden="1"/>
    <cellStyle name="Гиперссылка 65" xfId="40160" hidden="1"/>
    <cellStyle name="Гиперссылка 65" xfId="41100" hidden="1"/>
    <cellStyle name="Гиперссылка 65" xfId="42040" hidden="1"/>
    <cellStyle name="Гиперссылка 65" xfId="42980" hidden="1"/>
    <cellStyle name="Гиперссылка 65" xfId="43920" hidden="1"/>
    <cellStyle name="Гиперссылка 65" xfId="44860" hidden="1"/>
    <cellStyle name="Гиперссылка 65" xfId="45800" hidden="1"/>
    <cellStyle name="Гиперссылка 65" xfId="46740" hidden="1"/>
    <cellStyle name="Гиперссылка 65" xfId="47680" hidden="1"/>
    <cellStyle name="Гиперссылка 65" xfId="48619" hidden="1"/>
    <cellStyle name="Гиперссылка 65" xfId="49557" hidden="1"/>
    <cellStyle name="Гиперссылка 65" xfId="50500" hidden="1"/>
    <cellStyle name="Гиперссылка 65" xfId="51440" hidden="1"/>
    <cellStyle name="Гиперссылка 65" xfId="52380" hidden="1"/>
    <cellStyle name="Гиперссылка 65" xfId="53320" hidden="1"/>
    <cellStyle name="Гиперссылка 65" xfId="54260" hidden="1"/>
    <cellStyle name="Гиперссылка 65" xfId="55200" hidden="1"/>
    <cellStyle name="Гиперссылка 65" xfId="56139" hidden="1"/>
    <cellStyle name="Гиперссылка 65" xfId="57077" hidden="1"/>
    <cellStyle name="Гиперссылка 65" xfId="58020" hidden="1"/>
    <cellStyle name="Гиперссылка 65" xfId="58960" hidden="1"/>
    <cellStyle name="Гиперссылка 65" xfId="59898" hidden="1"/>
    <cellStyle name="Гиперссылка 65" xfId="60921" hidden="1"/>
    <cellStyle name="Гиперссылка 65" xfId="61777" hidden="1"/>
    <cellStyle name="Гиперссылка 65" xfId="62717"/>
    <cellStyle name="Гиперссылка 66" xfId="765" hidden="1"/>
    <cellStyle name="Гиперссылка 66" xfId="1616" hidden="1"/>
    <cellStyle name="Гиперссылка 66" xfId="2556" hidden="1"/>
    <cellStyle name="Гиперссылка 66" xfId="3496" hidden="1"/>
    <cellStyle name="Гиперссылка 66" xfId="4436" hidden="1"/>
    <cellStyle name="Гиперссылка 66" xfId="5376" hidden="1"/>
    <cellStyle name="Гиперссылка 66" xfId="6316" hidden="1"/>
    <cellStyle name="Гиперссылка 66" xfId="7256" hidden="1"/>
    <cellStyle name="Гиперссылка 66" xfId="8196" hidden="1"/>
    <cellStyle name="Гиперссылка 66" xfId="9136" hidden="1"/>
    <cellStyle name="Гиперссылка 66" xfId="10076" hidden="1"/>
    <cellStyle name="Гиперссылка 66" xfId="11016" hidden="1"/>
    <cellStyle name="Гиперссылка 66" xfId="11956" hidden="1"/>
    <cellStyle name="Гиперссылка 66" xfId="12896" hidden="1"/>
    <cellStyle name="Гиперссылка 66" xfId="13836" hidden="1"/>
    <cellStyle name="Гиперссылка 66" xfId="14776" hidden="1"/>
    <cellStyle name="Гиперссылка 66" xfId="15716" hidden="1"/>
    <cellStyle name="Гиперссылка 66" xfId="16656" hidden="1"/>
    <cellStyle name="Гиперссылка 66" xfId="17596" hidden="1"/>
    <cellStyle name="Гиперссылка 66" xfId="18536" hidden="1"/>
    <cellStyle name="Гиперссылка 66" xfId="19476" hidden="1"/>
    <cellStyle name="Гиперссылка 66" xfId="20416" hidden="1"/>
    <cellStyle name="Гиперссылка 66" xfId="21356" hidden="1"/>
    <cellStyle name="Гиперссылка 66" xfId="22296" hidden="1"/>
    <cellStyle name="Гиперссылка 66" xfId="23236" hidden="1"/>
    <cellStyle name="Гиперссылка 66" xfId="24176" hidden="1"/>
    <cellStyle name="Гиперссылка 66" xfId="25115" hidden="1"/>
    <cellStyle name="Гиперссылка 66" xfId="26053" hidden="1"/>
    <cellStyle name="Гиперссылка 66" xfId="26996" hidden="1"/>
    <cellStyle name="Гиперссылка 66" xfId="27936" hidden="1"/>
    <cellStyle name="Гиперссылка 66" xfId="28876" hidden="1"/>
    <cellStyle name="Гиперссылка 66" xfId="29816" hidden="1"/>
    <cellStyle name="Гиперссылка 66" xfId="30756" hidden="1"/>
    <cellStyle name="Гиперссылка 66" xfId="31696" hidden="1"/>
    <cellStyle name="Гиперссылка 66" xfId="32636" hidden="1"/>
    <cellStyle name="Гиперссылка 66" xfId="33574" hidden="1"/>
    <cellStyle name="Гиперссылка 66" xfId="34605" hidden="1"/>
    <cellStyle name="Гиперссылка 66" xfId="35456" hidden="1"/>
    <cellStyle name="Гиперссылка 66" xfId="36396" hidden="1"/>
    <cellStyle name="Гиперссылка 66" xfId="37336" hidden="1"/>
    <cellStyle name="Гиперссылка 66" xfId="38276" hidden="1"/>
    <cellStyle name="Гиперссылка 66" xfId="39216" hidden="1"/>
    <cellStyle name="Гиперссылка 66" xfId="40156" hidden="1"/>
    <cellStyle name="Гиперссылка 66" xfId="41096" hidden="1"/>
    <cellStyle name="Гиперссылка 66" xfId="42036" hidden="1"/>
    <cellStyle name="Гиперссылка 66" xfId="42976" hidden="1"/>
    <cellStyle name="Гиперссылка 66" xfId="43916" hidden="1"/>
    <cellStyle name="Гиперссылка 66" xfId="44856" hidden="1"/>
    <cellStyle name="Гиперссылка 66" xfId="45796" hidden="1"/>
    <cellStyle name="Гиперссылка 66" xfId="46736" hidden="1"/>
    <cellStyle name="Гиперссылка 66" xfId="47676" hidden="1"/>
    <cellStyle name="Гиперссылка 66" xfId="48615" hidden="1"/>
    <cellStyle name="Гиперссылка 66" xfId="49553" hidden="1"/>
    <cellStyle name="Гиперссылка 66" xfId="50496" hidden="1"/>
    <cellStyle name="Гиперссылка 66" xfId="51436" hidden="1"/>
    <cellStyle name="Гиперссылка 66" xfId="52376" hidden="1"/>
    <cellStyle name="Гиперссылка 66" xfId="53316" hidden="1"/>
    <cellStyle name="Гиперссылка 66" xfId="54256" hidden="1"/>
    <cellStyle name="Гиперссылка 66" xfId="55196" hidden="1"/>
    <cellStyle name="Гиперссылка 66" xfId="56135" hidden="1"/>
    <cellStyle name="Гиперссылка 66" xfId="57073" hidden="1"/>
    <cellStyle name="Гиперссылка 66" xfId="58016" hidden="1"/>
    <cellStyle name="Гиперссылка 66" xfId="58956" hidden="1"/>
    <cellStyle name="Гиперссылка 66" xfId="59894" hidden="1"/>
    <cellStyle name="Гиперссылка 66" xfId="60923" hidden="1"/>
    <cellStyle name="Гиперссылка 66" xfId="61773" hidden="1"/>
    <cellStyle name="Гиперссылка 66" xfId="62713"/>
    <cellStyle name="Гиперссылка 67" xfId="767" hidden="1"/>
    <cellStyle name="Гиперссылка 67" xfId="1612" hidden="1"/>
    <cellStyle name="Гиперссылка 67" xfId="2552" hidden="1"/>
    <cellStyle name="Гиперссылка 67" xfId="3492" hidden="1"/>
    <cellStyle name="Гиперссылка 67" xfId="4432" hidden="1"/>
    <cellStyle name="Гиперссылка 67" xfId="5372" hidden="1"/>
    <cellStyle name="Гиперссылка 67" xfId="6312" hidden="1"/>
    <cellStyle name="Гиперссылка 67" xfId="7252" hidden="1"/>
    <cellStyle name="Гиперссылка 67" xfId="8192" hidden="1"/>
    <cellStyle name="Гиперссылка 67" xfId="9132" hidden="1"/>
    <cellStyle name="Гиперссылка 67" xfId="10072" hidden="1"/>
    <cellStyle name="Гиперссылка 67" xfId="11012" hidden="1"/>
    <cellStyle name="Гиперссылка 67" xfId="11952" hidden="1"/>
    <cellStyle name="Гиперссылка 67" xfId="12892" hidden="1"/>
    <cellStyle name="Гиперссылка 67" xfId="13832" hidden="1"/>
    <cellStyle name="Гиперссылка 67" xfId="14772" hidden="1"/>
    <cellStyle name="Гиперссылка 67" xfId="15712" hidden="1"/>
    <cellStyle name="Гиперссылка 67" xfId="16652" hidden="1"/>
    <cellStyle name="Гиперссылка 67" xfId="17592" hidden="1"/>
    <cellStyle name="Гиперссылка 67" xfId="18532" hidden="1"/>
    <cellStyle name="Гиперссылка 67" xfId="19472" hidden="1"/>
    <cellStyle name="Гиперссылка 67" xfId="20412" hidden="1"/>
    <cellStyle name="Гиперссылка 67" xfId="21352" hidden="1"/>
    <cellStyle name="Гиперссылка 67" xfId="22292" hidden="1"/>
    <cellStyle name="Гиперссылка 67" xfId="23232" hidden="1"/>
    <cellStyle name="Гиперссылка 67" xfId="24172" hidden="1"/>
    <cellStyle name="Гиперссылка 67" xfId="25111" hidden="1"/>
    <cellStyle name="Гиперссылка 67" xfId="26049" hidden="1"/>
    <cellStyle name="Гиперссылка 67" xfId="26992" hidden="1"/>
    <cellStyle name="Гиперссылка 67" xfId="27932" hidden="1"/>
    <cellStyle name="Гиперссылка 67" xfId="28872" hidden="1"/>
    <cellStyle name="Гиперссылка 67" xfId="29812" hidden="1"/>
    <cellStyle name="Гиперссылка 67" xfId="30752" hidden="1"/>
    <cellStyle name="Гиперссылка 67" xfId="31692" hidden="1"/>
    <cellStyle name="Гиперссылка 67" xfId="32632" hidden="1"/>
    <cellStyle name="Гиперссылка 67" xfId="33570" hidden="1"/>
    <cellStyle name="Гиперссылка 67" xfId="34607" hidden="1"/>
    <cellStyle name="Гиперссылка 67" xfId="35452" hidden="1"/>
    <cellStyle name="Гиперссылка 67" xfId="36392" hidden="1"/>
    <cellStyle name="Гиперссылка 67" xfId="37332" hidden="1"/>
    <cellStyle name="Гиперссылка 67" xfId="38272" hidden="1"/>
    <cellStyle name="Гиперссылка 67" xfId="39212" hidden="1"/>
    <cellStyle name="Гиперссылка 67" xfId="40152" hidden="1"/>
    <cellStyle name="Гиперссылка 67" xfId="41092" hidden="1"/>
    <cellStyle name="Гиперссылка 67" xfId="42032" hidden="1"/>
    <cellStyle name="Гиперссылка 67" xfId="42972" hidden="1"/>
    <cellStyle name="Гиперссылка 67" xfId="43912" hidden="1"/>
    <cellStyle name="Гиперссылка 67" xfId="44852" hidden="1"/>
    <cellStyle name="Гиперссылка 67" xfId="45792" hidden="1"/>
    <cellStyle name="Гиперссылка 67" xfId="46732" hidden="1"/>
    <cellStyle name="Гиперссылка 67" xfId="47672" hidden="1"/>
    <cellStyle name="Гиперссылка 67" xfId="48611" hidden="1"/>
    <cellStyle name="Гиперссылка 67" xfId="49549" hidden="1"/>
    <cellStyle name="Гиперссылка 67" xfId="50492" hidden="1"/>
    <cellStyle name="Гиперссылка 67" xfId="51432" hidden="1"/>
    <cellStyle name="Гиперссылка 67" xfId="52372" hidden="1"/>
    <cellStyle name="Гиперссылка 67" xfId="53312" hidden="1"/>
    <cellStyle name="Гиперссылка 67" xfId="54252" hidden="1"/>
    <cellStyle name="Гиперссылка 67" xfId="55192" hidden="1"/>
    <cellStyle name="Гиперссылка 67" xfId="56131" hidden="1"/>
    <cellStyle name="Гиперссылка 67" xfId="57069" hidden="1"/>
    <cellStyle name="Гиперссылка 67" xfId="58012" hidden="1"/>
    <cellStyle name="Гиперссылка 67" xfId="58952" hidden="1"/>
    <cellStyle name="Гиперссылка 67" xfId="59890" hidden="1"/>
    <cellStyle name="Гиперссылка 67" xfId="60925" hidden="1"/>
    <cellStyle name="Гиперссылка 67" xfId="61769" hidden="1"/>
    <cellStyle name="Гиперссылка 67" xfId="62709"/>
    <cellStyle name="Гиперссылка 68" xfId="769" hidden="1"/>
    <cellStyle name="Гиперссылка 68" xfId="1608" hidden="1"/>
    <cellStyle name="Гиперссылка 68" xfId="2548" hidden="1"/>
    <cellStyle name="Гиперссылка 68" xfId="3488" hidden="1"/>
    <cellStyle name="Гиперссылка 68" xfId="4428" hidden="1"/>
    <cellStyle name="Гиперссылка 68" xfId="5368" hidden="1"/>
    <cellStyle name="Гиперссылка 68" xfId="6308" hidden="1"/>
    <cellStyle name="Гиперссылка 68" xfId="7248" hidden="1"/>
    <cellStyle name="Гиперссылка 68" xfId="8188" hidden="1"/>
    <cellStyle name="Гиперссылка 68" xfId="9128" hidden="1"/>
    <cellStyle name="Гиперссылка 68" xfId="10068" hidden="1"/>
    <cellStyle name="Гиперссылка 68" xfId="11008" hidden="1"/>
    <cellStyle name="Гиперссылка 68" xfId="11948" hidden="1"/>
    <cellStyle name="Гиперссылка 68" xfId="12888" hidden="1"/>
    <cellStyle name="Гиперссылка 68" xfId="13828" hidden="1"/>
    <cellStyle name="Гиперссылка 68" xfId="14768" hidden="1"/>
    <cellStyle name="Гиперссылка 68" xfId="15708" hidden="1"/>
    <cellStyle name="Гиперссылка 68" xfId="16648" hidden="1"/>
    <cellStyle name="Гиперссылка 68" xfId="17588" hidden="1"/>
    <cellStyle name="Гиперссылка 68" xfId="18528" hidden="1"/>
    <cellStyle name="Гиперссылка 68" xfId="19468" hidden="1"/>
    <cellStyle name="Гиперссылка 68" xfId="20408" hidden="1"/>
    <cellStyle name="Гиперссылка 68" xfId="21348" hidden="1"/>
    <cellStyle name="Гиперссылка 68" xfId="22288" hidden="1"/>
    <cellStyle name="Гиперссылка 68" xfId="23228" hidden="1"/>
    <cellStyle name="Гиперссылка 68" xfId="24168" hidden="1"/>
    <cellStyle name="Гиперссылка 68" xfId="25107" hidden="1"/>
    <cellStyle name="Гиперссылка 68" xfId="26045" hidden="1"/>
    <cellStyle name="Гиперссылка 68" xfId="26988" hidden="1"/>
    <cellStyle name="Гиперссылка 68" xfId="27928" hidden="1"/>
    <cellStyle name="Гиперссылка 68" xfId="28868" hidden="1"/>
    <cellStyle name="Гиперссылка 68" xfId="29808" hidden="1"/>
    <cellStyle name="Гиперссылка 68" xfId="30748" hidden="1"/>
    <cellStyle name="Гиперссылка 68" xfId="31688" hidden="1"/>
    <cellStyle name="Гиперссылка 68" xfId="32628" hidden="1"/>
    <cellStyle name="Гиперссылка 68" xfId="33566" hidden="1"/>
    <cellStyle name="Гиперссылка 68" xfId="34609" hidden="1"/>
    <cellStyle name="Гиперссылка 68" xfId="35448" hidden="1"/>
    <cellStyle name="Гиперссылка 68" xfId="36388" hidden="1"/>
    <cellStyle name="Гиперссылка 68" xfId="37328" hidden="1"/>
    <cellStyle name="Гиперссылка 68" xfId="38268" hidden="1"/>
    <cellStyle name="Гиперссылка 68" xfId="39208" hidden="1"/>
    <cellStyle name="Гиперссылка 68" xfId="40148" hidden="1"/>
    <cellStyle name="Гиперссылка 68" xfId="41088" hidden="1"/>
    <cellStyle name="Гиперссылка 68" xfId="42028" hidden="1"/>
    <cellStyle name="Гиперссылка 68" xfId="42968" hidden="1"/>
    <cellStyle name="Гиперссылка 68" xfId="43908" hidden="1"/>
    <cellStyle name="Гиперссылка 68" xfId="44848" hidden="1"/>
    <cellStyle name="Гиперссылка 68" xfId="45788" hidden="1"/>
    <cellStyle name="Гиперссылка 68" xfId="46728" hidden="1"/>
    <cellStyle name="Гиперссылка 68" xfId="47668" hidden="1"/>
    <cellStyle name="Гиперссылка 68" xfId="48607" hidden="1"/>
    <cellStyle name="Гиперссылка 68" xfId="49545" hidden="1"/>
    <cellStyle name="Гиперссылка 68" xfId="50488" hidden="1"/>
    <cellStyle name="Гиперссылка 68" xfId="51428" hidden="1"/>
    <cellStyle name="Гиперссылка 68" xfId="52368" hidden="1"/>
    <cellStyle name="Гиперссылка 68" xfId="53308" hidden="1"/>
    <cellStyle name="Гиперссылка 68" xfId="54248" hidden="1"/>
    <cellStyle name="Гиперссылка 68" xfId="55188" hidden="1"/>
    <cellStyle name="Гиперссылка 68" xfId="56127" hidden="1"/>
    <cellStyle name="Гиперссылка 68" xfId="57065" hidden="1"/>
    <cellStyle name="Гиперссылка 68" xfId="58008" hidden="1"/>
    <cellStyle name="Гиперссылка 68" xfId="58948" hidden="1"/>
    <cellStyle name="Гиперссылка 68" xfId="59886" hidden="1"/>
    <cellStyle name="Гиперссылка 68" xfId="60927" hidden="1"/>
    <cellStyle name="Гиперссылка 68" xfId="61765" hidden="1"/>
    <cellStyle name="Гиперссылка 68" xfId="62705"/>
    <cellStyle name="Гиперссылка 69" xfId="771" hidden="1"/>
    <cellStyle name="Гиперссылка 69" xfId="1604" hidden="1"/>
    <cellStyle name="Гиперссылка 69" xfId="2544" hidden="1"/>
    <cellStyle name="Гиперссылка 69" xfId="3484" hidden="1"/>
    <cellStyle name="Гиперссылка 69" xfId="4424" hidden="1"/>
    <cellStyle name="Гиперссылка 69" xfId="5364" hidden="1"/>
    <cellStyle name="Гиперссылка 69" xfId="6304" hidden="1"/>
    <cellStyle name="Гиперссылка 69" xfId="7244" hidden="1"/>
    <cellStyle name="Гиперссылка 69" xfId="8184" hidden="1"/>
    <cellStyle name="Гиперссылка 69" xfId="9124" hidden="1"/>
    <cellStyle name="Гиперссылка 69" xfId="10064" hidden="1"/>
    <cellStyle name="Гиперссылка 69" xfId="11004" hidden="1"/>
    <cellStyle name="Гиперссылка 69" xfId="11944" hidden="1"/>
    <cellStyle name="Гиперссылка 69" xfId="12884" hidden="1"/>
    <cellStyle name="Гиперссылка 69" xfId="13824" hidden="1"/>
    <cellStyle name="Гиперссылка 69" xfId="14764" hidden="1"/>
    <cellStyle name="Гиперссылка 69" xfId="15704" hidden="1"/>
    <cellStyle name="Гиперссылка 69" xfId="16644" hidden="1"/>
    <cellStyle name="Гиперссылка 69" xfId="17584" hidden="1"/>
    <cellStyle name="Гиперссылка 69" xfId="18524" hidden="1"/>
    <cellStyle name="Гиперссылка 69" xfId="19464" hidden="1"/>
    <cellStyle name="Гиперссылка 69" xfId="20404" hidden="1"/>
    <cellStyle name="Гиперссылка 69" xfId="21344" hidden="1"/>
    <cellStyle name="Гиперссылка 69" xfId="22284" hidden="1"/>
    <cellStyle name="Гиперссылка 69" xfId="23224" hidden="1"/>
    <cellStyle name="Гиперссылка 69" xfId="24164" hidden="1"/>
    <cellStyle name="Гиперссылка 69" xfId="25103" hidden="1"/>
    <cellStyle name="Гиперссылка 69" xfId="26041" hidden="1"/>
    <cellStyle name="Гиперссылка 69" xfId="26984" hidden="1"/>
    <cellStyle name="Гиперссылка 69" xfId="27924" hidden="1"/>
    <cellStyle name="Гиперссылка 69" xfId="28864" hidden="1"/>
    <cellStyle name="Гиперссылка 69" xfId="29804" hidden="1"/>
    <cellStyle name="Гиперссылка 69" xfId="30744" hidden="1"/>
    <cellStyle name="Гиперссылка 69" xfId="31684" hidden="1"/>
    <cellStyle name="Гиперссылка 69" xfId="32624" hidden="1"/>
    <cellStyle name="Гиперссылка 69" xfId="33562" hidden="1"/>
    <cellStyle name="Гиперссылка 69" xfId="34611" hidden="1"/>
    <cellStyle name="Гиперссылка 69" xfId="35444" hidden="1"/>
    <cellStyle name="Гиперссылка 69" xfId="36384" hidden="1"/>
    <cellStyle name="Гиперссылка 69" xfId="37324" hidden="1"/>
    <cellStyle name="Гиперссылка 69" xfId="38264" hidden="1"/>
    <cellStyle name="Гиперссылка 69" xfId="39204" hidden="1"/>
    <cellStyle name="Гиперссылка 69" xfId="40144" hidden="1"/>
    <cellStyle name="Гиперссылка 69" xfId="41084" hidden="1"/>
    <cellStyle name="Гиперссылка 69" xfId="42024" hidden="1"/>
    <cellStyle name="Гиперссылка 69" xfId="42964" hidden="1"/>
    <cellStyle name="Гиперссылка 69" xfId="43904" hidden="1"/>
    <cellStyle name="Гиперссылка 69" xfId="44844" hidden="1"/>
    <cellStyle name="Гиперссылка 69" xfId="45784" hidden="1"/>
    <cellStyle name="Гиперссылка 69" xfId="46724" hidden="1"/>
    <cellStyle name="Гиперссылка 69" xfId="47664" hidden="1"/>
    <cellStyle name="Гиперссылка 69" xfId="48603" hidden="1"/>
    <cellStyle name="Гиперссылка 69" xfId="49541" hidden="1"/>
    <cellStyle name="Гиперссылка 69" xfId="50484" hidden="1"/>
    <cellStyle name="Гиперссылка 69" xfId="51424" hidden="1"/>
    <cellStyle name="Гиперссылка 69" xfId="52364" hidden="1"/>
    <cellStyle name="Гиперссылка 69" xfId="53304" hidden="1"/>
    <cellStyle name="Гиперссылка 69" xfId="54244" hidden="1"/>
    <cellStyle name="Гиперссылка 69" xfId="55184" hidden="1"/>
    <cellStyle name="Гиперссылка 69" xfId="56123" hidden="1"/>
    <cellStyle name="Гиперссылка 69" xfId="57061" hidden="1"/>
    <cellStyle name="Гиперссылка 69" xfId="58004" hidden="1"/>
    <cellStyle name="Гиперссылка 69" xfId="58944" hidden="1"/>
    <cellStyle name="Гиперссылка 69" xfId="59882" hidden="1"/>
    <cellStyle name="Гиперссылка 69" xfId="60929" hidden="1"/>
    <cellStyle name="Гиперссылка 69" xfId="61761" hidden="1"/>
    <cellStyle name="Гиперссылка 69" xfId="62701"/>
    <cellStyle name="Гиперссылка 7" xfId="647" hidden="1"/>
    <cellStyle name="Гиперссылка 7" xfId="1852" hidden="1"/>
    <cellStyle name="Гиперссылка 7" xfId="2792" hidden="1"/>
    <cellStyle name="Гиперссылка 7" xfId="3732" hidden="1"/>
    <cellStyle name="Гиперссылка 7" xfId="4672" hidden="1"/>
    <cellStyle name="Гиперссылка 7" xfId="5612" hidden="1"/>
    <cellStyle name="Гиперссылка 7" xfId="6552" hidden="1"/>
    <cellStyle name="Гиперссылка 7" xfId="7492" hidden="1"/>
    <cellStyle name="Гиперссылка 7" xfId="8432" hidden="1"/>
    <cellStyle name="Гиперссылка 7" xfId="9372" hidden="1"/>
    <cellStyle name="Гиперссылка 7" xfId="10312" hidden="1"/>
    <cellStyle name="Гиперссылка 7" xfId="11252" hidden="1"/>
    <cellStyle name="Гиперссылка 7" xfId="12192" hidden="1"/>
    <cellStyle name="Гиперссылка 7" xfId="13132" hidden="1"/>
    <cellStyle name="Гиперссылка 7" xfId="14072" hidden="1"/>
    <cellStyle name="Гиперссылка 7" xfId="15012" hidden="1"/>
    <cellStyle name="Гиперссылка 7" xfId="15952" hidden="1"/>
    <cellStyle name="Гиперссылка 7" xfId="16892" hidden="1"/>
    <cellStyle name="Гиперссылка 7" xfId="17832" hidden="1"/>
    <cellStyle name="Гиперссылка 7" xfId="18772" hidden="1"/>
    <cellStyle name="Гиперссылка 7" xfId="19712" hidden="1"/>
    <cellStyle name="Гиперссылка 7" xfId="20652" hidden="1"/>
    <cellStyle name="Гиперссылка 7" xfId="21592" hidden="1"/>
    <cellStyle name="Гиперссылка 7" xfId="22532" hidden="1"/>
    <cellStyle name="Гиперссылка 7" xfId="23472" hidden="1"/>
    <cellStyle name="Гиперссылка 7" xfId="24412" hidden="1"/>
    <cellStyle name="Гиперссылка 7" xfId="25351" hidden="1"/>
    <cellStyle name="Гиперссылка 7" xfId="26289" hidden="1"/>
    <cellStyle name="Гиперссылка 7" xfId="27232" hidden="1"/>
    <cellStyle name="Гиперссылка 7" xfId="28172" hidden="1"/>
    <cellStyle name="Гиперссылка 7" xfId="29112" hidden="1"/>
    <cellStyle name="Гиперссылка 7" xfId="30052" hidden="1"/>
    <cellStyle name="Гиперссылка 7" xfId="30992" hidden="1"/>
    <cellStyle name="Гиперссылка 7" xfId="31932" hidden="1"/>
    <cellStyle name="Гиперссылка 7" xfId="32872" hidden="1"/>
    <cellStyle name="Гиперссылка 7" xfId="33810" hidden="1"/>
    <cellStyle name="Гиперссылка 7" xfId="34487" hidden="1"/>
    <cellStyle name="Гиперссылка 7" xfId="35692" hidden="1"/>
    <cellStyle name="Гиперссылка 7" xfId="36632" hidden="1"/>
    <cellStyle name="Гиперссылка 7" xfId="37572" hidden="1"/>
    <cellStyle name="Гиперссылка 7" xfId="38512" hidden="1"/>
    <cellStyle name="Гиперссылка 7" xfId="39452" hidden="1"/>
    <cellStyle name="Гиперссылка 7" xfId="40392" hidden="1"/>
    <cellStyle name="Гиперссылка 7" xfId="41332" hidden="1"/>
    <cellStyle name="Гиперссылка 7" xfId="42272" hidden="1"/>
    <cellStyle name="Гиперссылка 7" xfId="43212" hidden="1"/>
    <cellStyle name="Гиперссылка 7" xfId="44152" hidden="1"/>
    <cellStyle name="Гиперссылка 7" xfId="45092" hidden="1"/>
    <cellStyle name="Гиперссылка 7" xfId="46032" hidden="1"/>
    <cellStyle name="Гиперссылка 7" xfId="46972" hidden="1"/>
    <cellStyle name="Гиперссылка 7" xfId="47912" hidden="1"/>
    <cellStyle name="Гиперссылка 7" xfId="48851" hidden="1"/>
    <cellStyle name="Гиперссылка 7" xfId="49789" hidden="1"/>
    <cellStyle name="Гиперссылка 7" xfId="50732" hidden="1"/>
    <cellStyle name="Гиперссылка 7" xfId="51672" hidden="1"/>
    <cellStyle name="Гиперссылка 7" xfId="52612" hidden="1"/>
    <cellStyle name="Гиперссылка 7" xfId="53552" hidden="1"/>
    <cellStyle name="Гиперссылка 7" xfId="54492" hidden="1"/>
    <cellStyle name="Гиперссылка 7" xfId="55432" hidden="1"/>
    <cellStyle name="Гиперссылка 7" xfId="56371" hidden="1"/>
    <cellStyle name="Гиперссылка 7" xfId="57309" hidden="1"/>
    <cellStyle name="Гиперссылка 7" xfId="58252" hidden="1"/>
    <cellStyle name="Гиперссылка 7" xfId="59192" hidden="1"/>
    <cellStyle name="Гиперссылка 7" xfId="60130" hidden="1"/>
    <cellStyle name="Гиперссылка 7" xfId="60805" hidden="1"/>
    <cellStyle name="Гиперссылка 7" xfId="62009" hidden="1"/>
    <cellStyle name="Гиперссылка 7" xfId="62949"/>
    <cellStyle name="Гиперссылка 70" xfId="773" hidden="1"/>
    <cellStyle name="Гиперссылка 70" xfId="1600" hidden="1"/>
    <cellStyle name="Гиперссылка 70" xfId="2540" hidden="1"/>
    <cellStyle name="Гиперссылка 70" xfId="3480" hidden="1"/>
    <cellStyle name="Гиперссылка 70" xfId="4420" hidden="1"/>
    <cellStyle name="Гиперссылка 70" xfId="5360" hidden="1"/>
    <cellStyle name="Гиперссылка 70" xfId="6300" hidden="1"/>
    <cellStyle name="Гиперссылка 70" xfId="7240" hidden="1"/>
    <cellStyle name="Гиперссылка 70" xfId="8180" hidden="1"/>
    <cellStyle name="Гиперссылка 70" xfId="9120" hidden="1"/>
    <cellStyle name="Гиперссылка 70" xfId="10060" hidden="1"/>
    <cellStyle name="Гиперссылка 70" xfId="11000" hidden="1"/>
    <cellStyle name="Гиперссылка 70" xfId="11940" hidden="1"/>
    <cellStyle name="Гиперссылка 70" xfId="12880" hidden="1"/>
    <cellStyle name="Гиперссылка 70" xfId="13820" hidden="1"/>
    <cellStyle name="Гиперссылка 70" xfId="14760" hidden="1"/>
    <cellStyle name="Гиперссылка 70" xfId="15700" hidden="1"/>
    <cellStyle name="Гиперссылка 70" xfId="16640" hidden="1"/>
    <cellStyle name="Гиперссылка 70" xfId="17580" hidden="1"/>
    <cellStyle name="Гиперссылка 70" xfId="18520" hidden="1"/>
    <cellStyle name="Гиперссылка 70" xfId="19460" hidden="1"/>
    <cellStyle name="Гиперссылка 70" xfId="20400" hidden="1"/>
    <cellStyle name="Гиперссылка 70" xfId="21340" hidden="1"/>
    <cellStyle name="Гиперссылка 70" xfId="22280" hidden="1"/>
    <cellStyle name="Гиперссылка 70" xfId="23220" hidden="1"/>
    <cellStyle name="Гиперссылка 70" xfId="24160" hidden="1"/>
    <cellStyle name="Гиперссылка 70" xfId="25099" hidden="1"/>
    <cellStyle name="Гиперссылка 70" xfId="26037" hidden="1"/>
    <cellStyle name="Гиперссылка 70" xfId="26980" hidden="1"/>
    <cellStyle name="Гиперссылка 70" xfId="27920" hidden="1"/>
    <cellStyle name="Гиперссылка 70" xfId="28860" hidden="1"/>
    <cellStyle name="Гиперссылка 70" xfId="29800" hidden="1"/>
    <cellStyle name="Гиперссылка 70" xfId="30740" hidden="1"/>
    <cellStyle name="Гиперссылка 70" xfId="31680" hidden="1"/>
    <cellStyle name="Гиперссылка 70" xfId="32620" hidden="1"/>
    <cellStyle name="Гиперссылка 70" xfId="33558" hidden="1"/>
    <cellStyle name="Гиперссылка 70" xfId="34613" hidden="1"/>
    <cellStyle name="Гиперссылка 70" xfId="35440" hidden="1"/>
    <cellStyle name="Гиперссылка 70" xfId="36380" hidden="1"/>
    <cellStyle name="Гиперссылка 70" xfId="37320" hidden="1"/>
    <cellStyle name="Гиперссылка 70" xfId="38260" hidden="1"/>
    <cellStyle name="Гиперссылка 70" xfId="39200" hidden="1"/>
    <cellStyle name="Гиперссылка 70" xfId="40140" hidden="1"/>
    <cellStyle name="Гиперссылка 70" xfId="41080" hidden="1"/>
    <cellStyle name="Гиперссылка 70" xfId="42020" hidden="1"/>
    <cellStyle name="Гиперссылка 70" xfId="42960" hidden="1"/>
    <cellStyle name="Гиперссылка 70" xfId="43900" hidden="1"/>
    <cellStyle name="Гиперссылка 70" xfId="44840" hidden="1"/>
    <cellStyle name="Гиперссылка 70" xfId="45780" hidden="1"/>
    <cellStyle name="Гиперссылка 70" xfId="46720" hidden="1"/>
    <cellStyle name="Гиперссылка 70" xfId="47660" hidden="1"/>
    <cellStyle name="Гиперссылка 70" xfId="48599" hidden="1"/>
    <cellStyle name="Гиперссылка 70" xfId="49537" hidden="1"/>
    <cellStyle name="Гиперссылка 70" xfId="50480" hidden="1"/>
    <cellStyle name="Гиперссылка 70" xfId="51420" hidden="1"/>
    <cellStyle name="Гиперссылка 70" xfId="52360" hidden="1"/>
    <cellStyle name="Гиперссылка 70" xfId="53300" hidden="1"/>
    <cellStyle name="Гиперссылка 70" xfId="54240" hidden="1"/>
    <cellStyle name="Гиперссылка 70" xfId="55180" hidden="1"/>
    <cellStyle name="Гиперссылка 70" xfId="56119" hidden="1"/>
    <cellStyle name="Гиперссылка 70" xfId="57057" hidden="1"/>
    <cellStyle name="Гиперссылка 70" xfId="58000" hidden="1"/>
    <cellStyle name="Гиперссылка 70" xfId="58940" hidden="1"/>
    <cellStyle name="Гиперссылка 70" xfId="59878" hidden="1"/>
    <cellStyle name="Гиперссылка 70" xfId="60931" hidden="1"/>
    <cellStyle name="Гиперссылка 70" xfId="61757" hidden="1"/>
    <cellStyle name="Гиперссылка 70" xfId="62697"/>
    <cellStyle name="Гиперссылка 71" xfId="775" hidden="1"/>
    <cellStyle name="Гиперссылка 71" xfId="1596" hidden="1"/>
    <cellStyle name="Гиперссылка 71" xfId="2536" hidden="1"/>
    <cellStyle name="Гиперссылка 71" xfId="3476" hidden="1"/>
    <cellStyle name="Гиперссылка 71" xfId="4416" hidden="1"/>
    <cellStyle name="Гиперссылка 71" xfId="5356" hidden="1"/>
    <cellStyle name="Гиперссылка 71" xfId="6296" hidden="1"/>
    <cellStyle name="Гиперссылка 71" xfId="7236" hidden="1"/>
    <cellStyle name="Гиперссылка 71" xfId="8176" hidden="1"/>
    <cellStyle name="Гиперссылка 71" xfId="9116" hidden="1"/>
    <cellStyle name="Гиперссылка 71" xfId="10056" hidden="1"/>
    <cellStyle name="Гиперссылка 71" xfId="10996" hidden="1"/>
    <cellStyle name="Гиперссылка 71" xfId="11936" hidden="1"/>
    <cellStyle name="Гиперссылка 71" xfId="12876" hidden="1"/>
    <cellStyle name="Гиперссылка 71" xfId="13816" hidden="1"/>
    <cellStyle name="Гиперссылка 71" xfId="14756" hidden="1"/>
    <cellStyle name="Гиперссылка 71" xfId="15696" hidden="1"/>
    <cellStyle name="Гиперссылка 71" xfId="16636" hidden="1"/>
    <cellStyle name="Гиперссылка 71" xfId="17576" hidden="1"/>
    <cellStyle name="Гиперссылка 71" xfId="18516" hidden="1"/>
    <cellStyle name="Гиперссылка 71" xfId="19456" hidden="1"/>
    <cellStyle name="Гиперссылка 71" xfId="20396" hidden="1"/>
    <cellStyle name="Гиперссылка 71" xfId="21336" hidden="1"/>
    <cellStyle name="Гиперссылка 71" xfId="22276" hidden="1"/>
    <cellStyle name="Гиперссылка 71" xfId="23216" hidden="1"/>
    <cellStyle name="Гиперссылка 71" xfId="24156" hidden="1"/>
    <cellStyle name="Гиперссылка 71" xfId="25095" hidden="1"/>
    <cellStyle name="Гиперссылка 71" xfId="26033" hidden="1"/>
    <cellStyle name="Гиперссылка 71" xfId="26976" hidden="1"/>
    <cellStyle name="Гиперссылка 71" xfId="27916" hidden="1"/>
    <cellStyle name="Гиперссылка 71" xfId="28856" hidden="1"/>
    <cellStyle name="Гиперссылка 71" xfId="29796" hidden="1"/>
    <cellStyle name="Гиперссылка 71" xfId="30736" hidden="1"/>
    <cellStyle name="Гиперссылка 71" xfId="31676" hidden="1"/>
    <cellStyle name="Гиперссылка 71" xfId="32616" hidden="1"/>
    <cellStyle name="Гиперссылка 71" xfId="33554" hidden="1"/>
    <cellStyle name="Гиперссылка 71" xfId="34615" hidden="1"/>
    <cellStyle name="Гиперссылка 71" xfId="35436" hidden="1"/>
    <cellStyle name="Гиперссылка 71" xfId="36376" hidden="1"/>
    <cellStyle name="Гиперссылка 71" xfId="37316" hidden="1"/>
    <cellStyle name="Гиперссылка 71" xfId="38256" hidden="1"/>
    <cellStyle name="Гиперссылка 71" xfId="39196" hidden="1"/>
    <cellStyle name="Гиперссылка 71" xfId="40136" hidden="1"/>
    <cellStyle name="Гиперссылка 71" xfId="41076" hidden="1"/>
    <cellStyle name="Гиперссылка 71" xfId="42016" hidden="1"/>
    <cellStyle name="Гиперссылка 71" xfId="42956" hidden="1"/>
    <cellStyle name="Гиперссылка 71" xfId="43896" hidden="1"/>
    <cellStyle name="Гиперссылка 71" xfId="44836" hidden="1"/>
    <cellStyle name="Гиперссылка 71" xfId="45776" hidden="1"/>
    <cellStyle name="Гиперссылка 71" xfId="46716" hidden="1"/>
    <cellStyle name="Гиперссылка 71" xfId="47656" hidden="1"/>
    <cellStyle name="Гиперссылка 71" xfId="48595" hidden="1"/>
    <cellStyle name="Гиперссылка 71" xfId="49533" hidden="1"/>
    <cellStyle name="Гиперссылка 71" xfId="50476" hidden="1"/>
    <cellStyle name="Гиперссылка 71" xfId="51416" hidden="1"/>
    <cellStyle name="Гиперссылка 71" xfId="52356" hidden="1"/>
    <cellStyle name="Гиперссылка 71" xfId="53296" hidden="1"/>
    <cellStyle name="Гиперссылка 71" xfId="54236" hidden="1"/>
    <cellStyle name="Гиперссылка 71" xfId="55176" hidden="1"/>
    <cellStyle name="Гиперссылка 71" xfId="56115" hidden="1"/>
    <cellStyle name="Гиперссылка 71" xfId="57053" hidden="1"/>
    <cellStyle name="Гиперссылка 71" xfId="57996" hidden="1"/>
    <cellStyle name="Гиперссылка 71" xfId="58936" hidden="1"/>
    <cellStyle name="Гиперссылка 71" xfId="59874" hidden="1"/>
    <cellStyle name="Гиперссылка 71" xfId="60933" hidden="1"/>
    <cellStyle name="Гиперссылка 71" xfId="61753" hidden="1"/>
    <cellStyle name="Гиперссылка 71" xfId="62693"/>
    <cellStyle name="Гиперссылка 72" xfId="777" hidden="1"/>
    <cellStyle name="Гиперссылка 72" xfId="1592" hidden="1"/>
    <cellStyle name="Гиперссылка 72" xfId="2532" hidden="1"/>
    <cellStyle name="Гиперссылка 72" xfId="3472" hidden="1"/>
    <cellStyle name="Гиперссылка 72" xfId="4412" hidden="1"/>
    <cellStyle name="Гиперссылка 72" xfId="5352" hidden="1"/>
    <cellStyle name="Гиперссылка 72" xfId="6292" hidden="1"/>
    <cellStyle name="Гиперссылка 72" xfId="7232" hidden="1"/>
    <cellStyle name="Гиперссылка 72" xfId="8172" hidden="1"/>
    <cellStyle name="Гиперссылка 72" xfId="9112" hidden="1"/>
    <cellStyle name="Гиперссылка 72" xfId="10052" hidden="1"/>
    <cellStyle name="Гиперссылка 72" xfId="10992" hidden="1"/>
    <cellStyle name="Гиперссылка 72" xfId="11932" hidden="1"/>
    <cellStyle name="Гиперссылка 72" xfId="12872" hidden="1"/>
    <cellStyle name="Гиперссылка 72" xfId="13812" hidden="1"/>
    <cellStyle name="Гиперссылка 72" xfId="14752" hidden="1"/>
    <cellStyle name="Гиперссылка 72" xfId="15692" hidden="1"/>
    <cellStyle name="Гиперссылка 72" xfId="16632" hidden="1"/>
    <cellStyle name="Гиперссылка 72" xfId="17572" hidden="1"/>
    <cellStyle name="Гиперссылка 72" xfId="18512" hidden="1"/>
    <cellStyle name="Гиперссылка 72" xfId="19452" hidden="1"/>
    <cellStyle name="Гиперссылка 72" xfId="20392" hidden="1"/>
    <cellStyle name="Гиперссылка 72" xfId="21332" hidden="1"/>
    <cellStyle name="Гиперссылка 72" xfId="22272" hidden="1"/>
    <cellStyle name="Гиперссылка 72" xfId="23212" hidden="1"/>
    <cellStyle name="Гиперссылка 72" xfId="24152" hidden="1"/>
    <cellStyle name="Гиперссылка 72" xfId="25091" hidden="1"/>
    <cellStyle name="Гиперссылка 72" xfId="26029" hidden="1"/>
    <cellStyle name="Гиперссылка 72" xfId="26972" hidden="1"/>
    <cellStyle name="Гиперссылка 72" xfId="27912" hidden="1"/>
    <cellStyle name="Гиперссылка 72" xfId="28852" hidden="1"/>
    <cellStyle name="Гиперссылка 72" xfId="29792" hidden="1"/>
    <cellStyle name="Гиперссылка 72" xfId="30732" hidden="1"/>
    <cellStyle name="Гиперссылка 72" xfId="31672" hidden="1"/>
    <cellStyle name="Гиперссылка 72" xfId="32612" hidden="1"/>
    <cellStyle name="Гиперссылка 72" xfId="33550" hidden="1"/>
    <cellStyle name="Гиперссылка 72" xfId="34617" hidden="1"/>
    <cellStyle name="Гиперссылка 72" xfId="35432" hidden="1"/>
    <cellStyle name="Гиперссылка 72" xfId="36372" hidden="1"/>
    <cellStyle name="Гиперссылка 72" xfId="37312" hidden="1"/>
    <cellStyle name="Гиперссылка 72" xfId="38252" hidden="1"/>
    <cellStyle name="Гиперссылка 72" xfId="39192" hidden="1"/>
    <cellStyle name="Гиперссылка 72" xfId="40132" hidden="1"/>
    <cellStyle name="Гиперссылка 72" xfId="41072" hidden="1"/>
    <cellStyle name="Гиперссылка 72" xfId="42012" hidden="1"/>
    <cellStyle name="Гиперссылка 72" xfId="42952" hidden="1"/>
    <cellStyle name="Гиперссылка 72" xfId="43892" hidden="1"/>
    <cellStyle name="Гиперссылка 72" xfId="44832" hidden="1"/>
    <cellStyle name="Гиперссылка 72" xfId="45772" hidden="1"/>
    <cellStyle name="Гиперссылка 72" xfId="46712" hidden="1"/>
    <cellStyle name="Гиперссылка 72" xfId="47652" hidden="1"/>
    <cellStyle name="Гиперссылка 72" xfId="48591" hidden="1"/>
    <cellStyle name="Гиперссылка 72" xfId="49529" hidden="1"/>
    <cellStyle name="Гиперссылка 72" xfId="50472" hidden="1"/>
    <cellStyle name="Гиперссылка 72" xfId="51412" hidden="1"/>
    <cellStyle name="Гиперссылка 72" xfId="52352" hidden="1"/>
    <cellStyle name="Гиперссылка 72" xfId="53292" hidden="1"/>
    <cellStyle name="Гиперссылка 72" xfId="54232" hidden="1"/>
    <cellStyle name="Гиперссылка 72" xfId="55172" hidden="1"/>
    <cellStyle name="Гиперссылка 72" xfId="56111" hidden="1"/>
    <cellStyle name="Гиперссылка 72" xfId="57049" hidden="1"/>
    <cellStyle name="Гиперссылка 72" xfId="57992" hidden="1"/>
    <cellStyle name="Гиперссылка 72" xfId="58932" hidden="1"/>
    <cellStyle name="Гиперссылка 72" xfId="59870" hidden="1"/>
    <cellStyle name="Гиперссылка 72" xfId="60935" hidden="1"/>
    <cellStyle name="Гиперссылка 72" xfId="61749" hidden="1"/>
    <cellStyle name="Гиперссылка 72" xfId="62689"/>
    <cellStyle name="Гиперссылка 73" xfId="779" hidden="1"/>
    <cellStyle name="Гиперссылка 73" xfId="1588" hidden="1"/>
    <cellStyle name="Гиперссылка 73" xfId="2528" hidden="1"/>
    <cellStyle name="Гиперссылка 73" xfId="3468" hidden="1"/>
    <cellStyle name="Гиперссылка 73" xfId="4408" hidden="1"/>
    <cellStyle name="Гиперссылка 73" xfId="5348" hidden="1"/>
    <cellStyle name="Гиперссылка 73" xfId="6288" hidden="1"/>
    <cellStyle name="Гиперссылка 73" xfId="7228" hidden="1"/>
    <cellStyle name="Гиперссылка 73" xfId="8168" hidden="1"/>
    <cellStyle name="Гиперссылка 73" xfId="9108" hidden="1"/>
    <cellStyle name="Гиперссылка 73" xfId="10048" hidden="1"/>
    <cellStyle name="Гиперссылка 73" xfId="10988" hidden="1"/>
    <cellStyle name="Гиперссылка 73" xfId="11928" hidden="1"/>
    <cellStyle name="Гиперссылка 73" xfId="12868" hidden="1"/>
    <cellStyle name="Гиперссылка 73" xfId="13808" hidden="1"/>
    <cellStyle name="Гиперссылка 73" xfId="14748" hidden="1"/>
    <cellStyle name="Гиперссылка 73" xfId="15688" hidden="1"/>
    <cellStyle name="Гиперссылка 73" xfId="16628" hidden="1"/>
    <cellStyle name="Гиперссылка 73" xfId="17568" hidden="1"/>
    <cellStyle name="Гиперссылка 73" xfId="18508" hidden="1"/>
    <cellStyle name="Гиперссылка 73" xfId="19448" hidden="1"/>
    <cellStyle name="Гиперссылка 73" xfId="20388" hidden="1"/>
    <cellStyle name="Гиперссылка 73" xfId="21328" hidden="1"/>
    <cellStyle name="Гиперссылка 73" xfId="22268" hidden="1"/>
    <cellStyle name="Гиперссылка 73" xfId="23208" hidden="1"/>
    <cellStyle name="Гиперссылка 73" xfId="24148" hidden="1"/>
    <cellStyle name="Гиперссылка 73" xfId="25087" hidden="1"/>
    <cellStyle name="Гиперссылка 73" xfId="26025" hidden="1"/>
    <cellStyle name="Гиперссылка 73" xfId="26968" hidden="1"/>
    <cellStyle name="Гиперссылка 73" xfId="27908" hidden="1"/>
    <cellStyle name="Гиперссылка 73" xfId="28848" hidden="1"/>
    <cellStyle name="Гиперссылка 73" xfId="29788" hidden="1"/>
    <cellStyle name="Гиперссылка 73" xfId="30728" hidden="1"/>
    <cellStyle name="Гиперссылка 73" xfId="31668" hidden="1"/>
    <cellStyle name="Гиперссылка 73" xfId="32608" hidden="1"/>
    <cellStyle name="Гиперссылка 73" xfId="33546" hidden="1"/>
    <cellStyle name="Гиперссылка 73" xfId="34619" hidden="1"/>
    <cellStyle name="Гиперссылка 73" xfId="35428" hidden="1"/>
    <cellStyle name="Гиперссылка 73" xfId="36368" hidden="1"/>
    <cellStyle name="Гиперссылка 73" xfId="37308" hidden="1"/>
    <cellStyle name="Гиперссылка 73" xfId="38248" hidden="1"/>
    <cellStyle name="Гиперссылка 73" xfId="39188" hidden="1"/>
    <cellStyle name="Гиперссылка 73" xfId="40128" hidden="1"/>
    <cellStyle name="Гиперссылка 73" xfId="41068" hidden="1"/>
    <cellStyle name="Гиперссылка 73" xfId="42008" hidden="1"/>
    <cellStyle name="Гиперссылка 73" xfId="42948" hidden="1"/>
    <cellStyle name="Гиперссылка 73" xfId="43888" hidden="1"/>
    <cellStyle name="Гиперссылка 73" xfId="44828" hidden="1"/>
    <cellStyle name="Гиперссылка 73" xfId="45768" hidden="1"/>
    <cellStyle name="Гиперссылка 73" xfId="46708" hidden="1"/>
    <cellStyle name="Гиперссылка 73" xfId="47648" hidden="1"/>
    <cellStyle name="Гиперссылка 73" xfId="48587" hidden="1"/>
    <cellStyle name="Гиперссылка 73" xfId="49525" hidden="1"/>
    <cellStyle name="Гиперссылка 73" xfId="50468" hidden="1"/>
    <cellStyle name="Гиперссылка 73" xfId="51408" hidden="1"/>
    <cellStyle name="Гиперссылка 73" xfId="52348" hidden="1"/>
    <cellStyle name="Гиперссылка 73" xfId="53288" hidden="1"/>
    <cellStyle name="Гиперссылка 73" xfId="54228" hidden="1"/>
    <cellStyle name="Гиперссылка 73" xfId="55168" hidden="1"/>
    <cellStyle name="Гиперссылка 73" xfId="56107" hidden="1"/>
    <cellStyle name="Гиперссылка 73" xfId="57045" hidden="1"/>
    <cellStyle name="Гиперссылка 73" xfId="57988" hidden="1"/>
    <cellStyle name="Гиперссылка 73" xfId="58928" hidden="1"/>
    <cellStyle name="Гиперссылка 73" xfId="59866" hidden="1"/>
    <cellStyle name="Гиперссылка 73" xfId="60937" hidden="1"/>
    <cellStyle name="Гиперссылка 73" xfId="61745" hidden="1"/>
    <cellStyle name="Гиперссылка 73" xfId="62685"/>
    <cellStyle name="Гиперссылка 74" xfId="781" hidden="1"/>
    <cellStyle name="Гиперссылка 74" xfId="1584" hidden="1"/>
    <cellStyle name="Гиперссылка 74" xfId="2524" hidden="1"/>
    <cellStyle name="Гиперссылка 74" xfId="3464" hidden="1"/>
    <cellStyle name="Гиперссылка 74" xfId="4404" hidden="1"/>
    <cellStyle name="Гиперссылка 74" xfId="5344" hidden="1"/>
    <cellStyle name="Гиперссылка 74" xfId="6284" hidden="1"/>
    <cellStyle name="Гиперссылка 74" xfId="7224" hidden="1"/>
    <cellStyle name="Гиперссылка 74" xfId="8164" hidden="1"/>
    <cellStyle name="Гиперссылка 74" xfId="9104" hidden="1"/>
    <cellStyle name="Гиперссылка 74" xfId="10044" hidden="1"/>
    <cellStyle name="Гиперссылка 74" xfId="10984" hidden="1"/>
    <cellStyle name="Гиперссылка 74" xfId="11924" hidden="1"/>
    <cellStyle name="Гиперссылка 74" xfId="12864" hidden="1"/>
    <cellStyle name="Гиперссылка 74" xfId="13804" hidden="1"/>
    <cellStyle name="Гиперссылка 74" xfId="14744" hidden="1"/>
    <cellStyle name="Гиперссылка 74" xfId="15684" hidden="1"/>
    <cellStyle name="Гиперссылка 74" xfId="16624" hidden="1"/>
    <cellStyle name="Гиперссылка 74" xfId="17564" hidden="1"/>
    <cellStyle name="Гиперссылка 74" xfId="18504" hidden="1"/>
    <cellStyle name="Гиперссылка 74" xfId="19444" hidden="1"/>
    <cellStyle name="Гиперссылка 74" xfId="20384" hidden="1"/>
    <cellStyle name="Гиперссылка 74" xfId="21324" hidden="1"/>
    <cellStyle name="Гиперссылка 74" xfId="22264" hidden="1"/>
    <cellStyle name="Гиперссылка 74" xfId="23204" hidden="1"/>
    <cellStyle name="Гиперссылка 74" xfId="24144" hidden="1"/>
    <cellStyle name="Гиперссылка 74" xfId="25083" hidden="1"/>
    <cellStyle name="Гиперссылка 74" xfId="26021" hidden="1"/>
    <cellStyle name="Гиперссылка 74" xfId="26964" hidden="1"/>
    <cellStyle name="Гиперссылка 74" xfId="27904" hidden="1"/>
    <cellStyle name="Гиперссылка 74" xfId="28844" hidden="1"/>
    <cellStyle name="Гиперссылка 74" xfId="29784" hidden="1"/>
    <cellStyle name="Гиперссылка 74" xfId="30724" hidden="1"/>
    <cellStyle name="Гиперссылка 74" xfId="31664" hidden="1"/>
    <cellStyle name="Гиперссылка 74" xfId="32604" hidden="1"/>
    <cellStyle name="Гиперссылка 74" xfId="33542" hidden="1"/>
    <cellStyle name="Гиперссылка 74" xfId="34621" hidden="1"/>
    <cellStyle name="Гиперссылка 74" xfId="35424" hidden="1"/>
    <cellStyle name="Гиперссылка 74" xfId="36364" hidden="1"/>
    <cellStyle name="Гиперссылка 74" xfId="37304" hidden="1"/>
    <cellStyle name="Гиперссылка 74" xfId="38244" hidden="1"/>
    <cellStyle name="Гиперссылка 74" xfId="39184" hidden="1"/>
    <cellStyle name="Гиперссылка 74" xfId="40124" hidden="1"/>
    <cellStyle name="Гиперссылка 74" xfId="41064" hidden="1"/>
    <cellStyle name="Гиперссылка 74" xfId="42004" hidden="1"/>
    <cellStyle name="Гиперссылка 74" xfId="42944" hidden="1"/>
    <cellStyle name="Гиперссылка 74" xfId="43884" hidden="1"/>
    <cellStyle name="Гиперссылка 74" xfId="44824" hidden="1"/>
    <cellStyle name="Гиперссылка 74" xfId="45764" hidden="1"/>
    <cellStyle name="Гиперссылка 74" xfId="46704" hidden="1"/>
    <cellStyle name="Гиперссылка 74" xfId="47644" hidden="1"/>
    <cellStyle name="Гиперссылка 74" xfId="48583" hidden="1"/>
    <cellStyle name="Гиперссылка 74" xfId="49521" hidden="1"/>
    <cellStyle name="Гиперссылка 74" xfId="50464" hidden="1"/>
    <cellStyle name="Гиперссылка 74" xfId="51404" hidden="1"/>
    <cellStyle name="Гиперссылка 74" xfId="52344" hidden="1"/>
    <cellStyle name="Гиперссылка 74" xfId="53284" hidden="1"/>
    <cellStyle name="Гиперссылка 74" xfId="54224" hidden="1"/>
    <cellStyle name="Гиперссылка 74" xfId="55164" hidden="1"/>
    <cellStyle name="Гиперссылка 74" xfId="56103" hidden="1"/>
    <cellStyle name="Гиперссылка 74" xfId="57041" hidden="1"/>
    <cellStyle name="Гиперссылка 74" xfId="57984" hidden="1"/>
    <cellStyle name="Гиперссылка 74" xfId="58924" hidden="1"/>
    <cellStyle name="Гиперссылка 74" xfId="59862" hidden="1"/>
    <cellStyle name="Гиперссылка 74" xfId="60939" hidden="1"/>
    <cellStyle name="Гиперссылка 74" xfId="61741" hidden="1"/>
    <cellStyle name="Гиперссылка 74" xfId="62681"/>
    <cellStyle name="Гиперссылка 75" xfId="783" hidden="1"/>
    <cellStyle name="Гиперссылка 75" xfId="1580" hidden="1"/>
    <cellStyle name="Гиперссылка 75" xfId="2520" hidden="1"/>
    <cellStyle name="Гиперссылка 75" xfId="3460" hidden="1"/>
    <cellStyle name="Гиперссылка 75" xfId="4400" hidden="1"/>
    <cellStyle name="Гиперссылка 75" xfId="5340" hidden="1"/>
    <cellStyle name="Гиперссылка 75" xfId="6280" hidden="1"/>
    <cellStyle name="Гиперссылка 75" xfId="7220" hidden="1"/>
    <cellStyle name="Гиперссылка 75" xfId="8160" hidden="1"/>
    <cellStyle name="Гиперссылка 75" xfId="9100" hidden="1"/>
    <cellStyle name="Гиперссылка 75" xfId="10040" hidden="1"/>
    <cellStyle name="Гиперссылка 75" xfId="10980" hidden="1"/>
    <cellStyle name="Гиперссылка 75" xfId="11920" hidden="1"/>
    <cellStyle name="Гиперссылка 75" xfId="12860" hidden="1"/>
    <cellStyle name="Гиперссылка 75" xfId="13800" hidden="1"/>
    <cellStyle name="Гиперссылка 75" xfId="14740" hidden="1"/>
    <cellStyle name="Гиперссылка 75" xfId="15680" hidden="1"/>
    <cellStyle name="Гиперссылка 75" xfId="16620" hidden="1"/>
    <cellStyle name="Гиперссылка 75" xfId="17560" hidden="1"/>
    <cellStyle name="Гиперссылка 75" xfId="18500" hidden="1"/>
    <cellStyle name="Гиперссылка 75" xfId="19440" hidden="1"/>
    <cellStyle name="Гиперссылка 75" xfId="20380" hidden="1"/>
    <cellStyle name="Гиперссылка 75" xfId="21320" hidden="1"/>
    <cellStyle name="Гиперссылка 75" xfId="22260" hidden="1"/>
    <cellStyle name="Гиперссылка 75" xfId="23200" hidden="1"/>
    <cellStyle name="Гиперссылка 75" xfId="24140" hidden="1"/>
    <cellStyle name="Гиперссылка 75" xfId="25079" hidden="1"/>
    <cellStyle name="Гиперссылка 75" xfId="26017" hidden="1"/>
    <cellStyle name="Гиперссылка 75" xfId="26960" hidden="1"/>
    <cellStyle name="Гиперссылка 75" xfId="27900" hidden="1"/>
    <cellStyle name="Гиперссылка 75" xfId="28840" hidden="1"/>
    <cellStyle name="Гиперссылка 75" xfId="29780" hidden="1"/>
    <cellStyle name="Гиперссылка 75" xfId="30720" hidden="1"/>
    <cellStyle name="Гиперссылка 75" xfId="31660" hidden="1"/>
    <cellStyle name="Гиперссылка 75" xfId="32600" hidden="1"/>
    <cellStyle name="Гиперссылка 75" xfId="33538" hidden="1"/>
    <cellStyle name="Гиперссылка 75" xfId="34623" hidden="1"/>
    <cellStyle name="Гиперссылка 75" xfId="35420" hidden="1"/>
    <cellStyle name="Гиперссылка 75" xfId="36360" hidden="1"/>
    <cellStyle name="Гиперссылка 75" xfId="37300" hidden="1"/>
    <cellStyle name="Гиперссылка 75" xfId="38240" hidden="1"/>
    <cellStyle name="Гиперссылка 75" xfId="39180" hidden="1"/>
    <cellStyle name="Гиперссылка 75" xfId="40120" hidden="1"/>
    <cellStyle name="Гиперссылка 75" xfId="41060" hidden="1"/>
    <cellStyle name="Гиперссылка 75" xfId="42000" hidden="1"/>
    <cellStyle name="Гиперссылка 75" xfId="42940" hidden="1"/>
    <cellStyle name="Гиперссылка 75" xfId="43880" hidden="1"/>
    <cellStyle name="Гиперссылка 75" xfId="44820" hidden="1"/>
    <cellStyle name="Гиперссылка 75" xfId="45760" hidden="1"/>
    <cellStyle name="Гиперссылка 75" xfId="46700" hidden="1"/>
    <cellStyle name="Гиперссылка 75" xfId="47640" hidden="1"/>
    <cellStyle name="Гиперссылка 75" xfId="48579" hidden="1"/>
    <cellStyle name="Гиперссылка 75" xfId="49517" hidden="1"/>
    <cellStyle name="Гиперссылка 75" xfId="50460" hidden="1"/>
    <cellStyle name="Гиперссылка 75" xfId="51400" hidden="1"/>
    <cellStyle name="Гиперссылка 75" xfId="52340" hidden="1"/>
    <cellStyle name="Гиперссылка 75" xfId="53280" hidden="1"/>
    <cellStyle name="Гиперссылка 75" xfId="54220" hidden="1"/>
    <cellStyle name="Гиперссылка 75" xfId="55160" hidden="1"/>
    <cellStyle name="Гиперссылка 75" xfId="56099" hidden="1"/>
    <cellStyle name="Гиперссылка 75" xfId="57037" hidden="1"/>
    <cellStyle name="Гиперссылка 75" xfId="57980" hidden="1"/>
    <cellStyle name="Гиперссылка 75" xfId="58920" hidden="1"/>
    <cellStyle name="Гиперссылка 75" xfId="59858" hidden="1"/>
    <cellStyle name="Гиперссылка 75" xfId="60941" hidden="1"/>
    <cellStyle name="Гиперссылка 75" xfId="61737" hidden="1"/>
    <cellStyle name="Гиперссылка 75" xfId="62677"/>
    <cellStyle name="Гиперссылка 76" xfId="785" hidden="1"/>
    <cellStyle name="Гиперссылка 76" xfId="1576" hidden="1"/>
    <cellStyle name="Гиперссылка 76" xfId="2516" hidden="1"/>
    <cellStyle name="Гиперссылка 76" xfId="3456" hidden="1"/>
    <cellStyle name="Гиперссылка 76" xfId="4396" hidden="1"/>
    <cellStyle name="Гиперссылка 76" xfId="5336" hidden="1"/>
    <cellStyle name="Гиперссылка 76" xfId="6276" hidden="1"/>
    <cellStyle name="Гиперссылка 76" xfId="7216" hidden="1"/>
    <cellStyle name="Гиперссылка 76" xfId="8156" hidden="1"/>
    <cellStyle name="Гиперссылка 76" xfId="9096" hidden="1"/>
    <cellStyle name="Гиперссылка 76" xfId="10036" hidden="1"/>
    <cellStyle name="Гиперссылка 76" xfId="10976" hidden="1"/>
    <cellStyle name="Гиперссылка 76" xfId="11916" hidden="1"/>
    <cellStyle name="Гиперссылка 76" xfId="12856" hidden="1"/>
    <cellStyle name="Гиперссылка 76" xfId="13796" hidden="1"/>
    <cellStyle name="Гиперссылка 76" xfId="14736" hidden="1"/>
    <cellStyle name="Гиперссылка 76" xfId="15676" hidden="1"/>
    <cellStyle name="Гиперссылка 76" xfId="16616" hidden="1"/>
    <cellStyle name="Гиперссылка 76" xfId="17556" hidden="1"/>
    <cellStyle name="Гиперссылка 76" xfId="18496" hidden="1"/>
    <cellStyle name="Гиперссылка 76" xfId="19436" hidden="1"/>
    <cellStyle name="Гиперссылка 76" xfId="20376" hidden="1"/>
    <cellStyle name="Гиперссылка 76" xfId="21316" hidden="1"/>
    <cellStyle name="Гиперссылка 76" xfId="22256" hidden="1"/>
    <cellStyle name="Гиперссылка 76" xfId="23196" hidden="1"/>
    <cellStyle name="Гиперссылка 76" xfId="24136" hidden="1"/>
    <cellStyle name="Гиперссылка 76" xfId="25075" hidden="1"/>
    <cellStyle name="Гиперссылка 76" xfId="26013" hidden="1"/>
    <cellStyle name="Гиперссылка 76" xfId="26956" hidden="1"/>
    <cellStyle name="Гиперссылка 76" xfId="27896" hidden="1"/>
    <cellStyle name="Гиперссылка 76" xfId="28836" hidden="1"/>
    <cellStyle name="Гиперссылка 76" xfId="29776" hidden="1"/>
    <cellStyle name="Гиперссылка 76" xfId="30716" hidden="1"/>
    <cellStyle name="Гиперссылка 76" xfId="31656" hidden="1"/>
    <cellStyle name="Гиперссылка 76" xfId="32596" hidden="1"/>
    <cellStyle name="Гиперссылка 76" xfId="33534" hidden="1"/>
    <cellStyle name="Гиперссылка 76" xfId="34625" hidden="1"/>
    <cellStyle name="Гиперссылка 76" xfId="35416" hidden="1"/>
    <cellStyle name="Гиперссылка 76" xfId="36356" hidden="1"/>
    <cellStyle name="Гиперссылка 76" xfId="37296" hidden="1"/>
    <cellStyle name="Гиперссылка 76" xfId="38236" hidden="1"/>
    <cellStyle name="Гиперссылка 76" xfId="39176" hidden="1"/>
    <cellStyle name="Гиперссылка 76" xfId="40116" hidden="1"/>
    <cellStyle name="Гиперссылка 76" xfId="41056" hidden="1"/>
    <cellStyle name="Гиперссылка 76" xfId="41996" hidden="1"/>
    <cellStyle name="Гиперссылка 76" xfId="42936" hidden="1"/>
    <cellStyle name="Гиперссылка 76" xfId="43876" hidden="1"/>
    <cellStyle name="Гиперссылка 76" xfId="44816" hidden="1"/>
    <cellStyle name="Гиперссылка 76" xfId="45756" hidden="1"/>
    <cellStyle name="Гиперссылка 76" xfId="46696" hidden="1"/>
    <cellStyle name="Гиперссылка 76" xfId="47636" hidden="1"/>
    <cellStyle name="Гиперссылка 76" xfId="48575" hidden="1"/>
    <cellStyle name="Гиперссылка 76" xfId="49513" hidden="1"/>
    <cellStyle name="Гиперссылка 76" xfId="50456" hidden="1"/>
    <cellStyle name="Гиперссылка 76" xfId="51396" hidden="1"/>
    <cellStyle name="Гиперссылка 76" xfId="52336" hidden="1"/>
    <cellStyle name="Гиперссылка 76" xfId="53276" hidden="1"/>
    <cellStyle name="Гиперссылка 76" xfId="54216" hidden="1"/>
    <cellStyle name="Гиперссылка 76" xfId="55156" hidden="1"/>
    <cellStyle name="Гиперссылка 76" xfId="56095" hidden="1"/>
    <cellStyle name="Гиперссылка 76" xfId="57033" hidden="1"/>
    <cellStyle name="Гиперссылка 76" xfId="57976" hidden="1"/>
    <cellStyle name="Гиперссылка 76" xfId="58916" hidden="1"/>
    <cellStyle name="Гиперссылка 76" xfId="59854" hidden="1"/>
    <cellStyle name="Гиперссылка 76" xfId="60943" hidden="1"/>
    <cellStyle name="Гиперссылка 76" xfId="61733" hidden="1"/>
    <cellStyle name="Гиперссылка 76" xfId="62673"/>
    <cellStyle name="Гиперссылка 77" xfId="787" hidden="1"/>
    <cellStyle name="Гиперссылка 77" xfId="1572" hidden="1"/>
    <cellStyle name="Гиперссылка 77" xfId="2512" hidden="1"/>
    <cellStyle name="Гиперссылка 77" xfId="3452" hidden="1"/>
    <cellStyle name="Гиперссылка 77" xfId="4392" hidden="1"/>
    <cellStyle name="Гиперссылка 77" xfId="5332" hidden="1"/>
    <cellStyle name="Гиперссылка 77" xfId="6272" hidden="1"/>
    <cellStyle name="Гиперссылка 77" xfId="7212" hidden="1"/>
    <cellStyle name="Гиперссылка 77" xfId="8152" hidden="1"/>
    <cellStyle name="Гиперссылка 77" xfId="9092" hidden="1"/>
    <cellStyle name="Гиперссылка 77" xfId="10032" hidden="1"/>
    <cellStyle name="Гиперссылка 77" xfId="10972" hidden="1"/>
    <cellStyle name="Гиперссылка 77" xfId="11912" hidden="1"/>
    <cellStyle name="Гиперссылка 77" xfId="12852" hidden="1"/>
    <cellStyle name="Гиперссылка 77" xfId="13792" hidden="1"/>
    <cellStyle name="Гиперссылка 77" xfId="14732" hidden="1"/>
    <cellStyle name="Гиперссылка 77" xfId="15672" hidden="1"/>
    <cellStyle name="Гиперссылка 77" xfId="16612" hidden="1"/>
    <cellStyle name="Гиперссылка 77" xfId="17552" hidden="1"/>
    <cellStyle name="Гиперссылка 77" xfId="18492" hidden="1"/>
    <cellStyle name="Гиперссылка 77" xfId="19432" hidden="1"/>
    <cellStyle name="Гиперссылка 77" xfId="20372" hidden="1"/>
    <cellStyle name="Гиперссылка 77" xfId="21312" hidden="1"/>
    <cellStyle name="Гиперссылка 77" xfId="22252" hidden="1"/>
    <cellStyle name="Гиперссылка 77" xfId="23192" hidden="1"/>
    <cellStyle name="Гиперссылка 77" xfId="24132" hidden="1"/>
    <cellStyle name="Гиперссылка 77" xfId="25071" hidden="1"/>
    <cellStyle name="Гиперссылка 77" xfId="26009" hidden="1"/>
    <cellStyle name="Гиперссылка 77" xfId="26952" hidden="1"/>
    <cellStyle name="Гиперссылка 77" xfId="27892" hidden="1"/>
    <cellStyle name="Гиперссылка 77" xfId="28832" hidden="1"/>
    <cellStyle name="Гиперссылка 77" xfId="29772" hidden="1"/>
    <cellStyle name="Гиперссылка 77" xfId="30712" hidden="1"/>
    <cellStyle name="Гиперссылка 77" xfId="31652" hidden="1"/>
    <cellStyle name="Гиперссылка 77" xfId="32592" hidden="1"/>
    <cellStyle name="Гиперссылка 77" xfId="33530" hidden="1"/>
    <cellStyle name="Гиперссылка 77" xfId="34627" hidden="1"/>
    <cellStyle name="Гиперссылка 77" xfId="35412" hidden="1"/>
    <cellStyle name="Гиперссылка 77" xfId="36352" hidden="1"/>
    <cellStyle name="Гиперссылка 77" xfId="37292" hidden="1"/>
    <cellStyle name="Гиперссылка 77" xfId="38232" hidden="1"/>
    <cellStyle name="Гиперссылка 77" xfId="39172" hidden="1"/>
    <cellStyle name="Гиперссылка 77" xfId="40112" hidden="1"/>
    <cellStyle name="Гиперссылка 77" xfId="41052" hidden="1"/>
    <cellStyle name="Гиперссылка 77" xfId="41992" hidden="1"/>
    <cellStyle name="Гиперссылка 77" xfId="42932" hidden="1"/>
    <cellStyle name="Гиперссылка 77" xfId="43872" hidden="1"/>
    <cellStyle name="Гиперссылка 77" xfId="44812" hidden="1"/>
    <cellStyle name="Гиперссылка 77" xfId="45752" hidden="1"/>
    <cellStyle name="Гиперссылка 77" xfId="46692" hidden="1"/>
    <cellStyle name="Гиперссылка 77" xfId="47632" hidden="1"/>
    <cellStyle name="Гиперссылка 77" xfId="48571" hidden="1"/>
    <cellStyle name="Гиперссылка 77" xfId="49509" hidden="1"/>
    <cellStyle name="Гиперссылка 77" xfId="50452" hidden="1"/>
    <cellStyle name="Гиперссылка 77" xfId="51392" hidden="1"/>
    <cellStyle name="Гиперссылка 77" xfId="52332" hidden="1"/>
    <cellStyle name="Гиперссылка 77" xfId="53272" hidden="1"/>
    <cellStyle name="Гиперссылка 77" xfId="54212" hidden="1"/>
    <cellStyle name="Гиперссылка 77" xfId="55152" hidden="1"/>
    <cellStyle name="Гиперссылка 77" xfId="56091" hidden="1"/>
    <cellStyle name="Гиперссылка 77" xfId="57029" hidden="1"/>
    <cellStyle name="Гиперссылка 77" xfId="57972" hidden="1"/>
    <cellStyle name="Гиперссылка 77" xfId="58912" hidden="1"/>
    <cellStyle name="Гиперссылка 77" xfId="59850" hidden="1"/>
    <cellStyle name="Гиперссылка 77" xfId="60945" hidden="1"/>
    <cellStyle name="Гиперссылка 77" xfId="61729" hidden="1"/>
    <cellStyle name="Гиперссылка 77" xfId="62669"/>
    <cellStyle name="Гиперссылка 78" xfId="789" hidden="1"/>
    <cellStyle name="Гиперссылка 78" xfId="1568" hidden="1"/>
    <cellStyle name="Гиперссылка 78" xfId="2508" hidden="1"/>
    <cellStyle name="Гиперссылка 78" xfId="3448" hidden="1"/>
    <cellStyle name="Гиперссылка 78" xfId="4388" hidden="1"/>
    <cellStyle name="Гиперссылка 78" xfId="5328" hidden="1"/>
    <cellStyle name="Гиперссылка 78" xfId="6268" hidden="1"/>
    <cellStyle name="Гиперссылка 78" xfId="7208" hidden="1"/>
    <cellStyle name="Гиперссылка 78" xfId="8148" hidden="1"/>
    <cellStyle name="Гиперссылка 78" xfId="9088" hidden="1"/>
    <cellStyle name="Гиперссылка 78" xfId="10028" hidden="1"/>
    <cellStyle name="Гиперссылка 78" xfId="10968" hidden="1"/>
    <cellStyle name="Гиперссылка 78" xfId="11908" hidden="1"/>
    <cellStyle name="Гиперссылка 78" xfId="12848" hidden="1"/>
    <cellStyle name="Гиперссылка 78" xfId="13788" hidden="1"/>
    <cellStyle name="Гиперссылка 78" xfId="14728" hidden="1"/>
    <cellStyle name="Гиперссылка 78" xfId="15668" hidden="1"/>
    <cellStyle name="Гиперссылка 78" xfId="16608" hidden="1"/>
    <cellStyle name="Гиперссылка 78" xfId="17548" hidden="1"/>
    <cellStyle name="Гиперссылка 78" xfId="18488" hidden="1"/>
    <cellStyle name="Гиперссылка 78" xfId="19428" hidden="1"/>
    <cellStyle name="Гиперссылка 78" xfId="20368" hidden="1"/>
    <cellStyle name="Гиперссылка 78" xfId="21308" hidden="1"/>
    <cellStyle name="Гиперссылка 78" xfId="22248" hidden="1"/>
    <cellStyle name="Гиперссылка 78" xfId="23188" hidden="1"/>
    <cellStyle name="Гиперссылка 78" xfId="24128" hidden="1"/>
    <cellStyle name="Гиперссылка 78" xfId="25067" hidden="1"/>
    <cellStyle name="Гиперссылка 78" xfId="26005" hidden="1"/>
    <cellStyle name="Гиперссылка 78" xfId="26948" hidden="1"/>
    <cellStyle name="Гиперссылка 78" xfId="27888" hidden="1"/>
    <cellStyle name="Гиперссылка 78" xfId="28828" hidden="1"/>
    <cellStyle name="Гиперссылка 78" xfId="29768" hidden="1"/>
    <cellStyle name="Гиперссылка 78" xfId="30708" hidden="1"/>
    <cellStyle name="Гиперссылка 78" xfId="31648" hidden="1"/>
    <cellStyle name="Гиперссылка 78" xfId="32588" hidden="1"/>
    <cellStyle name="Гиперссылка 78" xfId="33526" hidden="1"/>
    <cellStyle name="Гиперссылка 78" xfId="34629" hidden="1"/>
    <cellStyle name="Гиперссылка 78" xfId="35408" hidden="1"/>
    <cellStyle name="Гиперссылка 78" xfId="36348" hidden="1"/>
    <cellStyle name="Гиперссылка 78" xfId="37288" hidden="1"/>
    <cellStyle name="Гиперссылка 78" xfId="38228" hidden="1"/>
    <cellStyle name="Гиперссылка 78" xfId="39168" hidden="1"/>
    <cellStyle name="Гиперссылка 78" xfId="40108" hidden="1"/>
    <cellStyle name="Гиперссылка 78" xfId="41048" hidden="1"/>
    <cellStyle name="Гиперссылка 78" xfId="41988" hidden="1"/>
    <cellStyle name="Гиперссылка 78" xfId="42928" hidden="1"/>
    <cellStyle name="Гиперссылка 78" xfId="43868" hidden="1"/>
    <cellStyle name="Гиперссылка 78" xfId="44808" hidden="1"/>
    <cellStyle name="Гиперссылка 78" xfId="45748" hidden="1"/>
    <cellStyle name="Гиперссылка 78" xfId="46688" hidden="1"/>
    <cellStyle name="Гиперссылка 78" xfId="47628" hidden="1"/>
    <cellStyle name="Гиперссылка 78" xfId="48567" hidden="1"/>
    <cellStyle name="Гиперссылка 78" xfId="49505" hidden="1"/>
    <cellStyle name="Гиперссылка 78" xfId="50448" hidden="1"/>
    <cellStyle name="Гиперссылка 78" xfId="51388" hidden="1"/>
    <cellStyle name="Гиперссылка 78" xfId="52328" hidden="1"/>
    <cellStyle name="Гиперссылка 78" xfId="53268" hidden="1"/>
    <cellStyle name="Гиперссылка 78" xfId="54208" hidden="1"/>
    <cellStyle name="Гиперссылка 78" xfId="55148" hidden="1"/>
    <cellStyle name="Гиперссылка 78" xfId="56087" hidden="1"/>
    <cellStyle name="Гиперссылка 78" xfId="57025" hidden="1"/>
    <cellStyle name="Гиперссылка 78" xfId="57968" hidden="1"/>
    <cellStyle name="Гиперссылка 78" xfId="58908" hidden="1"/>
    <cellStyle name="Гиперссылка 78" xfId="59846" hidden="1"/>
    <cellStyle name="Гиперссылка 78" xfId="60947" hidden="1"/>
    <cellStyle name="Гиперссылка 78" xfId="61725" hidden="1"/>
    <cellStyle name="Гиперссылка 78" xfId="62665"/>
    <cellStyle name="Гиперссылка 79" xfId="791" hidden="1"/>
    <cellStyle name="Гиперссылка 79" xfId="1564" hidden="1"/>
    <cellStyle name="Гиперссылка 79" xfId="2504" hidden="1"/>
    <cellStyle name="Гиперссылка 79" xfId="3444" hidden="1"/>
    <cellStyle name="Гиперссылка 79" xfId="4384" hidden="1"/>
    <cellStyle name="Гиперссылка 79" xfId="5324" hidden="1"/>
    <cellStyle name="Гиперссылка 79" xfId="6264" hidden="1"/>
    <cellStyle name="Гиперссылка 79" xfId="7204" hidden="1"/>
    <cellStyle name="Гиперссылка 79" xfId="8144" hidden="1"/>
    <cellStyle name="Гиперссылка 79" xfId="9084" hidden="1"/>
    <cellStyle name="Гиперссылка 79" xfId="10024" hidden="1"/>
    <cellStyle name="Гиперссылка 79" xfId="10964" hidden="1"/>
    <cellStyle name="Гиперссылка 79" xfId="11904" hidden="1"/>
    <cellStyle name="Гиперссылка 79" xfId="12844" hidden="1"/>
    <cellStyle name="Гиперссылка 79" xfId="13784" hidden="1"/>
    <cellStyle name="Гиперссылка 79" xfId="14724" hidden="1"/>
    <cellStyle name="Гиперссылка 79" xfId="15664" hidden="1"/>
    <cellStyle name="Гиперссылка 79" xfId="16604" hidden="1"/>
    <cellStyle name="Гиперссылка 79" xfId="17544" hidden="1"/>
    <cellStyle name="Гиперссылка 79" xfId="18484" hidden="1"/>
    <cellStyle name="Гиперссылка 79" xfId="19424" hidden="1"/>
    <cellStyle name="Гиперссылка 79" xfId="20364" hidden="1"/>
    <cellStyle name="Гиперссылка 79" xfId="21304" hidden="1"/>
    <cellStyle name="Гиперссылка 79" xfId="22244" hidden="1"/>
    <cellStyle name="Гиперссылка 79" xfId="23184" hidden="1"/>
    <cellStyle name="Гиперссылка 79" xfId="24124" hidden="1"/>
    <cellStyle name="Гиперссылка 79" xfId="25063" hidden="1"/>
    <cellStyle name="Гиперссылка 79" xfId="26001" hidden="1"/>
    <cellStyle name="Гиперссылка 79" xfId="26944" hidden="1"/>
    <cellStyle name="Гиперссылка 79" xfId="27884" hidden="1"/>
    <cellStyle name="Гиперссылка 79" xfId="28824" hidden="1"/>
    <cellStyle name="Гиперссылка 79" xfId="29764" hidden="1"/>
    <cellStyle name="Гиперссылка 79" xfId="30704" hidden="1"/>
    <cellStyle name="Гиперссылка 79" xfId="31644" hidden="1"/>
    <cellStyle name="Гиперссылка 79" xfId="32584" hidden="1"/>
    <cellStyle name="Гиперссылка 79" xfId="33522" hidden="1"/>
    <cellStyle name="Гиперссылка 79" xfId="34631" hidden="1"/>
    <cellStyle name="Гиперссылка 79" xfId="35404" hidden="1"/>
    <cellStyle name="Гиперссылка 79" xfId="36344" hidden="1"/>
    <cellStyle name="Гиперссылка 79" xfId="37284" hidden="1"/>
    <cellStyle name="Гиперссылка 79" xfId="38224" hidden="1"/>
    <cellStyle name="Гиперссылка 79" xfId="39164" hidden="1"/>
    <cellStyle name="Гиперссылка 79" xfId="40104" hidden="1"/>
    <cellStyle name="Гиперссылка 79" xfId="41044" hidden="1"/>
    <cellStyle name="Гиперссылка 79" xfId="41984" hidden="1"/>
    <cellStyle name="Гиперссылка 79" xfId="42924" hidden="1"/>
    <cellStyle name="Гиперссылка 79" xfId="43864" hidden="1"/>
    <cellStyle name="Гиперссылка 79" xfId="44804" hidden="1"/>
    <cellStyle name="Гиперссылка 79" xfId="45744" hidden="1"/>
    <cellStyle name="Гиперссылка 79" xfId="46684" hidden="1"/>
    <cellStyle name="Гиперссылка 79" xfId="47624" hidden="1"/>
    <cellStyle name="Гиперссылка 79" xfId="48563" hidden="1"/>
    <cellStyle name="Гиперссылка 79" xfId="49501" hidden="1"/>
    <cellStyle name="Гиперссылка 79" xfId="50444" hidden="1"/>
    <cellStyle name="Гиперссылка 79" xfId="51384" hidden="1"/>
    <cellStyle name="Гиперссылка 79" xfId="52324" hidden="1"/>
    <cellStyle name="Гиперссылка 79" xfId="53264" hidden="1"/>
    <cellStyle name="Гиперссылка 79" xfId="54204" hidden="1"/>
    <cellStyle name="Гиперссылка 79" xfId="55144" hidden="1"/>
    <cellStyle name="Гиперссылка 79" xfId="56083" hidden="1"/>
    <cellStyle name="Гиперссылка 79" xfId="57021" hidden="1"/>
    <cellStyle name="Гиперссылка 79" xfId="57964" hidden="1"/>
    <cellStyle name="Гиперссылка 79" xfId="58904" hidden="1"/>
    <cellStyle name="Гиперссылка 79" xfId="59842" hidden="1"/>
    <cellStyle name="Гиперссылка 79" xfId="60949" hidden="1"/>
    <cellStyle name="Гиперссылка 79" xfId="61721" hidden="1"/>
    <cellStyle name="Гиперссылка 79" xfId="62661"/>
    <cellStyle name="Гиперссылка 8" xfId="649" hidden="1"/>
    <cellStyle name="Гиперссылка 8" xfId="1848" hidden="1"/>
    <cellStyle name="Гиперссылка 8" xfId="2788" hidden="1"/>
    <cellStyle name="Гиперссылка 8" xfId="3728" hidden="1"/>
    <cellStyle name="Гиперссылка 8" xfId="4668" hidden="1"/>
    <cellStyle name="Гиперссылка 8" xfId="5608" hidden="1"/>
    <cellStyle name="Гиперссылка 8" xfId="6548" hidden="1"/>
    <cellStyle name="Гиперссылка 8" xfId="7488" hidden="1"/>
    <cellStyle name="Гиперссылка 8" xfId="8428" hidden="1"/>
    <cellStyle name="Гиперссылка 8" xfId="9368" hidden="1"/>
    <cellStyle name="Гиперссылка 8" xfId="10308" hidden="1"/>
    <cellStyle name="Гиперссылка 8" xfId="11248" hidden="1"/>
    <cellStyle name="Гиперссылка 8" xfId="12188" hidden="1"/>
    <cellStyle name="Гиперссылка 8" xfId="13128" hidden="1"/>
    <cellStyle name="Гиперссылка 8" xfId="14068" hidden="1"/>
    <cellStyle name="Гиперссылка 8" xfId="15008" hidden="1"/>
    <cellStyle name="Гиперссылка 8" xfId="15948" hidden="1"/>
    <cellStyle name="Гиперссылка 8" xfId="16888" hidden="1"/>
    <cellStyle name="Гиперссылка 8" xfId="17828" hidden="1"/>
    <cellStyle name="Гиперссылка 8" xfId="18768" hidden="1"/>
    <cellStyle name="Гиперссылка 8" xfId="19708" hidden="1"/>
    <cellStyle name="Гиперссылка 8" xfId="20648" hidden="1"/>
    <cellStyle name="Гиперссылка 8" xfId="21588" hidden="1"/>
    <cellStyle name="Гиперссылка 8" xfId="22528" hidden="1"/>
    <cellStyle name="Гиперссылка 8" xfId="23468" hidden="1"/>
    <cellStyle name="Гиперссылка 8" xfId="24408" hidden="1"/>
    <cellStyle name="Гиперссылка 8" xfId="25347" hidden="1"/>
    <cellStyle name="Гиперссылка 8" xfId="26285" hidden="1"/>
    <cellStyle name="Гиперссылка 8" xfId="27228" hidden="1"/>
    <cellStyle name="Гиперссылка 8" xfId="28168" hidden="1"/>
    <cellStyle name="Гиперссылка 8" xfId="29108" hidden="1"/>
    <cellStyle name="Гиперссылка 8" xfId="30048" hidden="1"/>
    <cellStyle name="Гиперссылка 8" xfId="30988" hidden="1"/>
    <cellStyle name="Гиперссылка 8" xfId="31928" hidden="1"/>
    <cellStyle name="Гиперссылка 8" xfId="32868" hidden="1"/>
    <cellStyle name="Гиперссылка 8" xfId="33806" hidden="1"/>
    <cellStyle name="Гиперссылка 8" xfId="34489" hidden="1"/>
    <cellStyle name="Гиперссылка 8" xfId="35688" hidden="1"/>
    <cellStyle name="Гиперссылка 8" xfId="36628" hidden="1"/>
    <cellStyle name="Гиперссылка 8" xfId="37568" hidden="1"/>
    <cellStyle name="Гиперссылка 8" xfId="38508" hidden="1"/>
    <cellStyle name="Гиперссылка 8" xfId="39448" hidden="1"/>
    <cellStyle name="Гиперссылка 8" xfId="40388" hidden="1"/>
    <cellStyle name="Гиперссылка 8" xfId="41328" hidden="1"/>
    <cellStyle name="Гиперссылка 8" xfId="42268" hidden="1"/>
    <cellStyle name="Гиперссылка 8" xfId="43208" hidden="1"/>
    <cellStyle name="Гиперссылка 8" xfId="44148" hidden="1"/>
    <cellStyle name="Гиперссылка 8" xfId="45088" hidden="1"/>
    <cellStyle name="Гиперссылка 8" xfId="46028" hidden="1"/>
    <cellStyle name="Гиперссылка 8" xfId="46968" hidden="1"/>
    <cellStyle name="Гиперссылка 8" xfId="47908" hidden="1"/>
    <cellStyle name="Гиперссылка 8" xfId="48847" hidden="1"/>
    <cellStyle name="Гиперссылка 8" xfId="49785" hidden="1"/>
    <cellStyle name="Гиперссылка 8" xfId="50728" hidden="1"/>
    <cellStyle name="Гиперссылка 8" xfId="51668" hidden="1"/>
    <cellStyle name="Гиперссылка 8" xfId="52608" hidden="1"/>
    <cellStyle name="Гиперссылка 8" xfId="53548" hidden="1"/>
    <cellStyle name="Гиперссылка 8" xfId="54488" hidden="1"/>
    <cellStyle name="Гиперссылка 8" xfId="55428" hidden="1"/>
    <cellStyle name="Гиперссылка 8" xfId="56367" hidden="1"/>
    <cellStyle name="Гиперссылка 8" xfId="57305" hidden="1"/>
    <cellStyle name="Гиперссылка 8" xfId="58248" hidden="1"/>
    <cellStyle name="Гиперссылка 8" xfId="59188" hidden="1"/>
    <cellStyle name="Гиперссылка 8" xfId="60126" hidden="1"/>
    <cellStyle name="Гиперссылка 8" xfId="60807" hidden="1"/>
    <cellStyle name="Гиперссылка 8" xfId="62005" hidden="1"/>
    <cellStyle name="Гиперссылка 8" xfId="62945"/>
    <cellStyle name="Гиперссылка 80" xfId="793" hidden="1"/>
    <cellStyle name="Гиперссылка 80" xfId="1560" hidden="1"/>
    <cellStyle name="Гиперссылка 80" xfId="2500" hidden="1"/>
    <cellStyle name="Гиперссылка 80" xfId="3440" hidden="1"/>
    <cellStyle name="Гиперссылка 80" xfId="4380" hidden="1"/>
    <cellStyle name="Гиперссылка 80" xfId="5320" hidden="1"/>
    <cellStyle name="Гиперссылка 80" xfId="6260" hidden="1"/>
    <cellStyle name="Гиперссылка 80" xfId="7200" hidden="1"/>
    <cellStyle name="Гиперссылка 80" xfId="8140" hidden="1"/>
    <cellStyle name="Гиперссылка 80" xfId="9080" hidden="1"/>
    <cellStyle name="Гиперссылка 80" xfId="10020" hidden="1"/>
    <cellStyle name="Гиперссылка 80" xfId="10960" hidden="1"/>
    <cellStyle name="Гиперссылка 80" xfId="11900" hidden="1"/>
    <cellStyle name="Гиперссылка 80" xfId="12840" hidden="1"/>
    <cellStyle name="Гиперссылка 80" xfId="13780" hidden="1"/>
    <cellStyle name="Гиперссылка 80" xfId="14720" hidden="1"/>
    <cellStyle name="Гиперссылка 80" xfId="15660" hidden="1"/>
    <cellStyle name="Гиперссылка 80" xfId="16600" hidden="1"/>
    <cellStyle name="Гиперссылка 80" xfId="17540" hidden="1"/>
    <cellStyle name="Гиперссылка 80" xfId="18480" hidden="1"/>
    <cellStyle name="Гиперссылка 80" xfId="19420" hidden="1"/>
    <cellStyle name="Гиперссылка 80" xfId="20360" hidden="1"/>
    <cellStyle name="Гиперссылка 80" xfId="21300" hidden="1"/>
    <cellStyle name="Гиперссылка 80" xfId="22240" hidden="1"/>
    <cellStyle name="Гиперссылка 80" xfId="23180" hidden="1"/>
    <cellStyle name="Гиперссылка 80" xfId="24120" hidden="1"/>
    <cellStyle name="Гиперссылка 80" xfId="25059" hidden="1"/>
    <cellStyle name="Гиперссылка 80" xfId="25997" hidden="1"/>
    <cellStyle name="Гиперссылка 80" xfId="26940" hidden="1"/>
    <cellStyle name="Гиперссылка 80" xfId="27880" hidden="1"/>
    <cellStyle name="Гиперссылка 80" xfId="28820" hidden="1"/>
    <cellStyle name="Гиперссылка 80" xfId="29760" hidden="1"/>
    <cellStyle name="Гиперссылка 80" xfId="30700" hidden="1"/>
    <cellStyle name="Гиперссылка 80" xfId="31640" hidden="1"/>
    <cellStyle name="Гиперссылка 80" xfId="32580" hidden="1"/>
    <cellStyle name="Гиперссылка 80" xfId="33518" hidden="1"/>
    <cellStyle name="Гиперссылка 80" xfId="34633" hidden="1"/>
    <cellStyle name="Гиперссылка 80" xfId="35400" hidden="1"/>
    <cellStyle name="Гиперссылка 80" xfId="36340" hidden="1"/>
    <cellStyle name="Гиперссылка 80" xfId="37280" hidden="1"/>
    <cellStyle name="Гиперссылка 80" xfId="38220" hidden="1"/>
    <cellStyle name="Гиперссылка 80" xfId="39160" hidden="1"/>
    <cellStyle name="Гиперссылка 80" xfId="40100" hidden="1"/>
    <cellStyle name="Гиперссылка 80" xfId="41040" hidden="1"/>
    <cellStyle name="Гиперссылка 80" xfId="41980" hidden="1"/>
    <cellStyle name="Гиперссылка 80" xfId="42920" hidden="1"/>
    <cellStyle name="Гиперссылка 80" xfId="43860" hidden="1"/>
    <cellStyle name="Гиперссылка 80" xfId="44800" hidden="1"/>
    <cellStyle name="Гиперссылка 80" xfId="45740" hidden="1"/>
    <cellStyle name="Гиперссылка 80" xfId="46680" hidden="1"/>
    <cellStyle name="Гиперссылка 80" xfId="47620" hidden="1"/>
    <cellStyle name="Гиперссылка 80" xfId="48559" hidden="1"/>
    <cellStyle name="Гиперссылка 80" xfId="49497" hidden="1"/>
    <cellStyle name="Гиперссылка 80" xfId="50440" hidden="1"/>
    <cellStyle name="Гиперссылка 80" xfId="51380" hidden="1"/>
    <cellStyle name="Гиперссылка 80" xfId="52320" hidden="1"/>
    <cellStyle name="Гиперссылка 80" xfId="53260" hidden="1"/>
    <cellStyle name="Гиперссылка 80" xfId="54200" hidden="1"/>
    <cellStyle name="Гиперссылка 80" xfId="55140" hidden="1"/>
    <cellStyle name="Гиперссылка 80" xfId="56079" hidden="1"/>
    <cellStyle name="Гиперссылка 80" xfId="57017" hidden="1"/>
    <cellStyle name="Гиперссылка 80" xfId="57960" hidden="1"/>
    <cellStyle name="Гиперссылка 80" xfId="58900" hidden="1"/>
    <cellStyle name="Гиперссылка 80" xfId="59838" hidden="1"/>
    <cellStyle name="Гиперссылка 80" xfId="60951" hidden="1"/>
    <cellStyle name="Гиперссылка 80" xfId="61717" hidden="1"/>
    <cellStyle name="Гиперссылка 80" xfId="62657"/>
    <cellStyle name="Гиперссылка 81" xfId="795" hidden="1"/>
    <cellStyle name="Гиперссылка 81" xfId="1556" hidden="1"/>
    <cellStyle name="Гиперссылка 81" xfId="2496" hidden="1"/>
    <cellStyle name="Гиперссылка 81" xfId="3436" hidden="1"/>
    <cellStyle name="Гиперссылка 81" xfId="4376" hidden="1"/>
    <cellStyle name="Гиперссылка 81" xfId="5316" hidden="1"/>
    <cellStyle name="Гиперссылка 81" xfId="6256" hidden="1"/>
    <cellStyle name="Гиперссылка 81" xfId="7196" hidden="1"/>
    <cellStyle name="Гиперссылка 81" xfId="8136" hidden="1"/>
    <cellStyle name="Гиперссылка 81" xfId="9076" hidden="1"/>
    <cellStyle name="Гиперссылка 81" xfId="10016" hidden="1"/>
    <cellStyle name="Гиперссылка 81" xfId="10956" hidden="1"/>
    <cellStyle name="Гиперссылка 81" xfId="11896" hidden="1"/>
    <cellStyle name="Гиперссылка 81" xfId="12836" hidden="1"/>
    <cellStyle name="Гиперссылка 81" xfId="13776" hidden="1"/>
    <cellStyle name="Гиперссылка 81" xfId="14716" hidden="1"/>
    <cellStyle name="Гиперссылка 81" xfId="15656" hidden="1"/>
    <cellStyle name="Гиперссылка 81" xfId="16596" hidden="1"/>
    <cellStyle name="Гиперссылка 81" xfId="17536" hidden="1"/>
    <cellStyle name="Гиперссылка 81" xfId="18476" hidden="1"/>
    <cellStyle name="Гиперссылка 81" xfId="19416" hidden="1"/>
    <cellStyle name="Гиперссылка 81" xfId="20356" hidden="1"/>
    <cellStyle name="Гиперссылка 81" xfId="21296" hidden="1"/>
    <cellStyle name="Гиперссылка 81" xfId="22236" hidden="1"/>
    <cellStyle name="Гиперссылка 81" xfId="23176" hidden="1"/>
    <cellStyle name="Гиперссылка 81" xfId="24116" hidden="1"/>
    <cellStyle name="Гиперссылка 81" xfId="25055" hidden="1"/>
    <cellStyle name="Гиперссылка 81" xfId="25993" hidden="1"/>
    <cellStyle name="Гиперссылка 81" xfId="26936" hidden="1"/>
    <cellStyle name="Гиперссылка 81" xfId="27876" hidden="1"/>
    <cellStyle name="Гиперссылка 81" xfId="28816" hidden="1"/>
    <cellStyle name="Гиперссылка 81" xfId="29756" hidden="1"/>
    <cellStyle name="Гиперссылка 81" xfId="30696" hidden="1"/>
    <cellStyle name="Гиперссылка 81" xfId="31636" hidden="1"/>
    <cellStyle name="Гиперссылка 81" xfId="32576" hidden="1"/>
    <cellStyle name="Гиперссылка 81" xfId="33514" hidden="1"/>
    <cellStyle name="Гиперссылка 81" xfId="34635" hidden="1"/>
    <cellStyle name="Гиперссылка 81" xfId="35396" hidden="1"/>
    <cellStyle name="Гиперссылка 81" xfId="36336" hidden="1"/>
    <cellStyle name="Гиперссылка 81" xfId="37276" hidden="1"/>
    <cellStyle name="Гиперссылка 81" xfId="38216" hidden="1"/>
    <cellStyle name="Гиперссылка 81" xfId="39156" hidden="1"/>
    <cellStyle name="Гиперссылка 81" xfId="40096" hidden="1"/>
    <cellStyle name="Гиперссылка 81" xfId="41036" hidden="1"/>
    <cellStyle name="Гиперссылка 81" xfId="41976" hidden="1"/>
    <cellStyle name="Гиперссылка 81" xfId="42916" hidden="1"/>
    <cellStyle name="Гиперссылка 81" xfId="43856" hidden="1"/>
    <cellStyle name="Гиперссылка 81" xfId="44796" hidden="1"/>
    <cellStyle name="Гиперссылка 81" xfId="45736" hidden="1"/>
    <cellStyle name="Гиперссылка 81" xfId="46676" hidden="1"/>
    <cellStyle name="Гиперссылка 81" xfId="47616" hidden="1"/>
    <cellStyle name="Гиперссылка 81" xfId="48555" hidden="1"/>
    <cellStyle name="Гиперссылка 81" xfId="49493" hidden="1"/>
    <cellStyle name="Гиперссылка 81" xfId="50436" hidden="1"/>
    <cellStyle name="Гиперссылка 81" xfId="51376" hidden="1"/>
    <cellStyle name="Гиперссылка 81" xfId="52316" hidden="1"/>
    <cellStyle name="Гиперссылка 81" xfId="53256" hidden="1"/>
    <cellStyle name="Гиперссылка 81" xfId="54196" hidden="1"/>
    <cellStyle name="Гиперссылка 81" xfId="55136" hidden="1"/>
    <cellStyle name="Гиперссылка 81" xfId="56075" hidden="1"/>
    <cellStyle name="Гиперссылка 81" xfId="57013" hidden="1"/>
    <cellStyle name="Гиперссылка 81" xfId="57956" hidden="1"/>
    <cellStyle name="Гиперссылка 81" xfId="58896" hidden="1"/>
    <cellStyle name="Гиперссылка 81" xfId="59834" hidden="1"/>
    <cellStyle name="Гиперссылка 81" xfId="60953" hidden="1"/>
    <cellStyle name="Гиперссылка 81" xfId="61713" hidden="1"/>
    <cellStyle name="Гиперссылка 81" xfId="62653"/>
    <cellStyle name="Гиперссылка 82" xfId="797" hidden="1"/>
    <cellStyle name="Гиперссылка 82" xfId="1552" hidden="1"/>
    <cellStyle name="Гиперссылка 82" xfId="2492" hidden="1"/>
    <cellStyle name="Гиперссылка 82" xfId="3432" hidden="1"/>
    <cellStyle name="Гиперссылка 82" xfId="4372" hidden="1"/>
    <cellStyle name="Гиперссылка 82" xfId="5312" hidden="1"/>
    <cellStyle name="Гиперссылка 82" xfId="6252" hidden="1"/>
    <cellStyle name="Гиперссылка 82" xfId="7192" hidden="1"/>
    <cellStyle name="Гиперссылка 82" xfId="8132" hidden="1"/>
    <cellStyle name="Гиперссылка 82" xfId="9072" hidden="1"/>
    <cellStyle name="Гиперссылка 82" xfId="10012" hidden="1"/>
    <cellStyle name="Гиперссылка 82" xfId="10952" hidden="1"/>
    <cellStyle name="Гиперссылка 82" xfId="11892" hidden="1"/>
    <cellStyle name="Гиперссылка 82" xfId="12832" hidden="1"/>
    <cellStyle name="Гиперссылка 82" xfId="13772" hidden="1"/>
    <cellStyle name="Гиперссылка 82" xfId="14712" hidden="1"/>
    <cellStyle name="Гиперссылка 82" xfId="15652" hidden="1"/>
    <cellStyle name="Гиперссылка 82" xfId="16592" hidden="1"/>
    <cellStyle name="Гиперссылка 82" xfId="17532" hidden="1"/>
    <cellStyle name="Гиперссылка 82" xfId="18472" hidden="1"/>
    <cellStyle name="Гиперссылка 82" xfId="19412" hidden="1"/>
    <cellStyle name="Гиперссылка 82" xfId="20352" hidden="1"/>
    <cellStyle name="Гиперссылка 82" xfId="21292" hidden="1"/>
    <cellStyle name="Гиперссылка 82" xfId="22232" hidden="1"/>
    <cellStyle name="Гиперссылка 82" xfId="23172" hidden="1"/>
    <cellStyle name="Гиперссылка 82" xfId="24112" hidden="1"/>
    <cellStyle name="Гиперссылка 82" xfId="25051" hidden="1"/>
    <cellStyle name="Гиперссылка 82" xfId="25989" hidden="1"/>
    <cellStyle name="Гиперссылка 82" xfId="26932" hidden="1"/>
    <cellStyle name="Гиперссылка 82" xfId="27872" hidden="1"/>
    <cellStyle name="Гиперссылка 82" xfId="28812" hidden="1"/>
    <cellStyle name="Гиперссылка 82" xfId="29752" hidden="1"/>
    <cellStyle name="Гиперссылка 82" xfId="30692" hidden="1"/>
    <cellStyle name="Гиперссылка 82" xfId="31632" hidden="1"/>
    <cellStyle name="Гиперссылка 82" xfId="32572" hidden="1"/>
    <cellStyle name="Гиперссылка 82" xfId="33510" hidden="1"/>
    <cellStyle name="Гиперссылка 82" xfId="34637" hidden="1"/>
    <cellStyle name="Гиперссылка 82" xfId="35392" hidden="1"/>
    <cellStyle name="Гиперссылка 82" xfId="36332" hidden="1"/>
    <cellStyle name="Гиперссылка 82" xfId="37272" hidden="1"/>
    <cellStyle name="Гиперссылка 82" xfId="38212" hidden="1"/>
    <cellStyle name="Гиперссылка 82" xfId="39152" hidden="1"/>
    <cellStyle name="Гиперссылка 82" xfId="40092" hidden="1"/>
    <cellStyle name="Гиперссылка 82" xfId="41032" hidden="1"/>
    <cellStyle name="Гиперссылка 82" xfId="41972" hidden="1"/>
    <cellStyle name="Гиперссылка 82" xfId="42912" hidden="1"/>
    <cellStyle name="Гиперссылка 82" xfId="43852" hidden="1"/>
    <cellStyle name="Гиперссылка 82" xfId="44792" hidden="1"/>
    <cellStyle name="Гиперссылка 82" xfId="45732" hidden="1"/>
    <cellStyle name="Гиперссылка 82" xfId="46672" hidden="1"/>
    <cellStyle name="Гиперссылка 82" xfId="47612" hidden="1"/>
    <cellStyle name="Гиперссылка 82" xfId="48551" hidden="1"/>
    <cellStyle name="Гиперссылка 82" xfId="49489" hidden="1"/>
    <cellStyle name="Гиперссылка 82" xfId="50432" hidden="1"/>
    <cellStyle name="Гиперссылка 82" xfId="51372" hidden="1"/>
    <cellStyle name="Гиперссылка 82" xfId="52312" hidden="1"/>
    <cellStyle name="Гиперссылка 82" xfId="53252" hidden="1"/>
    <cellStyle name="Гиперссылка 82" xfId="54192" hidden="1"/>
    <cellStyle name="Гиперссылка 82" xfId="55132" hidden="1"/>
    <cellStyle name="Гиперссылка 82" xfId="56071" hidden="1"/>
    <cellStyle name="Гиперссылка 82" xfId="57009" hidden="1"/>
    <cellStyle name="Гиперссылка 82" xfId="57952" hidden="1"/>
    <cellStyle name="Гиперссылка 82" xfId="58892" hidden="1"/>
    <cellStyle name="Гиперссылка 82" xfId="59830" hidden="1"/>
    <cellStyle name="Гиперссылка 82" xfId="60955" hidden="1"/>
    <cellStyle name="Гиперссылка 82" xfId="61709" hidden="1"/>
    <cellStyle name="Гиперссылка 82" xfId="62649"/>
    <cellStyle name="Гиперссылка 83" xfId="799" hidden="1"/>
    <cellStyle name="Гиперссылка 83" xfId="1548" hidden="1"/>
    <cellStyle name="Гиперссылка 83" xfId="2488" hidden="1"/>
    <cellStyle name="Гиперссылка 83" xfId="3428" hidden="1"/>
    <cellStyle name="Гиперссылка 83" xfId="4368" hidden="1"/>
    <cellStyle name="Гиперссылка 83" xfId="5308" hidden="1"/>
    <cellStyle name="Гиперссылка 83" xfId="6248" hidden="1"/>
    <cellStyle name="Гиперссылка 83" xfId="7188" hidden="1"/>
    <cellStyle name="Гиперссылка 83" xfId="8128" hidden="1"/>
    <cellStyle name="Гиперссылка 83" xfId="9068" hidden="1"/>
    <cellStyle name="Гиперссылка 83" xfId="10008" hidden="1"/>
    <cellStyle name="Гиперссылка 83" xfId="10948" hidden="1"/>
    <cellStyle name="Гиперссылка 83" xfId="11888" hidden="1"/>
    <cellStyle name="Гиперссылка 83" xfId="12828" hidden="1"/>
    <cellStyle name="Гиперссылка 83" xfId="13768" hidden="1"/>
    <cellStyle name="Гиперссылка 83" xfId="14708" hidden="1"/>
    <cellStyle name="Гиперссылка 83" xfId="15648" hidden="1"/>
    <cellStyle name="Гиперссылка 83" xfId="16588" hidden="1"/>
    <cellStyle name="Гиперссылка 83" xfId="17528" hidden="1"/>
    <cellStyle name="Гиперссылка 83" xfId="18468" hidden="1"/>
    <cellStyle name="Гиперссылка 83" xfId="19408" hidden="1"/>
    <cellStyle name="Гиперссылка 83" xfId="20348" hidden="1"/>
    <cellStyle name="Гиперссылка 83" xfId="21288" hidden="1"/>
    <cellStyle name="Гиперссылка 83" xfId="22228" hidden="1"/>
    <cellStyle name="Гиперссылка 83" xfId="23168" hidden="1"/>
    <cellStyle name="Гиперссылка 83" xfId="24108" hidden="1"/>
    <cellStyle name="Гиперссылка 83" xfId="25047" hidden="1"/>
    <cellStyle name="Гиперссылка 83" xfId="25985" hidden="1"/>
    <cellStyle name="Гиперссылка 83" xfId="26928" hidden="1"/>
    <cellStyle name="Гиперссылка 83" xfId="27868" hidden="1"/>
    <cellStyle name="Гиперссылка 83" xfId="28808" hidden="1"/>
    <cellStyle name="Гиперссылка 83" xfId="29748" hidden="1"/>
    <cellStyle name="Гиперссылка 83" xfId="30688" hidden="1"/>
    <cellStyle name="Гиперссылка 83" xfId="31628" hidden="1"/>
    <cellStyle name="Гиперссылка 83" xfId="32568" hidden="1"/>
    <cellStyle name="Гиперссылка 83" xfId="33506" hidden="1"/>
    <cellStyle name="Гиперссылка 83" xfId="34639" hidden="1"/>
    <cellStyle name="Гиперссылка 83" xfId="35388" hidden="1"/>
    <cellStyle name="Гиперссылка 83" xfId="36328" hidden="1"/>
    <cellStyle name="Гиперссылка 83" xfId="37268" hidden="1"/>
    <cellStyle name="Гиперссылка 83" xfId="38208" hidden="1"/>
    <cellStyle name="Гиперссылка 83" xfId="39148" hidden="1"/>
    <cellStyle name="Гиперссылка 83" xfId="40088" hidden="1"/>
    <cellStyle name="Гиперссылка 83" xfId="41028" hidden="1"/>
    <cellStyle name="Гиперссылка 83" xfId="41968" hidden="1"/>
    <cellStyle name="Гиперссылка 83" xfId="42908" hidden="1"/>
    <cellStyle name="Гиперссылка 83" xfId="43848" hidden="1"/>
    <cellStyle name="Гиперссылка 83" xfId="44788" hidden="1"/>
    <cellStyle name="Гиперссылка 83" xfId="45728" hidden="1"/>
    <cellStyle name="Гиперссылка 83" xfId="46668" hidden="1"/>
    <cellStyle name="Гиперссылка 83" xfId="47608" hidden="1"/>
    <cellStyle name="Гиперссылка 83" xfId="48547" hidden="1"/>
    <cellStyle name="Гиперссылка 83" xfId="49485" hidden="1"/>
    <cellStyle name="Гиперссылка 83" xfId="50428" hidden="1"/>
    <cellStyle name="Гиперссылка 83" xfId="51368" hidden="1"/>
    <cellStyle name="Гиперссылка 83" xfId="52308" hidden="1"/>
    <cellStyle name="Гиперссылка 83" xfId="53248" hidden="1"/>
    <cellStyle name="Гиперссылка 83" xfId="54188" hidden="1"/>
    <cellStyle name="Гиперссылка 83" xfId="55128" hidden="1"/>
    <cellStyle name="Гиперссылка 83" xfId="56067" hidden="1"/>
    <cellStyle name="Гиперссылка 83" xfId="57005" hidden="1"/>
    <cellStyle name="Гиперссылка 83" xfId="57948" hidden="1"/>
    <cellStyle name="Гиперссылка 83" xfId="58888" hidden="1"/>
    <cellStyle name="Гиперссылка 83" xfId="59826" hidden="1"/>
    <cellStyle name="Гиперссылка 83" xfId="60957" hidden="1"/>
    <cellStyle name="Гиперссылка 83" xfId="61705" hidden="1"/>
    <cellStyle name="Гиперссылка 83" xfId="62645"/>
    <cellStyle name="Гиперссылка 84" xfId="801" hidden="1"/>
    <cellStyle name="Гиперссылка 84" xfId="1544" hidden="1"/>
    <cellStyle name="Гиперссылка 84" xfId="2484" hidden="1"/>
    <cellStyle name="Гиперссылка 84" xfId="3424" hidden="1"/>
    <cellStyle name="Гиперссылка 84" xfId="4364" hidden="1"/>
    <cellStyle name="Гиперссылка 84" xfId="5304" hidden="1"/>
    <cellStyle name="Гиперссылка 84" xfId="6244" hidden="1"/>
    <cellStyle name="Гиперссылка 84" xfId="7184" hidden="1"/>
    <cellStyle name="Гиперссылка 84" xfId="8124" hidden="1"/>
    <cellStyle name="Гиперссылка 84" xfId="9064" hidden="1"/>
    <cellStyle name="Гиперссылка 84" xfId="10004" hidden="1"/>
    <cellStyle name="Гиперссылка 84" xfId="10944" hidden="1"/>
    <cellStyle name="Гиперссылка 84" xfId="11884" hidden="1"/>
    <cellStyle name="Гиперссылка 84" xfId="12824" hidden="1"/>
    <cellStyle name="Гиперссылка 84" xfId="13764" hidden="1"/>
    <cellStyle name="Гиперссылка 84" xfId="14704" hidden="1"/>
    <cellStyle name="Гиперссылка 84" xfId="15644" hidden="1"/>
    <cellStyle name="Гиперссылка 84" xfId="16584" hidden="1"/>
    <cellStyle name="Гиперссылка 84" xfId="17524" hidden="1"/>
    <cellStyle name="Гиперссылка 84" xfId="18464" hidden="1"/>
    <cellStyle name="Гиперссылка 84" xfId="19404" hidden="1"/>
    <cellStyle name="Гиперссылка 84" xfId="20344" hidden="1"/>
    <cellStyle name="Гиперссылка 84" xfId="21284" hidden="1"/>
    <cellStyle name="Гиперссылка 84" xfId="22224" hidden="1"/>
    <cellStyle name="Гиперссылка 84" xfId="23164" hidden="1"/>
    <cellStyle name="Гиперссылка 84" xfId="24104" hidden="1"/>
    <cellStyle name="Гиперссылка 84" xfId="25043" hidden="1"/>
    <cellStyle name="Гиперссылка 84" xfId="25981" hidden="1"/>
    <cellStyle name="Гиперссылка 84" xfId="26924" hidden="1"/>
    <cellStyle name="Гиперссылка 84" xfId="27864" hidden="1"/>
    <cellStyle name="Гиперссылка 84" xfId="28804" hidden="1"/>
    <cellStyle name="Гиперссылка 84" xfId="29744" hidden="1"/>
    <cellStyle name="Гиперссылка 84" xfId="30684" hidden="1"/>
    <cellStyle name="Гиперссылка 84" xfId="31624" hidden="1"/>
    <cellStyle name="Гиперссылка 84" xfId="32564" hidden="1"/>
    <cellStyle name="Гиперссылка 84" xfId="33502" hidden="1"/>
    <cellStyle name="Гиперссылка 84" xfId="34641" hidden="1"/>
    <cellStyle name="Гиперссылка 84" xfId="35384" hidden="1"/>
    <cellStyle name="Гиперссылка 84" xfId="36324" hidden="1"/>
    <cellStyle name="Гиперссылка 84" xfId="37264" hidden="1"/>
    <cellStyle name="Гиперссылка 84" xfId="38204" hidden="1"/>
    <cellStyle name="Гиперссылка 84" xfId="39144" hidden="1"/>
    <cellStyle name="Гиперссылка 84" xfId="40084" hidden="1"/>
    <cellStyle name="Гиперссылка 84" xfId="41024" hidden="1"/>
    <cellStyle name="Гиперссылка 84" xfId="41964" hidden="1"/>
    <cellStyle name="Гиперссылка 84" xfId="42904" hidden="1"/>
    <cellStyle name="Гиперссылка 84" xfId="43844" hidden="1"/>
    <cellStyle name="Гиперссылка 84" xfId="44784" hidden="1"/>
    <cellStyle name="Гиперссылка 84" xfId="45724" hidden="1"/>
    <cellStyle name="Гиперссылка 84" xfId="46664" hidden="1"/>
    <cellStyle name="Гиперссылка 84" xfId="47604" hidden="1"/>
    <cellStyle name="Гиперссылка 84" xfId="48543" hidden="1"/>
    <cellStyle name="Гиперссылка 84" xfId="49481" hidden="1"/>
    <cellStyle name="Гиперссылка 84" xfId="50424" hidden="1"/>
    <cellStyle name="Гиперссылка 84" xfId="51364" hidden="1"/>
    <cellStyle name="Гиперссылка 84" xfId="52304" hidden="1"/>
    <cellStyle name="Гиперссылка 84" xfId="53244" hidden="1"/>
    <cellStyle name="Гиперссылка 84" xfId="54184" hidden="1"/>
    <cellStyle name="Гиперссылка 84" xfId="55124" hidden="1"/>
    <cellStyle name="Гиперссылка 84" xfId="56063" hidden="1"/>
    <cellStyle name="Гиперссылка 84" xfId="57001" hidden="1"/>
    <cellStyle name="Гиперссылка 84" xfId="57944" hidden="1"/>
    <cellStyle name="Гиперссылка 84" xfId="58884" hidden="1"/>
    <cellStyle name="Гиперссылка 84" xfId="59822" hidden="1"/>
    <cellStyle name="Гиперссылка 84" xfId="60959" hidden="1"/>
    <cellStyle name="Гиперссылка 84" xfId="61701" hidden="1"/>
    <cellStyle name="Гиперссылка 84" xfId="62641"/>
    <cellStyle name="Гиперссылка 85" xfId="803" hidden="1"/>
    <cellStyle name="Гиперссылка 85" xfId="1540" hidden="1"/>
    <cellStyle name="Гиперссылка 85" xfId="2480" hidden="1"/>
    <cellStyle name="Гиперссылка 85" xfId="3420" hidden="1"/>
    <cellStyle name="Гиперссылка 85" xfId="4360" hidden="1"/>
    <cellStyle name="Гиперссылка 85" xfId="5300" hidden="1"/>
    <cellStyle name="Гиперссылка 85" xfId="6240" hidden="1"/>
    <cellStyle name="Гиперссылка 85" xfId="7180" hidden="1"/>
    <cellStyle name="Гиперссылка 85" xfId="8120" hidden="1"/>
    <cellStyle name="Гиперссылка 85" xfId="9060" hidden="1"/>
    <cellStyle name="Гиперссылка 85" xfId="10000" hidden="1"/>
    <cellStyle name="Гиперссылка 85" xfId="10940" hidden="1"/>
    <cellStyle name="Гиперссылка 85" xfId="11880" hidden="1"/>
    <cellStyle name="Гиперссылка 85" xfId="12820" hidden="1"/>
    <cellStyle name="Гиперссылка 85" xfId="13760" hidden="1"/>
    <cellStyle name="Гиперссылка 85" xfId="14700" hidden="1"/>
    <cellStyle name="Гиперссылка 85" xfId="15640" hidden="1"/>
    <cellStyle name="Гиперссылка 85" xfId="16580" hidden="1"/>
    <cellStyle name="Гиперссылка 85" xfId="17520" hidden="1"/>
    <cellStyle name="Гиперссылка 85" xfId="18460" hidden="1"/>
    <cellStyle name="Гиперссылка 85" xfId="19400" hidden="1"/>
    <cellStyle name="Гиперссылка 85" xfId="20340" hidden="1"/>
    <cellStyle name="Гиперссылка 85" xfId="21280" hidden="1"/>
    <cellStyle name="Гиперссылка 85" xfId="22220" hidden="1"/>
    <cellStyle name="Гиперссылка 85" xfId="23160" hidden="1"/>
    <cellStyle name="Гиперссылка 85" xfId="24100" hidden="1"/>
    <cellStyle name="Гиперссылка 85" xfId="25039" hidden="1"/>
    <cellStyle name="Гиперссылка 85" xfId="25977" hidden="1"/>
    <cellStyle name="Гиперссылка 85" xfId="26920" hidden="1"/>
    <cellStyle name="Гиперссылка 85" xfId="27860" hidden="1"/>
    <cellStyle name="Гиперссылка 85" xfId="28800" hidden="1"/>
    <cellStyle name="Гиперссылка 85" xfId="29740" hidden="1"/>
    <cellStyle name="Гиперссылка 85" xfId="30680" hidden="1"/>
    <cellStyle name="Гиперссылка 85" xfId="31620" hidden="1"/>
    <cellStyle name="Гиперссылка 85" xfId="32560" hidden="1"/>
    <cellStyle name="Гиперссылка 85" xfId="33498" hidden="1"/>
    <cellStyle name="Гиперссылка 85" xfId="34643" hidden="1"/>
    <cellStyle name="Гиперссылка 85" xfId="35380" hidden="1"/>
    <cellStyle name="Гиперссылка 85" xfId="36320" hidden="1"/>
    <cellStyle name="Гиперссылка 85" xfId="37260" hidden="1"/>
    <cellStyle name="Гиперссылка 85" xfId="38200" hidden="1"/>
    <cellStyle name="Гиперссылка 85" xfId="39140" hidden="1"/>
    <cellStyle name="Гиперссылка 85" xfId="40080" hidden="1"/>
    <cellStyle name="Гиперссылка 85" xfId="41020" hidden="1"/>
    <cellStyle name="Гиперссылка 85" xfId="41960" hidden="1"/>
    <cellStyle name="Гиперссылка 85" xfId="42900" hidden="1"/>
    <cellStyle name="Гиперссылка 85" xfId="43840" hidden="1"/>
    <cellStyle name="Гиперссылка 85" xfId="44780" hidden="1"/>
    <cellStyle name="Гиперссылка 85" xfId="45720" hidden="1"/>
    <cellStyle name="Гиперссылка 85" xfId="46660" hidden="1"/>
    <cellStyle name="Гиперссылка 85" xfId="47600" hidden="1"/>
    <cellStyle name="Гиперссылка 85" xfId="48539" hidden="1"/>
    <cellStyle name="Гиперссылка 85" xfId="49477" hidden="1"/>
    <cellStyle name="Гиперссылка 85" xfId="50420" hidden="1"/>
    <cellStyle name="Гиперссылка 85" xfId="51360" hidden="1"/>
    <cellStyle name="Гиперссылка 85" xfId="52300" hidden="1"/>
    <cellStyle name="Гиперссылка 85" xfId="53240" hidden="1"/>
    <cellStyle name="Гиперссылка 85" xfId="54180" hidden="1"/>
    <cellStyle name="Гиперссылка 85" xfId="55120" hidden="1"/>
    <cellStyle name="Гиперссылка 85" xfId="56059" hidden="1"/>
    <cellStyle name="Гиперссылка 85" xfId="56997" hidden="1"/>
    <cellStyle name="Гиперссылка 85" xfId="57940" hidden="1"/>
    <cellStyle name="Гиперссылка 85" xfId="58880" hidden="1"/>
    <cellStyle name="Гиперссылка 85" xfId="59818" hidden="1"/>
    <cellStyle name="Гиперссылка 85" xfId="60961" hidden="1"/>
    <cellStyle name="Гиперссылка 85" xfId="61697" hidden="1"/>
    <cellStyle name="Гиперссылка 85" xfId="62637"/>
    <cellStyle name="Гиперссылка 86" xfId="805" hidden="1"/>
    <cellStyle name="Гиперссылка 86" xfId="1536" hidden="1"/>
    <cellStyle name="Гиперссылка 86" xfId="2476" hidden="1"/>
    <cellStyle name="Гиперссылка 86" xfId="3416" hidden="1"/>
    <cellStyle name="Гиперссылка 86" xfId="4356" hidden="1"/>
    <cellStyle name="Гиперссылка 86" xfId="5296" hidden="1"/>
    <cellStyle name="Гиперссылка 86" xfId="6236" hidden="1"/>
    <cellStyle name="Гиперссылка 86" xfId="7176" hidden="1"/>
    <cellStyle name="Гиперссылка 86" xfId="8116" hidden="1"/>
    <cellStyle name="Гиперссылка 86" xfId="9056" hidden="1"/>
    <cellStyle name="Гиперссылка 86" xfId="9996" hidden="1"/>
    <cellStyle name="Гиперссылка 86" xfId="10936" hidden="1"/>
    <cellStyle name="Гиперссылка 86" xfId="11876" hidden="1"/>
    <cellStyle name="Гиперссылка 86" xfId="12816" hidden="1"/>
    <cellStyle name="Гиперссылка 86" xfId="13756" hidden="1"/>
    <cellStyle name="Гиперссылка 86" xfId="14696" hidden="1"/>
    <cellStyle name="Гиперссылка 86" xfId="15636" hidden="1"/>
    <cellStyle name="Гиперссылка 86" xfId="16576" hidden="1"/>
    <cellStyle name="Гиперссылка 86" xfId="17516" hidden="1"/>
    <cellStyle name="Гиперссылка 86" xfId="18456" hidden="1"/>
    <cellStyle name="Гиперссылка 86" xfId="19396" hidden="1"/>
    <cellStyle name="Гиперссылка 86" xfId="20336" hidden="1"/>
    <cellStyle name="Гиперссылка 86" xfId="21276" hidden="1"/>
    <cellStyle name="Гиперссылка 86" xfId="22216" hidden="1"/>
    <cellStyle name="Гиперссылка 86" xfId="23156" hidden="1"/>
    <cellStyle name="Гиперссылка 86" xfId="24096" hidden="1"/>
    <cellStyle name="Гиперссылка 86" xfId="25035" hidden="1"/>
    <cellStyle name="Гиперссылка 86" xfId="25973" hidden="1"/>
    <cellStyle name="Гиперссылка 86" xfId="26916" hidden="1"/>
    <cellStyle name="Гиперссылка 86" xfId="27856" hidden="1"/>
    <cellStyle name="Гиперссылка 86" xfId="28796" hidden="1"/>
    <cellStyle name="Гиперссылка 86" xfId="29736" hidden="1"/>
    <cellStyle name="Гиперссылка 86" xfId="30676" hidden="1"/>
    <cellStyle name="Гиперссылка 86" xfId="31616" hidden="1"/>
    <cellStyle name="Гиперссылка 86" xfId="32556" hidden="1"/>
    <cellStyle name="Гиперссылка 86" xfId="33494" hidden="1"/>
    <cellStyle name="Гиперссылка 86" xfId="34645" hidden="1"/>
    <cellStyle name="Гиперссылка 86" xfId="35376" hidden="1"/>
    <cellStyle name="Гиперссылка 86" xfId="36316" hidden="1"/>
    <cellStyle name="Гиперссылка 86" xfId="37256" hidden="1"/>
    <cellStyle name="Гиперссылка 86" xfId="38196" hidden="1"/>
    <cellStyle name="Гиперссылка 86" xfId="39136" hidden="1"/>
    <cellStyle name="Гиперссылка 86" xfId="40076" hidden="1"/>
    <cellStyle name="Гиперссылка 86" xfId="41016" hidden="1"/>
    <cellStyle name="Гиперссылка 86" xfId="41956" hidden="1"/>
    <cellStyle name="Гиперссылка 86" xfId="42896" hidden="1"/>
    <cellStyle name="Гиперссылка 86" xfId="43836" hidden="1"/>
    <cellStyle name="Гиперссылка 86" xfId="44776" hidden="1"/>
    <cellStyle name="Гиперссылка 86" xfId="45716" hidden="1"/>
    <cellStyle name="Гиперссылка 86" xfId="46656" hidden="1"/>
    <cellStyle name="Гиперссылка 86" xfId="47596" hidden="1"/>
    <cellStyle name="Гиперссылка 86" xfId="48535" hidden="1"/>
    <cellStyle name="Гиперссылка 86" xfId="49473" hidden="1"/>
    <cellStyle name="Гиперссылка 86" xfId="50416" hidden="1"/>
    <cellStyle name="Гиперссылка 86" xfId="51356" hidden="1"/>
    <cellStyle name="Гиперссылка 86" xfId="52296" hidden="1"/>
    <cellStyle name="Гиперссылка 86" xfId="53236" hidden="1"/>
    <cellStyle name="Гиперссылка 86" xfId="54176" hidden="1"/>
    <cellStyle name="Гиперссылка 86" xfId="55116" hidden="1"/>
    <cellStyle name="Гиперссылка 86" xfId="56055" hidden="1"/>
    <cellStyle name="Гиперссылка 86" xfId="56993" hidden="1"/>
    <cellStyle name="Гиперссылка 86" xfId="57936" hidden="1"/>
    <cellStyle name="Гиперссылка 86" xfId="58876" hidden="1"/>
    <cellStyle name="Гиперссылка 86" xfId="59814" hidden="1"/>
    <cellStyle name="Гиперссылка 86" xfId="60963" hidden="1"/>
    <cellStyle name="Гиперссылка 86" xfId="61693" hidden="1"/>
    <cellStyle name="Гиперссылка 86" xfId="62633"/>
    <cellStyle name="Гиперссылка 87" xfId="807" hidden="1"/>
    <cellStyle name="Гиперссылка 87" xfId="1532" hidden="1"/>
    <cellStyle name="Гиперссылка 87" xfId="2472" hidden="1"/>
    <cellStyle name="Гиперссылка 87" xfId="3412" hidden="1"/>
    <cellStyle name="Гиперссылка 87" xfId="4352" hidden="1"/>
    <cellStyle name="Гиперссылка 87" xfId="5292" hidden="1"/>
    <cellStyle name="Гиперссылка 87" xfId="6232" hidden="1"/>
    <cellStyle name="Гиперссылка 87" xfId="7172" hidden="1"/>
    <cellStyle name="Гиперссылка 87" xfId="8112" hidden="1"/>
    <cellStyle name="Гиперссылка 87" xfId="9052" hidden="1"/>
    <cellStyle name="Гиперссылка 87" xfId="9992" hidden="1"/>
    <cellStyle name="Гиперссылка 87" xfId="10932" hidden="1"/>
    <cellStyle name="Гиперссылка 87" xfId="11872" hidden="1"/>
    <cellStyle name="Гиперссылка 87" xfId="12812" hidden="1"/>
    <cellStyle name="Гиперссылка 87" xfId="13752" hidden="1"/>
    <cellStyle name="Гиперссылка 87" xfId="14692" hidden="1"/>
    <cellStyle name="Гиперссылка 87" xfId="15632" hidden="1"/>
    <cellStyle name="Гиперссылка 87" xfId="16572" hidden="1"/>
    <cellStyle name="Гиперссылка 87" xfId="17512" hidden="1"/>
    <cellStyle name="Гиперссылка 87" xfId="18452" hidden="1"/>
    <cellStyle name="Гиперссылка 87" xfId="19392" hidden="1"/>
    <cellStyle name="Гиперссылка 87" xfId="20332" hidden="1"/>
    <cellStyle name="Гиперссылка 87" xfId="21272" hidden="1"/>
    <cellStyle name="Гиперссылка 87" xfId="22212" hidden="1"/>
    <cellStyle name="Гиперссылка 87" xfId="23152" hidden="1"/>
    <cellStyle name="Гиперссылка 87" xfId="24092" hidden="1"/>
    <cellStyle name="Гиперссылка 87" xfId="25031" hidden="1"/>
    <cellStyle name="Гиперссылка 87" xfId="25969" hidden="1"/>
    <cellStyle name="Гиперссылка 87" xfId="26912" hidden="1"/>
    <cellStyle name="Гиперссылка 87" xfId="27852" hidden="1"/>
    <cellStyle name="Гиперссылка 87" xfId="28792" hidden="1"/>
    <cellStyle name="Гиперссылка 87" xfId="29732" hidden="1"/>
    <cellStyle name="Гиперссылка 87" xfId="30672" hidden="1"/>
    <cellStyle name="Гиперссылка 87" xfId="31612" hidden="1"/>
    <cellStyle name="Гиперссылка 87" xfId="32552" hidden="1"/>
    <cellStyle name="Гиперссылка 87" xfId="33490" hidden="1"/>
    <cellStyle name="Гиперссылка 87" xfId="34647" hidden="1"/>
    <cellStyle name="Гиперссылка 87" xfId="35372" hidden="1"/>
    <cellStyle name="Гиперссылка 87" xfId="36312" hidden="1"/>
    <cellStyle name="Гиперссылка 87" xfId="37252" hidden="1"/>
    <cellStyle name="Гиперссылка 87" xfId="38192" hidden="1"/>
    <cellStyle name="Гиперссылка 87" xfId="39132" hidden="1"/>
    <cellStyle name="Гиперссылка 87" xfId="40072" hidden="1"/>
    <cellStyle name="Гиперссылка 87" xfId="41012" hidden="1"/>
    <cellStyle name="Гиперссылка 87" xfId="41952" hidden="1"/>
    <cellStyle name="Гиперссылка 87" xfId="42892" hidden="1"/>
    <cellStyle name="Гиперссылка 87" xfId="43832" hidden="1"/>
    <cellStyle name="Гиперссылка 87" xfId="44772" hidden="1"/>
    <cellStyle name="Гиперссылка 87" xfId="45712" hidden="1"/>
    <cellStyle name="Гиперссылка 87" xfId="46652" hidden="1"/>
    <cellStyle name="Гиперссылка 87" xfId="47592" hidden="1"/>
    <cellStyle name="Гиперссылка 87" xfId="48531" hidden="1"/>
    <cellStyle name="Гиперссылка 87" xfId="49469" hidden="1"/>
    <cellStyle name="Гиперссылка 87" xfId="50412" hidden="1"/>
    <cellStyle name="Гиперссылка 87" xfId="51352" hidden="1"/>
    <cellStyle name="Гиперссылка 87" xfId="52292" hidden="1"/>
    <cellStyle name="Гиперссылка 87" xfId="53232" hidden="1"/>
    <cellStyle name="Гиперссылка 87" xfId="54172" hidden="1"/>
    <cellStyle name="Гиперссылка 87" xfId="55112" hidden="1"/>
    <cellStyle name="Гиперссылка 87" xfId="56051" hidden="1"/>
    <cellStyle name="Гиперссылка 87" xfId="56989" hidden="1"/>
    <cellStyle name="Гиперссылка 87" xfId="57932" hidden="1"/>
    <cellStyle name="Гиперссылка 87" xfId="58872" hidden="1"/>
    <cellStyle name="Гиперссылка 87" xfId="59810" hidden="1"/>
    <cellStyle name="Гиперссылка 87" xfId="60965" hidden="1"/>
    <cellStyle name="Гиперссылка 87" xfId="61689" hidden="1"/>
    <cellStyle name="Гиперссылка 87" xfId="62629"/>
    <cellStyle name="Гиперссылка 88" xfId="809" hidden="1"/>
    <cellStyle name="Гиперссылка 88" xfId="1528" hidden="1"/>
    <cellStyle name="Гиперссылка 88" xfId="2468" hidden="1"/>
    <cellStyle name="Гиперссылка 88" xfId="3408" hidden="1"/>
    <cellStyle name="Гиперссылка 88" xfId="4348" hidden="1"/>
    <cellStyle name="Гиперссылка 88" xfId="5288" hidden="1"/>
    <cellStyle name="Гиперссылка 88" xfId="6228" hidden="1"/>
    <cellStyle name="Гиперссылка 88" xfId="7168" hidden="1"/>
    <cellStyle name="Гиперссылка 88" xfId="8108" hidden="1"/>
    <cellStyle name="Гиперссылка 88" xfId="9048" hidden="1"/>
    <cellStyle name="Гиперссылка 88" xfId="9988" hidden="1"/>
    <cellStyle name="Гиперссылка 88" xfId="10928" hidden="1"/>
    <cellStyle name="Гиперссылка 88" xfId="11868" hidden="1"/>
    <cellStyle name="Гиперссылка 88" xfId="12808" hidden="1"/>
    <cellStyle name="Гиперссылка 88" xfId="13748" hidden="1"/>
    <cellStyle name="Гиперссылка 88" xfId="14688" hidden="1"/>
    <cellStyle name="Гиперссылка 88" xfId="15628" hidden="1"/>
    <cellStyle name="Гиперссылка 88" xfId="16568" hidden="1"/>
    <cellStyle name="Гиперссылка 88" xfId="17508" hidden="1"/>
    <cellStyle name="Гиперссылка 88" xfId="18448" hidden="1"/>
    <cellStyle name="Гиперссылка 88" xfId="19388" hidden="1"/>
    <cellStyle name="Гиперссылка 88" xfId="20328" hidden="1"/>
    <cellStyle name="Гиперссылка 88" xfId="21268" hidden="1"/>
    <cellStyle name="Гиперссылка 88" xfId="22208" hidden="1"/>
    <cellStyle name="Гиперссылка 88" xfId="23148" hidden="1"/>
    <cellStyle name="Гиперссылка 88" xfId="24088" hidden="1"/>
    <cellStyle name="Гиперссылка 88" xfId="25027" hidden="1"/>
    <cellStyle name="Гиперссылка 88" xfId="25965" hidden="1"/>
    <cellStyle name="Гиперссылка 88" xfId="26908" hidden="1"/>
    <cellStyle name="Гиперссылка 88" xfId="27848" hidden="1"/>
    <cellStyle name="Гиперссылка 88" xfId="28788" hidden="1"/>
    <cellStyle name="Гиперссылка 88" xfId="29728" hidden="1"/>
    <cellStyle name="Гиперссылка 88" xfId="30668" hidden="1"/>
    <cellStyle name="Гиперссылка 88" xfId="31608" hidden="1"/>
    <cellStyle name="Гиперссылка 88" xfId="32548" hidden="1"/>
    <cellStyle name="Гиперссылка 88" xfId="33486" hidden="1"/>
    <cellStyle name="Гиперссылка 88" xfId="34649" hidden="1"/>
    <cellStyle name="Гиперссылка 88" xfId="35368" hidden="1"/>
    <cellStyle name="Гиперссылка 88" xfId="36308" hidden="1"/>
    <cellStyle name="Гиперссылка 88" xfId="37248" hidden="1"/>
    <cellStyle name="Гиперссылка 88" xfId="38188" hidden="1"/>
    <cellStyle name="Гиперссылка 88" xfId="39128" hidden="1"/>
    <cellStyle name="Гиперссылка 88" xfId="40068" hidden="1"/>
    <cellStyle name="Гиперссылка 88" xfId="41008" hidden="1"/>
    <cellStyle name="Гиперссылка 88" xfId="41948" hidden="1"/>
    <cellStyle name="Гиперссылка 88" xfId="42888" hidden="1"/>
    <cellStyle name="Гиперссылка 88" xfId="43828" hidden="1"/>
    <cellStyle name="Гиперссылка 88" xfId="44768" hidden="1"/>
    <cellStyle name="Гиперссылка 88" xfId="45708" hidden="1"/>
    <cellStyle name="Гиперссылка 88" xfId="46648" hidden="1"/>
    <cellStyle name="Гиперссылка 88" xfId="47588" hidden="1"/>
    <cellStyle name="Гиперссылка 88" xfId="48527" hidden="1"/>
    <cellStyle name="Гиперссылка 88" xfId="49465" hidden="1"/>
    <cellStyle name="Гиперссылка 88" xfId="50408" hidden="1"/>
    <cellStyle name="Гиперссылка 88" xfId="51348" hidden="1"/>
    <cellStyle name="Гиперссылка 88" xfId="52288" hidden="1"/>
    <cellStyle name="Гиперссылка 88" xfId="53228" hidden="1"/>
    <cellStyle name="Гиперссылка 88" xfId="54168" hidden="1"/>
    <cellStyle name="Гиперссылка 88" xfId="55108" hidden="1"/>
    <cellStyle name="Гиперссылка 88" xfId="56047" hidden="1"/>
    <cellStyle name="Гиперссылка 88" xfId="56985" hidden="1"/>
    <cellStyle name="Гиперссылка 88" xfId="57928" hidden="1"/>
    <cellStyle name="Гиперссылка 88" xfId="58868" hidden="1"/>
    <cellStyle name="Гиперссылка 88" xfId="59806" hidden="1"/>
    <cellStyle name="Гиперссылка 88" xfId="60967" hidden="1"/>
    <cellStyle name="Гиперссылка 88" xfId="61685" hidden="1"/>
    <cellStyle name="Гиперссылка 88" xfId="62625"/>
    <cellStyle name="Гиперссылка 89" xfId="811" hidden="1"/>
    <cellStyle name="Гиперссылка 89" xfId="1524" hidden="1"/>
    <cellStyle name="Гиперссылка 89" xfId="2464" hidden="1"/>
    <cellStyle name="Гиперссылка 89" xfId="3404" hidden="1"/>
    <cellStyle name="Гиперссылка 89" xfId="4344" hidden="1"/>
    <cellStyle name="Гиперссылка 89" xfId="5284" hidden="1"/>
    <cellStyle name="Гиперссылка 89" xfId="6224" hidden="1"/>
    <cellStyle name="Гиперссылка 89" xfId="7164" hidden="1"/>
    <cellStyle name="Гиперссылка 89" xfId="8104" hidden="1"/>
    <cellStyle name="Гиперссылка 89" xfId="9044" hidden="1"/>
    <cellStyle name="Гиперссылка 89" xfId="9984" hidden="1"/>
    <cellStyle name="Гиперссылка 89" xfId="10924" hidden="1"/>
    <cellStyle name="Гиперссылка 89" xfId="11864" hidden="1"/>
    <cellStyle name="Гиперссылка 89" xfId="12804" hidden="1"/>
    <cellStyle name="Гиперссылка 89" xfId="13744" hidden="1"/>
    <cellStyle name="Гиперссылка 89" xfId="14684" hidden="1"/>
    <cellStyle name="Гиперссылка 89" xfId="15624" hidden="1"/>
    <cellStyle name="Гиперссылка 89" xfId="16564" hidden="1"/>
    <cellStyle name="Гиперссылка 89" xfId="17504" hidden="1"/>
    <cellStyle name="Гиперссылка 89" xfId="18444" hidden="1"/>
    <cellStyle name="Гиперссылка 89" xfId="19384" hidden="1"/>
    <cellStyle name="Гиперссылка 89" xfId="20324" hidden="1"/>
    <cellStyle name="Гиперссылка 89" xfId="21264" hidden="1"/>
    <cellStyle name="Гиперссылка 89" xfId="22204" hidden="1"/>
    <cellStyle name="Гиперссылка 89" xfId="23144" hidden="1"/>
    <cellStyle name="Гиперссылка 89" xfId="24084" hidden="1"/>
    <cellStyle name="Гиперссылка 89" xfId="25023" hidden="1"/>
    <cellStyle name="Гиперссылка 89" xfId="25961" hidden="1"/>
    <cellStyle name="Гиперссылка 89" xfId="26904" hidden="1"/>
    <cellStyle name="Гиперссылка 89" xfId="27844" hidden="1"/>
    <cellStyle name="Гиперссылка 89" xfId="28784" hidden="1"/>
    <cellStyle name="Гиперссылка 89" xfId="29724" hidden="1"/>
    <cellStyle name="Гиперссылка 89" xfId="30664" hidden="1"/>
    <cellStyle name="Гиперссылка 89" xfId="31604" hidden="1"/>
    <cellStyle name="Гиперссылка 89" xfId="32544" hidden="1"/>
    <cellStyle name="Гиперссылка 89" xfId="33482" hidden="1"/>
    <cellStyle name="Гиперссылка 89" xfId="34651" hidden="1"/>
    <cellStyle name="Гиперссылка 89" xfId="35364" hidden="1"/>
    <cellStyle name="Гиперссылка 89" xfId="36304" hidden="1"/>
    <cellStyle name="Гиперссылка 89" xfId="37244" hidden="1"/>
    <cellStyle name="Гиперссылка 89" xfId="38184" hidden="1"/>
    <cellStyle name="Гиперссылка 89" xfId="39124" hidden="1"/>
    <cellStyle name="Гиперссылка 89" xfId="40064" hidden="1"/>
    <cellStyle name="Гиперссылка 89" xfId="41004" hidden="1"/>
    <cellStyle name="Гиперссылка 89" xfId="41944" hidden="1"/>
    <cellStyle name="Гиперссылка 89" xfId="42884" hidden="1"/>
    <cellStyle name="Гиперссылка 89" xfId="43824" hidden="1"/>
    <cellStyle name="Гиперссылка 89" xfId="44764" hidden="1"/>
    <cellStyle name="Гиперссылка 89" xfId="45704" hidden="1"/>
    <cellStyle name="Гиперссылка 89" xfId="46644" hidden="1"/>
    <cellStyle name="Гиперссылка 89" xfId="47584" hidden="1"/>
    <cellStyle name="Гиперссылка 89" xfId="48523" hidden="1"/>
    <cellStyle name="Гиперссылка 89" xfId="49461" hidden="1"/>
    <cellStyle name="Гиперссылка 89" xfId="50404" hidden="1"/>
    <cellStyle name="Гиперссылка 89" xfId="51344" hidden="1"/>
    <cellStyle name="Гиперссылка 89" xfId="52284" hidden="1"/>
    <cellStyle name="Гиперссылка 89" xfId="53224" hidden="1"/>
    <cellStyle name="Гиперссылка 89" xfId="54164" hidden="1"/>
    <cellStyle name="Гиперссылка 89" xfId="55104" hidden="1"/>
    <cellStyle name="Гиперссылка 89" xfId="56043" hidden="1"/>
    <cellStyle name="Гиперссылка 89" xfId="56981" hidden="1"/>
    <cellStyle name="Гиперссылка 89" xfId="57924" hidden="1"/>
    <cellStyle name="Гиперссылка 89" xfId="58864" hidden="1"/>
    <cellStyle name="Гиперссылка 89" xfId="59802" hidden="1"/>
    <cellStyle name="Гиперссылка 89" xfId="60969" hidden="1"/>
    <cellStyle name="Гиперссылка 89" xfId="61681" hidden="1"/>
    <cellStyle name="Гиперссылка 89" xfId="62621"/>
    <cellStyle name="Гиперссылка 9" xfId="651" hidden="1"/>
    <cellStyle name="Гиперссылка 9" xfId="1844" hidden="1"/>
    <cellStyle name="Гиперссылка 9" xfId="2784" hidden="1"/>
    <cellStyle name="Гиперссылка 9" xfId="3724" hidden="1"/>
    <cellStyle name="Гиперссылка 9" xfId="4664" hidden="1"/>
    <cellStyle name="Гиперссылка 9" xfId="5604" hidden="1"/>
    <cellStyle name="Гиперссылка 9" xfId="6544" hidden="1"/>
    <cellStyle name="Гиперссылка 9" xfId="7484" hidden="1"/>
    <cellStyle name="Гиперссылка 9" xfId="8424" hidden="1"/>
    <cellStyle name="Гиперссылка 9" xfId="9364" hidden="1"/>
    <cellStyle name="Гиперссылка 9" xfId="10304" hidden="1"/>
    <cellStyle name="Гиперссылка 9" xfId="11244" hidden="1"/>
    <cellStyle name="Гиперссылка 9" xfId="12184" hidden="1"/>
    <cellStyle name="Гиперссылка 9" xfId="13124" hidden="1"/>
    <cellStyle name="Гиперссылка 9" xfId="14064" hidden="1"/>
    <cellStyle name="Гиперссылка 9" xfId="15004" hidden="1"/>
    <cellStyle name="Гиперссылка 9" xfId="15944" hidden="1"/>
    <cellStyle name="Гиперссылка 9" xfId="16884" hidden="1"/>
    <cellStyle name="Гиперссылка 9" xfId="17824" hidden="1"/>
    <cellStyle name="Гиперссылка 9" xfId="18764" hidden="1"/>
    <cellStyle name="Гиперссылка 9" xfId="19704" hidden="1"/>
    <cellStyle name="Гиперссылка 9" xfId="20644" hidden="1"/>
    <cellStyle name="Гиперссылка 9" xfId="21584" hidden="1"/>
    <cellStyle name="Гиперссылка 9" xfId="22524" hidden="1"/>
    <cellStyle name="Гиперссылка 9" xfId="23464" hidden="1"/>
    <cellStyle name="Гиперссылка 9" xfId="24404" hidden="1"/>
    <cellStyle name="Гиперссылка 9" xfId="25343" hidden="1"/>
    <cellStyle name="Гиперссылка 9" xfId="26281" hidden="1"/>
    <cellStyle name="Гиперссылка 9" xfId="27224" hidden="1"/>
    <cellStyle name="Гиперссылка 9" xfId="28164" hidden="1"/>
    <cellStyle name="Гиперссылка 9" xfId="29104" hidden="1"/>
    <cellStyle name="Гиперссылка 9" xfId="30044" hidden="1"/>
    <cellStyle name="Гиперссылка 9" xfId="30984" hidden="1"/>
    <cellStyle name="Гиперссылка 9" xfId="31924" hidden="1"/>
    <cellStyle name="Гиперссылка 9" xfId="32864" hidden="1"/>
    <cellStyle name="Гиперссылка 9" xfId="33802" hidden="1"/>
    <cellStyle name="Гиперссылка 9" xfId="34491" hidden="1"/>
    <cellStyle name="Гиперссылка 9" xfId="35684" hidden="1"/>
    <cellStyle name="Гиперссылка 9" xfId="36624" hidden="1"/>
    <cellStyle name="Гиперссылка 9" xfId="37564" hidden="1"/>
    <cellStyle name="Гиперссылка 9" xfId="38504" hidden="1"/>
    <cellStyle name="Гиперссылка 9" xfId="39444" hidden="1"/>
    <cellStyle name="Гиперссылка 9" xfId="40384" hidden="1"/>
    <cellStyle name="Гиперссылка 9" xfId="41324" hidden="1"/>
    <cellStyle name="Гиперссылка 9" xfId="42264" hidden="1"/>
    <cellStyle name="Гиперссылка 9" xfId="43204" hidden="1"/>
    <cellStyle name="Гиперссылка 9" xfId="44144" hidden="1"/>
    <cellStyle name="Гиперссылка 9" xfId="45084" hidden="1"/>
    <cellStyle name="Гиперссылка 9" xfId="46024" hidden="1"/>
    <cellStyle name="Гиперссылка 9" xfId="46964" hidden="1"/>
    <cellStyle name="Гиперссылка 9" xfId="47904" hidden="1"/>
    <cellStyle name="Гиперссылка 9" xfId="48843" hidden="1"/>
    <cellStyle name="Гиперссылка 9" xfId="49781" hidden="1"/>
    <cellStyle name="Гиперссылка 9" xfId="50724" hidden="1"/>
    <cellStyle name="Гиперссылка 9" xfId="51664" hidden="1"/>
    <cellStyle name="Гиперссылка 9" xfId="52604" hidden="1"/>
    <cellStyle name="Гиперссылка 9" xfId="53544" hidden="1"/>
    <cellStyle name="Гиперссылка 9" xfId="54484" hidden="1"/>
    <cellStyle name="Гиперссылка 9" xfId="55424" hidden="1"/>
    <cellStyle name="Гиперссылка 9" xfId="56363" hidden="1"/>
    <cellStyle name="Гиперссылка 9" xfId="57301" hidden="1"/>
    <cellStyle name="Гиперссылка 9" xfId="58244" hidden="1"/>
    <cellStyle name="Гиперссылка 9" xfId="59184" hidden="1"/>
    <cellStyle name="Гиперссылка 9" xfId="60122" hidden="1"/>
    <cellStyle name="Гиперссылка 9" xfId="60809" hidden="1"/>
    <cellStyle name="Гиперссылка 9" xfId="62001" hidden="1"/>
    <cellStyle name="Гиперссылка 9" xfId="62941"/>
    <cellStyle name="Гиперссылка 90" xfId="813" hidden="1"/>
    <cellStyle name="Гиперссылка 90" xfId="1520" hidden="1"/>
    <cellStyle name="Гиперссылка 90" xfId="2460" hidden="1"/>
    <cellStyle name="Гиперссылка 90" xfId="3400" hidden="1"/>
    <cellStyle name="Гиперссылка 90" xfId="4340" hidden="1"/>
    <cellStyle name="Гиперссылка 90" xfId="5280" hidden="1"/>
    <cellStyle name="Гиперссылка 90" xfId="6220" hidden="1"/>
    <cellStyle name="Гиперссылка 90" xfId="7160" hidden="1"/>
    <cellStyle name="Гиперссылка 90" xfId="8100" hidden="1"/>
    <cellStyle name="Гиперссылка 90" xfId="9040" hidden="1"/>
    <cellStyle name="Гиперссылка 90" xfId="9980" hidden="1"/>
    <cellStyle name="Гиперссылка 90" xfId="10920" hidden="1"/>
    <cellStyle name="Гиперссылка 90" xfId="11860" hidden="1"/>
    <cellStyle name="Гиперссылка 90" xfId="12800" hidden="1"/>
    <cellStyle name="Гиперссылка 90" xfId="13740" hidden="1"/>
    <cellStyle name="Гиперссылка 90" xfId="14680" hidden="1"/>
    <cellStyle name="Гиперссылка 90" xfId="15620" hidden="1"/>
    <cellStyle name="Гиперссылка 90" xfId="16560" hidden="1"/>
    <cellStyle name="Гиперссылка 90" xfId="17500" hidden="1"/>
    <cellStyle name="Гиперссылка 90" xfId="18440" hidden="1"/>
    <cellStyle name="Гиперссылка 90" xfId="19380" hidden="1"/>
    <cellStyle name="Гиперссылка 90" xfId="20320" hidden="1"/>
    <cellStyle name="Гиперссылка 90" xfId="21260" hidden="1"/>
    <cellStyle name="Гиперссылка 90" xfId="22200" hidden="1"/>
    <cellStyle name="Гиперссылка 90" xfId="23140" hidden="1"/>
    <cellStyle name="Гиперссылка 90" xfId="24080" hidden="1"/>
    <cellStyle name="Гиперссылка 90" xfId="25019" hidden="1"/>
    <cellStyle name="Гиперссылка 90" xfId="25957" hidden="1"/>
    <cellStyle name="Гиперссылка 90" xfId="26900" hidden="1"/>
    <cellStyle name="Гиперссылка 90" xfId="27840" hidden="1"/>
    <cellStyle name="Гиперссылка 90" xfId="28780" hidden="1"/>
    <cellStyle name="Гиперссылка 90" xfId="29720" hidden="1"/>
    <cellStyle name="Гиперссылка 90" xfId="30660" hidden="1"/>
    <cellStyle name="Гиперссылка 90" xfId="31600" hidden="1"/>
    <cellStyle name="Гиперссылка 90" xfId="32540" hidden="1"/>
    <cellStyle name="Гиперссылка 90" xfId="33478" hidden="1"/>
    <cellStyle name="Гиперссылка 90" xfId="34653" hidden="1"/>
    <cellStyle name="Гиперссылка 90" xfId="35360" hidden="1"/>
    <cellStyle name="Гиперссылка 90" xfId="36300" hidden="1"/>
    <cellStyle name="Гиперссылка 90" xfId="37240" hidden="1"/>
    <cellStyle name="Гиперссылка 90" xfId="38180" hidden="1"/>
    <cellStyle name="Гиперссылка 90" xfId="39120" hidden="1"/>
    <cellStyle name="Гиперссылка 90" xfId="40060" hidden="1"/>
    <cellStyle name="Гиперссылка 90" xfId="41000" hidden="1"/>
    <cellStyle name="Гиперссылка 90" xfId="41940" hidden="1"/>
    <cellStyle name="Гиперссылка 90" xfId="42880" hidden="1"/>
    <cellStyle name="Гиперссылка 90" xfId="43820" hidden="1"/>
    <cellStyle name="Гиперссылка 90" xfId="44760" hidden="1"/>
    <cellStyle name="Гиперссылка 90" xfId="45700" hidden="1"/>
    <cellStyle name="Гиперссылка 90" xfId="46640" hidden="1"/>
    <cellStyle name="Гиперссылка 90" xfId="47580" hidden="1"/>
    <cellStyle name="Гиперссылка 90" xfId="48519" hidden="1"/>
    <cellStyle name="Гиперссылка 90" xfId="49457" hidden="1"/>
    <cellStyle name="Гиперссылка 90" xfId="50400" hidden="1"/>
    <cellStyle name="Гиперссылка 90" xfId="51340" hidden="1"/>
    <cellStyle name="Гиперссылка 90" xfId="52280" hidden="1"/>
    <cellStyle name="Гиперссылка 90" xfId="53220" hidden="1"/>
    <cellStyle name="Гиперссылка 90" xfId="54160" hidden="1"/>
    <cellStyle name="Гиперссылка 90" xfId="55100" hidden="1"/>
    <cellStyle name="Гиперссылка 90" xfId="56039" hidden="1"/>
    <cellStyle name="Гиперссылка 90" xfId="56977" hidden="1"/>
    <cellStyle name="Гиперссылка 90" xfId="57920" hidden="1"/>
    <cellStyle name="Гиперссылка 90" xfId="58860" hidden="1"/>
    <cellStyle name="Гиперссылка 90" xfId="59798" hidden="1"/>
    <cellStyle name="Гиперссылка 90" xfId="60971" hidden="1"/>
    <cellStyle name="Гиперссылка 90" xfId="61677" hidden="1"/>
    <cellStyle name="Гиперссылка 90" xfId="62617"/>
    <cellStyle name="Гиперссылка 91" xfId="815" hidden="1"/>
    <cellStyle name="Гиперссылка 91" xfId="1516" hidden="1"/>
    <cellStyle name="Гиперссылка 91" xfId="2456" hidden="1"/>
    <cellStyle name="Гиперссылка 91" xfId="3396" hidden="1"/>
    <cellStyle name="Гиперссылка 91" xfId="4336" hidden="1"/>
    <cellStyle name="Гиперссылка 91" xfId="5276" hidden="1"/>
    <cellStyle name="Гиперссылка 91" xfId="6216" hidden="1"/>
    <cellStyle name="Гиперссылка 91" xfId="7156" hidden="1"/>
    <cellStyle name="Гиперссылка 91" xfId="8096" hidden="1"/>
    <cellStyle name="Гиперссылка 91" xfId="9036" hidden="1"/>
    <cellStyle name="Гиперссылка 91" xfId="9976" hidden="1"/>
    <cellStyle name="Гиперссылка 91" xfId="10916" hidden="1"/>
    <cellStyle name="Гиперссылка 91" xfId="11856" hidden="1"/>
    <cellStyle name="Гиперссылка 91" xfId="12796" hidden="1"/>
    <cellStyle name="Гиперссылка 91" xfId="13736" hidden="1"/>
    <cellStyle name="Гиперссылка 91" xfId="14676" hidden="1"/>
    <cellStyle name="Гиперссылка 91" xfId="15616" hidden="1"/>
    <cellStyle name="Гиперссылка 91" xfId="16556" hidden="1"/>
    <cellStyle name="Гиперссылка 91" xfId="17496" hidden="1"/>
    <cellStyle name="Гиперссылка 91" xfId="18436" hidden="1"/>
    <cellStyle name="Гиперссылка 91" xfId="19376" hidden="1"/>
    <cellStyle name="Гиперссылка 91" xfId="20316" hidden="1"/>
    <cellStyle name="Гиперссылка 91" xfId="21256" hidden="1"/>
    <cellStyle name="Гиперссылка 91" xfId="22196" hidden="1"/>
    <cellStyle name="Гиперссылка 91" xfId="23136" hidden="1"/>
    <cellStyle name="Гиперссылка 91" xfId="24076" hidden="1"/>
    <cellStyle name="Гиперссылка 91" xfId="25015" hidden="1"/>
    <cellStyle name="Гиперссылка 91" xfId="25953" hidden="1"/>
    <cellStyle name="Гиперссылка 91" xfId="26896" hidden="1"/>
    <cellStyle name="Гиперссылка 91" xfId="27836" hidden="1"/>
    <cellStyle name="Гиперссылка 91" xfId="28776" hidden="1"/>
    <cellStyle name="Гиперссылка 91" xfId="29716" hidden="1"/>
    <cellStyle name="Гиперссылка 91" xfId="30656" hidden="1"/>
    <cellStyle name="Гиперссылка 91" xfId="31596" hidden="1"/>
    <cellStyle name="Гиперссылка 91" xfId="32536" hidden="1"/>
    <cellStyle name="Гиперссылка 91" xfId="33474" hidden="1"/>
    <cellStyle name="Гиперссылка 91" xfId="34655" hidden="1"/>
    <cellStyle name="Гиперссылка 91" xfId="35356" hidden="1"/>
    <cellStyle name="Гиперссылка 91" xfId="36296" hidden="1"/>
    <cellStyle name="Гиперссылка 91" xfId="37236" hidden="1"/>
    <cellStyle name="Гиперссылка 91" xfId="38176" hidden="1"/>
    <cellStyle name="Гиперссылка 91" xfId="39116" hidden="1"/>
    <cellStyle name="Гиперссылка 91" xfId="40056" hidden="1"/>
    <cellStyle name="Гиперссылка 91" xfId="40996" hidden="1"/>
    <cellStyle name="Гиперссылка 91" xfId="41936" hidden="1"/>
    <cellStyle name="Гиперссылка 91" xfId="42876" hidden="1"/>
    <cellStyle name="Гиперссылка 91" xfId="43816" hidden="1"/>
    <cellStyle name="Гиперссылка 91" xfId="44756" hidden="1"/>
    <cellStyle name="Гиперссылка 91" xfId="45696" hidden="1"/>
    <cellStyle name="Гиперссылка 91" xfId="46636" hidden="1"/>
    <cellStyle name="Гиперссылка 91" xfId="47576" hidden="1"/>
    <cellStyle name="Гиперссылка 91" xfId="48515" hidden="1"/>
    <cellStyle name="Гиперссылка 91" xfId="49453" hidden="1"/>
    <cellStyle name="Гиперссылка 91" xfId="50396" hidden="1"/>
    <cellStyle name="Гиперссылка 91" xfId="51336" hidden="1"/>
    <cellStyle name="Гиперссылка 91" xfId="52276" hidden="1"/>
    <cellStyle name="Гиперссылка 91" xfId="53216" hidden="1"/>
    <cellStyle name="Гиперссылка 91" xfId="54156" hidden="1"/>
    <cellStyle name="Гиперссылка 91" xfId="55096" hidden="1"/>
    <cellStyle name="Гиперссылка 91" xfId="56035" hidden="1"/>
    <cellStyle name="Гиперссылка 91" xfId="56973" hidden="1"/>
    <cellStyle name="Гиперссылка 91" xfId="57916" hidden="1"/>
    <cellStyle name="Гиперссылка 91" xfId="58856" hidden="1"/>
    <cellStyle name="Гиперссылка 91" xfId="59794" hidden="1"/>
    <cellStyle name="Гиперссылка 91" xfId="60973" hidden="1"/>
    <cellStyle name="Гиперссылка 91" xfId="61673" hidden="1"/>
    <cellStyle name="Гиперссылка 91" xfId="62613"/>
    <cellStyle name="Гиперссылка 92" xfId="817" hidden="1"/>
    <cellStyle name="Гиперссылка 92" xfId="1512" hidden="1"/>
    <cellStyle name="Гиперссылка 92" xfId="2452" hidden="1"/>
    <cellStyle name="Гиперссылка 92" xfId="3392" hidden="1"/>
    <cellStyle name="Гиперссылка 92" xfId="4332" hidden="1"/>
    <cellStyle name="Гиперссылка 92" xfId="5272" hidden="1"/>
    <cellStyle name="Гиперссылка 92" xfId="6212" hidden="1"/>
    <cellStyle name="Гиперссылка 92" xfId="7152" hidden="1"/>
    <cellStyle name="Гиперссылка 92" xfId="8092" hidden="1"/>
    <cellStyle name="Гиперссылка 92" xfId="9032" hidden="1"/>
    <cellStyle name="Гиперссылка 92" xfId="9972" hidden="1"/>
    <cellStyle name="Гиперссылка 92" xfId="10912" hidden="1"/>
    <cellStyle name="Гиперссылка 92" xfId="11852" hidden="1"/>
    <cellStyle name="Гиперссылка 92" xfId="12792" hidden="1"/>
    <cellStyle name="Гиперссылка 92" xfId="13732" hidden="1"/>
    <cellStyle name="Гиперссылка 92" xfId="14672" hidden="1"/>
    <cellStyle name="Гиперссылка 92" xfId="15612" hidden="1"/>
    <cellStyle name="Гиперссылка 92" xfId="16552" hidden="1"/>
    <cellStyle name="Гиперссылка 92" xfId="17492" hidden="1"/>
    <cellStyle name="Гиперссылка 92" xfId="18432" hidden="1"/>
    <cellStyle name="Гиперссылка 92" xfId="19372" hidden="1"/>
    <cellStyle name="Гиперссылка 92" xfId="20312" hidden="1"/>
    <cellStyle name="Гиперссылка 92" xfId="21252" hidden="1"/>
    <cellStyle name="Гиперссылка 92" xfId="22192" hidden="1"/>
    <cellStyle name="Гиперссылка 92" xfId="23132" hidden="1"/>
    <cellStyle name="Гиперссылка 92" xfId="24072" hidden="1"/>
    <cellStyle name="Гиперссылка 92" xfId="25011" hidden="1"/>
    <cellStyle name="Гиперссылка 92" xfId="25949" hidden="1"/>
    <cellStyle name="Гиперссылка 92" xfId="26892" hidden="1"/>
    <cellStyle name="Гиперссылка 92" xfId="27832" hidden="1"/>
    <cellStyle name="Гиперссылка 92" xfId="28772" hidden="1"/>
    <cellStyle name="Гиперссылка 92" xfId="29712" hidden="1"/>
    <cellStyle name="Гиперссылка 92" xfId="30652" hidden="1"/>
    <cellStyle name="Гиперссылка 92" xfId="31592" hidden="1"/>
    <cellStyle name="Гиперссылка 92" xfId="32532" hidden="1"/>
    <cellStyle name="Гиперссылка 92" xfId="33470" hidden="1"/>
    <cellStyle name="Гиперссылка 92" xfId="34657" hidden="1"/>
    <cellStyle name="Гиперссылка 92" xfId="35352" hidden="1"/>
    <cellStyle name="Гиперссылка 92" xfId="36292" hidden="1"/>
    <cellStyle name="Гиперссылка 92" xfId="37232" hidden="1"/>
    <cellStyle name="Гиперссылка 92" xfId="38172" hidden="1"/>
    <cellStyle name="Гиперссылка 92" xfId="39112" hidden="1"/>
    <cellStyle name="Гиперссылка 92" xfId="40052" hidden="1"/>
    <cellStyle name="Гиперссылка 92" xfId="40992" hidden="1"/>
    <cellStyle name="Гиперссылка 92" xfId="41932" hidden="1"/>
    <cellStyle name="Гиперссылка 92" xfId="42872" hidden="1"/>
    <cellStyle name="Гиперссылка 92" xfId="43812" hidden="1"/>
    <cellStyle name="Гиперссылка 92" xfId="44752" hidden="1"/>
    <cellStyle name="Гиперссылка 92" xfId="45692" hidden="1"/>
    <cellStyle name="Гиперссылка 92" xfId="46632" hidden="1"/>
    <cellStyle name="Гиперссылка 92" xfId="47572" hidden="1"/>
    <cellStyle name="Гиперссылка 92" xfId="48511" hidden="1"/>
    <cellStyle name="Гиперссылка 92" xfId="49449" hidden="1"/>
    <cellStyle name="Гиперссылка 92" xfId="50392" hidden="1"/>
    <cellStyle name="Гиперссылка 92" xfId="51332" hidden="1"/>
    <cellStyle name="Гиперссылка 92" xfId="52272" hidden="1"/>
    <cellStyle name="Гиперссылка 92" xfId="53212" hidden="1"/>
    <cellStyle name="Гиперссылка 92" xfId="54152" hidden="1"/>
    <cellStyle name="Гиперссылка 92" xfId="55092" hidden="1"/>
    <cellStyle name="Гиперссылка 92" xfId="56031" hidden="1"/>
    <cellStyle name="Гиперссылка 92" xfId="56969" hidden="1"/>
    <cellStyle name="Гиперссылка 92" xfId="57912" hidden="1"/>
    <cellStyle name="Гиперссылка 92" xfId="58852" hidden="1"/>
    <cellStyle name="Гиперссылка 92" xfId="59790" hidden="1"/>
    <cellStyle name="Гиперссылка 92" xfId="60975" hidden="1"/>
    <cellStyle name="Гиперссылка 92" xfId="61669" hidden="1"/>
    <cellStyle name="Гиперссылка 92" xfId="62609"/>
    <cellStyle name="Гиперссылка 93" xfId="819" hidden="1"/>
    <cellStyle name="Гиперссылка 93" xfId="1508" hidden="1"/>
    <cellStyle name="Гиперссылка 93" xfId="2448" hidden="1"/>
    <cellStyle name="Гиперссылка 93" xfId="3388" hidden="1"/>
    <cellStyle name="Гиперссылка 93" xfId="4328" hidden="1"/>
    <cellStyle name="Гиперссылка 93" xfId="5268" hidden="1"/>
    <cellStyle name="Гиперссылка 93" xfId="6208" hidden="1"/>
    <cellStyle name="Гиперссылка 93" xfId="7148" hidden="1"/>
    <cellStyle name="Гиперссылка 93" xfId="8088" hidden="1"/>
    <cellStyle name="Гиперссылка 93" xfId="9028" hidden="1"/>
    <cellStyle name="Гиперссылка 93" xfId="9968" hidden="1"/>
    <cellStyle name="Гиперссылка 93" xfId="10908" hidden="1"/>
    <cellStyle name="Гиперссылка 93" xfId="11848" hidden="1"/>
    <cellStyle name="Гиперссылка 93" xfId="12788" hidden="1"/>
    <cellStyle name="Гиперссылка 93" xfId="13728" hidden="1"/>
    <cellStyle name="Гиперссылка 93" xfId="14668" hidden="1"/>
    <cellStyle name="Гиперссылка 93" xfId="15608" hidden="1"/>
    <cellStyle name="Гиперссылка 93" xfId="16548" hidden="1"/>
    <cellStyle name="Гиперссылка 93" xfId="17488" hidden="1"/>
    <cellStyle name="Гиперссылка 93" xfId="18428" hidden="1"/>
    <cellStyle name="Гиперссылка 93" xfId="19368" hidden="1"/>
    <cellStyle name="Гиперссылка 93" xfId="20308" hidden="1"/>
    <cellStyle name="Гиперссылка 93" xfId="21248" hidden="1"/>
    <cellStyle name="Гиперссылка 93" xfId="22188" hidden="1"/>
    <cellStyle name="Гиперссылка 93" xfId="23128" hidden="1"/>
    <cellStyle name="Гиперссылка 93" xfId="24068" hidden="1"/>
    <cellStyle name="Гиперссылка 93" xfId="25007" hidden="1"/>
    <cellStyle name="Гиперссылка 93" xfId="25945" hidden="1"/>
    <cellStyle name="Гиперссылка 93" xfId="26888" hidden="1"/>
    <cellStyle name="Гиперссылка 93" xfId="27828" hidden="1"/>
    <cellStyle name="Гиперссылка 93" xfId="28768" hidden="1"/>
    <cellStyle name="Гиперссылка 93" xfId="29708" hidden="1"/>
    <cellStyle name="Гиперссылка 93" xfId="30648" hidden="1"/>
    <cellStyle name="Гиперссылка 93" xfId="31588" hidden="1"/>
    <cellStyle name="Гиперссылка 93" xfId="32528" hidden="1"/>
    <cellStyle name="Гиперссылка 93" xfId="33466" hidden="1"/>
    <cellStyle name="Гиперссылка 93" xfId="34659" hidden="1"/>
    <cellStyle name="Гиперссылка 93" xfId="35348" hidden="1"/>
    <cellStyle name="Гиперссылка 93" xfId="36288" hidden="1"/>
    <cellStyle name="Гиперссылка 93" xfId="37228" hidden="1"/>
    <cellStyle name="Гиперссылка 93" xfId="38168" hidden="1"/>
    <cellStyle name="Гиперссылка 93" xfId="39108" hidden="1"/>
    <cellStyle name="Гиперссылка 93" xfId="40048" hidden="1"/>
    <cellStyle name="Гиперссылка 93" xfId="40988" hidden="1"/>
    <cellStyle name="Гиперссылка 93" xfId="41928" hidden="1"/>
    <cellStyle name="Гиперссылка 93" xfId="42868" hidden="1"/>
    <cellStyle name="Гиперссылка 93" xfId="43808" hidden="1"/>
    <cellStyle name="Гиперссылка 93" xfId="44748" hidden="1"/>
    <cellStyle name="Гиперссылка 93" xfId="45688" hidden="1"/>
    <cellStyle name="Гиперссылка 93" xfId="46628" hidden="1"/>
    <cellStyle name="Гиперссылка 93" xfId="47568" hidden="1"/>
    <cellStyle name="Гиперссылка 93" xfId="48507" hidden="1"/>
    <cellStyle name="Гиперссылка 93" xfId="49445" hidden="1"/>
    <cellStyle name="Гиперссылка 93" xfId="50388" hidden="1"/>
    <cellStyle name="Гиперссылка 93" xfId="51328" hidden="1"/>
    <cellStyle name="Гиперссылка 93" xfId="52268" hidden="1"/>
    <cellStyle name="Гиперссылка 93" xfId="53208" hidden="1"/>
    <cellStyle name="Гиперссылка 93" xfId="54148" hidden="1"/>
    <cellStyle name="Гиперссылка 93" xfId="55088" hidden="1"/>
    <cellStyle name="Гиперссылка 93" xfId="56027" hidden="1"/>
    <cellStyle name="Гиперссылка 93" xfId="56965" hidden="1"/>
    <cellStyle name="Гиперссылка 93" xfId="57908" hidden="1"/>
    <cellStyle name="Гиперссылка 93" xfId="58848" hidden="1"/>
    <cellStyle name="Гиперссылка 93" xfId="59786" hidden="1"/>
    <cellStyle name="Гиперссылка 93" xfId="60977" hidden="1"/>
    <cellStyle name="Гиперссылка 93" xfId="61665" hidden="1"/>
    <cellStyle name="Гиперссылка 93" xfId="62605"/>
    <cellStyle name="Гиперссылка 94" xfId="821" hidden="1"/>
    <cellStyle name="Гиперссылка 94" xfId="1504" hidden="1"/>
    <cellStyle name="Гиперссылка 94" xfId="2444" hidden="1"/>
    <cellStyle name="Гиперссылка 94" xfId="3384" hidden="1"/>
    <cellStyle name="Гиперссылка 94" xfId="4324" hidden="1"/>
    <cellStyle name="Гиперссылка 94" xfId="5264" hidden="1"/>
    <cellStyle name="Гиперссылка 94" xfId="6204" hidden="1"/>
    <cellStyle name="Гиперссылка 94" xfId="7144" hidden="1"/>
    <cellStyle name="Гиперссылка 94" xfId="8084" hidden="1"/>
    <cellStyle name="Гиперссылка 94" xfId="9024" hidden="1"/>
    <cellStyle name="Гиперссылка 94" xfId="9964" hidden="1"/>
    <cellStyle name="Гиперссылка 94" xfId="10904" hidden="1"/>
    <cellStyle name="Гиперссылка 94" xfId="11844" hidden="1"/>
    <cellStyle name="Гиперссылка 94" xfId="12784" hidden="1"/>
    <cellStyle name="Гиперссылка 94" xfId="13724" hidden="1"/>
    <cellStyle name="Гиперссылка 94" xfId="14664" hidden="1"/>
    <cellStyle name="Гиперссылка 94" xfId="15604" hidden="1"/>
    <cellStyle name="Гиперссылка 94" xfId="16544" hidden="1"/>
    <cellStyle name="Гиперссылка 94" xfId="17484" hidden="1"/>
    <cellStyle name="Гиперссылка 94" xfId="18424" hidden="1"/>
    <cellStyle name="Гиперссылка 94" xfId="19364" hidden="1"/>
    <cellStyle name="Гиперссылка 94" xfId="20304" hidden="1"/>
    <cellStyle name="Гиперссылка 94" xfId="21244" hidden="1"/>
    <cellStyle name="Гиперссылка 94" xfId="22184" hidden="1"/>
    <cellStyle name="Гиперссылка 94" xfId="23124" hidden="1"/>
    <cellStyle name="Гиперссылка 94" xfId="24064" hidden="1"/>
    <cellStyle name="Гиперссылка 94" xfId="25003" hidden="1"/>
    <cellStyle name="Гиперссылка 94" xfId="25941" hidden="1"/>
    <cellStyle name="Гиперссылка 94" xfId="26884" hidden="1"/>
    <cellStyle name="Гиперссылка 94" xfId="27824" hidden="1"/>
    <cellStyle name="Гиперссылка 94" xfId="28764" hidden="1"/>
    <cellStyle name="Гиперссылка 94" xfId="29704" hidden="1"/>
    <cellStyle name="Гиперссылка 94" xfId="30644" hidden="1"/>
    <cellStyle name="Гиперссылка 94" xfId="31584" hidden="1"/>
    <cellStyle name="Гиперссылка 94" xfId="32524" hidden="1"/>
    <cellStyle name="Гиперссылка 94" xfId="33462" hidden="1"/>
    <cellStyle name="Гиперссылка 94" xfId="34661" hidden="1"/>
    <cellStyle name="Гиперссылка 94" xfId="35344" hidden="1"/>
    <cellStyle name="Гиперссылка 94" xfId="36284" hidden="1"/>
    <cellStyle name="Гиперссылка 94" xfId="37224" hidden="1"/>
    <cellStyle name="Гиперссылка 94" xfId="38164" hidden="1"/>
    <cellStyle name="Гиперссылка 94" xfId="39104" hidden="1"/>
    <cellStyle name="Гиперссылка 94" xfId="40044" hidden="1"/>
    <cellStyle name="Гиперссылка 94" xfId="40984" hidden="1"/>
    <cellStyle name="Гиперссылка 94" xfId="41924" hidden="1"/>
    <cellStyle name="Гиперссылка 94" xfId="42864" hidden="1"/>
    <cellStyle name="Гиперссылка 94" xfId="43804" hidden="1"/>
    <cellStyle name="Гиперссылка 94" xfId="44744" hidden="1"/>
    <cellStyle name="Гиперссылка 94" xfId="45684" hidden="1"/>
    <cellStyle name="Гиперссылка 94" xfId="46624" hidden="1"/>
    <cellStyle name="Гиперссылка 94" xfId="47564" hidden="1"/>
    <cellStyle name="Гиперссылка 94" xfId="48503" hidden="1"/>
    <cellStyle name="Гиперссылка 94" xfId="49441" hidden="1"/>
    <cellStyle name="Гиперссылка 94" xfId="50384" hidden="1"/>
    <cellStyle name="Гиперссылка 94" xfId="51324" hidden="1"/>
    <cellStyle name="Гиперссылка 94" xfId="52264" hidden="1"/>
    <cellStyle name="Гиперссылка 94" xfId="53204" hidden="1"/>
    <cellStyle name="Гиперссылка 94" xfId="54144" hidden="1"/>
    <cellStyle name="Гиперссылка 94" xfId="55084" hidden="1"/>
    <cellStyle name="Гиперссылка 94" xfId="56023" hidden="1"/>
    <cellStyle name="Гиперссылка 94" xfId="56961" hidden="1"/>
    <cellStyle name="Гиперссылка 94" xfId="57904" hidden="1"/>
    <cellStyle name="Гиперссылка 94" xfId="58844" hidden="1"/>
    <cellStyle name="Гиперссылка 94" xfId="59782" hidden="1"/>
    <cellStyle name="Гиперссылка 94" xfId="60979" hidden="1"/>
    <cellStyle name="Гиперссылка 94" xfId="61661" hidden="1"/>
    <cellStyle name="Гиперссылка 94" xfId="62601"/>
    <cellStyle name="Гиперссылка 95" xfId="823" hidden="1"/>
    <cellStyle name="Гиперссылка 95" xfId="1500" hidden="1"/>
    <cellStyle name="Гиперссылка 95" xfId="2440" hidden="1"/>
    <cellStyle name="Гиперссылка 95" xfId="3380" hidden="1"/>
    <cellStyle name="Гиперссылка 95" xfId="4320" hidden="1"/>
    <cellStyle name="Гиперссылка 95" xfId="5260" hidden="1"/>
    <cellStyle name="Гиперссылка 95" xfId="6200" hidden="1"/>
    <cellStyle name="Гиперссылка 95" xfId="7140" hidden="1"/>
    <cellStyle name="Гиперссылка 95" xfId="8080" hidden="1"/>
    <cellStyle name="Гиперссылка 95" xfId="9020" hidden="1"/>
    <cellStyle name="Гиперссылка 95" xfId="9960" hidden="1"/>
    <cellStyle name="Гиперссылка 95" xfId="10900" hidden="1"/>
    <cellStyle name="Гиперссылка 95" xfId="11840" hidden="1"/>
    <cellStyle name="Гиперссылка 95" xfId="12780" hidden="1"/>
    <cellStyle name="Гиперссылка 95" xfId="13720" hidden="1"/>
    <cellStyle name="Гиперссылка 95" xfId="14660" hidden="1"/>
    <cellStyle name="Гиперссылка 95" xfId="15600" hidden="1"/>
    <cellStyle name="Гиперссылка 95" xfId="16540" hidden="1"/>
    <cellStyle name="Гиперссылка 95" xfId="17480" hidden="1"/>
    <cellStyle name="Гиперссылка 95" xfId="18420" hidden="1"/>
    <cellStyle name="Гиперссылка 95" xfId="19360" hidden="1"/>
    <cellStyle name="Гиперссылка 95" xfId="20300" hidden="1"/>
    <cellStyle name="Гиперссылка 95" xfId="21240" hidden="1"/>
    <cellStyle name="Гиперссылка 95" xfId="22180" hidden="1"/>
    <cellStyle name="Гиперссылка 95" xfId="23120" hidden="1"/>
    <cellStyle name="Гиперссылка 95" xfId="24060" hidden="1"/>
    <cellStyle name="Гиперссылка 95" xfId="24999" hidden="1"/>
    <cellStyle name="Гиперссылка 95" xfId="25937" hidden="1"/>
    <cellStyle name="Гиперссылка 95" xfId="26880" hidden="1"/>
    <cellStyle name="Гиперссылка 95" xfId="27820" hidden="1"/>
    <cellStyle name="Гиперссылка 95" xfId="28760" hidden="1"/>
    <cellStyle name="Гиперссылка 95" xfId="29700" hidden="1"/>
    <cellStyle name="Гиперссылка 95" xfId="30640" hidden="1"/>
    <cellStyle name="Гиперссылка 95" xfId="31580" hidden="1"/>
    <cellStyle name="Гиперссылка 95" xfId="32520" hidden="1"/>
    <cellStyle name="Гиперссылка 95" xfId="33458" hidden="1"/>
    <cellStyle name="Гиперссылка 95" xfId="34663" hidden="1"/>
    <cellStyle name="Гиперссылка 95" xfId="35340" hidden="1"/>
    <cellStyle name="Гиперссылка 95" xfId="36280" hidden="1"/>
    <cellStyle name="Гиперссылка 95" xfId="37220" hidden="1"/>
    <cellStyle name="Гиперссылка 95" xfId="38160" hidden="1"/>
    <cellStyle name="Гиперссылка 95" xfId="39100" hidden="1"/>
    <cellStyle name="Гиперссылка 95" xfId="40040" hidden="1"/>
    <cellStyle name="Гиперссылка 95" xfId="40980" hidden="1"/>
    <cellStyle name="Гиперссылка 95" xfId="41920" hidden="1"/>
    <cellStyle name="Гиперссылка 95" xfId="42860" hidden="1"/>
    <cellStyle name="Гиперссылка 95" xfId="43800" hidden="1"/>
    <cellStyle name="Гиперссылка 95" xfId="44740" hidden="1"/>
    <cellStyle name="Гиперссылка 95" xfId="45680" hidden="1"/>
    <cellStyle name="Гиперссылка 95" xfId="46620" hidden="1"/>
    <cellStyle name="Гиперссылка 95" xfId="47560" hidden="1"/>
    <cellStyle name="Гиперссылка 95" xfId="48499" hidden="1"/>
    <cellStyle name="Гиперссылка 95" xfId="49437" hidden="1"/>
    <cellStyle name="Гиперссылка 95" xfId="50380" hidden="1"/>
    <cellStyle name="Гиперссылка 95" xfId="51320" hidden="1"/>
    <cellStyle name="Гиперссылка 95" xfId="52260" hidden="1"/>
    <cellStyle name="Гиперссылка 95" xfId="53200" hidden="1"/>
    <cellStyle name="Гиперссылка 95" xfId="54140" hidden="1"/>
    <cellStyle name="Гиперссылка 95" xfId="55080" hidden="1"/>
    <cellStyle name="Гиперссылка 95" xfId="56019" hidden="1"/>
    <cellStyle name="Гиперссылка 95" xfId="56957" hidden="1"/>
    <cellStyle name="Гиперссылка 95" xfId="57900" hidden="1"/>
    <cellStyle name="Гиперссылка 95" xfId="58840" hidden="1"/>
    <cellStyle name="Гиперссылка 95" xfId="59778" hidden="1"/>
    <cellStyle name="Гиперссылка 95" xfId="60981" hidden="1"/>
    <cellStyle name="Гиперссылка 95" xfId="61657" hidden="1"/>
    <cellStyle name="Гиперссылка 95" xfId="62597"/>
    <cellStyle name="Гиперссылка 96" xfId="825" hidden="1"/>
    <cellStyle name="Гиперссылка 96" xfId="1496" hidden="1"/>
    <cellStyle name="Гиперссылка 96" xfId="2436" hidden="1"/>
    <cellStyle name="Гиперссылка 96" xfId="3376" hidden="1"/>
    <cellStyle name="Гиперссылка 96" xfId="4316" hidden="1"/>
    <cellStyle name="Гиперссылка 96" xfId="5256" hidden="1"/>
    <cellStyle name="Гиперссылка 96" xfId="6196" hidden="1"/>
    <cellStyle name="Гиперссылка 96" xfId="7136" hidden="1"/>
    <cellStyle name="Гиперссылка 96" xfId="8076" hidden="1"/>
    <cellStyle name="Гиперссылка 96" xfId="9016" hidden="1"/>
    <cellStyle name="Гиперссылка 96" xfId="9956" hidden="1"/>
    <cellStyle name="Гиперссылка 96" xfId="10896" hidden="1"/>
    <cellStyle name="Гиперссылка 96" xfId="11836" hidden="1"/>
    <cellStyle name="Гиперссылка 96" xfId="12776" hidden="1"/>
    <cellStyle name="Гиперссылка 96" xfId="13716" hidden="1"/>
    <cellStyle name="Гиперссылка 96" xfId="14656" hidden="1"/>
    <cellStyle name="Гиперссылка 96" xfId="15596" hidden="1"/>
    <cellStyle name="Гиперссылка 96" xfId="16536" hidden="1"/>
    <cellStyle name="Гиперссылка 96" xfId="17476" hidden="1"/>
    <cellStyle name="Гиперссылка 96" xfId="18416" hidden="1"/>
    <cellStyle name="Гиперссылка 96" xfId="19356" hidden="1"/>
    <cellStyle name="Гиперссылка 96" xfId="20296" hidden="1"/>
    <cellStyle name="Гиперссылка 96" xfId="21236" hidden="1"/>
    <cellStyle name="Гиперссылка 96" xfId="22176" hidden="1"/>
    <cellStyle name="Гиперссылка 96" xfId="23116" hidden="1"/>
    <cellStyle name="Гиперссылка 96" xfId="24056" hidden="1"/>
    <cellStyle name="Гиперссылка 96" xfId="24995" hidden="1"/>
    <cellStyle name="Гиперссылка 96" xfId="25933" hidden="1"/>
    <cellStyle name="Гиперссылка 96" xfId="26876" hidden="1"/>
    <cellStyle name="Гиперссылка 96" xfId="27816" hidden="1"/>
    <cellStyle name="Гиперссылка 96" xfId="28756" hidden="1"/>
    <cellStyle name="Гиперссылка 96" xfId="29696" hidden="1"/>
    <cellStyle name="Гиперссылка 96" xfId="30636" hidden="1"/>
    <cellStyle name="Гиперссылка 96" xfId="31576" hidden="1"/>
    <cellStyle name="Гиперссылка 96" xfId="32516" hidden="1"/>
    <cellStyle name="Гиперссылка 96" xfId="33454" hidden="1"/>
    <cellStyle name="Гиперссылка 96" xfId="34665" hidden="1"/>
    <cellStyle name="Гиперссылка 96" xfId="35336" hidden="1"/>
    <cellStyle name="Гиперссылка 96" xfId="36276" hidden="1"/>
    <cellStyle name="Гиперссылка 96" xfId="37216" hidden="1"/>
    <cellStyle name="Гиперссылка 96" xfId="38156" hidden="1"/>
    <cellStyle name="Гиперссылка 96" xfId="39096" hidden="1"/>
    <cellStyle name="Гиперссылка 96" xfId="40036" hidden="1"/>
    <cellStyle name="Гиперссылка 96" xfId="40976" hidden="1"/>
    <cellStyle name="Гиперссылка 96" xfId="41916" hidden="1"/>
    <cellStyle name="Гиперссылка 96" xfId="42856" hidden="1"/>
    <cellStyle name="Гиперссылка 96" xfId="43796" hidden="1"/>
    <cellStyle name="Гиперссылка 96" xfId="44736" hidden="1"/>
    <cellStyle name="Гиперссылка 96" xfId="45676" hidden="1"/>
    <cellStyle name="Гиперссылка 96" xfId="46616" hidden="1"/>
    <cellStyle name="Гиперссылка 96" xfId="47556" hidden="1"/>
    <cellStyle name="Гиперссылка 96" xfId="48495" hidden="1"/>
    <cellStyle name="Гиперссылка 96" xfId="49433" hidden="1"/>
    <cellStyle name="Гиперссылка 96" xfId="50376" hidden="1"/>
    <cellStyle name="Гиперссылка 96" xfId="51316" hidden="1"/>
    <cellStyle name="Гиперссылка 96" xfId="52256" hidden="1"/>
    <cellStyle name="Гиперссылка 96" xfId="53196" hidden="1"/>
    <cellStyle name="Гиперссылка 96" xfId="54136" hidden="1"/>
    <cellStyle name="Гиперссылка 96" xfId="55076" hidden="1"/>
    <cellStyle name="Гиперссылка 96" xfId="56015" hidden="1"/>
    <cellStyle name="Гиперссылка 96" xfId="56953" hidden="1"/>
    <cellStyle name="Гиперссылка 96" xfId="57896" hidden="1"/>
    <cellStyle name="Гиперссылка 96" xfId="58836" hidden="1"/>
    <cellStyle name="Гиперссылка 96" xfId="59774" hidden="1"/>
    <cellStyle name="Гиперссылка 96" xfId="60983" hidden="1"/>
    <cellStyle name="Гиперссылка 96" xfId="61653" hidden="1"/>
    <cellStyle name="Гиперссылка 96" xfId="62593"/>
    <cellStyle name="Гиперссылка 97" xfId="827" hidden="1"/>
    <cellStyle name="Гиперссылка 97" xfId="1492" hidden="1"/>
    <cellStyle name="Гиперссылка 97" xfId="2432" hidden="1"/>
    <cellStyle name="Гиперссылка 97" xfId="3372" hidden="1"/>
    <cellStyle name="Гиперссылка 97" xfId="4312" hidden="1"/>
    <cellStyle name="Гиперссылка 97" xfId="5252" hidden="1"/>
    <cellStyle name="Гиперссылка 97" xfId="6192" hidden="1"/>
    <cellStyle name="Гиперссылка 97" xfId="7132" hidden="1"/>
    <cellStyle name="Гиперссылка 97" xfId="8072" hidden="1"/>
    <cellStyle name="Гиперссылка 97" xfId="9012" hidden="1"/>
    <cellStyle name="Гиперссылка 97" xfId="9952" hidden="1"/>
    <cellStyle name="Гиперссылка 97" xfId="10892" hidden="1"/>
    <cellStyle name="Гиперссылка 97" xfId="11832" hidden="1"/>
    <cellStyle name="Гиперссылка 97" xfId="12772" hidden="1"/>
    <cellStyle name="Гиперссылка 97" xfId="13712" hidden="1"/>
    <cellStyle name="Гиперссылка 97" xfId="14652" hidden="1"/>
    <cellStyle name="Гиперссылка 97" xfId="15592" hidden="1"/>
    <cellStyle name="Гиперссылка 97" xfId="16532" hidden="1"/>
    <cellStyle name="Гиперссылка 97" xfId="17472" hidden="1"/>
    <cellStyle name="Гиперссылка 97" xfId="18412" hidden="1"/>
    <cellStyle name="Гиперссылка 97" xfId="19352" hidden="1"/>
    <cellStyle name="Гиперссылка 97" xfId="20292" hidden="1"/>
    <cellStyle name="Гиперссылка 97" xfId="21232" hidden="1"/>
    <cellStyle name="Гиперссылка 97" xfId="22172" hidden="1"/>
    <cellStyle name="Гиперссылка 97" xfId="23112" hidden="1"/>
    <cellStyle name="Гиперссылка 97" xfId="24052" hidden="1"/>
    <cellStyle name="Гиперссылка 97" xfId="24991" hidden="1"/>
    <cellStyle name="Гиперссылка 97" xfId="25929" hidden="1"/>
    <cellStyle name="Гиперссылка 97" xfId="26872" hidden="1"/>
    <cellStyle name="Гиперссылка 97" xfId="27812" hidden="1"/>
    <cellStyle name="Гиперссылка 97" xfId="28752" hidden="1"/>
    <cellStyle name="Гиперссылка 97" xfId="29692" hidden="1"/>
    <cellStyle name="Гиперссылка 97" xfId="30632" hidden="1"/>
    <cellStyle name="Гиперссылка 97" xfId="31572" hidden="1"/>
    <cellStyle name="Гиперссылка 97" xfId="32512" hidden="1"/>
    <cellStyle name="Гиперссылка 97" xfId="33450" hidden="1"/>
    <cellStyle name="Гиперссылка 97" xfId="34667" hidden="1"/>
    <cellStyle name="Гиперссылка 97" xfId="35332" hidden="1"/>
    <cellStyle name="Гиперссылка 97" xfId="36272" hidden="1"/>
    <cellStyle name="Гиперссылка 97" xfId="37212" hidden="1"/>
    <cellStyle name="Гиперссылка 97" xfId="38152" hidden="1"/>
    <cellStyle name="Гиперссылка 97" xfId="39092" hidden="1"/>
    <cellStyle name="Гиперссылка 97" xfId="40032" hidden="1"/>
    <cellStyle name="Гиперссылка 97" xfId="40972" hidden="1"/>
    <cellStyle name="Гиперссылка 97" xfId="41912" hidden="1"/>
    <cellStyle name="Гиперссылка 97" xfId="42852" hidden="1"/>
    <cellStyle name="Гиперссылка 97" xfId="43792" hidden="1"/>
    <cellStyle name="Гиперссылка 97" xfId="44732" hidden="1"/>
    <cellStyle name="Гиперссылка 97" xfId="45672" hidden="1"/>
    <cellStyle name="Гиперссылка 97" xfId="46612" hidden="1"/>
    <cellStyle name="Гиперссылка 97" xfId="47552" hidden="1"/>
    <cellStyle name="Гиперссылка 97" xfId="48491" hidden="1"/>
    <cellStyle name="Гиперссылка 97" xfId="49429" hidden="1"/>
    <cellStyle name="Гиперссылка 97" xfId="50372" hidden="1"/>
    <cellStyle name="Гиперссылка 97" xfId="51312" hidden="1"/>
    <cellStyle name="Гиперссылка 97" xfId="52252" hidden="1"/>
    <cellStyle name="Гиперссылка 97" xfId="53192" hidden="1"/>
    <cellStyle name="Гиперссылка 97" xfId="54132" hidden="1"/>
    <cellStyle name="Гиперссылка 97" xfId="55072" hidden="1"/>
    <cellStyle name="Гиперссылка 97" xfId="56011" hidden="1"/>
    <cellStyle name="Гиперссылка 97" xfId="56949" hidden="1"/>
    <cellStyle name="Гиперссылка 97" xfId="57892" hidden="1"/>
    <cellStyle name="Гиперссылка 97" xfId="58832" hidden="1"/>
    <cellStyle name="Гиперссылка 97" xfId="59770" hidden="1"/>
    <cellStyle name="Гиперссылка 97" xfId="60985" hidden="1"/>
    <cellStyle name="Гиперссылка 97" xfId="61649" hidden="1"/>
    <cellStyle name="Гиперссылка 97" xfId="62589"/>
    <cellStyle name="Гиперссылка 98" xfId="829" hidden="1"/>
    <cellStyle name="Гиперссылка 98" xfId="1488" hidden="1"/>
    <cellStyle name="Гиперссылка 98" xfId="2428" hidden="1"/>
    <cellStyle name="Гиперссылка 98" xfId="3368" hidden="1"/>
    <cellStyle name="Гиперссылка 98" xfId="4308" hidden="1"/>
    <cellStyle name="Гиперссылка 98" xfId="5248" hidden="1"/>
    <cellStyle name="Гиперссылка 98" xfId="6188" hidden="1"/>
    <cellStyle name="Гиперссылка 98" xfId="7128" hidden="1"/>
    <cellStyle name="Гиперссылка 98" xfId="8068" hidden="1"/>
    <cellStyle name="Гиперссылка 98" xfId="9008" hidden="1"/>
    <cellStyle name="Гиперссылка 98" xfId="9948" hidden="1"/>
    <cellStyle name="Гиперссылка 98" xfId="10888" hidden="1"/>
    <cellStyle name="Гиперссылка 98" xfId="11828" hidden="1"/>
    <cellStyle name="Гиперссылка 98" xfId="12768" hidden="1"/>
    <cellStyle name="Гиперссылка 98" xfId="13708" hidden="1"/>
    <cellStyle name="Гиперссылка 98" xfId="14648" hidden="1"/>
    <cellStyle name="Гиперссылка 98" xfId="15588" hidden="1"/>
    <cellStyle name="Гиперссылка 98" xfId="16528" hidden="1"/>
    <cellStyle name="Гиперссылка 98" xfId="17468" hidden="1"/>
    <cellStyle name="Гиперссылка 98" xfId="18408" hidden="1"/>
    <cellStyle name="Гиперссылка 98" xfId="19348" hidden="1"/>
    <cellStyle name="Гиперссылка 98" xfId="20288" hidden="1"/>
    <cellStyle name="Гиперссылка 98" xfId="21228" hidden="1"/>
    <cellStyle name="Гиперссылка 98" xfId="22168" hidden="1"/>
    <cellStyle name="Гиперссылка 98" xfId="23108" hidden="1"/>
    <cellStyle name="Гиперссылка 98" xfId="24048" hidden="1"/>
    <cellStyle name="Гиперссылка 98" xfId="24987" hidden="1"/>
    <cellStyle name="Гиперссылка 98" xfId="25925" hidden="1"/>
    <cellStyle name="Гиперссылка 98" xfId="26868" hidden="1"/>
    <cellStyle name="Гиперссылка 98" xfId="27808" hidden="1"/>
    <cellStyle name="Гиперссылка 98" xfId="28748" hidden="1"/>
    <cellStyle name="Гиперссылка 98" xfId="29688" hidden="1"/>
    <cellStyle name="Гиперссылка 98" xfId="30628" hidden="1"/>
    <cellStyle name="Гиперссылка 98" xfId="31568" hidden="1"/>
    <cellStyle name="Гиперссылка 98" xfId="32508" hidden="1"/>
    <cellStyle name="Гиперссылка 98" xfId="33446" hidden="1"/>
    <cellStyle name="Гиперссылка 98" xfId="34669" hidden="1"/>
    <cellStyle name="Гиперссылка 98" xfId="35328" hidden="1"/>
    <cellStyle name="Гиперссылка 98" xfId="36268" hidden="1"/>
    <cellStyle name="Гиперссылка 98" xfId="37208" hidden="1"/>
    <cellStyle name="Гиперссылка 98" xfId="38148" hidden="1"/>
    <cellStyle name="Гиперссылка 98" xfId="39088" hidden="1"/>
    <cellStyle name="Гиперссылка 98" xfId="40028" hidden="1"/>
    <cellStyle name="Гиперссылка 98" xfId="40968" hidden="1"/>
    <cellStyle name="Гиперссылка 98" xfId="41908" hidden="1"/>
    <cellStyle name="Гиперссылка 98" xfId="42848" hidden="1"/>
    <cellStyle name="Гиперссылка 98" xfId="43788" hidden="1"/>
    <cellStyle name="Гиперссылка 98" xfId="44728" hidden="1"/>
    <cellStyle name="Гиперссылка 98" xfId="45668" hidden="1"/>
    <cellStyle name="Гиперссылка 98" xfId="46608" hidden="1"/>
    <cellStyle name="Гиперссылка 98" xfId="47548" hidden="1"/>
    <cellStyle name="Гиперссылка 98" xfId="48487" hidden="1"/>
    <cellStyle name="Гиперссылка 98" xfId="49425" hidden="1"/>
    <cellStyle name="Гиперссылка 98" xfId="50368" hidden="1"/>
    <cellStyle name="Гиперссылка 98" xfId="51308" hidden="1"/>
    <cellStyle name="Гиперссылка 98" xfId="52248" hidden="1"/>
    <cellStyle name="Гиперссылка 98" xfId="53188" hidden="1"/>
    <cellStyle name="Гиперссылка 98" xfId="54128" hidden="1"/>
    <cellStyle name="Гиперссылка 98" xfId="55068" hidden="1"/>
    <cellStyle name="Гиперссылка 98" xfId="56007" hidden="1"/>
    <cellStyle name="Гиперссылка 98" xfId="56945" hidden="1"/>
    <cellStyle name="Гиперссылка 98" xfId="57888" hidden="1"/>
    <cellStyle name="Гиперссылка 98" xfId="58828" hidden="1"/>
    <cellStyle name="Гиперссылка 98" xfId="59766" hidden="1"/>
    <cellStyle name="Гиперссылка 98" xfId="60987" hidden="1"/>
    <cellStyle name="Гиперссылка 98" xfId="61645" hidden="1"/>
    <cellStyle name="Гиперссылка 98" xfId="62585"/>
    <cellStyle name="Гиперссылка 99" xfId="831" hidden="1"/>
    <cellStyle name="Гиперссылка 99" xfId="1484" hidden="1"/>
    <cellStyle name="Гиперссылка 99" xfId="2424" hidden="1"/>
    <cellStyle name="Гиперссылка 99" xfId="3364" hidden="1"/>
    <cellStyle name="Гиперссылка 99" xfId="4304" hidden="1"/>
    <cellStyle name="Гиперссылка 99" xfId="5244" hidden="1"/>
    <cellStyle name="Гиперссылка 99" xfId="6184" hidden="1"/>
    <cellStyle name="Гиперссылка 99" xfId="7124" hidden="1"/>
    <cellStyle name="Гиперссылка 99" xfId="8064" hidden="1"/>
    <cellStyle name="Гиперссылка 99" xfId="9004" hidden="1"/>
    <cellStyle name="Гиперссылка 99" xfId="9944" hidden="1"/>
    <cellStyle name="Гиперссылка 99" xfId="10884" hidden="1"/>
    <cellStyle name="Гиперссылка 99" xfId="11824" hidden="1"/>
    <cellStyle name="Гиперссылка 99" xfId="12764" hidden="1"/>
    <cellStyle name="Гиперссылка 99" xfId="13704" hidden="1"/>
    <cellStyle name="Гиперссылка 99" xfId="14644" hidden="1"/>
    <cellStyle name="Гиперссылка 99" xfId="15584" hidden="1"/>
    <cellStyle name="Гиперссылка 99" xfId="16524" hidden="1"/>
    <cellStyle name="Гиперссылка 99" xfId="17464" hidden="1"/>
    <cellStyle name="Гиперссылка 99" xfId="18404" hidden="1"/>
    <cellStyle name="Гиперссылка 99" xfId="19344" hidden="1"/>
    <cellStyle name="Гиперссылка 99" xfId="20284" hidden="1"/>
    <cellStyle name="Гиперссылка 99" xfId="21224" hidden="1"/>
    <cellStyle name="Гиперссылка 99" xfId="22164" hidden="1"/>
    <cellStyle name="Гиперссылка 99" xfId="23104" hidden="1"/>
    <cellStyle name="Гиперссылка 99" xfId="24044" hidden="1"/>
    <cellStyle name="Гиперссылка 99" xfId="24983" hidden="1"/>
    <cellStyle name="Гиперссылка 99" xfId="25921" hidden="1"/>
    <cellStyle name="Гиперссылка 99" xfId="26864" hidden="1"/>
    <cellStyle name="Гиперссылка 99" xfId="27804" hidden="1"/>
    <cellStyle name="Гиперссылка 99" xfId="28744" hidden="1"/>
    <cellStyle name="Гиперссылка 99" xfId="29684" hidden="1"/>
    <cellStyle name="Гиперссылка 99" xfId="30624" hidden="1"/>
    <cellStyle name="Гиперссылка 99" xfId="31564" hidden="1"/>
    <cellStyle name="Гиперссылка 99" xfId="32504" hidden="1"/>
    <cellStyle name="Гиперссылка 99" xfId="33442" hidden="1"/>
    <cellStyle name="Гиперссылка 99" xfId="34671" hidden="1"/>
    <cellStyle name="Гиперссылка 99" xfId="35324" hidden="1"/>
    <cellStyle name="Гиперссылка 99" xfId="36264" hidden="1"/>
    <cellStyle name="Гиперссылка 99" xfId="37204" hidden="1"/>
    <cellStyle name="Гиперссылка 99" xfId="38144" hidden="1"/>
    <cellStyle name="Гиперссылка 99" xfId="39084" hidden="1"/>
    <cellStyle name="Гиперссылка 99" xfId="40024" hidden="1"/>
    <cellStyle name="Гиперссылка 99" xfId="40964" hidden="1"/>
    <cellStyle name="Гиперссылка 99" xfId="41904" hidden="1"/>
    <cellStyle name="Гиперссылка 99" xfId="42844" hidden="1"/>
    <cellStyle name="Гиперссылка 99" xfId="43784" hidden="1"/>
    <cellStyle name="Гиперссылка 99" xfId="44724" hidden="1"/>
    <cellStyle name="Гиперссылка 99" xfId="45664" hidden="1"/>
    <cellStyle name="Гиперссылка 99" xfId="46604" hidden="1"/>
    <cellStyle name="Гиперссылка 99" xfId="47544" hidden="1"/>
    <cellStyle name="Гиперссылка 99" xfId="48483" hidden="1"/>
    <cellStyle name="Гиперссылка 99" xfId="49421" hidden="1"/>
    <cellStyle name="Гиперссылка 99" xfId="50364" hidden="1"/>
    <cellStyle name="Гиперссылка 99" xfId="51304" hidden="1"/>
    <cellStyle name="Гиперссылка 99" xfId="52244" hidden="1"/>
    <cellStyle name="Гиперссылка 99" xfId="53184" hidden="1"/>
    <cellStyle name="Гиперссылка 99" xfId="54124" hidden="1"/>
    <cellStyle name="Гиперссылка 99" xfId="55064" hidden="1"/>
    <cellStyle name="Гиперссылка 99" xfId="56003" hidden="1"/>
    <cellStyle name="Гиперссылка 99" xfId="56941" hidden="1"/>
    <cellStyle name="Гиперссылка 99" xfId="57884" hidden="1"/>
    <cellStyle name="Гиперссылка 99" xfId="58824" hidden="1"/>
    <cellStyle name="Гиперссылка 99" xfId="59762" hidden="1"/>
    <cellStyle name="Гиперссылка 99" xfId="60989" hidden="1"/>
    <cellStyle name="Гиперссылка 99" xfId="61641" hidden="1"/>
    <cellStyle name="Гиперссылка 99" xfId="62581"/>
    <cellStyle name="Денежный [0] 3" xfId="63322"/>
    <cellStyle name="Денежный 2" xfId="63295"/>
    <cellStyle name="Денежный 2 4" xfId="63318"/>
    <cellStyle name="Денежный 3" xfId="63309"/>
    <cellStyle name="Денежный 3 2" xfId="63324"/>
    <cellStyle name="Денежный 4" xfId="63313"/>
    <cellStyle name="Денежный 67" xfId="63317"/>
    <cellStyle name="Обычный" xfId="0" builtinId="0"/>
    <cellStyle name="Обычный 2" xfId="63296"/>
    <cellStyle name="Обычный 2 2" xfId="63302"/>
    <cellStyle name="Обычный 2 2 2" xfId="63315"/>
    <cellStyle name="Обычный 2 4" xfId="63298"/>
    <cellStyle name="Обычный 2 5" xfId="63320"/>
    <cellStyle name="Обычный 3" xfId="1"/>
    <cellStyle name="Обычный 3 3" xfId="629"/>
    <cellStyle name="Обычный 3 4" xfId="63303"/>
    <cellStyle name="Обычный 3 4 2" xfId="63310"/>
    <cellStyle name="Обычный 3 4 3" xfId="63314"/>
    <cellStyle name="Обычный 4" xfId="63304"/>
    <cellStyle name="Обычный 4 3" xfId="63319"/>
    <cellStyle name="Обычный 5" xfId="63305"/>
    <cellStyle name="Обычный 6" xfId="63306"/>
    <cellStyle name="Обычный 6 2" xfId="63316"/>
    <cellStyle name="Обычный 6 2 2" xfId="63328"/>
    <cellStyle name="Обычный 7" xfId="63329"/>
    <cellStyle name="Обычный 7 2" xfId="63330"/>
    <cellStyle name="Открывавшаяся гиперссылка" xfId="5" builtinId="9" hidden="1"/>
    <cellStyle name="Открывавшаяся гиперссылка" xfId="7" builtinId="9" hidden="1"/>
    <cellStyle name="Открывавшаяся гиперссылка" xfId="10" builtinId="9" hidden="1"/>
    <cellStyle name="Открывавшаяся гиперссылка" xfId="12" builtinId="9" hidden="1"/>
    <cellStyle name="Открывавшаяся гиперссылка" xfId="14" builtinId="9" hidden="1"/>
    <cellStyle name="Открывавшаяся гиперссылка" xfId="16" builtinId="9" hidden="1"/>
    <cellStyle name="Открывавшаяся гиперссылка" xfId="18" builtinId="9" hidden="1"/>
    <cellStyle name="Открывавшаяся гиперссылка" xfId="20" builtinId="9" hidden="1"/>
    <cellStyle name="Открывавшаяся гиперссылка" xfId="22" builtinId="9" hidden="1"/>
    <cellStyle name="Открывавшаяся гиперссылка" xfId="24" builtinId="9" hidden="1"/>
    <cellStyle name="Открывавшаяся гиперссылка" xfId="26" builtinId="9" hidden="1"/>
    <cellStyle name="Открывавшаяся гиперссылка" xfId="28" builtinId="9" hidden="1"/>
    <cellStyle name="Открывавшаяся гиперссылка" xfId="30" builtinId="9" hidden="1"/>
    <cellStyle name="Открывавшаяся гиперссылка" xfId="32" builtinId="9" hidden="1"/>
    <cellStyle name="Открывавшаяся гиперссылка" xfId="34" builtinId="9" hidden="1"/>
    <cellStyle name="Открывавшаяся гиперссылка" xfId="36" builtinId="9" hidden="1"/>
    <cellStyle name="Открывавшаяся гиперссылка" xfId="38" builtinId="9" hidden="1"/>
    <cellStyle name="Открывавшаяся гиперссылка" xfId="40" builtinId="9" hidden="1"/>
    <cellStyle name="Открывавшаяся гиперссылка" xfId="42" builtinId="9" hidden="1"/>
    <cellStyle name="Открывавшаяся гиперссылка" xfId="44" builtinId="9" hidden="1"/>
    <cellStyle name="Открывавшаяся гиперссылка" xfId="46" builtinId="9" hidden="1"/>
    <cellStyle name="Открывавшаяся гиперссылка" xfId="48" builtinId="9" hidden="1"/>
    <cellStyle name="Открывавшаяся гиперссылка" xfId="50" builtinId="9" hidden="1"/>
    <cellStyle name="Открывавшаяся гиперссылка" xfId="52" builtinId="9" hidden="1"/>
    <cellStyle name="Открывавшаяся гиперссылка" xfId="54" builtinId="9" hidden="1"/>
    <cellStyle name="Открывавшаяся гиперссылка" xfId="56" builtinId="9" hidden="1"/>
    <cellStyle name="Открывавшаяся гиперссылка" xfId="58" builtinId="9" hidden="1"/>
    <cellStyle name="Открывавшаяся гиперссылка" xfId="60" builtinId="9" hidden="1"/>
    <cellStyle name="Открывавшаяся гиперссылка" xfId="62" builtinId="9" hidden="1"/>
    <cellStyle name="Открывавшаяся гиперссылка" xfId="64" builtinId="9" hidden="1"/>
    <cellStyle name="Открывавшаяся гиперссылка" xfId="66" builtinId="9" hidden="1"/>
    <cellStyle name="Открывавшаяся гиперссылка" xfId="68" builtinId="9" hidden="1"/>
    <cellStyle name="Открывавшаяся гиперссылка" xfId="70" builtinId="9" hidden="1"/>
    <cellStyle name="Открывавшаяся гиперссылка" xfId="72" builtinId="9" hidden="1"/>
    <cellStyle name="Открывавшаяся гиперссылка" xfId="74" builtinId="9" hidden="1"/>
    <cellStyle name="Открывавшаяся гиперссылка" xfId="76" builtinId="9" hidden="1"/>
    <cellStyle name="Открывавшаяся гиперссылка" xfId="78" builtinId="9" hidden="1"/>
    <cellStyle name="Открывавшаяся гиперссылка" xfId="80" builtinId="9" hidden="1"/>
    <cellStyle name="Открывавшаяся гиперссылка" xfId="82" builtinId="9" hidden="1"/>
    <cellStyle name="Открывавшаяся гиперссылка" xfId="84" builtinId="9" hidden="1"/>
    <cellStyle name="Открывавшаяся гиперссылка" xfId="86" builtinId="9" hidden="1"/>
    <cellStyle name="Открывавшаяся гиперссылка" xfId="88" builtinId="9" hidden="1"/>
    <cellStyle name="Открывавшаяся гиперссылка" xfId="90" builtinId="9" hidden="1"/>
    <cellStyle name="Открывавшаяся гиперссылка" xfId="92" builtinId="9" hidden="1"/>
    <cellStyle name="Открывавшаяся гиперссылка" xfId="94" builtinId="9" hidden="1"/>
    <cellStyle name="Открывавшаяся гиперссылка" xfId="96" builtinId="9" hidden="1"/>
    <cellStyle name="Открывавшаяся гиперссылка" xfId="98" builtinId="9" hidden="1"/>
    <cellStyle name="Открывавшаяся гиперссылка" xfId="100" builtinId="9" hidden="1"/>
    <cellStyle name="Открывавшаяся гиперссылка" xfId="102" builtinId="9" hidden="1"/>
    <cellStyle name="Открывавшаяся гиперссылка" xfId="104" builtinId="9" hidden="1"/>
    <cellStyle name="Открывавшаяся гиперссылка" xfId="106" builtinId="9" hidden="1"/>
    <cellStyle name="Открывавшаяся гиперссылка" xfId="108" builtinId="9" hidden="1"/>
    <cellStyle name="Открывавшаяся гиперссылка" xfId="110" builtinId="9" hidden="1"/>
    <cellStyle name="Открывавшаяся гиперссылка" xfId="112" builtinId="9" hidden="1"/>
    <cellStyle name="Открывавшаяся гиперссылка" xfId="114" builtinId="9" hidden="1"/>
    <cellStyle name="Открывавшаяся гиперссылка" xfId="116" builtinId="9" hidden="1"/>
    <cellStyle name="Открывавшаяся гиперссылка" xfId="118" builtinId="9" hidden="1"/>
    <cellStyle name="Открывавшаяся гиперссылка" xfId="120" builtinId="9" hidden="1"/>
    <cellStyle name="Открывавшаяся гиперссылка" xfId="122" builtinId="9" hidden="1"/>
    <cellStyle name="Открывавшаяся гиперссылка" xfId="124" builtinId="9" hidden="1"/>
    <cellStyle name="Открывавшаяся гиперссылка" xfId="126" builtinId="9" hidden="1"/>
    <cellStyle name="Открывавшаяся гиперссылка" xfId="128" builtinId="9" hidden="1"/>
    <cellStyle name="Открывавшаяся гиперссылка" xfId="130" builtinId="9" hidden="1"/>
    <cellStyle name="Открывавшаяся гиперссылка" xfId="132" builtinId="9" hidden="1"/>
    <cellStyle name="Открывавшаяся гиперссылка" xfId="134" builtinId="9" hidden="1"/>
    <cellStyle name="Открывавшаяся гиперссылка" xfId="136" builtinId="9" hidden="1"/>
    <cellStyle name="Открывавшаяся гиперссылка" xfId="138" builtinId="9" hidden="1"/>
    <cellStyle name="Открывавшаяся гиперссылка" xfId="140" builtinId="9" hidden="1"/>
    <cellStyle name="Открывавшаяся гиперссылка" xfId="142" builtinId="9" hidden="1"/>
    <cellStyle name="Открывавшаяся гиперссылка" xfId="144" builtinId="9" hidden="1"/>
    <cellStyle name="Открывавшаяся гиперссылка" xfId="146" builtinId="9" hidden="1"/>
    <cellStyle name="Открывавшаяся гиперссылка" xfId="148" builtinId="9" hidden="1"/>
    <cellStyle name="Открывавшаяся гиперссылка" xfId="150" builtinId="9" hidden="1"/>
    <cellStyle name="Открывавшаяся гиперссылка" xfId="152" builtinId="9" hidden="1"/>
    <cellStyle name="Открывавшаяся гиперссылка" xfId="154" builtinId="9" hidden="1"/>
    <cellStyle name="Открывавшаяся гиперссылка" xfId="156" builtinId="9" hidden="1"/>
    <cellStyle name="Открывавшаяся гиперссылка" xfId="158" builtinId="9" hidden="1"/>
    <cellStyle name="Открывавшаяся гиперссылка" xfId="160" builtinId="9" hidden="1"/>
    <cellStyle name="Открывавшаяся гиперссылка" xfId="162" builtinId="9" hidden="1"/>
    <cellStyle name="Открывавшаяся гиперссылка" xfId="164" builtinId="9" hidden="1"/>
    <cellStyle name="Открывавшаяся гиперссылка" xfId="166" builtinId="9" hidden="1"/>
    <cellStyle name="Открывавшаяся гиперссылка" xfId="168" builtinId="9" hidden="1"/>
    <cellStyle name="Открывавшаяся гиперссылка" xfId="170" builtinId="9" hidden="1"/>
    <cellStyle name="Открывавшаяся гиперссылка" xfId="172" builtinId="9" hidden="1"/>
    <cellStyle name="Открывавшаяся гиперссылка" xfId="174" builtinId="9" hidden="1"/>
    <cellStyle name="Открывавшаяся гиперссылка" xfId="176" builtinId="9" hidden="1"/>
    <cellStyle name="Открывавшаяся гиперссылка" xfId="178" builtinId="9" hidden="1"/>
    <cellStyle name="Открывавшаяся гиперссылка" xfId="180" builtinId="9" hidden="1"/>
    <cellStyle name="Открывавшаяся гиперссылка" xfId="182" builtinId="9" hidden="1"/>
    <cellStyle name="Открывавшаяся гиперссылка" xfId="184" builtinId="9" hidden="1"/>
    <cellStyle name="Открывавшаяся гиперссылка" xfId="186" builtinId="9" hidden="1"/>
    <cellStyle name="Открывавшаяся гиперссылка" xfId="188" builtinId="9" hidden="1"/>
    <cellStyle name="Открывавшаяся гиперссылка" xfId="190" builtinId="9" hidden="1"/>
    <cellStyle name="Открывавшаяся гиперссылка" xfId="192" builtinId="9" hidden="1"/>
    <cellStyle name="Открывавшаяся гиперссылка" xfId="194" builtinId="9" hidden="1"/>
    <cellStyle name="Открывавшаяся гиперссылка" xfId="196" builtinId="9" hidden="1"/>
    <cellStyle name="Открывавшаяся гиперссылка" xfId="198" builtinId="9" hidden="1"/>
    <cellStyle name="Открывавшаяся гиперссылка" xfId="200" builtinId="9" hidden="1"/>
    <cellStyle name="Открывавшаяся гиперссылка" xfId="202" builtinId="9" hidden="1"/>
    <cellStyle name="Открывавшаяся гиперссылка" xfId="204" builtinId="9" hidden="1"/>
    <cellStyle name="Открывавшаяся гиперссылка" xfId="206" builtinId="9" hidden="1"/>
    <cellStyle name="Открывавшаяся гиперссылка" xfId="208" builtinId="9" hidden="1"/>
    <cellStyle name="Открывавшаяся гиперссылка" xfId="210" builtinId="9" hidden="1"/>
    <cellStyle name="Открывавшаяся гиперссылка" xfId="212" builtinId="9" hidden="1"/>
    <cellStyle name="Открывавшаяся гиперссылка" xfId="214" builtinId="9" hidden="1"/>
    <cellStyle name="Открывавшаяся гиперссылка" xfId="216" builtinId="9" hidden="1"/>
    <cellStyle name="Открывавшаяся гиперссылка" xfId="218" builtinId="9" hidden="1"/>
    <cellStyle name="Открывавшаяся гиперссылка" xfId="220" builtinId="9" hidden="1"/>
    <cellStyle name="Открывавшаяся гиперссылка" xfId="222" builtinId="9" hidden="1"/>
    <cellStyle name="Открывавшаяся гиперссылка" xfId="224" builtinId="9" hidden="1"/>
    <cellStyle name="Открывавшаяся гиперссылка" xfId="226" builtinId="9" hidden="1"/>
    <cellStyle name="Открывавшаяся гиперссылка" xfId="228" builtinId="9" hidden="1"/>
    <cellStyle name="Открывавшаяся гиперссылка" xfId="230" builtinId="9" hidden="1"/>
    <cellStyle name="Открывавшаяся гиперссылка" xfId="232" builtinId="9" hidden="1"/>
    <cellStyle name="Открывавшаяся гиперссылка" xfId="234" builtinId="9" hidden="1"/>
    <cellStyle name="Открывавшаяся гиперссылка" xfId="236" builtinId="9" hidden="1"/>
    <cellStyle name="Открывавшаяся гиперссылка" xfId="238" builtinId="9" hidden="1"/>
    <cellStyle name="Открывавшаяся гиперссылка" xfId="240" builtinId="9" hidden="1"/>
    <cellStyle name="Открывавшаяся гиперссылка" xfId="242" builtinId="9" hidden="1"/>
    <cellStyle name="Открывавшаяся гиперссылка" xfId="244" builtinId="9" hidden="1"/>
    <cellStyle name="Открывавшаяся гиперссылка" xfId="246" builtinId="9" hidden="1"/>
    <cellStyle name="Открывавшаяся гиперссылка" xfId="248" builtinId="9" hidden="1"/>
    <cellStyle name="Открывавшаяся гиперссылка" xfId="250" builtinId="9" hidden="1"/>
    <cellStyle name="Открывавшаяся гиперссылка" xfId="252" builtinId="9" hidden="1"/>
    <cellStyle name="Открывавшаяся гиперссылка" xfId="254" builtinId="9" hidden="1"/>
    <cellStyle name="Открывавшаяся гиперссылка" xfId="256" builtinId="9" hidden="1"/>
    <cellStyle name="Открывавшаяся гиперссылка" xfId="258" builtinId="9" hidden="1"/>
    <cellStyle name="Открывавшаяся гиперссылка" xfId="260" builtinId="9" hidden="1"/>
    <cellStyle name="Открывавшаяся гиперссылка" xfId="262" builtinId="9" hidden="1"/>
    <cellStyle name="Открывавшаяся гиперссылка" xfId="264" builtinId="9" hidden="1"/>
    <cellStyle name="Открывавшаяся гиперссылка" xfId="266" builtinId="9" hidden="1"/>
    <cellStyle name="Открывавшаяся гиперссылка" xfId="268" builtinId="9" hidden="1"/>
    <cellStyle name="Открывавшаяся гиперссылка" xfId="270" builtinId="9" hidden="1"/>
    <cellStyle name="Открывавшаяся гиперссылка" xfId="272" builtinId="9" hidden="1"/>
    <cellStyle name="Открывавшаяся гиперссылка" xfId="274" builtinId="9" hidden="1"/>
    <cellStyle name="Открывавшаяся гиперссылка" xfId="276" builtinId="9" hidden="1"/>
    <cellStyle name="Открывавшаяся гиперссылка" xfId="278" builtinId="9" hidden="1"/>
    <cellStyle name="Открывавшаяся гиперссылка" xfId="280" builtinId="9" hidden="1"/>
    <cellStyle name="Открывавшаяся гиперссылка" xfId="282" builtinId="9" hidden="1"/>
    <cellStyle name="Открывавшаяся гиперссылка" xfId="284" builtinId="9" hidden="1"/>
    <cellStyle name="Открывавшаяся гиперссылка" xfId="286" builtinId="9" hidden="1"/>
    <cellStyle name="Открывавшаяся гиперссылка" xfId="288" builtinId="9" hidden="1"/>
    <cellStyle name="Открывавшаяся гиперссылка" xfId="290" builtinId="9" hidden="1"/>
    <cellStyle name="Открывавшаяся гиперссылка" xfId="292" builtinId="9" hidden="1"/>
    <cellStyle name="Открывавшаяся гиперссылка" xfId="294" builtinId="9" hidden="1"/>
    <cellStyle name="Открывавшаяся гиперссылка" xfId="296" builtinId="9" hidden="1"/>
    <cellStyle name="Открывавшаяся гиперссылка" xfId="298" builtinId="9" hidden="1"/>
    <cellStyle name="Открывавшаяся гиперссылка" xfId="300" builtinId="9" hidden="1"/>
    <cellStyle name="Открывавшаяся гиперссылка" xfId="302" builtinId="9" hidden="1"/>
    <cellStyle name="Открывавшаяся гиперссылка" xfId="304" builtinId="9" hidden="1"/>
    <cellStyle name="Открывавшаяся гиперссылка" xfId="306" builtinId="9" hidden="1"/>
    <cellStyle name="Открывавшаяся гиперссылка" xfId="308" builtinId="9" hidden="1"/>
    <cellStyle name="Открывавшаяся гиперссылка" xfId="310" builtinId="9" hidden="1"/>
    <cellStyle name="Открывавшаяся гиперссылка" xfId="312" builtinId="9" hidden="1"/>
    <cellStyle name="Открывавшаяся гиперссылка" xfId="314" builtinId="9" hidden="1"/>
    <cellStyle name="Открывавшаяся гиперссылка" xfId="316" builtinId="9" hidden="1"/>
    <cellStyle name="Открывавшаяся гиперссылка" xfId="318" builtinId="9" hidden="1"/>
    <cellStyle name="Открывавшаяся гиперссылка" xfId="320" builtinId="9" hidden="1"/>
    <cellStyle name="Открывавшаяся гиперссылка" xfId="322" builtinId="9" hidden="1"/>
    <cellStyle name="Открывавшаяся гиперссылка" xfId="324" builtinId="9" hidden="1"/>
    <cellStyle name="Открывавшаяся гиперссылка" xfId="326" builtinId="9" hidden="1"/>
    <cellStyle name="Открывавшаяся гиперссылка" xfId="328" builtinId="9" hidden="1"/>
    <cellStyle name="Открывавшаяся гиперссылка" xfId="330" builtinId="9" hidden="1"/>
    <cellStyle name="Открывавшаяся гиперссылка" xfId="332" builtinId="9" hidden="1"/>
    <cellStyle name="Открывавшаяся гиперссылка" xfId="334" builtinId="9" hidden="1"/>
    <cellStyle name="Открывавшаяся гиперссылка" xfId="336" builtinId="9" hidden="1"/>
    <cellStyle name="Открывавшаяся гиперссылка" xfId="338" builtinId="9" hidden="1"/>
    <cellStyle name="Открывавшаяся гиперссылка" xfId="340" builtinId="9" hidden="1"/>
    <cellStyle name="Открывавшаяся гиперссылка" xfId="342" builtinId="9" hidden="1"/>
    <cellStyle name="Открывавшаяся гиперссылка" xfId="344" builtinId="9" hidden="1"/>
    <cellStyle name="Открывавшаяся гиперссылка" xfId="346" builtinId="9" hidden="1"/>
    <cellStyle name="Открывавшаяся гиперссылка" xfId="348" builtinId="9" hidden="1"/>
    <cellStyle name="Открывавшаяся гиперссылка" xfId="350" builtinId="9" hidden="1"/>
    <cellStyle name="Открывавшаяся гиперссылка" xfId="352" builtinId="9" hidden="1"/>
    <cellStyle name="Открывавшаяся гиперссылка" xfId="354" builtinId="9" hidden="1"/>
    <cellStyle name="Открывавшаяся гиперссылка" xfId="356" builtinId="9" hidden="1"/>
    <cellStyle name="Открывавшаяся гиперссылка" xfId="358" builtinId="9" hidden="1"/>
    <cellStyle name="Открывавшаяся гиперссылка" xfId="360" builtinId="9" hidden="1"/>
    <cellStyle name="Открывавшаяся гиперссылка" xfId="362" builtinId="9" hidden="1"/>
    <cellStyle name="Открывавшаяся гиперссылка" xfId="364" builtinId="9" hidden="1"/>
    <cellStyle name="Открывавшаяся гиперссылка" xfId="366" builtinId="9" hidden="1"/>
    <cellStyle name="Открывавшаяся гиперссылка" xfId="368" builtinId="9" hidden="1"/>
    <cellStyle name="Открывавшаяся гиперссылка" xfId="370" builtinId="9" hidden="1"/>
    <cellStyle name="Открывавшаяся гиперссылка" xfId="372" builtinId="9" hidden="1"/>
    <cellStyle name="Открывавшаяся гиперссылка" xfId="374" builtinId="9" hidden="1"/>
    <cellStyle name="Открывавшаяся гиперссылка" xfId="376" builtinId="9" hidden="1"/>
    <cellStyle name="Открывавшаяся гиперссылка" xfId="378" builtinId="9" hidden="1"/>
    <cellStyle name="Открывавшаяся гиперссылка" xfId="380" builtinId="9" hidden="1"/>
    <cellStyle name="Открывавшаяся гиперссылка" xfId="382" builtinId="9" hidden="1"/>
    <cellStyle name="Открывавшаяся гиперссылка" xfId="384" builtinId="9" hidden="1"/>
    <cellStyle name="Открывавшаяся гиперссылка" xfId="386" builtinId="9" hidden="1"/>
    <cellStyle name="Открывавшаяся гиперссылка" xfId="388" builtinId="9" hidden="1"/>
    <cellStyle name="Открывавшаяся гиперссылка" xfId="390" builtinId="9" hidden="1"/>
    <cellStyle name="Открывавшаяся гиперссылка" xfId="392" builtinId="9" hidden="1"/>
    <cellStyle name="Открывавшаяся гиперссылка" xfId="394" builtinId="9" hidden="1"/>
    <cellStyle name="Открывавшаяся гиперссылка" xfId="396" builtinId="9" hidden="1"/>
    <cellStyle name="Открывавшаяся гиперссылка" xfId="398" builtinId="9" hidden="1"/>
    <cellStyle name="Открывавшаяся гиперссылка" xfId="400" builtinId="9" hidden="1"/>
    <cellStyle name="Открывавшаяся гиперссылка" xfId="402" builtinId="9" hidden="1"/>
    <cellStyle name="Открывавшаяся гиперссылка" xfId="404" builtinId="9" hidden="1"/>
    <cellStyle name="Открывавшаяся гиперссылка" xfId="406" builtinId="9" hidden="1"/>
    <cellStyle name="Открывавшаяся гиперссылка" xfId="408" builtinId="9" hidden="1"/>
    <cellStyle name="Открывавшаяся гиперссылка" xfId="410" builtinId="9" hidden="1"/>
    <cellStyle name="Открывавшаяся гиперссылка" xfId="412" builtinId="9" hidden="1"/>
    <cellStyle name="Открывавшаяся гиперссылка" xfId="414" builtinId="9" hidden="1"/>
    <cellStyle name="Открывавшаяся гиперссылка" xfId="416" builtinId="9" hidden="1"/>
    <cellStyle name="Открывавшаяся гиперссылка" xfId="418" builtinId="9" hidden="1"/>
    <cellStyle name="Открывавшаяся гиперссылка" xfId="420" builtinId="9" hidden="1"/>
    <cellStyle name="Открывавшаяся гиперссылка" xfId="422" builtinId="9" hidden="1"/>
    <cellStyle name="Открывавшаяся гиперссылка" xfId="424" builtinId="9" hidden="1"/>
    <cellStyle name="Открывавшаяся гиперссылка" xfId="426" builtinId="9" hidden="1"/>
    <cellStyle name="Открывавшаяся гиперссылка" xfId="428" builtinId="9" hidden="1"/>
    <cellStyle name="Открывавшаяся гиперссылка" xfId="430" builtinId="9" hidden="1"/>
    <cellStyle name="Открывавшаяся гиперссылка" xfId="432" builtinId="9" hidden="1"/>
    <cellStyle name="Открывавшаяся гиперссылка" xfId="434" builtinId="9" hidden="1"/>
    <cellStyle name="Открывавшаяся гиперссылка" xfId="436" builtinId="9" hidden="1"/>
    <cellStyle name="Открывавшаяся гиперссылка" xfId="438" builtinId="9" hidden="1"/>
    <cellStyle name="Открывавшаяся гиперссылка" xfId="440" builtinId="9" hidden="1"/>
    <cellStyle name="Открывавшаяся гиперссылка" xfId="442" builtinId="9" hidden="1"/>
    <cellStyle name="Открывавшаяся гиперссылка" xfId="444" builtinId="9" hidden="1"/>
    <cellStyle name="Открывавшаяся гиперссылка" xfId="446" builtinId="9" hidden="1"/>
    <cellStyle name="Открывавшаяся гиперссылка" xfId="448" builtinId="9" hidden="1"/>
    <cellStyle name="Открывавшаяся гиперссылка" xfId="450" builtinId="9" hidden="1"/>
    <cellStyle name="Открывавшаяся гиперссылка" xfId="452" builtinId="9" hidden="1"/>
    <cellStyle name="Открывавшаяся гиперссылка" xfId="454" builtinId="9" hidden="1"/>
    <cellStyle name="Открывавшаяся гиперссылка" xfId="456" builtinId="9" hidden="1"/>
    <cellStyle name="Открывавшаяся гиперссылка" xfId="458" builtinId="9" hidden="1"/>
    <cellStyle name="Открывавшаяся гиперссылка" xfId="460" builtinId="9" hidden="1"/>
    <cellStyle name="Открывавшаяся гиперссылка" xfId="462" builtinId="9" hidden="1"/>
    <cellStyle name="Открывавшаяся гиперссылка" xfId="464" builtinId="9" hidden="1"/>
    <cellStyle name="Открывавшаяся гиперссылка" xfId="466" builtinId="9" hidden="1"/>
    <cellStyle name="Открывавшаяся гиперссылка" xfId="468" builtinId="9" hidden="1"/>
    <cellStyle name="Открывавшаяся гиперссылка" xfId="470" builtinId="9" hidden="1"/>
    <cellStyle name="Открывавшаяся гиперссылка" xfId="472" builtinId="9" hidden="1"/>
    <cellStyle name="Открывавшаяся гиперссылка" xfId="474" builtinId="9" hidden="1"/>
    <cellStyle name="Открывавшаяся гиперссылка" xfId="476" builtinId="9" hidden="1"/>
    <cellStyle name="Открывавшаяся гиперссылка" xfId="478" builtinId="9" hidden="1"/>
    <cellStyle name="Открывавшаяся гиперссылка" xfId="480" builtinId="9" hidden="1"/>
    <cellStyle name="Открывавшаяся гиперссылка" xfId="482" builtinId="9" hidden="1"/>
    <cellStyle name="Открывавшаяся гиперссылка" xfId="484" builtinId="9" hidden="1"/>
    <cellStyle name="Открывавшаяся гиперссылка" xfId="486" builtinId="9" hidden="1"/>
    <cellStyle name="Открывавшаяся гиперссылка" xfId="488" builtinId="9" hidden="1"/>
    <cellStyle name="Открывавшаяся гиперссылка" xfId="490" builtinId="9" hidden="1"/>
    <cellStyle name="Открывавшаяся гиперссылка" xfId="492" builtinId="9" hidden="1"/>
    <cellStyle name="Открывавшаяся гиперссылка" xfId="494" builtinId="9" hidden="1"/>
    <cellStyle name="Открывавшаяся гиперссылка" xfId="496" builtinId="9" hidden="1"/>
    <cellStyle name="Открывавшаяся гиперссылка" xfId="498" builtinId="9" hidden="1"/>
    <cellStyle name="Открывавшаяся гиперссылка" xfId="500" builtinId="9" hidden="1"/>
    <cellStyle name="Открывавшаяся гиперссылка" xfId="502" builtinId="9" hidden="1"/>
    <cellStyle name="Открывавшаяся гиперссылка" xfId="504" builtinId="9" hidden="1"/>
    <cellStyle name="Открывавшаяся гиперссылка" xfId="506" builtinId="9" hidden="1"/>
    <cellStyle name="Открывавшаяся гиперссылка" xfId="508" builtinId="9" hidden="1"/>
    <cellStyle name="Открывавшаяся гиперссылка" xfId="510" builtinId="9" hidden="1"/>
    <cellStyle name="Открывавшаяся гиперссылка" xfId="512" builtinId="9" hidden="1"/>
    <cellStyle name="Открывавшаяся гиперссылка" xfId="514" builtinId="9" hidden="1"/>
    <cellStyle name="Открывавшаяся гиперссылка" xfId="516" builtinId="9" hidden="1"/>
    <cellStyle name="Открывавшаяся гиперссылка" xfId="518" builtinId="9" hidden="1"/>
    <cellStyle name="Открывавшаяся гиперссылка" xfId="520" builtinId="9" hidden="1"/>
    <cellStyle name="Открывавшаяся гиперссылка" xfId="522" builtinId="9" hidden="1"/>
    <cellStyle name="Открывавшаяся гиперссылка" xfId="524" builtinId="9" hidden="1"/>
    <cellStyle name="Открывавшаяся гиперссылка" xfId="526" builtinId="9" hidden="1"/>
    <cellStyle name="Открывавшаяся гиперссылка" xfId="528" builtinId="9" hidden="1"/>
    <cellStyle name="Открывавшаяся гиперссылка" xfId="530" builtinId="9" hidden="1"/>
    <cellStyle name="Открывавшаяся гиперссылка" xfId="532" builtinId="9" hidden="1"/>
    <cellStyle name="Открывавшаяся гиперссылка" xfId="534" builtinId="9" hidden="1"/>
    <cellStyle name="Открывавшаяся гиперссылка" xfId="536" builtinId="9" hidden="1"/>
    <cellStyle name="Открывавшаяся гиперссылка" xfId="538" builtinId="9" hidden="1"/>
    <cellStyle name="Открывавшаяся гиперссылка" xfId="540" builtinId="9" hidden="1"/>
    <cellStyle name="Открывавшаяся гиперссылка" xfId="542" builtinId="9" hidden="1"/>
    <cellStyle name="Открывавшаяся гиперссылка" xfId="544" builtinId="9" hidden="1"/>
    <cellStyle name="Открывавшаяся гиперссылка" xfId="546" builtinId="9" hidden="1"/>
    <cellStyle name="Открывавшаяся гиперссылка" xfId="548" builtinId="9" hidden="1"/>
    <cellStyle name="Открывавшаяся гиперссылка" xfId="550" builtinId="9" hidden="1"/>
    <cellStyle name="Открывавшаяся гиперссылка" xfId="552" builtinId="9" hidden="1"/>
    <cellStyle name="Открывавшаяся гиперссылка" xfId="554" builtinId="9" hidden="1"/>
    <cellStyle name="Открывавшаяся гиперссылка" xfId="556" builtinId="9" hidden="1"/>
    <cellStyle name="Открывавшаяся гиперссылка" xfId="558" builtinId="9" hidden="1"/>
    <cellStyle name="Открывавшаяся гиперссылка" xfId="560" builtinId="9" hidden="1"/>
    <cellStyle name="Открывавшаяся гиперссылка" xfId="562" builtinId="9" hidden="1"/>
    <cellStyle name="Открывавшаяся гиперссылка" xfId="564" builtinId="9" hidden="1"/>
    <cellStyle name="Открывавшаяся гиперссылка" xfId="566" builtinId="9" hidden="1"/>
    <cellStyle name="Открывавшаяся гиперссылка" xfId="568" builtinId="9" hidden="1"/>
    <cellStyle name="Открывавшаяся гиперссылка" xfId="570" builtinId="9" hidden="1"/>
    <cellStyle name="Открывавшаяся гиперссылка" xfId="572" builtinId="9" hidden="1"/>
    <cellStyle name="Открывавшаяся гиперссылка" xfId="574" builtinId="9" hidden="1"/>
    <cellStyle name="Открывавшаяся гиперссылка" xfId="576" builtinId="9" hidden="1"/>
    <cellStyle name="Открывавшаяся гиперссылка" xfId="578" builtinId="9" hidden="1"/>
    <cellStyle name="Открывавшаяся гиперссылка" xfId="580" builtinId="9" hidden="1"/>
    <cellStyle name="Открывавшаяся гиперссылка" xfId="582" builtinId="9" hidden="1"/>
    <cellStyle name="Открывавшаяся гиперссылка" xfId="584" builtinId="9" hidden="1"/>
    <cellStyle name="Открывавшаяся гиперссылка" xfId="586" builtinId="9" hidden="1"/>
    <cellStyle name="Открывавшаяся гиперссылка" xfId="588" builtinId="9" hidden="1"/>
    <cellStyle name="Открывавшаяся гиперссылка" xfId="590" builtinId="9" hidden="1"/>
    <cellStyle name="Открывавшаяся гиперссылка" xfId="592" builtinId="9" hidden="1"/>
    <cellStyle name="Открывавшаяся гиперссылка" xfId="594" builtinId="9" hidden="1"/>
    <cellStyle name="Открывавшаяся гиперссылка" xfId="596" builtinId="9" hidden="1"/>
    <cellStyle name="Открывавшаяся гиперссылка" xfId="598" builtinId="9" hidden="1"/>
    <cellStyle name="Открывавшаяся гиперссылка" xfId="600" builtinId="9" hidden="1"/>
    <cellStyle name="Открывавшаяся гиперссылка" xfId="602" builtinId="9" hidden="1"/>
    <cellStyle name="Открывавшаяся гиперссылка" xfId="604" builtinId="9" hidden="1"/>
    <cellStyle name="Открывавшаяся гиперссылка" xfId="606" builtinId="9" hidden="1"/>
    <cellStyle name="Открывавшаяся гиперссылка" xfId="608" builtinId="9" hidden="1"/>
    <cellStyle name="Открывавшаяся гиперссылка" xfId="610" builtinId="9" hidden="1"/>
    <cellStyle name="Открывавшаяся гиперссылка" xfId="612" builtinId="9" hidden="1"/>
    <cellStyle name="Открывавшаяся гиперссылка" xfId="614" builtinId="9" hidden="1"/>
    <cellStyle name="Открывавшаяся гиперссылка" xfId="616" builtinId="9" hidden="1"/>
    <cellStyle name="Открывавшаяся гиперссылка" xfId="618" builtinId="9" hidden="1"/>
    <cellStyle name="Открывавшаяся гиперссылка" xfId="619" builtinId="9" hidden="1"/>
    <cellStyle name="Открывавшаяся гиперссылка" xfId="620" builtinId="9" hidden="1"/>
    <cellStyle name="Открывавшаяся гиперссылка" xfId="621" builtinId="9" hidden="1"/>
    <cellStyle name="Открывавшаяся гиперссылка" xfId="622" builtinId="9" hidden="1"/>
    <cellStyle name="Открывавшаяся гиперссылка" xfId="623" builtinId="9" hidden="1"/>
    <cellStyle name="Открывавшаяся гиперссылка" xfId="624" builtinId="9" hidden="1"/>
    <cellStyle name="Открывавшаяся гиперссылка" xfId="625" builtinId="9" hidden="1"/>
    <cellStyle name="Открывавшаяся гиперссылка" xfId="626" builtinId="9" hidden="1"/>
    <cellStyle name="Открывавшаяся гиперссылка" xfId="627" builtinId="9" hidden="1"/>
    <cellStyle name="Открывавшаяся гиперссылка" xfId="628" builtinId="9" hidden="1"/>
    <cellStyle name="Открывавшаяся гиперссылка" xfId="637" builtinId="9" hidden="1"/>
    <cellStyle name="Открывавшаяся гиперссылка" xfId="639" builtinId="9" hidden="1"/>
    <cellStyle name="Открывавшаяся гиперссылка" xfId="642" builtinId="9" hidden="1"/>
    <cellStyle name="Открывавшаяся гиперссылка" xfId="644" builtinId="9" hidden="1"/>
    <cellStyle name="Открывавшаяся гиперссылка" xfId="646" builtinId="9" hidden="1"/>
    <cellStyle name="Открывавшаяся гиперссылка" xfId="648" builtinId="9" hidden="1"/>
    <cellStyle name="Открывавшаяся гиперссылка" xfId="650" builtinId="9" hidden="1"/>
    <cellStyle name="Открывавшаяся гиперссылка" xfId="652" builtinId="9" hidden="1"/>
    <cellStyle name="Открывавшаяся гиперссылка" xfId="654" builtinId="9" hidden="1"/>
    <cellStyle name="Открывавшаяся гиперссылка" xfId="656" builtinId="9" hidden="1"/>
    <cellStyle name="Открывавшаяся гиперссылка" xfId="658" builtinId="9" hidden="1"/>
    <cellStyle name="Открывавшаяся гиперссылка" xfId="660" builtinId="9" hidden="1"/>
    <cellStyle name="Открывавшаяся гиперссылка" xfId="662" builtinId="9" hidden="1"/>
    <cellStyle name="Открывавшаяся гиперссылка" xfId="664" builtinId="9" hidden="1"/>
    <cellStyle name="Открывавшаяся гиперссылка" xfId="666" builtinId="9" hidden="1"/>
    <cellStyle name="Открывавшаяся гиперссылка" xfId="668" builtinId="9" hidden="1"/>
    <cellStyle name="Открывавшаяся гиперссылка" xfId="670" builtinId="9" hidden="1"/>
    <cellStyle name="Открывавшаяся гиперссылка" xfId="672" builtinId="9" hidden="1"/>
    <cellStyle name="Открывавшаяся гиперссылка" xfId="674" builtinId="9" hidden="1"/>
    <cellStyle name="Открывавшаяся гиперссылка" xfId="676" builtinId="9" hidden="1"/>
    <cellStyle name="Открывавшаяся гиперссылка" xfId="678" builtinId="9" hidden="1"/>
    <cellStyle name="Открывавшаяся гиперссылка" xfId="680" builtinId="9" hidden="1"/>
    <cellStyle name="Открывавшаяся гиперссылка" xfId="682" builtinId="9" hidden="1"/>
    <cellStyle name="Открывавшаяся гиперссылка" xfId="684" builtinId="9" hidden="1"/>
    <cellStyle name="Открывавшаяся гиперссылка" xfId="686" builtinId="9" hidden="1"/>
    <cellStyle name="Открывавшаяся гиперссылка" xfId="688" builtinId="9" hidden="1"/>
    <cellStyle name="Открывавшаяся гиперссылка" xfId="690" builtinId="9" hidden="1"/>
    <cellStyle name="Открывавшаяся гиперссылка" xfId="692" builtinId="9" hidden="1"/>
    <cellStyle name="Открывавшаяся гиперссылка" xfId="694" builtinId="9" hidden="1"/>
    <cellStyle name="Открывавшаяся гиперссылка" xfId="696" builtinId="9" hidden="1"/>
    <cellStyle name="Открывавшаяся гиперссылка" xfId="698" builtinId="9" hidden="1"/>
    <cellStyle name="Открывавшаяся гиперссылка" xfId="700" builtinId="9" hidden="1"/>
    <cellStyle name="Открывавшаяся гиперссылка" xfId="702" builtinId="9" hidden="1"/>
    <cellStyle name="Открывавшаяся гиперссылка" xfId="704" builtinId="9" hidden="1"/>
    <cellStyle name="Открывавшаяся гиперссылка" xfId="706" builtinId="9" hidden="1"/>
    <cellStyle name="Открывавшаяся гиперссылка" xfId="708" builtinId="9" hidden="1"/>
    <cellStyle name="Открывавшаяся гиперссылка" xfId="710" builtinId="9" hidden="1"/>
    <cellStyle name="Открывавшаяся гиперссылка" xfId="712" builtinId="9" hidden="1"/>
    <cellStyle name="Открывавшаяся гиперссылка" xfId="714" builtinId="9" hidden="1"/>
    <cellStyle name="Открывавшаяся гиперссылка" xfId="716" builtinId="9" hidden="1"/>
    <cellStyle name="Открывавшаяся гиперссылка" xfId="718" builtinId="9" hidden="1"/>
    <cellStyle name="Открывавшаяся гиперссылка" xfId="720" builtinId="9" hidden="1"/>
    <cellStyle name="Открывавшаяся гиперссылка" xfId="722" builtinId="9" hidden="1"/>
    <cellStyle name="Открывавшаяся гиперссылка" xfId="724" builtinId="9" hidden="1"/>
    <cellStyle name="Открывавшаяся гиперссылка" xfId="726" builtinId="9" hidden="1"/>
    <cellStyle name="Открывавшаяся гиперссылка" xfId="728" builtinId="9" hidden="1"/>
    <cellStyle name="Открывавшаяся гиперссылка" xfId="730" builtinId="9" hidden="1"/>
    <cellStyle name="Открывавшаяся гиперссылка" xfId="732" builtinId="9" hidden="1"/>
    <cellStyle name="Открывавшаяся гиперссылка" xfId="734" builtinId="9" hidden="1"/>
    <cellStyle name="Открывавшаяся гиперссылка" xfId="736" builtinId="9" hidden="1"/>
    <cellStyle name="Открывавшаяся гиперссылка" xfId="738" builtinId="9" hidden="1"/>
    <cellStyle name="Открывавшаяся гиперссылка" xfId="740" builtinId="9" hidden="1"/>
    <cellStyle name="Открывавшаяся гиперссылка" xfId="742" builtinId="9" hidden="1"/>
    <cellStyle name="Открывавшаяся гиперссылка" xfId="744" builtinId="9" hidden="1"/>
    <cellStyle name="Открывавшаяся гиперссылка" xfId="746" builtinId="9" hidden="1"/>
    <cellStyle name="Открывавшаяся гиперссылка" xfId="748" builtinId="9" hidden="1"/>
    <cellStyle name="Открывавшаяся гиперссылка" xfId="750" builtinId="9" hidden="1"/>
    <cellStyle name="Открывавшаяся гиперссылка" xfId="752" builtinId="9" hidden="1"/>
    <cellStyle name="Открывавшаяся гиперссылка" xfId="754" builtinId="9" hidden="1"/>
    <cellStyle name="Открывавшаяся гиперссылка" xfId="756" builtinId="9" hidden="1"/>
    <cellStyle name="Открывавшаяся гиперссылка" xfId="758" builtinId="9" hidden="1"/>
    <cellStyle name="Открывавшаяся гиперссылка" xfId="760" builtinId="9" hidden="1"/>
    <cellStyle name="Открывавшаяся гиперссылка" xfId="762" builtinId="9" hidden="1"/>
    <cellStyle name="Открывавшаяся гиперссылка" xfId="764" builtinId="9" hidden="1"/>
    <cellStyle name="Открывавшаяся гиперссылка" xfId="766" builtinId="9" hidden="1"/>
    <cellStyle name="Открывавшаяся гиперссылка" xfId="768" builtinId="9" hidden="1"/>
    <cellStyle name="Открывавшаяся гиперссылка" xfId="770" builtinId="9" hidden="1"/>
    <cellStyle name="Открывавшаяся гиперссылка" xfId="772" builtinId="9" hidden="1"/>
    <cellStyle name="Открывавшаяся гиперссылка" xfId="774" builtinId="9" hidden="1"/>
    <cellStyle name="Открывавшаяся гиперссылка" xfId="776" builtinId="9" hidden="1"/>
    <cellStyle name="Открывавшаяся гиперссылка" xfId="778" builtinId="9" hidden="1"/>
    <cellStyle name="Открывавшаяся гиперссылка" xfId="780" builtinId="9" hidden="1"/>
    <cellStyle name="Открывавшаяся гиперссылка" xfId="782" builtinId="9" hidden="1"/>
    <cellStyle name="Открывавшаяся гиперссылка" xfId="784" builtinId="9" hidden="1"/>
    <cellStyle name="Открывавшаяся гиперссылка" xfId="786" builtinId="9" hidden="1"/>
    <cellStyle name="Открывавшаяся гиперссылка" xfId="788" builtinId="9" hidden="1"/>
    <cellStyle name="Открывавшаяся гиперссылка" xfId="790" builtinId="9" hidden="1"/>
    <cellStyle name="Открывавшаяся гиперссылка" xfId="792" builtinId="9" hidden="1"/>
    <cellStyle name="Открывавшаяся гиперссылка" xfId="794" builtinId="9" hidden="1"/>
    <cellStyle name="Открывавшаяся гиперссылка" xfId="796" builtinId="9" hidden="1"/>
    <cellStyle name="Открывавшаяся гиперссылка" xfId="798" builtinId="9" hidden="1"/>
    <cellStyle name="Открывавшаяся гиперссылка" xfId="800" builtinId="9" hidden="1"/>
    <cellStyle name="Открывавшаяся гиперссылка" xfId="802" builtinId="9" hidden="1"/>
    <cellStyle name="Открывавшаяся гиперссылка" xfId="804" builtinId="9" hidden="1"/>
    <cellStyle name="Открывавшаяся гиперссылка" xfId="806" builtinId="9" hidden="1"/>
    <cellStyle name="Открывавшаяся гиперссылка" xfId="808" builtinId="9" hidden="1"/>
    <cellStyle name="Открывавшаяся гиперссылка" xfId="810" builtinId="9" hidden="1"/>
    <cellStyle name="Открывавшаяся гиперссылка" xfId="812" builtinId="9" hidden="1"/>
    <cellStyle name="Открывавшаяся гиперссылка" xfId="814" builtinId="9" hidden="1"/>
    <cellStyle name="Открывавшаяся гиперссылка" xfId="816" builtinId="9" hidden="1"/>
    <cellStyle name="Открывавшаяся гиперссылка" xfId="818" builtinId="9" hidden="1"/>
    <cellStyle name="Открывавшаяся гиперссылка" xfId="820" builtinId="9" hidden="1"/>
    <cellStyle name="Открывавшаяся гиперссылка" xfId="822" builtinId="9" hidden="1"/>
    <cellStyle name="Открывавшаяся гиперссылка" xfId="824" builtinId="9" hidden="1"/>
    <cellStyle name="Открывавшаяся гиперссылка" xfId="826" builtinId="9" hidden="1"/>
    <cellStyle name="Открывавшаяся гиперссылка" xfId="828" builtinId="9" hidden="1"/>
    <cellStyle name="Открывавшаяся гиперссылка" xfId="830" builtinId="9" hidden="1"/>
    <cellStyle name="Открывавшаяся гиперссылка" xfId="832" builtinId="9" hidden="1"/>
    <cellStyle name="Открывавшаяся гиперссылка" xfId="834" builtinId="9" hidden="1"/>
    <cellStyle name="Открывавшаяся гиперссылка" xfId="836" builtinId="9" hidden="1"/>
    <cellStyle name="Открывавшаяся гиперссылка" xfId="838" builtinId="9" hidden="1"/>
    <cellStyle name="Открывавшаяся гиперссылка" xfId="840" builtinId="9" hidden="1"/>
    <cellStyle name="Открывавшаяся гиперссылка" xfId="842" builtinId="9" hidden="1"/>
    <cellStyle name="Открывавшаяся гиперссылка" xfId="844" builtinId="9" hidden="1"/>
    <cellStyle name="Открывавшаяся гиперссылка" xfId="846" builtinId="9" hidden="1"/>
    <cellStyle name="Открывавшаяся гиперссылка" xfId="848" builtinId="9" hidden="1"/>
    <cellStyle name="Открывавшаяся гиперссылка" xfId="850" builtinId="9" hidden="1"/>
    <cellStyle name="Открывавшаяся гиперссылка" xfId="852" builtinId="9" hidden="1"/>
    <cellStyle name="Открывавшаяся гиперссылка" xfId="854" builtinId="9" hidden="1"/>
    <cellStyle name="Открывавшаяся гиперссылка" xfId="856" builtinId="9" hidden="1"/>
    <cellStyle name="Открывавшаяся гиперссылка" xfId="858" builtinId="9" hidden="1"/>
    <cellStyle name="Открывавшаяся гиперссылка" xfId="860" builtinId="9" hidden="1"/>
    <cellStyle name="Открывавшаяся гиперссылка" xfId="862" builtinId="9" hidden="1"/>
    <cellStyle name="Открывавшаяся гиперссылка" xfId="864" builtinId="9" hidden="1"/>
    <cellStyle name="Открывавшаяся гиперссылка" xfId="866" builtinId="9" hidden="1"/>
    <cellStyle name="Открывавшаяся гиперссылка" xfId="868" builtinId="9" hidden="1"/>
    <cellStyle name="Открывавшаяся гиперссылка" xfId="870" builtinId="9" hidden="1"/>
    <cellStyle name="Открывавшаяся гиперссылка" xfId="872" builtinId="9" hidden="1"/>
    <cellStyle name="Открывавшаяся гиперссылка" xfId="874" builtinId="9" hidden="1"/>
    <cellStyle name="Открывавшаяся гиперссылка" xfId="876" builtinId="9" hidden="1"/>
    <cellStyle name="Открывавшаяся гиперссылка" xfId="878" builtinId="9" hidden="1"/>
    <cellStyle name="Открывавшаяся гиперссылка" xfId="880" builtinId="9" hidden="1"/>
    <cellStyle name="Открывавшаяся гиперссылка" xfId="882" builtinId="9" hidden="1"/>
    <cellStyle name="Открывавшаяся гиперссылка" xfId="884" builtinId="9" hidden="1"/>
    <cellStyle name="Открывавшаяся гиперссылка" xfId="886" builtinId="9" hidden="1"/>
    <cellStyle name="Открывавшаяся гиперссылка" xfId="888" builtinId="9" hidden="1"/>
    <cellStyle name="Открывавшаяся гиперссылка" xfId="890" builtinId="9" hidden="1"/>
    <cellStyle name="Открывавшаяся гиперссылка" xfId="892" builtinId="9" hidden="1"/>
    <cellStyle name="Открывавшаяся гиперссылка" xfId="894" builtinId="9" hidden="1"/>
    <cellStyle name="Открывавшаяся гиперссылка" xfId="896" builtinId="9" hidden="1"/>
    <cellStyle name="Открывавшаяся гиперссылка" xfId="898" builtinId="9" hidden="1"/>
    <cellStyle name="Открывавшаяся гиперссылка" xfId="900" builtinId="9" hidden="1"/>
    <cellStyle name="Открывавшаяся гиперссылка" xfId="902" builtinId="9" hidden="1"/>
    <cellStyle name="Открывавшаяся гиперссылка" xfId="904" builtinId="9" hidden="1"/>
    <cellStyle name="Открывавшаяся гиперссылка" xfId="906" builtinId="9" hidden="1"/>
    <cellStyle name="Открывавшаяся гиперссылка" xfId="908" builtinId="9" hidden="1"/>
    <cellStyle name="Открывавшаяся гиперссылка" xfId="910" builtinId="9" hidden="1"/>
    <cellStyle name="Открывавшаяся гиперссылка" xfId="912" builtinId="9" hidden="1"/>
    <cellStyle name="Открывавшаяся гиперссылка" xfId="914" builtinId="9" hidden="1"/>
    <cellStyle name="Открывавшаяся гиперссылка" xfId="916" builtinId="9" hidden="1"/>
    <cellStyle name="Открывавшаяся гиперссылка" xfId="918" builtinId="9" hidden="1"/>
    <cellStyle name="Открывавшаяся гиперссылка" xfId="920" builtinId="9" hidden="1"/>
    <cellStyle name="Открывавшаяся гиперссылка" xfId="922" builtinId="9" hidden="1"/>
    <cellStyle name="Открывавшаяся гиперссылка" xfId="924" builtinId="9" hidden="1"/>
    <cellStyle name="Открывавшаяся гиперссылка" xfId="926" builtinId="9" hidden="1"/>
    <cellStyle name="Открывавшаяся гиперссылка" xfId="928" builtinId="9" hidden="1"/>
    <cellStyle name="Открывавшаяся гиперссылка" xfId="930" builtinId="9" hidden="1"/>
    <cellStyle name="Открывавшаяся гиперссылка" xfId="932" builtinId="9" hidden="1"/>
    <cellStyle name="Открывавшаяся гиперссылка" xfId="934" builtinId="9" hidden="1"/>
    <cellStyle name="Открывавшаяся гиперссылка" xfId="936" builtinId="9" hidden="1"/>
    <cellStyle name="Открывавшаяся гиперссылка" xfId="938" builtinId="9" hidden="1"/>
    <cellStyle name="Открывавшаяся гиперссылка" xfId="940" builtinId="9" hidden="1"/>
    <cellStyle name="Открывавшаяся гиперссылка" xfId="942" builtinId="9" hidden="1"/>
    <cellStyle name="Открывавшаяся гиперссылка" xfId="944" builtinId="9" hidden="1"/>
    <cellStyle name="Открывавшаяся гиперссылка" xfId="946" builtinId="9" hidden="1"/>
    <cellStyle name="Открывавшаяся гиперссылка" xfId="948" builtinId="9" hidden="1"/>
    <cellStyle name="Открывавшаяся гиперссылка" xfId="950" builtinId="9" hidden="1"/>
    <cellStyle name="Открывавшаяся гиперссылка" xfId="952" builtinId="9" hidden="1"/>
    <cellStyle name="Открывавшаяся гиперссылка" xfId="954" builtinId="9" hidden="1"/>
    <cellStyle name="Открывавшаяся гиперссылка" xfId="956" builtinId="9" hidden="1"/>
    <cellStyle name="Открывавшаяся гиперссылка" xfId="958" builtinId="9" hidden="1"/>
    <cellStyle name="Открывавшаяся гиперссылка" xfId="960" builtinId="9" hidden="1"/>
    <cellStyle name="Открывавшаяся гиперссылка" xfId="962" builtinId="9" hidden="1"/>
    <cellStyle name="Открывавшаяся гиперссылка" xfId="964" builtinId="9" hidden="1"/>
    <cellStyle name="Открывавшаяся гиперссылка" xfId="966" builtinId="9" hidden="1"/>
    <cellStyle name="Открывавшаяся гиперссылка" xfId="968" builtinId="9" hidden="1"/>
    <cellStyle name="Открывавшаяся гиперссылка" xfId="970" builtinId="9" hidden="1"/>
    <cellStyle name="Открывавшаяся гиперссылка" xfId="972" builtinId="9" hidden="1"/>
    <cellStyle name="Открывавшаяся гиперссылка" xfId="974" builtinId="9" hidden="1"/>
    <cellStyle name="Открывавшаяся гиперссылка" xfId="976" builtinId="9" hidden="1"/>
    <cellStyle name="Открывавшаяся гиперссылка" xfId="978" builtinId="9" hidden="1"/>
    <cellStyle name="Открывавшаяся гиперссылка" xfId="980" builtinId="9" hidden="1"/>
    <cellStyle name="Открывавшаяся гиперссылка" xfId="982" builtinId="9" hidden="1"/>
    <cellStyle name="Открывавшаяся гиперссылка" xfId="984" builtinId="9" hidden="1"/>
    <cellStyle name="Открывавшаяся гиперссылка" xfId="986" builtinId="9" hidden="1"/>
    <cellStyle name="Открывавшаяся гиперссылка" xfId="988" builtinId="9" hidden="1"/>
    <cellStyle name="Открывавшаяся гиперссылка" xfId="990" builtinId="9" hidden="1"/>
    <cellStyle name="Открывавшаяся гиперссылка" xfId="992" builtinId="9" hidden="1"/>
    <cellStyle name="Открывавшаяся гиперссылка" xfId="994" builtinId="9" hidden="1"/>
    <cellStyle name="Открывавшаяся гиперссылка" xfId="996" builtinId="9" hidden="1"/>
    <cellStyle name="Открывавшаяся гиперссылка" xfId="998" builtinId="9" hidden="1"/>
    <cellStyle name="Открывавшаяся гиперссылка" xfId="1000" builtinId="9" hidden="1"/>
    <cellStyle name="Открывавшаяся гиперссылка" xfId="1002" builtinId="9" hidden="1"/>
    <cellStyle name="Открывавшаяся гиперссылка" xfId="1004" builtinId="9" hidden="1"/>
    <cellStyle name="Открывавшаяся гиперссылка" xfId="1006" builtinId="9" hidden="1"/>
    <cellStyle name="Открывавшаяся гиперссылка" xfId="1008" builtinId="9" hidden="1"/>
    <cellStyle name="Открывавшаяся гиперссылка" xfId="1010" builtinId="9" hidden="1"/>
    <cellStyle name="Открывавшаяся гиперссылка" xfId="1012" builtinId="9" hidden="1"/>
    <cellStyle name="Открывавшаяся гиперссылка" xfId="1014" builtinId="9" hidden="1"/>
    <cellStyle name="Открывавшаяся гиперссылка" xfId="1016" builtinId="9" hidden="1"/>
    <cellStyle name="Открывавшаяся гиперссылка" xfId="1018" builtinId="9" hidden="1"/>
    <cellStyle name="Открывавшаяся гиперссылка" xfId="1020" builtinId="9" hidden="1"/>
    <cellStyle name="Открывавшаяся гиперссылка" xfId="1022" builtinId="9" hidden="1"/>
    <cellStyle name="Открывавшаяся гиперссылка" xfId="1024" builtinId="9" hidden="1"/>
    <cellStyle name="Открывавшаяся гиперссылка" xfId="1026" builtinId="9" hidden="1"/>
    <cellStyle name="Открывавшаяся гиперссылка" xfId="1028" builtinId="9" hidden="1"/>
    <cellStyle name="Открывавшаяся гиперссылка" xfId="1030" builtinId="9" hidden="1"/>
    <cellStyle name="Открывавшаяся гиперссылка" xfId="1032" builtinId="9" hidden="1"/>
    <cellStyle name="Открывавшаяся гиперссылка" xfId="1034" builtinId="9" hidden="1"/>
    <cellStyle name="Открывавшаяся гиперссылка" xfId="1036" builtinId="9" hidden="1"/>
    <cellStyle name="Открывавшаяся гиперссылка" xfId="1038" builtinId="9" hidden="1"/>
    <cellStyle name="Открывавшаяся гиперссылка" xfId="1040" builtinId="9" hidden="1"/>
    <cellStyle name="Открывавшаяся гиперссылка" xfId="1042" builtinId="9" hidden="1"/>
    <cellStyle name="Открывавшаяся гиперссылка" xfId="1044" builtinId="9" hidden="1"/>
    <cellStyle name="Открывавшаяся гиперссылка" xfId="1046" builtinId="9" hidden="1"/>
    <cellStyle name="Открывавшаяся гиперссылка" xfId="1048" builtinId="9" hidden="1"/>
    <cellStyle name="Открывавшаяся гиперссылка" xfId="1050" builtinId="9" hidden="1"/>
    <cellStyle name="Открывавшаяся гиперссылка" xfId="1052" builtinId="9" hidden="1"/>
    <cellStyle name="Открывавшаяся гиперссылка" xfId="1054" builtinId="9" hidden="1"/>
    <cellStyle name="Открывавшаяся гиперссылка" xfId="1056" builtinId="9" hidden="1"/>
    <cellStyle name="Открывавшаяся гиперссылка" xfId="1058" builtinId="9" hidden="1"/>
    <cellStyle name="Открывавшаяся гиперссылка" xfId="1060" builtinId="9" hidden="1"/>
    <cellStyle name="Открывавшаяся гиперссылка" xfId="1062" builtinId="9" hidden="1"/>
    <cellStyle name="Открывавшаяся гиперссылка" xfId="1064" builtinId="9" hidden="1"/>
    <cellStyle name="Открывавшаяся гиперссылка" xfId="1066" builtinId="9" hidden="1"/>
    <cellStyle name="Открывавшаяся гиперссылка" xfId="1068" builtinId="9" hidden="1"/>
    <cellStyle name="Открывавшаяся гиперссылка" xfId="1070" builtinId="9" hidden="1"/>
    <cellStyle name="Открывавшаяся гиперссылка" xfId="1072" builtinId="9" hidden="1"/>
    <cellStyle name="Открывавшаяся гиперссылка" xfId="1074" builtinId="9" hidden="1"/>
    <cellStyle name="Открывавшаяся гиперссылка" xfId="1076" builtinId="9" hidden="1"/>
    <cellStyle name="Открывавшаяся гиперссылка" xfId="1078" builtinId="9" hidden="1"/>
    <cellStyle name="Открывавшаяся гиперссылка" xfId="1080" builtinId="9" hidden="1"/>
    <cellStyle name="Открывавшаяся гиперссылка" xfId="1082" builtinId="9" hidden="1"/>
    <cellStyle name="Открывавшаяся гиперссылка" xfId="1084" builtinId="9" hidden="1"/>
    <cellStyle name="Открывавшаяся гиперссылка" xfId="1086" builtinId="9" hidden="1"/>
    <cellStyle name="Открывавшаяся гиперссылка" xfId="1088" builtinId="9" hidden="1"/>
    <cellStyle name="Открывавшаяся гиперссылка" xfId="1090" builtinId="9" hidden="1"/>
    <cellStyle name="Открывавшаяся гиперссылка" xfId="1092" builtinId="9" hidden="1"/>
    <cellStyle name="Открывавшаяся гиперссылка" xfId="1094" builtinId="9" hidden="1"/>
    <cellStyle name="Открывавшаяся гиперссылка" xfId="1096" builtinId="9" hidden="1"/>
    <cellStyle name="Открывавшаяся гиперссылка" xfId="1098" builtinId="9" hidden="1"/>
    <cellStyle name="Открывавшаяся гиперссылка" xfId="1100" builtinId="9" hidden="1"/>
    <cellStyle name="Открывавшаяся гиперссылка" xfId="1102" builtinId="9" hidden="1"/>
    <cellStyle name="Открывавшаяся гиперссылка" xfId="1104" builtinId="9" hidden="1"/>
    <cellStyle name="Открывавшаяся гиперссылка" xfId="1106" builtinId="9" hidden="1"/>
    <cellStyle name="Открывавшаяся гиперссылка" xfId="1108" builtinId="9" hidden="1"/>
    <cellStyle name="Открывавшаяся гиперссылка" xfId="1110" builtinId="9" hidden="1"/>
    <cellStyle name="Открывавшаяся гиперссылка" xfId="1112" builtinId="9" hidden="1"/>
    <cellStyle name="Открывавшаяся гиперссылка" xfId="1114" builtinId="9" hidden="1"/>
    <cellStyle name="Открывавшаяся гиперссылка" xfId="1116" builtinId="9" hidden="1"/>
    <cellStyle name="Открывавшаяся гиперссылка" xfId="1118" builtinId="9" hidden="1"/>
    <cellStyle name="Открывавшаяся гиперссылка" xfId="1120" builtinId="9" hidden="1"/>
    <cellStyle name="Открывавшаяся гиперссылка" xfId="1122" builtinId="9" hidden="1"/>
    <cellStyle name="Открывавшаяся гиперссылка" xfId="1124" builtinId="9" hidden="1"/>
    <cellStyle name="Открывавшаяся гиперссылка" xfId="1126" builtinId="9" hidden="1"/>
    <cellStyle name="Открывавшаяся гиперссылка" xfId="1128" builtinId="9" hidden="1"/>
    <cellStyle name="Открывавшаяся гиперссылка" xfId="1130" builtinId="9" hidden="1"/>
    <cellStyle name="Открывавшаяся гиперссылка" xfId="1132" builtinId="9" hidden="1"/>
    <cellStyle name="Открывавшаяся гиперссылка" xfId="1134" builtinId="9" hidden="1"/>
    <cellStyle name="Открывавшаяся гиперссылка" xfId="1136" builtinId="9" hidden="1"/>
    <cellStyle name="Открывавшаяся гиперссылка" xfId="1138" builtinId="9" hidden="1"/>
    <cellStyle name="Открывавшаяся гиперссылка" xfId="1140" builtinId="9" hidden="1"/>
    <cellStyle name="Открывавшаяся гиперссылка" xfId="1142" builtinId="9" hidden="1"/>
    <cellStyle name="Открывавшаяся гиперссылка" xfId="1144" builtinId="9" hidden="1"/>
    <cellStyle name="Открывавшаяся гиперссылка" xfId="1146" builtinId="9" hidden="1"/>
    <cellStyle name="Открывавшаяся гиперссылка" xfId="1148" builtinId="9" hidden="1"/>
    <cellStyle name="Открывавшаяся гиперссылка" xfId="1150" builtinId="9" hidden="1"/>
    <cellStyle name="Открывавшаяся гиперссылка" xfId="1152" builtinId="9" hidden="1"/>
    <cellStyle name="Открывавшаяся гиперссылка" xfId="1154" builtinId="9" hidden="1"/>
    <cellStyle name="Открывавшаяся гиперссылка" xfId="1156" builtinId="9" hidden="1"/>
    <cellStyle name="Открывавшаяся гиперссылка" xfId="1158" builtinId="9" hidden="1"/>
    <cellStyle name="Открывавшаяся гиперссылка" xfId="1160" builtinId="9" hidden="1"/>
    <cellStyle name="Открывавшаяся гиперссылка" xfId="1162" builtinId="9" hidden="1"/>
    <cellStyle name="Открывавшаяся гиперссылка" xfId="1164" builtinId="9" hidden="1"/>
    <cellStyle name="Открывавшаяся гиперссылка" xfId="1166" builtinId="9" hidden="1"/>
    <cellStyle name="Открывавшаяся гиперссылка" xfId="1168" builtinId="9" hidden="1"/>
    <cellStyle name="Открывавшаяся гиперссылка" xfId="1170" builtinId="9" hidden="1"/>
    <cellStyle name="Открывавшаяся гиперссылка" xfId="1172" builtinId="9" hidden="1"/>
    <cellStyle name="Открывавшаяся гиперссылка" xfId="1174" builtinId="9" hidden="1"/>
    <cellStyle name="Открывавшаяся гиперссылка" xfId="1176" builtinId="9" hidden="1"/>
    <cellStyle name="Открывавшаяся гиперссылка" xfId="1178" builtinId="9" hidden="1"/>
    <cellStyle name="Открывавшаяся гиперссылка" xfId="1180" builtinId="9" hidden="1"/>
    <cellStyle name="Открывавшаяся гиперссылка" xfId="1182" builtinId="9" hidden="1"/>
    <cellStyle name="Открывавшаяся гиперссылка" xfId="1184" builtinId="9" hidden="1"/>
    <cellStyle name="Открывавшаяся гиперссылка" xfId="1186" builtinId="9" hidden="1"/>
    <cellStyle name="Открывавшаяся гиперссылка" xfId="1188" builtinId="9" hidden="1"/>
    <cellStyle name="Открывавшаяся гиперссылка" xfId="1190" builtinId="9" hidden="1"/>
    <cellStyle name="Открывавшаяся гиперссылка" xfId="1192" builtinId="9" hidden="1"/>
    <cellStyle name="Открывавшаяся гиперссылка" xfId="1194" builtinId="9" hidden="1"/>
    <cellStyle name="Открывавшаяся гиперссылка" xfId="1196" builtinId="9" hidden="1"/>
    <cellStyle name="Открывавшаяся гиперссылка" xfId="1198" builtinId="9" hidden="1"/>
    <cellStyle name="Открывавшаяся гиперссылка" xfId="1200" builtinId="9" hidden="1"/>
    <cellStyle name="Открывавшаяся гиперссылка" xfId="1202" builtinId="9" hidden="1"/>
    <cellStyle name="Открывавшаяся гиперссылка" xfId="1204" builtinId="9" hidden="1"/>
    <cellStyle name="Открывавшаяся гиперссылка" xfId="1206" builtinId="9" hidden="1"/>
    <cellStyle name="Открывавшаяся гиперссылка" xfId="1208" builtinId="9" hidden="1"/>
    <cellStyle name="Открывавшаяся гиперссылка" xfId="1210" builtinId="9" hidden="1"/>
    <cellStyle name="Открывавшаяся гиперссылка" xfId="1212" builtinId="9" hidden="1"/>
    <cellStyle name="Открывавшаяся гиперссылка" xfId="1214" builtinId="9" hidden="1"/>
    <cellStyle name="Открывавшаяся гиперссылка" xfId="1216" builtinId="9" hidden="1"/>
    <cellStyle name="Открывавшаяся гиперссылка" xfId="1218" builtinId="9" hidden="1"/>
    <cellStyle name="Открывавшаяся гиперссылка" xfId="1220" builtinId="9" hidden="1"/>
    <cellStyle name="Открывавшаяся гиперссылка" xfId="1222" builtinId="9" hidden="1"/>
    <cellStyle name="Открывавшаяся гиперссылка" xfId="1224" builtinId="9" hidden="1"/>
    <cellStyle name="Открывавшаяся гиперссылка" xfId="1226" builtinId="9" hidden="1"/>
    <cellStyle name="Открывавшаяся гиперссылка" xfId="1228" builtinId="9" hidden="1"/>
    <cellStyle name="Открывавшаяся гиперссылка" xfId="1230" builtinId="9" hidden="1"/>
    <cellStyle name="Открывавшаяся гиперссылка" xfId="1232" builtinId="9" hidden="1"/>
    <cellStyle name="Открывавшаяся гиперссылка" xfId="1234" builtinId="9" hidden="1"/>
    <cellStyle name="Открывавшаяся гиперссылка" xfId="1236" builtinId="9" hidden="1"/>
    <cellStyle name="Открывавшаяся гиперссылка" xfId="1238" builtinId="9" hidden="1"/>
    <cellStyle name="Открывавшаяся гиперссылка" xfId="1240" builtinId="9" hidden="1"/>
    <cellStyle name="Открывавшаяся гиперссылка" xfId="1242" builtinId="9" hidden="1"/>
    <cellStyle name="Открывавшаяся гиперссылка" xfId="1244" builtinId="9" hidden="1"/>
    <cellStyle name="Открывавшаяся гиперссылка" xfId="1246" builtinId="9" hidden="1"/>
    <cellStyle name="Открывавшаяся гиперссылка" xfId="1248" builtinId="9" hidden="1"/>
    <cellStyle name="Открывавшаяся гиперссылка" xfId="1250" builtinId="9" hidden="1"/>
    <cellStyle name="Открывавшаяся гиперссылка" xfId="1251" builtinId="9" hidden="1"/>
    <cellStyle name="Открывавшаяся гиперссылка" xfId="1253" builtinId="9" hidden="1"/>
    <cellStyle name="Открывавшаяся гиперссылка" xfId="1254" builtinId="9" hidden="1"/>
    <cellStyle name="Открывавшаяся гиперссылка" xfId="1255" builtinId="9" hidden="1"/>
    <cellStyle name="Открывавшаяся гиперссылка" xfId="1256" builtinId="9" hidden="1"/>
    <cellStyle name="Открывавшаяся гиперссылка" xfId="1257" builtinId="9" hidden="1"/>
    <cellStyle name="Открывавшаяся гиперссылка" xfId="1258" builtinId="9" hidden="1"/>
    <cellStyle name="Открывавшаяся гиперссылка" xfId="1259" builtinId="9" hidden="1"/>
    <cellStyle name="Открывавшаяся гиперссылка" xfId="1260" builtinId="9" hidden="1"/>
    <cellStyle name="Открывавшаяся гиперссылка" xfId="1261" builtinId="9" hidden="1"/>
    <cellStyle name="Открывавшаяся гиперссылка" xfId="1249" builtinId="9" hidden="1"/>
    <cellStyle name="Открывавшаяся гиперссылка" xfId="635" builtinId="9" hidden="1"/>
    <cellStyle name="Открывавшаяся гиперссылка" xfId="1265" builtinId="9" hidden="1"/>
    <cellStyle name="Открывавшаяся гиперссылка" xfId="1267" builtinId="9" hidden="1"/>
    <cellStyle name="Открывавшаяся гиперссылка" xfId="1269" builtinId="9" hidden="1"/>
    <cellStyle name="Открывавшаяся гиперссылка" xfId="1271" builtinId="9" hidden="1"/>
    <cellStyle name="Открывавшаяся гиперссылка" xfId="1273" builtinId="9" hidden="1"/>
    <cellStyle name="Открывавшаяся гиперссылка" xfId="1275" builtinId="9" hidden="1"/>
    <cellStyle name="Открывавшаяся гиперссылка" xfId="1277" builtinId="9" hidden="1"/>
    <cellStyle name="Открывавшаяся гиперссылка" xfId="1279" builtinId="9" hidden="1"/>
    <cellStyle name="Открывавшаяся гиперссылка" xfId="1281" builtinId="9" hidden="1"/>
    <cellStyle name="Открывавшаяся гиперссылка" xfId="1283" builtinId="9" hidden="1"/>
    <cellStyle name="Открывавшаяся гиперссылка" xfId="1285" builtinId="9" hidden="1"/>
    <cellStyle name="Открывавшаяся гиперссылка" xfId="1287" builtinId="9" hidden="1"/>
    <cellStyle name="Открывавшаяся гиперссылка" xfId="1289" builtinId="9" hidden="1"/>
    <cellStyle name="Открывавшаяся гиперссылка" xfId="1291" builtinId="9" hidden="1"/>
    <cellStyle name="Открывавшаяся гиперссылка" xfId="1293" builtinId="9" hidden="1"/>
    <cellStyle name="Открывавшаяся гиперссылка" xfId="1295" builtinId="9" hidden="1"/>
    <cellStyle name="Открывавшаяся гиперссылка" xfId="1297" builtinId="9" hidden="1"/>
    <cellStyle name="Открывавшаяся гиперссылка" xfId="1299" builtinId="9" hidden="1"/>
    <cellStyle name="Открывавшаяся гиперссылка" xfId="1301" builtinId="9" hidden="1"/>
    <cellStyle name="Открывавшаяся гиперссылка" xfId="1303" builtinId="9" hidden="1"/>
    <cellStyle name="Открывавшаяся гиперссылка" xfId="1305" builtinId="9" hidden="1"/>
    <cellStyle name="Открывавшаяся гиперссылка" xfId="1307" builtinId="9" hidden="1"/>
    <cellStyle name="Открывавшаяся гиперссылка" xfId="1309" builtinId="9" hidden="1"/>
    <cellStyle name="Открывавшаяся гиперссылка" xfId="1311" builtinId="9" hidden="1"/>
    <cellStyle name="Открывавшаяся гиперссылка" xfId="1313" builtinId="9" hidden="1"/>
    <cellStyle name="Открывавшаяся гиперссылка" xfId="1315" builtinId="9" hidden="1"/>
    <cellStyle name="Открывавшаяся гиперссылка" xfId="1317" builtinId="9" hidden="1"/>
    <cellStyle name="Открывавшаяся гиперссылка" xfId="1319" builtinId="9" hidden="1"/>
    <cellStyle name="Открывавшаяся гиперссылка" xfId="1321" builtinId="9" hidden="1"/>
    <cellStyle name="Открывавшаяся гиперссылка" xfId="1323" builtinId="9" hidden="1"/>
    <cellStyle name="Открывавшаяся гиперссылка" xfId="1325" builtinId="9" hidden="1"/>
    <cellStyle name="Открывавшаяся гиперссылка" xfId="1327" builtinId="9" hidden="1"/>
    <cellStyle name="Открывавшаяся гиперссылка" xfId="1329" builtinId="9" hidden="1"/>
    <cellStyle name="Открывавшаяся гиперссылка" xfId="1331" builtinId="9" hidden="1"/>
    <cellStyle name="Открывавшаяся гиперссылка" xfId="1333" builtinId="9" hidden="1"/>
    <cellStyle name="Открывавшаяся гиперссылка" xfId="1335" builtinId="9" hidden="1"/>
    <cellStyle name="Открывавшаяся гиперссылка" xfId="1337" builtinId="9" hidden="1"/>
    <cellStyle name="Открывавшаяся гиперссылка" xfId="1339" builtinId="9" hidden="1"/>
    <cellStyle name="Открывавшаяся гиперссылка" xfId="1341" builtinId="9" hidden="1"/>
    <cellStyle name="Открывавшаяся гиперссылка" xfId="1343" builtinId="9" hidden="1"/>
    <cellStyle name="Открывавшаяся гиперссылка" xfId="1345" builtinId="9" hidden="1"/>
    <cellStyle name="Открывавшаяся гиперссылка" xfId="1347" builtinId="9" hidden="1"/>
    <cellStyle name="Открывавшаяся гиперссылка" xfId="1349" builtinId="9" hidden="1"/>
    <cellStyle name="Открывавшаяся гиперссылка" xfId="1351" builtinId="9" hidden="1"/>
    <cellStyle name="Открывавшаяся гиперссылка" xfId="1353" builtinId="9" hidden="1"/>
    <cellStyle name="Открывавшаяся гиперссылка" xfId="1355" builtinId="9" hidden="1"/>
    <cellStyle name="Открывавшаяся гиперссылка" xfId="1357" builtinId="9" hidden="1"/>
    <cellStyle name="Открывавшаяся гиперссылка" xfId="1359" builtinId="9" hidden="1"/>
    <cellStyle name="Открывавшаяся гиперссылка" xfId="1361" builtinId="9" hidden="1"/>
    <cellStyle name="Открывавшаяся гиперссылка" xfId="1363" builtinId="9" hidden="1"/>
    <cellStyle name="Открывавшаяся гиперссылка" xfId="1365" builtinId="9" hidden="1"/>
    <cellStyle name="Открывавшаяся гиперссылка" xfId="1367" builtinId="9" hidden="1"/>
    <cellStyle name="Открывавшаяся гиперссылка" xfId="1369" builtinId="9" hidden="1"/>
    <cellStyle name="Открывавшаяся гиперссылка" xfId="1371" builtinId="9" hidden="1"/>
    <cellStyle name="Открывавшаяся гиперссылка" xfId="1373" builtinId="9" hidden="1"/>
    <cellStyle name="Открывавшаяся гиперссылка" xfId="1375" builtinId="9" hidden="1"/>
    <cellStyle name="Открывавшаяся гиперссылка" xfId="1377" builtinId="9" hidden="1"/>
    <cellStyle name="Открывавшаяся гиперссылка" xfId="1379" builtinId="9" hidden="1"/>
    <cellStyle name="Открывавшаяся гиперссылка" xfId="1381" builtinId="9" hidden="1"/>
    <cellStyle name="Открывавшаяся гиперссылка" xfId="1383" builtinId="9" hidden="1"/>
    <cellStyle name="Открывавшаяся гиперссылка" xfId="1385" builtinId="9" hidden="1"/>
    <cellStyle name="Открывавшаяся гиперссылка" xfId="1387" builtinId="9" hidden="1"/>
    <cellStyle name="Открывавшаяся гиперссылка" xfId="1389" builtinId="9" hidden="1"/>
    <cellStyle name="Открывавшаяся гиперссылка" xfId="1391" builtinId="9" hidden="1"/>
    <cellStyle name="Открывавшаяся гиперссылка" xfId="1393" builtinId="9" hidden="1"/>
    <cellStyle name="Открывавшаяся гиперссылка" xfId="1395" builtinId="9" hidden="1"/>
    <cellStyle name="Открывавшаяся гиперссылка" xfId="1397" builtinId="9" hidden="1"/>
    <cellStyle name="Открывавшаяся гиперссылка" xfId="1399" builtinId="9" hidden="1"/>
    <cellStyle name="Открывавшаяся гиперссылка" xfId="1401" builtinId="9" hidden="1"/>
    <cellStyle name="Открывавшаяся гиперссылка" xfId="1403" builtinId="9" hidden="1"/>
    <cellStyle name="Открывавшаяся гиперссылка" xfId="1405" builtinId="9" hidden="1"/>
    <cellStyle name="Открывавшаяся гиперссылка" xfId="1407" builtinId="9" hidden="1"/>
    <cellStyle name="Открывавшаяся гиперссылка" xfId="1409" builtinId="9" hidden="1"/>
    <cellStyle name="Открывавшаяся гиперссылка" xfId="1411" builtinId="9" hidden="1"/>
    <cellStyle name="Открывавшаяся гиперссылка" xfId="1413" builtinId="9" hidden="1"/>
    <cellStyle name="Открывавшаяся гиперссылка" xfId="1415" builtinId="9" hidden="1"/>
    <cellStyle name="Открывавшаяся гиперссылка" xfId="1417" builtinId="9" hidden="1"/>
    <cellStyle name="Открывавшаяся гиперссылка" xfId="1419" builtinId="9" hidden="1"/>
    <cellStyle name="Открывавшаяся гиперссылка" xfId="1421" builtinId="9" hidden="1"/>
    <cellStyle name="Открывавшаяся гиперссылка" xfId="1423" builtinId="9" hidden="1"/>
    <cellStyle name="Открывавшаяся гиперссылка" xfId="1425" builtinId="9" hidden="1"/>
    <cellStyle name="Открывавшаяся гиперссылка" xfId="1427" builtinId="9" hidden="1"/>
    <cellStyle name="Открывавшаяся гиперссылка" xfId="1429" builtinId="9" hidden="1"/>
    <cellStyle name="Открывавшаяся гиперссылка" xfId="1431" builtinId="9" hidden="1"/>
    <cellStyle name="Открывавшаяся гиперссылка" xfId="1433" builtinId="9" hidden="1"/>
    <cellStyle name="Открывавшаяся гиперссылка" xfId="1435" builtinId="9" hidden="1"/>
    <cellStyle name="Открывавшаяся гиперссылка" xfId="1437" builtinId="9" hidden="1"/>
    <cellStyle name="Открывавшаяся гиперссылка" xfId="1439" builtinId="9" hidden="1"/>
    <cellStyle name="Открывавшаяся гиперссылка" xfId="1441" builtinId="9" hidden="1"/>
    <cellStyle name="Открывавшаяся гиперссылка" xfId="1443" builtinId="9" hidden="1"/>
    <cellStyle name="Открывавшаяся гиперссылка" xfId="1445" builtinId="9" hidden="1"/>
    <cellStyle name="Открывавшаяся гиперссылка" xfId="1447" builtinId="9" hidden="1"/>
    <cellStyle name="Открывавшаяся гиперссылка" xfId="1449" builtinId="9" hidden="1"/>
    <cellStyle name="Открывавшаяся гиперссылка" xfId="1451" builtinId="9" hidden="1"/>
    <cellStyle name="Открывавшаяся гиперссылка" xfId="1453" builtinId="9" hidden="1"/>
    <cellStyle name="Открывавшаяся гиперссылка" xfId="1455" builtinId="9" hidden="1"/>
    <cellStyle name="Открывавшаяся гиперссылка" xfId="1457" builtinId="9" hidden="1"/>
    <cellStyle name="Открывавшаяся гиперссылка" xfId="1459" builtinId="9" hidden="1"/>
    <cellStyle name="Открывавшаяся гиперссылка" xfId="1461" builtinId="9" hidden="1"/>
    <cellStyle name="Открывавшаяся гиперссылка" xfId="1463" builtinId="9" hidden="1"/>
    <cellStyle name="Открывавшаяся гиперссылка" xfId="1465" builtinId="9" hidden="1"/>
    <cellStyle name="Открывавшаяся гиперссылка" xfId="1467" builtinId="9" hidden="1"/>
    <cellStyle name="Открывавшаяся гиперссылка" xfId="1469" builtinId="9" hidden="1"/>
    <cellStyle name="Открывавшаяся гиперссылка" xfId="1471" builtinId="9" hidden="1"/>
    <cellStyle name="Открывавшаяся гиперссылка" xfId="1473" builtinId="9" hidden="1"/>
    <cellStyle name="Открывавшаяся гиперссылка" xfId="1475" builtinId="9" hidden="1"/>
    <cellStyle name="Открывавшаяся гиперссылка" xfId="1477" builtinId="9" hidden="1"/>
    <cellStyle name="Открывавшаяся гиперссылка" xfId="1479" builtinId="9" hidden="1"/>
    <cellStyle name="Открывавшаяся гиперссылка" xfId="1481" builtinId="9" hidden="1"/>
    <cellStyle name="Открывавшаяся гиперссылка" xfId="1483" builtinId="9" hidden="1"/>
    <cellStyle name="Открывавшаяся гиперссылка" xfId="1485" builtinId="9" hidden="1"/>
    <cellStyle name="Открывавшаяся гиперссылка" xfId="1487" builtinId="9" hidden="1"/>
    <cellStyle name="Открывавшаяся гиперссылка" xfId="1489" builtinId="9" hidden="1"/>
    <cellStyle name="Открывавшаяся гиперссылка" xfId="1491" builtinId="9" hidden="1"/>
    <cellStyle name="Открывавшаяся гиперссылка" xfId="1493" builtinId="9" hidden="1"/>
    <cellStyle name="Открывавшаяся гиперссылка" xfId="1495" builtinId="9" hidden="1"/>
    <cellStyle name="Открывавшаяся гиперссылка" xfId="1497" builtinId="9" hidden="1"/>
    <cellStyle name="Открывавшаяся гиперссылка" xfId="1499" builtinId="9" hidden="1"/>
    <cellStyle name="Открывавшаяся гиперссылка" xfId="1501" builtinId="9" hidden="1"/>
    <cellStyle name="Открывавшаяся гиперссылка" xfId="1503" builtinId="9" hidden="1"/>
    <cellStyle name="Открывавшаяся гиперссылка" xfId="1505" builtinId="9" hidden="1"/>
    <cellStyle name="Открывавшаяся гиперссылка" xfId="1507" builtinId="9" hidden="1"/>
    <cellStyle name="Открывавшаяся гиперссылка" xfId="1509" builtinId="9" hidden="1"/>
    <cellStyle name="Открывавшаяся гиперссылка" xfId="1511" builtinId="9" hidden="1"/>
    <cellStyle name="Открывавшаяся гиперссылка" xfId="1513" builtinId="9" hidden="1"/>
    <cellStyle name="Открывавшаяся гиперссылка" xfId="1515" builtinId="9" hidden="1"/>
    <cellStyle name="Открывавшаяся гиперссылка" xfId="1517" builtinId="9" hidden="1"/>
    <cellStyle name="Открывавшаяся гиперссылка" xfId="1519" builtinId="9" hidden="1"/>
    <cellStyle name="Открывавшаяся гиперссылка" xfId="1521" builtinId="9" hidden="1"/>
    <cellStyle name="Открывавшаяся гиперссылка" xfId="1523" builtinId="9" hidden="1"/>
    <cellStyle name="Открывавшаяся гиперссылка" xfId="1525" builtinId="9" hidden="1"/>
    <cellStyle name="Открывавшаяся гиперссылка" xfId="1527" builtinId="9" hidden="1"/>
    <cellStyle name="Открывавшаяся гиперссылка" xfId="1529" builtinId="9" hidden="1"/>
    <cellStyle name="Открывавшаяся гиперссылка" xfId="1531" builtinId="9" hidden="1"/>
    <cellStyle name="Открывавшаяся гиперссылка" xfId="1533" builtinId="9" hidden="1"/>
    <cellStyle name="Открывавшаяся гиперссылка" xfId="1535" builtinId="9" hidden="1"/>
    <cellStyle name="Открывавшаяся гиперссылка" xfId="1537" builtinId="9" hidden="1"/>
    <cellStyle name="Открывавшаяся гиперссылка" xfId="1539" builtinId="9" hidden="1"/>
    <cellStyle name="Открывавшаяся гиперссылка" xfId="1541" builtinId="9" hidden="1"/>
    <cellStyle name="Открывавшаяся гиперссылка" xfId="1543" builtinId="9" hidden="1"/>
    <cellStyle name="Открывавшаяся гиперссылка" xfId="1545" builtinId="9" hidden="1"/>
    <cellStyle name="Открывавшаяся гиперссылка" xfId="1547" builtinId="9" hidden="1"/>
    <cellStyle name="Открывавшаяся гиперссылка" xfId="1549" builtinId="9" hidden="1"/>
    <cellStyle name="Открывавшаяся гиперссылка" xfId="1551" builtinId="9" hidden="1"/>
    <cellStyle name="Открывавшаяся гиперссылка" xfId="1553" builtinId="9" hidden="1"/>
    <cellStyle name="Открывавшаяся гиперссылка" xfId="1555" builtinId="9" hidden="1"/>
    <cellStyle name="Открывавшаяся гиперссылка" xfId="1557" builtinId="9" hidden="1"/>
    <cellStyle name="Открывавшаяся гиперссылка" xfId="1559" builtinId="9" hidden="1"/>
    <cellStyle name="Открывавшаяся гиперссылка" xfId="1561" builtinId="9" hidden="1"/>
    <cellStyle name="Открывавшаяся гиперссылка" xfId="1563" builtinId="9" hidden="1"/>
    <cellStyle name="Открывавшаяся гиперссылка" xfId="1565" builtinId="9" hidden="1"/>
    <cellStyle name="Открывавшаяся гиперссылка" xfId="1567" builtinId="9" hidden="1"/>
    <cellStyle name="Открывавшаяся гиперссылка" xfId="1569" builtinId="9" hidden="1"/>
    <cellStyle name="Открывавшаяся гиперссылка" xfId="1571" builtinId="9" hidden="1"/>
    <cellStyle name="Открывавшаяся гиперссылка" xfId="1573" builtinId="9" hidden="1"/>
    <cellStyle name="Открывавшаяся гиперссылка" xfId="1575" builtinId="9" hidden="1"/>
    <cellStyle name="Открывавшаяся гиперссылка" xfId="1577" builtinId="9" hidden="1"/>
    <cellStyle name="Открывавшаяся гиперссылка" xfId="1579" builtinId="9" hidden="1"/>
    <cellStyle name="Открывавшаяся гиперссылка" xfId="1581" builtinId="9" hidden="1"/>
    <cellStyle name="Открывавшаяся гиперссылка" xfId="1583" builtinId="9" hidden="1"/>
    <cellStyle name="Открывавшаяся гиперссылка" xfId="1585" builtinId="9" hidden="1"/>
    <cellStyle name="Открывавшаяся гиперссылка" xfId="1587" builtinId="9" hidden="1"/>
    <cellStyle name="Открывавшаяся гиперссылка" xfId="1589" builtinId="9" hidden="1"/>
    <cellStyle name="Открывавшаяся гиперссылка" xfId="1591" builtinId="9" hidden="1"/>
    <cellStyle name="Открывавшаяся гиперссылка" xfId="1593" builtinId="9" hidden="1"/>
    <cellStyle name="Открывавшаяся гиперссылка" xfId="1595" builtinId="9" hidden="1"/>
    <cellStyle name="Открывавшаяся гиперссылка" xfId="1597" builtinId="9" hidden="1"/>
    <cellStyle name="Открывавшаяся гиперссылка" xfId="1599" builtinId="9" hidden="1"/>
    <cellStyle name="Открывавшаяся гиперссылка" xfId="1601" builtinId="9" hidden="1"/>
    <cellStyle name="Открывавшаяся гиперссылка" xfId="1603" builtinId="9" hidden="1"/>
    <cellStyle name="Открывавшаяся гиперссылка" xfId="1605" builtinId="9" hidden="1"/>
    <cellStyle name="Открывавшаяся гиперссылка" xfId="1607" builtinId="9" hidden="1"/>
    <cellStyle name="Открывавшаяся гиперссылка" xfId="1609" builtinId="9" hidden="1"/>
    <cellStyle name="Открывавшаяся гиперссылка" xfId="1611" builtinId="9" hidden="1"/>
    <cellStyle name="Открывавшаяся гиперссылка" xfId="1613" builtinId="9" hidden="1"/>
    <cellStyle name="Открывавшаяся гиперссылка" xfId="1615" builtinId="9" hidden="1"/>
    <cellStyle name="Открывавшаяся гиперссылка" xfId="1617" builtinId="9" hidden="1"/>
    <cellStyle name="Открывавшаяся гиперссылка" xfId="1619" builtinId="9" hidden="1"/>
    <cellStyle name="Открывавшаяся гиперссылка" xfId="1621" builtinId="9" hidden="1"/>
    <cellStyle name="Открывавшаяся гиперссылка" xfId="1623" builtinId="9" hidden="1"/>
    <cellStyle name="Открывавшаяся гиперссылка" xfId="1625" builtinId="9" hidden="1"/>
    <cellStyle name="Открывавшаяся гиперссылка" xfId="1627" builtinId="9" hidden="1"/>
    <cellStyle name="Открывавшаяся гиперссылка" xfId="1629" builtinId="9" hidden="1"/>
    <cellStyle name="Открывавшаяся гиперссылка" xfId="1631" builtinId="9" hidden="1"/>
    <cellStyle name="Открывавшаяся гиперссылка" xfId="1633" builtinId="9" hidden="1"/>
    <cellStyle name="Открывавшаяся гиперссылка" xfId="1635" builtinId="9" hidden="1"/>
    <cellStyle name="Открывавшаяся гиперссылка" xfId="1637" builtinId="9" hidden="1"/>
    <cellStyle name="Открывавшаяся гиперссылка" xfId="1639" builtinId="9" hidden="1"/>
    <cellStyle name="Открывавшаяся гиперссылка" xfId="1641" builtinId="9" hidden="1"/>
    <cellStyle name="Открывавшаяся гиперссылка" xfId="1643" builtinId="9" hidden="1"/>
    <cellStyle name="Открывавшаяся гиперссылка" xfId="1645" builtinId="9" hidden="1"/>
    <cellStyle name="Открывавшаяся гиперссылка" xfId="1647" builtinId="9" hidden="1"/>
    <cellStyle name="Открывавшаяся гиперссылка" xfId="1649" builtinId="9" hidden="1"/>
    <cellStyle name="Открывавшаяся гиперссылка" xfId="1651" builtinId="9" hidden="1"/>
    <cellStyle name="Открывавшаяся гиперссылка" xfId="1653" builtinId="9" hidden="1"/>
    <cellStyle name="Открывавшаяся гиперссылка" xfId="1655" builtinId="9" hidden="1"/>
    <cellStyle name="Открывавшаяся гиперссылка" xfId="1657" builtinId="9" hidden="1"/>
    <cellStyle name="Открывавшаяся гиперссылка" xfId="1659" builtinId="9" hidden="1"/>
    <cellStyle name="Открывавшаяся гиперссылка" xfId="1661" builtinId="9" hidden="1"/>
    <cellStyle name="Открывавшаяся гиперссылка" xfId="1663" builtinId="9" hidden="1"/>
    <cellStyle name="Открывавшаяся гиперссылка" xfId="1665" builtinId="9" hidden="1"/>
    <cellStyle name="Открывавшаяся гиперссылка" xfId="1667" builtinId="9" hidden="1"/>
    <cellStyle name="Открывавшаяся гиперссылка" xfId="1669" builtinId="9" hidden="1"/>
    <cellStyle name="Открывавшаяся гиперссылка" xfId="1671" builtinId="9" hidden="1"/>
    <cellStyle name="Открывавшаяся гиперссылка" xfId="1673" builtinId="9" hidden="1"/>
    <cellStyle name="Открывавшаяся гиперссылка" xfId="1675" builtinId="9" hidden="1"/>
    <cellStyle name="Открывавшаяся гиперссылка" xfId="1677" builtinId="9" hidden="1"/>
    <cellStyle name="Открывавшаяся гиперссылка" xfId="1679" builtinId="9" hidden="1"/>
    <cellStyle name="Открывавшаяся гиперссылка" xfId="1681" builtinId="9" hidden="1"/>
    <cellStyle name="Открывавшаяся гиперссылка" xfId="1683" builtinId="9" hidden="1"/>
    <cellStyle name="Открывавшаяся гиперссылка" xfId="1685" builtinId="9" hidden="1"/>
    <cellStyle name="Открывавшаяся гиперссылка" xfId="1687" builtinId="9" hidden="1"/>
    <cellStyle name="Открывавшаяся гиперссылка" xfId="1689" builtinId="9" hidden="1"/>
    <cellStyle name="Открывавшаяся гиперссылка" xfId="1691" builtinId="9" hidden="1"/>
    <cellStyle name="Открывавшаяся гиперссылка" xfId="1693" builtinId="9" hidden="1"/>
    <cellStyle name="Открывавшаяся гиперссылка" xfId="1695" builtinId="9" hidden="1"/>
    <cellStyle name="Открывавшаяся гиперссылка" xfId="1697" builtinId="9" hidden="1"/>
    <cellStyle name="Открывавшаяся гиперссылка" xfId="1699" builtinId="9" hidden="1"/>
    <cellStyle name="Открывавшаяся гиперссылка" xfId="1701" builtinId="9" hidden="1"/>
    <cellStyle name="Открывавшаяся гиперссылка" xfId="1703" builtinId="9" hidden="1"/>
    <cellStyle name="Открывавшаяся гиперссылка" xfId="1705" builtinId="9" hidden="1"/>
    <cellStyle name="Открывавшаяся гиперссылка" xfId="1707" builtinId="9" hidden="1"/>
    <cellStyle name="Открывавшаяся гиперссылка" xfId="1709" builtinId="9" hidden="1"/>
    <cellStyle name="Открывавшаяся гиперссылка" xfId="1711" builtinId="9" hidden="1"/>
    <cellStyle name="Открывавшаяся гиперссылка" xfId="1713" builtinId="9" hidden="1"/>
    <cellStyle name="Открывавшаяся гиперссылка" xfId="1715" builtinId="9" hidden="1"/>
    <cellStyle name="Открывавшаяся гиперссылка" xfId="1717" builtinId="9" hidden="1"/>
    <cellStyle name="Открывавшаяся гиперссылка" xfId="1719" builtinId="9" hidden="1"/>
    <cellStyle name="Открывавшаяся гиперссылка" xfId="1721" builtinId="9" hidden="1"/>
    <cellStyle name="Открывавшаяся гиперссылка" xfId="1723" builtinId="9" hidden="1"/>
    <cellStyle name="Открывавшаяся гиперссылка" xfId="1725" builtinId="9" hidden="1"/>
    <cellStyle name="Открывавшаяся гиперссылка" xfId="1727" builtinId="9" hidden="1"/>
    <cellStyle name="Открывавшаяся гиперссылка" xfId="1729" builtinId="9" hidden="1"/>
    <cellStyle name="Открывавшаяся гиперссылка" xfId="1731" builtinId="9" hidden="1"/>
    <cellStyle name="Открывавшаяся гиперссылка" xfId="1733" builtinId="9" hidden="1"/>
    <cellStyle name="Открывавшаяся гиперссылка" xfId="1735" builtinId="9" hidden="1"/>
    <cellStyle name="Открывавшаяся гиперссылка" xfId="1737" builtinId="9" hidden="1"/>
    <cellStyle name="Открывавшаяся гиперссылка" xfId="1739" builtinId="9" hidden="1"/>
    <cellStyle name="Открывавшаяся гиперссылка" xfId="1741" builtinId="9" hidden="1"/>
    <cellStyle name="Открывавшаяся гиперссылка" xfId="1743" builtinId="9" hidden="1"/>
    <cellStyle name="Открывавшаяся гиперссылка" xfId="1745" builtinId="9" hidden="1"/>
    <cellStyle name="Открывавшаяся гиперссылка" xfId="1747" builtinId="9" hidden="1"/>
    <cellStyle name="Открывавшаяся гиперссылка" xfId="1749" builtinId="9" hidden="1"/>
    <cellStyle name="Открывавшаяся гиперссылка" xfId="1751" builtinId="9" hidden="1"/>
    <cellStyle name="Открывавшаяся гиперссылка" xfId="1753" builtinId="9" hidden="1"/>
    <cellStyle name="Открывавшаяся гиперссылка" xfId="1755" builtinId="9" hidden="1"/>
    <cellStyle name="Открывавшаяся гиперссылка" xfId="1757" builtinId="9" hidden="1"/>
    <cellStyle name="Открывавшаяся гиперссылка" xfId="1759" builtinId="9" hidden="1"/>
    <cellStyle name="Открывавшаяся гиперссылка" xfId="1761" builtinId="9" hidden="1"/>
    <cellStyle name="Открывавшаяся гиперссылка" xfId="1763" builtinId="9" hidden="1"/>
    <cellStyle name="Открывавшаяся гиперссылка" xfId="1765" builtinId="9" hidden="1"/>
    <cellStyle name="Открывавшаяся гиперссылка" xfId="1767" builtinId="9" hidden="1"/>
    <cellStyle name="Открывавшаяся гиперссылка" xfId="1769" builtinId="9" hidden="1"/>
    <cellStyle name="Открывавшаяся гиперссылка" xfId="1771" builtinId="9" hidden="1"/>
    <cellStyle name="Открывавшаяся гиперссылка" xfId="1773" builtinId="9" hidden="1"/>
    <cellStyle name="Открывавшаяся гиперссылка" xfId="1775" builtinId="9" hidden="1"/>
    <cellStyle name="Открывавшаяся гиперссылка" xfId="1777" builtinId="9" hidden="1"/>
    <cellStyle name="Открывавшаяся гиперссылка" xfId="1779" builtinId="9" hidden="1"/>
    <cellStyle name="Открывавшаяся гиперссылка" xfId="1781" builtinId="9" hidden="1"/>
    <cellStyle name="Открывавшаяся гиперссылка" xfId="1783" builtinId="9" hidden="1"/>
    <cellStyle name="Открывавшаяся гиперссылка" xfId="1785" builtinId="9" hidden="1"/>
    <cellStyle name="Открывавшаяся гиперссылка" xfId="1787" builtinId="9" hidden="1"/>
    <cellStyle name="Открывавшаяся гиперссылка" xfId="1789" builtinId="9" hidden="1"/>
    <cellStyle name="Открывавшаяся гиперссылка" xfId="1791" builtinId="9" hidden="1"/>
    <cellStyle name="Открывавшаяся гиперссылка" xfId="1793" builtinId="9" hidden="1"/>
    <cellStyle name="Открывавшаяся гиперссылка" xfId="1795" builtinId="9" hidden="1"/>
    <cellStyle name="Открывавшаяся гиперссылка" xfId="1797" builtinId="9" hidden="1"/>
    <cellStyle name="Открывавшаяся гиперссылка" xfId="1799" builtinId="9" hidden="1"/>
    <cellStyle name="Открывавшаяся гиперссылка" xfId="1801" builtinId="9" hidden="1"/>
    <cellStyle name="Открывавшаяся гиперссылка" xfId="1803" builtinId="9" hidden="1"/>
    <cellStyle name="Открывавшаяся гиперссылка" xfId="1805" builtinId="9" hidden="1"/>
    <cellStyle name="Открывавшаяся гиперссылка" xfId="1807" builtinId="9" hidden="1"/>
    <cellStyle name="Открывавшаяся гиперссылка" xfId="1809" builtinId="9" hidden="1"/>
    <cellStyle name="Открывавшаяся гиперссылка" xfId="1811" builtinId="9" hidden="1"/>
    <cellStyle name="Открывавшаяся гиперссылка" xfId="1813" builtinId="9" hidden="1"/>
    <cellStyle name="Открывавшаяся гиперссылка" xfId="1815" builtinId="9" hidden="1"/>
    <cellStyle name="Открывавшаяся гиперссылка" xfId="1817" builtinId="9" hidden="1"/>
    <cellStyle name="Открывавшаяся гиперссылка" xfId="1819" builtinId="9" hidden="1"/>
    <cellStyle name="Открывавшаяся гиперссылка" xfId="1821" builtinId="9" hidden="1"/>
    <cellStyle name="Открывавшаяся гиперссылка" xfId="1823" builtinId="9" hidden="1"/>
    <cellStyle name="Открывавшаяся гиперссылка" xfId="1825" builtinId="9" hidden="1"/>
    <cellStyle name="Открывавшаяся гиперссылка" xfId="1827" builtinId="9" hidden="1"/>
    <cellStyle name="Открывавшаяся гиперссылка" xfId="1829" builtinId="9" hidden="1"/>
    <cellStyle name="Открывавшаяся гиперссылка" xfId="1831" builtinId="9" hidden="1"/>
    <cellStyle name="Открывавшаяся гиперссылка" xfId="1833" builtinId="9" hidden="1"/>
    <cellStyle name="Открывавшаяся гиперссылка" xfId="1835" builtinId="9" hidden="1"/>
    <cellStyle name="Открывавшаяся гиперссылка" xfId="1837" builtinId="9" hidden="1"/>
    <cellStyle name="Открывавшаяся гиперссылка" xfId="1839" builtinId="9" hidden="1"/>
    <cellStyle name="Открывавшаяся гиперссылка" xfId="1841" builtinId="9" hidden="1"/>
    <cellStyle name="Открывавшаяся гиперссылка" xfId="1843" builtinId="9" hidden="1"/>
    <cellStyle name="Открывавшаяся гиперссылка" xfId="1845" builtinId="9" hidden="1"/>
    <cellStyle name="Открывавшаяся гиперссылка" xfId="1847" builtinId="9" hidden="1"/>
    <cellStyle name="Открывавшаяся гиперссылка" xfId="1849" builtinId="9" hidden="1"/>
    <cellStyle name="Открывавшаяся гиперссылка" xfId="1851" builtinId="9" hidden="1"/>
    <cellStyle name="Открывавшаяся гиперссылка" xfId="1853" builtinId="9" hidden="1"/>
    <cellStyle name="Открывавшаяся гиперссылка" xfId="1855" builtinId="9" hidden="1"/>
    <cellStyle name="Открывавшаяся гиперссылка" xfId="1857" builtinId="9" hidden="1"/>
    <cellStyle name="Открывавшаяся гиперссылка" xfId="1859" builtinId="9" hidden="1"/>
    <cellStyle name="Открывавшаяся гиперссылка" xfId="1861" builtinId="9" hidden="1"/>
    <cellStyle name="Открывавшаяся гиперссылка" xfId="1863" builtinId="9" hidden="1"/>
    <cellStyle name="Открывавшаяся гиперссылка" xfId="1865" builtinId="9" hidden="1"/>
    <cellStyle name="Открывавшаяся гиперссылка" xfId="1867" builtinId="9" hidden="1"/>
    <cellStyle name="Открывавшаяся гиперссылка" xfId="1869" builtinId="9" hidden="1"/>
    <cellStyle name="Открывавшаяся гиперссылка" xfId="1871" builtinId="9" hidden="1"/>
    <cellStyle name="Открывавшаяся гиперссылка" xfId="1873" builtinId="9" hidden="1"/>
    <cellStyle name="Открывавшаяся гиперссылка" xfId="1874" builtinId="9" hidden="1"/>
    <cellStyle name="Открывавшаяся гиперссылка" xfId="1876" builtinId="9" hidden="1"/>
    <cellStyle name="Открывавшаяся гиперссылка" xfId="1877" builtinId="9" hidden="1"/>
    <cellStyle name="Открывавшаяся гиперссылка" xfId="1878" builtinId="9" hidden="1"/>
    <cellStyle name="Открывавшаяся гиперссылка" xfId="1879" builtinId="9" hidden="1"/>
    <cellStyle name="Открывавшаяся гиперссылка" xfId="1880" builtinId="9" hidden="1"/>
    <cellStyle name="Открывавшаяся гиперссылка" xfId="1881" builtinId="9" hidden="1"/>
    <cellStyle name="Открывавшаяся гиперссылка" xfId="1882" builtinId="9" hidden="1"/>
    <cellStyle name="Открывавшаяся гиперссылка" xfId="1883" builtinId="9" hidden="1"/>
    <cellStyle name="Открывавшаяся гиперссылка" xfId="1884" builtinId="9" hidden="1"/>
    <cellStyle name="Открывавшаяся гиперссылка" xfId="1872" builtinId="9" hidden="1"/>
    <cellStyle name="Открывавшаяся гиперссылка" xfId="1868" builtinId="9" hidden="1"/>
    <cellStyle name="Открывавшаяся гиперссылка" xfId="1862" builtinId="9" hidden="1"/>
    <cellStyle name="Открывавшаяся гиперссылка" xfId="1858" builtinId="9" hidden="1"/>
    <cellStyle name="Открывавшаяся гиперссылка" xfId="1854" builtinId="9" hidden="1"/>
    <cellStyle name="Открывавшаяся гиперссылка" xfId="1850" builtinId="9" hidden="1"/>
    <cellStyle name="Открывавшаяся гиперссылка" xfId="1846" builtinId="9" hidden="1"/>
    <cellStyle name="Открывавшаяся гиперссылка" xfId="1842" builtinId="9" hidden="1"/>
    <cellStyle name="Открывавшаяся гиперссылка" xfId="1838" builtinId="9" hidden="1"/>
    <cellStyle name="Открывавшаяся гиперссылка" xfId="1834" builtinId="9" hidden="1"/>
    <cellStyle name="Открывавшаяся гиперссылка" xfId="1830" builtinId="9" hidden="1"/>
    <cellStyle name="Открывавшаяся гиперссылка" xfId="1826" builtinId="9" hidden="1"/>
    <cellStyle name="Открывавшаяся гиперссылка" xfId="1822" builtinId="9" hidden="1"/>
    <cellStyle name="Открывавшаяся гиперссылка" xfId="1818" builtinId="9" hidden="1"/>
    <cellStyle name="Открывавшаяся гиперссылка" xfId="1814" builtinId="9" hidden="1"/>
    <cellStyle name="Открывавшаяся гиперссылка" xfId="1810" builtinId="9" hidden="1"/>
    <cellStyle name="Открывавшаяся гиперссылка" xfId="1806" builtinId="9" hidden="1"/>
    <cellStyle name="Открывавшаяся гиперссылка" xfId="1802" builtinId="9" hidden="1"/>
    <cellStyle name="Открывавшаяся гиперссылка" xfId="1798" builtinId="9" hidden="1"/>
    <cellStyle name="Открывавшаяся гиперссылка" xfId="1794" builtinId="9" hidden="1"/>
    <cellStyle name="Открывавшаяся гиперссылка" xfId="1790" builtinId="9" hidden="1"/>
    <cellStyle name="Открывавшаяся гиперссылка" xfId="1786" builtinId="9" hidden="1"/>
    <cellStyle name="Открывавшаяся гиперссылка" xfId="1782" builtinId="9" hidden="1"/>
    <cellStyle name="Открывавшаяся гиперссылка" xfId="1778" builtinId="9" hidden="1"/>
    <cellStyle name="Открывавшаяся гиперссылка" xfId="1774" builtinId="9" hidden="1"/>
    <cellStyle name="Открывавшаяся гиперссылка" xfId="1770" builtinId="9" hidden="1"/>
    <cellStyle name="Открывавшаяся гиперссылка" xfId="1766" builtinId="9" hidden="1"/>
    <cellStyle name="Открывавшаяся гиперссылка" xfId="1762" builtinId="9" hidden="1"/>
    <cellStyle name="Открывавшаяся гиперссылка" xfId="1758" builtinId="9" hidden="1"/>
    <cellStyle name="Открывавшаяся гиперссылка" xfId="1754" builtinId="9" hidden="1"/>
    <cellStyle name="Открывавшаяся гиперссылка" xfId="1750" builtinId="9" hidden="1"/>
    <cellStyle name="Открывавшаяся гиперссылка" xfId="1746" builtinId="9" hidden="1"/>
    <cellStyle name="Открывавшаяся гиперссылка" xfId="1742" builtinId="9" hidden="1"/>
    <cellStyle name="Открывавшаяся гиперссылка" xfId="1738" builtinId="9" hidden="1"/>
    <cellStyle name="Открывавшаяся гиперссылка" xfId="1734" builtinId="9" hidden="1"/>
    <cellStyle name="Открывавшаяся гиперссылка" xfId="1730" builtinId="9" hidden="1"/>
    <cellStyle name="Открывавшаяся гиперссылка" xfId="1726" builtinId="9" hidden="1"/>
    <cellStyle name="Открывавшаяся гиперссылка" xfId="1722" builtinId="9" hidden="1"/>
    <cellStyle name="Открывавшаяся гиперссылка" xfId="1718" builtinId="9" hidden="1"/>
    <cellStyle name="Открывавшаяся гиперссылка" xfId="1714" builtinId="9" hidden="1"/>
    <cellStyle name="Открывавшаяся гиперссылка" xfId="1710" builtinId="9" hidden="1"/>
    <cellStyle name="Открывавшаяся гиперссылка" xfId="1706" builtinId="9" hidden="1"/>
    <cellStyle name="Открывавшаяся гиперссылка" xfId="1702" builtinId="9" hidden="1"/>
    <cellStyle name="Открывавшаяся гиперссылка" xfId="1698" builtinId="9" hidden="1"/>
    <cellStyle name="Открывавшаяся гиперссылка" xfId="1694" builtinId="9" hidden="1"/>
    <cellStyle name="Открывавшаяся гиперссылка" xfId="1690" builtinId="9" hidden="1"/>
    <cellStyle name="Открывавшаяся гиперссылка" xfId="1686" builtinId="9" hidden="1"/>
    <cellStyle name="Открывавшаяся гиперссылка" xfId="1682" builtinId="9" hidden="1"/>
    <cellStyle name="Открывавшаяся гиперссылка" xfId="1678" builtinId="9" hidden="1"/>
    <cellStyle name="Открывавшаяся гиперссылка" xfId="1674" builtinId="9" hidden="1"/>
    <cellStyle name="Открывавшаяся гиперссылка" xfId="1670" builtinId="9" hidden="1"/>
    <cellStyle name="Открывавшаяся гиперссылка" xfId="1666" builtinId="9" hidden="1"/>
    <cellStyle name="Открывавшаяся гиперссылка" xfId="1662" builtinId="9" hidden="1"/>
    <cellStyle name="Открывавшаяся гиперссылка" xfId="1658" builtinId="9" hidden="1"/>
    <cellStyle name="Открывавшаяся гиперссылка" xfId="1654" builtinId="9" hidden="1"/>
    <cellStyle name="Открывавшаяся гиперссылка" xfId="1650" builtinId="9" hidden="1"/>
    <cellStyle name="Открывавшаяся гиперссылка" xfId="1646" builtinId="9" hidden="1"/>
    <cellStyle name="Открывавшаяся гиперссылка" xfId="1642" builtinId="9" hidden="1"/>
    <cellStyle name="Открывавшаяся гиперссылка" xfId="1638" builtinId="9" hidden="1"/>
    <cellStyle name="Открывавшаяся гиперссылка" xfId="1634" builtinId="9" hidden="1"/>
    <cellStyle name="Открывавшаяся гиперссылка" xfId="1630" builtinId="9" hidden="1"/>
    <cellStyle name="Открывавшаяся гиперссылка" xfId="1626" builtinId="9" hidden="1"/>
    <cellStyle name="Открывавшаяся гиперссылка" xfId="1622" builtinId="9" hidden="1"/>
    <cellStyle name="Открывавшаяся гиперссылка" xfId="1618" builtinId="9" hidden="1"/>
    <cellStyle name="Открывавшаяся гиперссылка" xfId="1614" builtinId="9" hidden="1"/>
    <cellStyle name="Открывавшаяся гиперссылка" xfId="1610" builtinId="9" hidden="1"/>
    <cellStyle name="Открывавшаяся гиперссылка" xfId="1606" builtinId="9" hidden="1"/>
    <cellStyle name="Открывавшаяся гиперссылка" xfId="1602" builtinId="9" hidden="1"/>
    <cellStyle name="Открывавшаяся гиперссылка" xfId="1598" builtinId="9" hidden="1"/>
    <cellStyle name="Открывавшаяся гиперссылка" xfId="1594" builtinId="9" hidden="1"/>
    <cellStyle name="Открывавшаяся гиперссылка" xfId="1590" builtinId="9" hidden="1"/>
    <cellStyle name="Открывавшаяся гиперссылка" xfId="1586" builtinId="9" hidden="1"/>
    <cellStyle name="Открывавшаяся гиперссылка" xfId="1582" builtinId="9" hidden="1"/>
    <cellStyle name="Открывавшаяся гиперссылка" xfId="1578" builtinId="9" hidden="1"/>
    <cellStyle name="Открывавшаяся гиперссылка" xfId="1574" builtinId="9" hidden="1"/>
    <cellStyle name="Открывавшаяся гиперссылка" xfId="1570" builtinId="9" hidden="1"/>
    <cellStyle name="Открывавшаяся гиперссылка" xfId="1566" builtinId="9" hidden="1"/>
    <cellStyle name="Открывавшаяся гиперссылка" xfId="1562" builtinId="9" hidden="1"/>
    <cellStyle name="Открывавшаяся гиперссылка" xfId="1558" builtinId="9" hidden="1"/>
    <cellStyle name="Открывавшаяся гиперссылка" xfId="1554" builtinId="9" hidden="1"/>
    <cellStyle name="Открывавшаяся гиперссылка" xfId="1550" builtinId="9" hidden="1"/>
    <cellStyle name="Открывавшаяся гиперссылка" xfId="1546" builtinId="9" hidden="1"/>
    <cellStyle name="Открывавшаяся гиперссылка" xfId="1542" builtinId="9" hidden="1"/>
    <cellStyle name="Открывавшаяся гиперссылка" xfId="1538" builtinId="9" hidden="1"/>
    <cellStyle name="Открывавшаяся гиперссылка" xfId="1534" builtinId="9" hidden="1"/>
    <cellStyle name="Открывавшаяся гиперссылка" xfId="1530" builtinId="9" hidden="1"/>
    <cellStyle name="Открывавшаяся гиперссылка" xfId="1526" builtinId="9" hidden="1"/>
    <cellStyle name="Открывавшаяся гиперссылка" xfId="1522" builtinId="9" hidden="1"/>
    <cellStyle name="Открывавшаяся гиперссылка" xfId="1518" builtinId="9" hidden="1"/>
    <cellStyle name="Открывавшаяся гиперссылка" xfId="1514" builtinId="9" hidden="1"/>
    <cellStyle name="Открывавшаяся гиперссылка" xfId="1510" builtinId="9" hidden="1"/>
    <cellStyle name="Открывавшаяся гиперссылка" xfId="1506" builtinId="9" hidden="1"/>
    <cellStyle name="Открывавшаяся гиперссылка" xfId="1502" builtinId="9" hidden="1"/>
    <cellStyle name="Открывавшаяся гиперссылка" xfId="1498" builtinId="9" hidden="1"/>
    <cellStyle name="Открывавшаяся гиперссылка" xfId="1494" builtinId="9" hidden="1"/>
    <cellStyle name="Открывавшаяся гиперссылка" xfId="1490" builtinId="9" hidden="1"/>
    <cellStyle name="Открывавшаяся гиперссылка" xfId="1486" builtinId="9" hidden="1"/>
    <cellStyle name="Открывавшаяся гиперссылка" xfId="1482" builtinId="9" hidden="1"/>
    <cellStyle name="Открывавшаяся гиперссылка" xfId="1478" builtinId="9" hidden="1"/>
    <cellStyle name="Открывавшаяся гиперссылка" xfId="1474" builtinId="9" hidden="1"/>
    <cellStyle name="Открывавшаяся гиперссылка" xfId="1470" builtinId="9" hidden="1"/>
    <cellStyle name="Открывавшаяся гиперссылка" xfId="1466" builtinId="9" hidden="1"/>
    <cellStyle name="Открывавшаяся гиперссылка" xfId="1462" builtinId="9" hidden="1"/>
    <cellStyle name="Открывавшаяся гиперссылка" xfId="1458" builtinId="9" hidden="1"/>
    <cellStyle name="Открывавшаяся гиперссылка" xfId="1454" builtinId="9" hidden="1"/>
    <cellStyle name="Открывавшаяся гиперссылка" xfId="1450" builtinId="9" hidden="1"/>
    <cellStyle name="Открывавшаяся гиперссылка" xfId="1446" builtinId="9" hidden="1"/>
    <cellStyle name="Открывавшаяся гиперссылка" xfId="1442" builtinId="9" hidden="1"/>
    <cellStyle name="Открывавшаяся гиперссылка" xfId="1438" builtinId="9" hidden="1"/>
    <cellStyle name="Открывавшаяся гиперссылка" xfId="1434" builtinId="9" hidden="1"/>
    <cellStyle name="Открывавшаяся гиперссылка" xfId="1430" builtinId="9" hidden="1"/>
    <cellStyle name="Открывавшаяся гиперссылка" xfId="1426" builtinId="9" hidden="1"/>
    <cellStyle name="Открывавшаяся гиперссылка" xfId="1422" builtinId="9" hidden="1"/>
    <cellStyle name="Открывавшаяся гиперссылка" xfId="1418" builtinId="9" hidden="1"/>
    <cellStyle name="Открывавшаяся гиперссылка" xfId="1414" builtinId="9" hidden="1"/>
    <cellStyle name="Открывавшаяся гиперссылка" xfId="1410" builtinId="9" hidden="1"/>
    <cellStyle name="Открывавшаяся гиперссылка" xfId="1406" builtinId="9" hidden="1"/>
    <cellStyle name="Открывавшаяся гиперссылка" xfId="1402" builtinId="9" hidden="1"/>
    <cellStyle name="Открывавшаяся гиперссылка" xfId="1398" builtinId="9" hidden="1"/>
    <cellStyle name="Открывавшаяся гиперссылка" xfId="1394" builtinId="9" hidden="1"/>
    <cellStyle name="Открывавшаяся гиперссылка" xfId="1390" builtinId="9" hidden="1"/>
    <cellStyle name="Открывавшаяся гиперссылка" xfId="1386" builtinId="9" hidden="1"/>
    <cellStyle name="Открывавшаяся гиперссылка" xfId="1382" builtinId="9" hidden="1"/>
    <cellStyle name="Открывавшаяся гиперссылка" xfId="1378" builtinId="9" hidden="1"/>
    <cellStyle name="Открывавшаяся гиперссылка" xfId="1374" builtinId="9" hidden="1"/>
    <cellStyle name="Открывавшаяся гиперссылка" xfId="1370" builtinId="9" hidden="1"/>
    <cellStyle name="Открывавшаяся гиперссылка" xfId="1366" builtinId="9" hidden="1"/>
    <cellStyle name="Открывавшаяся гиперссылка" xfId="1362" builtinId="9" hidden="1"/>
    <cellStyle name="Открывавшаяся гиперссылка" xfId="1358" builtinId="9" hidden="1"/>
    <cellStyle name="Открывавшаяся гиперссылка" xfId="1354" builtinId="9" hidden="1"/>
    <cellStyle name="Открывавшаяся гиперссылка" xfId="1350" builtinId="9" hidden="1"/>
    <cellStyle name="Открывавшаяся гиперссылка" xfId="1346" builtinId="9" hidden="1"/>
    <cellStyle name="Открывавшаяся гиперссылка" xfId="1342" builtinId="9" hidden="1"/>
    <cellStyle name="Открывавшаяся гиперссылка" xfId="1338" builtinId="9" hidden="1"/>
    <cellStyle name="Открывавшаяся гиперссылка" xfId="1334" builtinId="9" hidden="1"/>
    <cellStyle name="Открывавшаяся гиперссылка" xfId="1330" builtinId="9" hidden="1"/>
    <cellStyle name="Открывавшаяся гиперссылка" xfId="1326" builtinId="9" hidden="1"/>
    <cellStyle name="Открывавшаяся гиперссылка" xfId="1322" builtinId="9" hidden="1"/>
    <cellStyle name="Открывавшаяся гиперссылка" xfId="1318" builtinId="9" hidden="1"/>
    <cellStyle name="Открывавшаяся гиперссылка" xfId="1314" builtinId="9" hidden="1"/>
    <cellStyle name="Открывавшаяся гиперссылка" xfId="1310" builtinId="9" hidden="1"/>
    <cellStyle name="Открывавшаяся гиперссылка" xfId="1306" builtinId="9" hidden="1"/>
    <cellStyle name="Открывавшаяся гиперссылка" xfId="1302" builtinId="9" hidden="1"/>
    <cellStyle name="Открывавшаяся гиперссылка" xfId="1298" builtinId="9" hidden="1"/>
    <cellStyle name="Открывавшаяся гиперссылка" xfId="1294" builtinId="9" hidden="1"/>
    <cellStyle name="Открывавшаяся гиперссылка" xfId="1290" builtinId="9" hidden="1"/>
    <cellStyle name="Открывавшаяся гиперссылка" xfId="1286" builtinId="9" hidden="1"/>
    <cellStyle name="Открывавшаяся гиперссылка" xfId="1282" builtinId="9" hidden="1"/>
    <cellStyle name="Открывавшаяся гиперссылка" xfId="1278" builtinId="9" hidden="1"/>
    <cellStyle name="Открывавшаяся гиперссылка" xfId="1274" builtinId="9" hidden="1"/>
    <cellStyle name="Открывавшаяся гиперссылка" xfId="1270" builtinId="9" hidden="1"/>
    <cellStyle name="Открывавшаяся гиперссылка" xfId="1266" builtinId="9" hidden="1"/>
    <cellStyle name="Открывавшаяся гиперссылка" xfId="1263" builtinId="9" hidden="1"/>
    <cellStyle name="Открывавшаяся гиперссылка" xfId="1886" builtinId="9" hidden="1"/>
    <cellStyle name="Открывавшаяся гиперссылка" xfId="640" builtinId="9" hidden="1"/>
    <cellStyle name="Открывавшаяся гиперссылка" xfId="1888" builtinId="9" hidden="1"/>
    <cellStyle name="Открывавшаяся гиперссылка" xfId="1890" builtinId="9" hidden="1"/>
    <cellStyle name="Открывавшаяся гиперссылка" xfId="1892" builtinId="9" hidden="1"/>
    <cellStyle name="Открывавшаяся гиперссылка" xfId="1894" builtinId="9" hidden="1"/>
    <cellStyle name="Открывавшаяся гиперссылка" xfId="1896" builtinId="9" hidden="1"/>
    <cellStyle name="Открывавшаяся гиперссылка" xfId="1898" builtinId="9" hidden="1"/>
    <cellStyle name="Открывавшаяся гиперссылка" xfId="1900" builtinId="9" hidden="1"/>
    <cellStyle name="Открывавшаяся гиперссылка" xfId="1902" builtinId="9" hidden="1"/>
    <cellStyle name="Открывавшаяся гиперссылка" xfId="1904" builtinId="9" hidden="1"/>
    <cellStyle name="Открывавшаяся гиперссылка" xfId="1906" builtinId="9" hidden="1"/>
    <cellStyle name="Открывавшаяся гиперссылка" xfId="1908" builtinId="9" hidden="1"/>
    <cellStyle name="Открывавшаяся гиперссылка" xfId="1910" builtinId="9" hidden="1"/>
    <cellStyle name="Открывавшаяся гиперссылка" xfId="1912" builtinId="9" hidden="1"/>
    <cellStyle name="Открывавшаяся гиперссылка" xfId="1914" builtinId="9" hidden="1"/>
    <cellStyle name="Открывавшаяся гиперссылка" xfId="1916" builtinId="9" hidden="1"/>
    <cellStyle name="Открывавшаяся гиперссылка" xfId="1918" builtinId="9" hidden="1"/>
    <cellStyle name="Открывавшаяся гиперссылка" xfId="1920" builtinId="9" hidden="1"/>
    <cellStyle name="Открывавшаяся гиперссылка" xfId="1922" builtinId="9" hidden="1"/>
    <cellStyle name="Открывавшаяся гиперссылка" xfId="1924" builtinId="9" hidden="1"/>
    <cellStyle name="Открывавшаяся гиперссылка" xfId="1926" builtinId="9" hidden="1"/>
    <cellStyle name="Открывавшаяся гиперссылка" xfId="1928" builtinId="9" hidden="1"/>
    <cellStyle name="Открывавшаяся гиперссылка" xfId="1930" builtinId="9" hidden="1"/>
    <cellStyle name="Открывавшаяся гиперссылка" xfId="1932" builtinId="9" hidden="1"/>
    <cellStyle name="Открывавшаяся гиперссылка" xfId="1934" builtinId="9" hidden="1"/>
    <cellStyle name="Открывавшаяся гиперссылка" xfId="1936" builtinId="9" hidden="1"/>
    <cellStyle name="Открывавшаяся гиперссылка" xfId="1938" builtinId="9" hidden="1"/>
    <cellStyle name="Открывавшаяся гиперссылка" xfId="1940" builtinId="9" hidden="1"/>
    <cellStyle name="Открывавшаяся гиперссылка" xfId="1942" builtinId="9" hidden="1"/>
    <cellStyle name="Открывавшаяся гиперссылка" xfId="1944" builtinId="9" hidden="1"/>
    <cellStyle name="Открывавшаяся гиперссылка" xfId="1946" builtinId="9" hidden="1"/>
    <cellStyle name="Открывавшаяся гиперссылка" xfId="1948" builtinId="9" hidden="1"/>
    <cellStyle name="Открывавшаяся гиперссылка" xfId="1950" builtinId="9" hidden="1"/>
    <cellStyle name="Открывавшаяся гиперссылка" xfId="1952" builtinId="9" hidden="1"/>
    <cellStyle name="Открывавшаяся гиперссылка" xfId="1954" builtinId="9" hidden="1"/>
    <cellStyle name="Открывавшаяся гиперссылка" xfId="1956" builtinId="9" hidden="1"/>
    <cellStyle name="Открывавшаяся гиперссылка" xfId="1958" builtinId="9" hidden="1"/>
    <cellStyle name="Открывавшаяся гиперссылка" xfId="1960" builtinId="9" hidden="1"/>
    <cellStyle name="Открывавшаяся гиперссылка" xfId="1962" builtinId="9" hidden="1"/>
    <cellStyle name="Открывавшаяся гиперссылка" xfId="1964" builtinId="9" hidden="1"/>
    <cellStyle name="Открывавшаяся гиперссылка" xfId="1966" builtinId="9" hidden="1"/>
    <cellStyle name="Открывавшаяся гиперссылка" xfId="1968" builtinId="9" hidden="1"/>
    <cellStyle name="Открывавшаяся гиперссылка" xfId="1970" builtinId="9" hidden="1"/>
    <cellStyle name="Открывавшаяся гиперссылка" xfId="1972" builtinId="9" hidden="1"/>
    <cellStyle name="Открывавшаяся гиперссылка" xfId="1974" builtinId="9" hidden="1"/>
    <cellStyle name="Открывавшаяся гиперссылка" xfId="1976" builtinId="9" hidden="1"/>
    <cellStyle name="Открывавшаяся гиперссылка" xfId="1978" builtinId="9" hidden="1"/>
    <cellStyle name="Открывавшаяся гиперссылка" xfId="1980" builtinId="9" hidden="1"/>
    <cellStyle name="Открывавшаяся гиперссылка" xfId="1982" builtinId="9" hidden="1"/>
    <cellStyle name="Открывавшаяся гиперссылка" xfId="1984" builtinId="9" hidden="1"/>
    <cellStyle name="Открывавшаяся гиперссылка" xfId="1986" builtinId="9" hidden="1"/>
    <cellStyle name="Открывавшаяся гиперссылка" xfId="1988" builtinId="9" hidden="1"/>
    <cellStyle name="Открывавшаяся гиперссылка" xfId="1990" builtinId="9" hidden="1"/>
    <cellStyle name="Открывавшаяся гиперссылка" xfId="1992" builtinId="9" hidden="1"/>
    <cellStyle name="Открывавшаяся гиперссылка" xfId="1994" builtinId="9" hidden="1"/>
    <cellStyle name="Открывавшаяся гиперссылка" xfId="1996" builtinId="9" hidden="1"/>
    <cellStyle name="Открывавшаяся гиперссылка" xfId="1998" builtinId="9" hidden="1"/>
    <cellStyle name="Открывавшаяся гиперссылка" xfId="2000" builtinId="9" hidden="1"/>
    <cellStyle name="Открывавшаяся гиперссылка" xfId="2002" builtinId="9" hidden="1"/>
    <cellStyle name="Открывавшаяся гиперссылка" xfId="2004" builtinId="9" hidden="1"/>
    <cellStyle name="Открывавшаяся гиперссылка" xfId="2006" builtinId="9" hidden="1"/>
    <cellStyle name="Открывавшаяся гиперссылка" xfId="2008" builtinId="9" hidden="1"/>
    <cellStyle name="Открывавшаяся гиперссылка" xfId="2010" builtinId="9" hidden="1"/>
    <cellStyle name="Открывавшаяся гиперссылка" xfId="2012" builtinId="9" hidden="1"/>
    <cellStyle name="Открывавшаяся гиперссылка" xfId="2014" builtinId="9" hidden="1"/>
    <cellStyle name="Открывавшаяся гиперссылка" xfId="2016" builtinId="9" hidden="1"/>
    <cellStyle name="Открывавшаяся гиперссылка" xfId="2018" builtinId="9" hidden="1"/>
    <cellStyle name="Открывавшаяся гиперссылка" xfId="2020" builtinId="9" hidden="1"/>
    <cellStyle name="Открывавшаяся гиперссылка" xfId="2022" builtinId="9" hidden="1"/>
    <cellStyle name="Открывавшаяся гиперссылка" xfId="2024" builtinId="9" hidden="1"/>
    <cellStyle name="Открывавшаяся гиперссылка" xfId="2026" builtinId="9" hidden="1"/>
    <cellStyle name="Открывавшаяся гиперссылка" xfId="2028" builtinId="9" hidden="1"/>
    <cellStyle name="Открывавшаяся гиперссылка" xfId="2030" builtinId="9" hidden="1"/>
    <cellStyle name="Открывавшаяся гиперссылка" xfId="2032" builtinId="9" hidden="1"/>
    <cellStyle name="Открывавшаяся гиперссылка" xfId="2034" builtinId="9" hidden="1"/>
    <cellStyle name="Открывавшаяся гиперссылка" xfId="2036" builtinId="9" hidden="1"/>
    <cellStyle name="Открывавшаяся гиперссылка" xfId="2038" builtinId="9" hidden="1"/>
    <cellStyle name="Открывавшаяся гиперссылка" xfId="2040" builtinId="9" hidden="1"/>
    <cellStyle name="Открывавшаяся гиперссылка" xfId="2042" builtinId="9" hidden="1"/>
    <cellStyle name="Открывавшаяся гиперссылка" xfId="2044" builtinId="9" hidden="1"/>
    <cellStyle name="Открывавшаяся гиперссылка" xfId="2046" builtinId="9" hidden="1"/>
    <cellStyle name="Открывавшаяся гиперссылка" xfId="2048" builtinId="9" hidden="1"/>
    <cellStyle name="Открывавшаяся гиперссылка" xfId="2050" builtinId="9" hidden="1"/>
    <cellStyle name="Открывавшаяся гиперссылка" xfId="2052" builtinId="9" hidden="1"/>
    <cellStyle name="Открывавшаяся гиперссылка" xfId="2054" builtinId="9" hidden="1"/>
    <cellStyle name="Открывавшаяся гиперссылка" xfId="2056" builtinId="9" hidden="1"/>
    <cellStyle name="Открывавшаяся гиперссылка" xfId="2058" builtinId="9" hidden="1"/>
    <cellStyle name="Открывавшаяся гиперссылка" xfId="2060" builtinId="9" hidden="1"/>
    <cellStyle name="Открывавшаяся гиперссылка" xfId="2062" builtinId="9" hidden="1"/>
    <cellStyle name="Открывавшаяся гиперссылка" xfId="2064" builtinId="9" hidden="1"/>
    <cellStyle name="Открывавшаяся гиперссылка" xfId="2066" builtinId="9" hidden="1"/>
    <cellStyle name="Открывавшаяся гиперссылка" xfId="2068" builtinId="9" hidden="1"/>
    <cellStyle name="Открывавшаяся гиперссылка" xfId="2070" builtinId="9" hidden="1"/>
    <cellStyle name="Открывавшаяся гиперссылка" xfId="2072" builtinId="9" hidden="1"/>
    <cellStyle name="Открывавшаяся гиперссылка" xfId="2074" builtinId="9" hidden="1"/>
    <cellStyle name="Открывавшаяся гиперссылка" xfId="2076" builtinId="9" hidden="1"/>
    <cellStyle name="Открывавшаяся гиперссылка" xfId="2078" builtinId="9" hidden="1"/>
    <cellStyle name="Открывавшаяся гиперссылка" xfId="2080" builtinId="9" hidden="1"/>
    <cellStyle name="Открывавшаяся гиперссылка" xfId="2082" builtinId="9" hidden="1"/>
    <cellStyle name="Открывавшаяся гиперссылка" xfId="2084" builtinId="9" hidden="1"/>
    <cellStyle name="Открывавшаяся гиперссылка" xfId="2086" builtinId="9" hidden="1"/>
    <cellStyle name="Открывавшаяся гиперссылка" xfId="2088" builtinId="9" hidden="1"/>
    <cellStyle name="Открывавшаяся гиперссылка" xfId="2090" builtinId="9" hidden="1"/>
    <cellStyle name="Открывавшаяся гиперссылка" xfId="2092" builtinId="9" hidden="1"/>
    <cellStyle name="Открывавшаяся гиперссылка" xfId="2094" builtinId="9" hidden="1"/>
    <cellStyle name="Открывавшаяся гиперссылка" xfId="2096" builtinId="9" hidden="1"/>
    <cellStyle name="Открывавшаяся гиперссылка" xfId="2098" builtinId="9" hidden="1"/>
    <cellStyle name="Открывавшаяся гиперссылка" xfId="2100" builtinId="9" hidden="1"/>
    <cellStyle name="Открывавшаяся гиперссылка" xfId="2102" builtinId="9" hidden="1"/>
    <cellStyle name="Открывавшаяся гиперссылка" xfId="2104" builtinId="9" hidden="1"/>
    <cellStyle name="Открывавшаяся гиперссылка" xfId="2106" builtinId="9" hidden="1"/>
    <cellStyle name="Открывавшаяся гиперссылка" xfId="2108" builtinId="9" hidden="1"/>
    <cellStyle name="Открывавшаяся гиперссылка" xfId="2110" builtinId="9" hidden="1"/>
    <cellStyle name="Открывавшаяся гиперссылка" xfId="2112" builtinId="9" hidden="1"/>
    <cellStyle name="Открывавшаяся гиперссылка" xfId="2114" builtinId="9" hidden="1"/>
    <cellStyle name="Открывавшаяся гиперссылка" xfId="2116" builtinId="9" hidden="1"/>
    <cellStyle name="Открывавшаяся гиперссылка" xfId="2118" builtinId="9" hidden="1"/>
    <cellStyle name="Открывавшаяся гиперссылка" xfId="2120" builtinId="9" hidden="1"/>
    <cellStyle name="Открывавшаяся гиперссылка" xfId="2122" builtinId="9" hidden="1"/>
    <cellStyle name="Открывавшаяся гиперссылка" xfId="2124" builtinId="9" hidden="1"/>
    <cellStyle name="Открывавшаяся гиперссылка" xfId="2126" builtinId="9" hidden="1"/>
    <cellStyle name="Открывавшаяся гиперссылка" xfId="2128" builtinId="9" hidden="1"/>
    <cellStyle name="Открывавшаяся гиперссылка" xfId="2130" builtinId="9" hidden="1"/>
    <cellStyle name="Открывавшаяся гиперссылка" xfId="2132" builtinId="9" hidden="1"/>
    <cellStyle name="Открывавшаяся гиперссылка" xfId="2134" builtinId="9" hidden="1"/>
    <cellStyle name="Открывавшаяся гиперссылка" xfId="2136" builtinId="9" hidden="1"/>
    <cellStyle name="Открывавшаяся гиперссылка" xfId="2138" builtinId="9" hidden="1"/>
    <cellStyle name="Открывавшаяся гиперссылка" xfId="2140" builtinId="9" hidden="1"/>
    <cellStyle name="Открывавшаяся гиперссылка" xfId="2142" builtinId="9" hidden="1"/>
    <cellStyle name="Открывавшаяся гиперссылка" xfId="2144" builtinId="9" hidden="1"/>
    <cellStyle name="Открывавшаяся гиперссылка" xfId="2146" builtinId="9" hidden="1"/>
    <cellStyle name="Открывавшаяся гиперссылка" xfId="2148" builtinId="9" hidden="1"/>
    <cellStyle name="Открывавшаяся гиперссылка" xfId="2150" builtinId="9" hidden="1"/>
    <cellStyle name="Открывавшаяся гиперссылка" xfId="2152" builtinId="9" hidden="1"/>
    <cellStyle name="Открывавшаяся гиперссылка" xfId="2154" builtinId="9" hidden="1"/>
    <cellStyle name="Открывавшаяся гиперссылка" xfId="2156" builtinId="9" hidden="1"/>
    <cellStyle name="Открывавшаяся гиперссылка" xfId="2158" builtinId="9" hidden="1"/>
    <cellStyle name="Открывавшаяся гиперссылка" xfId="2160" builtinId="9" hidden="1"/>
    <cellStyle name="Открывавшаяся гиперссылка" xfId="2162" builtinId="9" hidden="1"/>
    <cellStyle name="Открывавшаяся гиперссылка" xfId="2164" builtinId="9" hidden="1"/>
    <cellStyle name="Открывавшаяся гиперссылка" xfId="2166" builtinId="9" hidden="1"/>
    <cellStyle name="Открывавшаяся гиперссылка" xfId="2168" builtinId="9" hidden="1"/>
    <cellStyle name="Открывавшаяся гиперссылка" xfId="2170" builtinId="9" hidden="1"/>
    <cellStyle name="Открывавшаяся гиперссылка" xfId="2172" builtinId="9" hidden="1"/>
    <cellStyle name="Открывавшаяся гиперссылка" xfId="2174" builtinId="9" hidden="1"/>
    <cellStyle name="Открывавшаяся гиперссылка" xfId="2176" builtinId="9" hidden="1"/>
    <cellStyle name="Открывавшаяся гиперссылка" xfId="2178" builtinId="9" hidden="1"/>
    <cellStyle name="Открывавшаяся гиперссылка" xfId="2180" builtinId="9" hidden="1"/>
    <cellStyle name="Открывавшаяся гиперссылка" xfId="2182" builtinId="9" hidden="1"/>
    <cellStyle name="Открывавшаяся гиперссылка" xfId="2184" builtinId="9" hidden="1"/>
    <cellStyle name="Открывавшаяся гиперссылка" xfId="2186" builtinId="9" hidden="1"/>
    <cellStyle name="Открывавшаяся гиперссылка" xfId="2188" builtinId="9" hidden="1"/>
    <cellStyle name="Открывавшаяся гиперссылка" xfId="2190" builtinId="9" hidden="1"/>
    <cellStyle name="Открывавшаяся гиперссылка" xfId="2191" builtinId="9" hidden="1"/>
    <cellStyle name="Открывавшаяся гиперссылка" xfId="2193" builtinId="9" hidden="1"/>
    <cellStyle name="Открывавшаяся гиперссылка" xfId="2194" builtinId="9" hidden="1"/>
    <cellStyle name="Открывавшаяся гиперссылка" xfId="2195" builtinId="9" hidden="1"/>
    <cellStyle name="Открывавшаяся гиперссылка" xfId="2196" builtinId="9" hidden="1"/>
    <cellStyle name="Открывавшаяся гиперссылка" xfId="2197" builtinId="9" hidden="1"/>
    <cellStyle name="Открывавшаяся гиперссылка" xfId="2198" builtinId="9" hidden="1"/>
    <cellStyle name="Открывавшаяся гиперссылка" xfId="2199" builtinId="9" hidden="1"/>
    <cellStyle name="Открывавшаяся гиперссылка" xfId="2200" builtinId="9" hidden="1"/>
    <cellStyle name="Открывавшаяся гиперссылка" xfId="2201" builtinId="9" hidden="1"/>
    <cellStyle name="Открывавшаяся гиперссылка" xfId="2189" builtinId="9" hidden="1"/>
    <cellStyle name="Открывавшаяся гиперссылка" xfId="634" builtinId="9" hidden="1"/>
    <cellStyle name="Открывавшаяся гиперссылка" xfId="2205" builtinId="9" hidden="1"/>
    <cellStyle name="Открывавшаяся гиперссылка" xfId="2207" builtinId="9" hidden="1"/>
    <cellStyle name="Открывавшаяся гиперссылка" xfId="2209" builtinId="9" hidden="1"/>
    <cellStyle name="Открывавшаяся гиперссылка" xfId="2211" builtinId="9" hidden="1"/>
    <cellStyle name="Открывавшаяся гиперссылка" xfId="2213" builtinId="9" hidden="1"/>
    <cellStyle name="Открывавшаяся гиперссылка" xfId="2215" builtinId="9" hidden="1"/>
    <cellStyle name="Открывавшаяся гиперссылка" xfId="2217" builtinId="9" hidden="1"/>
    <cellStyle name="Открывавшаяся гиперссылка" xfId="2219" builtinId="9" hidden="1"/>
    <cellStyle name="Открывавшаяся гиперссылка" xfId="2221" builtinId="9" hidden="1"/>
    <cellStyle name="Открывавшаяся гиперссылка" xfId="2223" builtinId="9" hidden="1"/>
    <cellStyle name="Открывавшаяся гиперссылка" xfId="2225" builtinId="9" hidden="1"/>
    <cellStyle name="Открывавшаяся гиперссылка" xfId="2227" builtinId="9" hidden="1"/>
    <cellStyle name="Открывавшаяся гиперссылка" xfId="2229" builtinId="9" hidden="1"/>
    <cellStyle name="Открывавшаяся гиперссылка" xfId="2231" builtinId="9" hidden="1"/>
    <cellStyle name="Открывавшаяся гиперссылка" xfId="2233" builtinId="9" hidden="1"/>
    <cellStyle name="Открывавшаяся гиперссылка" xfId="2235" builtinId="9" hidden="1"/>
    <cellStyle name="Открывавшаяся гиперссылка" xfId="2237" builtinId="9" hidden="1"/>
    <cellStyle name="Открывавшаяся гиперссылка" xfId="2239" builtinId="9" hidden="1"/>
    <cellStyle name="Открывавшаяся гиперссылка" xfId="2241" builtinId="9" hidden="1"/>
    <cellStyle name="Открывавшаяся гиперссылка" xfId="2243" builtinId="9" hidden="1"/>
    <cellStyle name="Открывавшаяся гиперссылка" xfId="2245" builtinId="9" hidden="1"/>
    <cellStyle name="Открывавшаяся гиперссылка" xfId="2247" builtinId="9" hidden="1"/>
    <cellStyle name="Открывавшаяся гиперссылка" xfId="2249" builtinId="9" hidden="1"/>
    <cellStyle name="Открывавшаяся гиперссылка" xfId="2251" builtinId="9" hidden="1"/>
    <cellStyle name="Открывавшаяся гиперссылка" xfId="2253" builtinId="9" hidden="1"/>
    <cellStyle name="Открывавшаяся гиперссылка" xfId="2255" builtinId="9" hidden="1"/>
    <cellStyle name="Открывавшаяся гиперссылка" xfId="2257" builtinId="9" hidden="1"/>
    <cellStyle name="Открывавшаяся гиперссылка" xfId="2259" builtinId="9" hidden="1"/>
    <cellStyle name="Открывавшаяся гиперссылка" xfId="2261" builtinId="9" hidden="1"/>
    <cellStyle name="Открывавшаяся гиперссылка" xfId="2263" builtinId="9" hidden="1"/>
    <cellStyle name="Открывавшаяся гиперссылка" xfId="2265" builtinId="9" hidden="1"/>
    <cellStyle name="Открывавшаяся гиперссылка" xfId="2267" builtinId="9" hidden="1"/>
    <cellStyle name="Открывавшаяся гиперссылка" xfId="2269" builtinId="9" hidden="1"/>
    <cellStyle name="Открывавшаяся гиперссылка" xfId="2271" builtinId="9" hidden="1"/>
    <cellStyle name="Открывавшаяся гиперссылка" xfId="2273" builtinId="9" hidden="1"/>
    <cellStyle name="Открывавшаяся гиперссылка" xfId="2275" builtinId="9" hidden="1"/>
    <cellStyle name="Открывавшаяся гиперссылка" xfId="2277" builtinId="9" hidden="1"/>
    <cellStyle name="Открывавшаяся гиперссылка" xfId="2279" builtinId="9" hidden="1"/>
    <cellStyle name="Открывавшаяся гиперссылка" xfId="2281" builtinId="9" hidden="1"/>
    <cellStyle name="Открывавшаяся гиперссылка" xfId="2283" builtinId="9" hidden="1"/>
    <cellStyle name="Открывавшаяся гиперссылка" xfId="2285" builtinId="9" hidden="1"/>
    <cellStyle name="Открывавшаяся гиперссылка" xfId="2287" builtinId="9" hidden="1"/>
    <cellStyle name="Открывавшаяся гиперссылка" xfId="2289" builtinId="9" hidden="1"/>
    <cellStyle name="Открывавшаяся гиперссылка" xfId="2291" builtinId="9" hidden="1"/>
    <cellStyle name="Открывавшаяся гиперссылка" xfId="2293" builtinId="9" hidden="1"/>
    <cellStyle name="Открывавшаяся гиперссылка" xfId="2295" builtinId="9" hidden="1"/>
    <cellStyle name="Открывавшаяся гиперссылка" xfId="2297" builtinId="9" hidden="1"/>
    <cellStyle name="Открывавшаяся гиперссылка" xfId="2299" builtinId="9" hidden="1"/>
    <cellStyle name="Открывавшаяся гиперссылка" xfId="2301" builtinId="9" hidden="1"/>
    <cellStyle name="Открывавшаяся гиперссылка" xfId="2303" builtinId="9" hidden="1"/>
    <cellStyle name="Открывавшаяся гиперссылка" xfId="2305" builtinId="9" hidden="1"/>
    <cellStyle name="Открывавшаяся гиперссылка" xfId="2307" builtinId="9" hidden="1"/>
    <cellStyle name="Открывавшаяся гиперссылка" xfId="2309" builtinId="9" hidden="1"/>
    <cellStyle name="Открывавшаяся гиперссылка" xfId="2311" builtinId="9" hidden="1"/>
    <cellStyle name="Открывавшаяся гиперссылка" xfId="2313" builtinId="9" hidden="1"/>
    <cellStyle name="Открывавшаяся гиперссылка" xfId="2315" builtinId="9" hidden="1"/>
    <cellStyle name="Открывавшаяся гиперссылка" xfId="2317" builtinId="9" hidden="1"/>
    <cellStyle name="Открывавшаяся гиперссылка" xfId="2319" builtinId="9" hidden="1"/>
    <cellStyle name="Открывавшаяся гиперссылка" xfId="2321" builtinId="9" hidden="1"/>
    <cellStyle name="Открывавшаяся гиперссылка" xfId="2323" builtinId="9" hidden="1"/>
    <cellStyle name="Открывавшаяся гиперссылка" xfId="2325" builtinId="9" hidden="1"/>
    <cellStyle name="Открывавшаяся гиперссылка" xfId="2327" builtinId="9" hidden="1"/>
    <cellStyle name="Открывавшаяся гиперссылка" xfId="2329" builtinId="9" hidden="1"/>
    <cellStyle name="Открывавшаяся гиперссылка" xfId="2331" builtinId="9" hidden="1"/>
    <cellStyle name="Открывавшаяся гиперссылка" xfId="2333" builtinId="9" hidden="1"/>
    <cellStyle name="Открывавшаяся гиперссылка" xfId="2335" builtinId="9" hidden="1"/>
    <cellStyle name="Открывавшаяся гиперссылка" xfId="2337" builtinId="9" hidden="1"/>
    <cellStyle name="Открывавшаяся гиперссылка" xfId="2339" builtinId="9" hidden="1"/>
    <cellStyle name="Открывавшаяся гиперссылка" xfId="2341" builtinId="9" hidden="1"/>
    <cellStyle name="Открывавшаяся гиперссылка" xfId="2343" builtinId="9" hidden="1"/>
    <cellStyle name="Открывавшаяся гиперссылка" xfId="2345" builtinId="9" hidden="1"/>
    <cellStyle name="Открывавшаяся гиперссылка" xfId="2347" builtinId="9" hidden="1"/>
    <cellStyle name="Открывавшаяся гиперссылка" xfId="2349" builtinId="9" hidden="1"/>
    <cellStyle name="Открывавшаяся гиперссылка" xfId="2351" builtinId="9" hidden="1"/>
    <cellStyle name="Открывавшаяся гиперссылка" xfId="2353" builtinId="9" hidden="1"/>
    <cellStyle name="Открывавшаяся гиперссылка" xfId="2355" builtinId="9" hidden="1"/>
    <cellStyle name="Открывавшаяся гиперссылка" xfId="2357" builtinId="9" hidden="1"/>
    <cellStyle name="Открывавшаяся гиперссылка" xfId="2359" builtinId="9" hidden="1"/>
    <cellStyle name="Открывавшаяся гиперссылка" xfId="2361" builtinId="9" hidden="1"/>
    <cellStyle name="Открывавшаяся гиперссылка" xfId="2363" builtinId="9" hidden="1"/>
    <cellStyle name="Открывавшаяся гиперссылка" xfId="2365" builtinId="9" hidden="1"/>
    <cellStyle name="Открывавшаяся гиперссылка" xfId="2367" builtinId="9" hidden="1"/>
    <cellStyle name="Открывавшаяся гиперссылка" xfId="2369" builtinId="9" hidden="1"/>
    <cellStyle name="Открывавшаяся гиперссылка" xfId="2371" builtinId="9" hidden="1"/>
    <cellStyle name="Открывавшаяся гиперссылка" xfId="2373" builtinId="9" hidden="1"/>
    <cellStyle name="Открывавшаяся гиперссылка" xfId="2375" builtinId="9" hidden="1"/>
    <cellStyle name="Открывавшаяся гиперссылка" xfId="2377" builtinId="9" hidden="1"/>
    <cellStyle name="Открывавшаяся гиперссылка" xfId="2379" builtinId="9" hidden="1"/>
    <cellStyle name="Открывавшаяся гиперссылка" xfId="2381" builtinId="9" hidden="1"/>
    <cellStyle name="Открывавшаяся гиперссылка" xfId="2383" builtinId="9" hidden="1"/>
    <cellStyle name="Открывавшаяся гиперссылка" xfId="2385" builtinId="9" hidden="1"/>
    <cellStyle name="Открывавшаяся гиперссылка" xfId="2387" builtinId="9" hidden="1"/>
    <cellStyle name="Открывавшаяся гиперссылка" xfId="2389" builtinId="9" hidden="1"/>
    <cellStyle name="Открывавшаяся гиперссылка" xfId="2391" builtinId="9" hidden="1"/>
    <cellStyle name="Открывавшаяся гиперссылка" xfId="2393" builtinId="9" hidden="1"/>
    <cellStyle name="Открывавшаяся гиперссылка" xfId="2395" builtinId="9" hidden="1"/>
    <cellStyle name="Открывавшаяся гиперссылка" xfId="2397" builtinId="9" hidden="1"/>
    <cellStyle name="Открывавшаяся гиперссылка" xfId="2399" builtinId="9" hidden="1"/>
    <cellStyle name="Открывавшаяся гиперссылка" xfId="2401" builtinId="9" hidden="1"/>
    <cellStyle name="Открывавшаяся гиперссылка" xfId="2403" builtinId="9" hidden="1"/>
    <cellStyle name="Открывавшаяся гиперссылка" xfId="2405" builtinId="9" hidden="1"/>
    <cellStyle name="Открывавшаяся гиперссылка" xfId="2407" builtinId="9" hidden="1"/>
    <cellStyle name="Открывавшаяся гиперссылка" xfId="2409" builtinId="9" hidden="1"/>
    <cellStyle name="Открывавшаяся гиперссылка" xfId="2411" builtinId="9" hidden="1"/>
    <cellStyle name="Открывавшаяся гиперссылка" xfId="2413" builtinId="9" hidden="1"/>
    <cellStyle name="Открывавшаяся гиперссылка" xfId="2415" builtinId="9" hidden="1"/>
    <cellStyle name="Открывавшаяся гиперссылка" xfId="2417" builtinId="9" hidden="1"/>
    <cellStyle name="Открывавшаяся гиперссылка" xfId="2419" builtinId="9" hidden="1"/>
    <cellStyle name="Открывавшаяся гиперссылка" xfId="2421" builtinId="9" hidden="1"/>
    <cellStyle name="Открывавшаяся гиперссылка" xfId="2423" builtinId="9" hidden="1"/>
    <cellStyle name="Открывавшаяся гиперссылка" xfId="2425" builtinId="9" hidden="1"/>
    <cellStyle name="Открывавшаяся гиперссылка" xfId="2427" builtinId="9" hidden="1"/>
    <cellStyle name="Открывавшаяся гиперссылка" xfId="2429" builtinId="9" hidden="1"/>
    <cellStyle name="Открывавшаяся гиперссылка" xfId="2431" builtinId="9" hidden="1"/>
    <cellStyle name="Открывавшаяся гиперссылка" xfId="2433" builtinId="9" hidden="1"/>
    <cellStyle name="Открывавшаяся гиперссылка" xfId="2435" builtinId="9" hidden="1"/>
    <cellStyle name="Открывавшаяся гиперссылка" xfId="2437" builtinId="9" hidden="1"/>
    <cellStyle name="Открывавшаяся гиперссылка" xfId="2439" builtinId="9" hidden="1"/>
    <cellStyle name="Открывавшаяся гиперссылка" xfId="2441" builtinId="9" hidden="1"/>
    <cellStyle name="Открывавшаяся гиперссылка" xfId="2443" builtinId="9" hidden="1"/>
    <cellStyle name="Открывавшаяся гиперссылка" xfId="2445" builtinId="9" hidden="1"/>
    <cellStyle name="Открывавшаяся гиперссылка" xfId="2447" builtinId="9" hidden="1"/>
    <cellStyle name="Открывавшаяся гиперссылка" xfId="2449" builtinId="9" hidden="1"/>
    <cellStyle name="Открывавшаяся гиперссылка" xfId="2451" builtinId="9" hidden="1"/>
    <cellStyle name="Открывавшаяся гиперссылка" xfId="2453" builtinId="9" hidden="1"/>
    <cellStyle name="Открывавшаяся гиперссылка" xfId="2455" builtinId="9" hidden="1"/>
    <cellStyle name="Открывавшаяся гиперссылка" xfId="2457" builtinId="9" hidden="1"/>
    <cellStyle name="Открывавшаяся гиперссылка" xfId="2459" builtinId="9" hidden="1"/>
    <cellStyle name="Открывавшаяся гиперссылка" xfId="2461" builtinId="9" hidden="1"/>
    <cellStyle name="Открывавшаяся гиперссылка" xfId="2463" builtinId="9" hidden="1"/>
    <cellStyle name="Открывавшаяся гиперссылка" xfId="2465" builtinId="9" hidden="1"/>
    <cellStyle name="Открывавшаяся гиперссылка" xfId="2467" builtinId="9" hidden="1"/>
    <cellStyle name="Открывавшаяся гиперссылка" xfId="2469" builtinId="9" hidden="1"/>
    <cellStyle name="Открывавшаяся гиперссылка" xfId="2471" builtinId="9" hidden="1"/>
    <cellStyle name="Открывавшаяся гиперссылка" xfId="2473" builtinId="9" hidden="1"/>
    <cellStyle name="Открывавшаяся гиперссылка" xfId="2475" builtinId="9" hidden="1"/>
    <cellStyle name="Открывавшаяся гиперссылка" xfId="2477" builtinId="9" hidden="1"/>
    <cellStyle name="Открывавшаяся гиперссылка" xfId="2479" builtinId="9" hidden="1"/>
    <cellStyle name="Открывавшаяся гиперссылка" xfId="2481" builtinId="9" hidden="1"/>
    <cellStyle name="Открывавшаяся гиперссылка" xfId="2483" builtinId="9" hidden="1"/>
    <cellStyle name="Открывавшаяся гиперссылка" xfId="2485" builtinId="9" hidden="1"/>
    <cellStyle name="Открывавшаяся гиперссылка" xfId="2487" builtinId="9" hidden="1"/>
    <cellStyle name="Открывавшаяся гиперссылка" xfId="2489" builtinId="9" hidden="1"/>
    <cellStyle name="Открывавшаяся гиперссылка" xfId="2491" builtinId="9" hidden="1"/>
    <cellStyle name="Открывавшаяся гиперссылка" xfId="2493" builtinId="9" hidden="1"/>
    <cellStyle name="Открывавшаяся гиперссылка" xfId="2495" builtinId="9" hidden="1"/>
    <cellStyle name="Открывавшаяся гиперссылка" xfId="2497" builtinId="9" hidden="1"/>
    <cellStyle name="Открывавшаяся гиперссылка" xfId="2499" builtinId="9" hidden="1"/>
    <cellStyle name="Открывавшаяся гиперссылка" xfId="2501" builtinId="9" hidden="1"/>
    <cellStyle name="Открывавшаяся гиперссылка" xfId="2503" builtinId="9" hidden="1"/>
    <cellStyle name="Открывавшаяся гиперссылка" xfId="2505" builtinId="9" hidden="1"/>
    <cellStyle name="Открывавшаяся гиперссылка" xfId="2507" builtinId="9" hidden="1"/>
    <cellStyle name="Открывавшаяся гиперссылка" xfId="2509" builtinId="9" hidden="1"/>
    <cellStyle name="Открывавшаяся гиперссылка" xfId="2511" builtinId="9" hidden="1"/>
    <cellStyle name="Открывавшаяся гиперссылка" xfId="2513" builtinId="9" hidden="1"/>
    <cellStyle name="Открывавшаяся гиперссылка" xfId="2515" builtinId="9" hidden="1"/>
    <cellStyle name="Открывавшаяся гиперссылка" xfId="2517" builtinId="9" hidden="1"/>
    <cellStyle name="Открывавшаяся гиперссылка" xfId="2519" builtinId="9" hidden="1"/>
    <cellStyle name="Открывавшаяся гиперссылка" xfId="2521" builtinId="9" hidden="1"/>
    <cellStyle name="Открывавшаяся гиперссылка" xfId="2523" builtinId="9" hidden="1"/>
    <cellStyle name="Открывавшаяся гиперссылка" xfId="2525" builtinId="9" hidden="1"/>
    <cellStyle name="Открывавшаяся гиперссылка" xfId="2527" builtinId="9" hidden="1"/>
    <cellStyle name="Открывавшаяся гиперссылка" xfId="2529" builtinId="9" hidden="1"/>
    <cellStyle name="Открывавшаяся гиперссылка" xfId="2531" builtinId="9" hidden="1"/>
    <cellStyle name="Открывавшаяся гиперссылка" xfId="2533" builtinId="9" hidden="1"/>
    <cellStyle name="Открывавшаяся гиперссылка" xfId="2535" builtinId="9" hidden="1"/>
    <cellStyle name="Открывавшаяся гиперссылка" xfId="2537" builtinId="9" hidden="1"/>
    <cellStyle name="Открывавшаяся гиперссылка" xfId="2539" builtinId="9" hidden="1"/>
    <cellStyle name="Открывавшаяся гиперссылка" xfId="2541" builtinId="9" hidden="1"/>
    <cellStyle name="Открывавшаяся гиперссылка" xfId="2543" builtinId="9" hidden="1"/>
    <cellStyle name="Открывавшаяся гиперссылка" xfId="2545" builtinId="9" hidden="1"/>
    <cellStyle name="Открывавшаяся гиперссылка" xfId="2547" builtinId="9" hidden="1"/>
    <cellStyle name="Открывавшаяся гиперссылка" xfId="2549" builtinId="9" hidden="1"/>
    <cellStyle name="Открывавшаяся гиперссылка" xfId="2551" builtinId="9" hidden="1"/>
    <cellStyle name="Открывавшаяся гиперссылка" xfId="2553" builtinId="9" hidden="1"/>
    <cellStyle name="Открывавшаяся гиперссылка" xfId="2555" builtinId="9" hidden="1"/>
    <cellStyle name="Открывавшаяся гиперссылка" xfId="2557" builtinId="9" hidden="1"/>
    <cellStyle name="Открывавшаяся гиперссылка" xfId="2559" builtinId="9" hidden="1"/>
    <cellStyle name="Открывавшаяся гиперссылка" xfId="2561" builtinId="9" hidden="1"/>
    <cellStyle name="Открывавшаяся гиперссылка" xfId="2563" builtinId="9" hidden="1"/>
    <cellStyle name="Открывавшаяся гиперссылка" xfId="2565" builtinId="9" hidden="1"/>
    <cellStyle name="Открывавшаяся гиперссылка" xfId="2567" builtinId="9" hidden="1"/>
    <cellStyle name="Открывавшаяся гиперссылка" xfId="2569" builtinId="9" hidden="1"/>
    <cellStyle name="Открывавшаяся гиперссылка" xfId="2571" builtinId="9" hidden="1"/>
    <cellStyle name="Открывавшаяся гиперссылка" xfId="2573" builtinId="9" hidden="1"/>
    <cellStyle name="Открывавшаяся гиперссылка" xfId="2575" builtinId="9" hidden="1"/>
    <cellStyle name="Открывавшаяся гиперссылка" xfId="2577" builtinId="9" hidden="1"/>
    <cellStyle name="Открывавшаяся гиперссылка" xfId="2579" builtinId="9" hidden="1"/>
    <cellStyle name="Открывавшаяся гиперссылка" xfId="2581" builtinId="9" hidden="1"/>
    <cellStyle name="Открывавшаяся гиперссылка" xfId="2583" builtinId="9" hidden="1"/>
    <cellStyle name="Открывавшаяся гиперссылка" xfId="2585" builtinId="9" hidden="1"/>
    <cellStyle name="Открывавшаяся гиперссылка" xfId="2587" builtinId="9" hidden="1"/>
    <cellStyle name="Открывавшаяся гиперссылка" xfId="2589" builtinId="9" hidden="1"/>
    <cellStyle name="Открывавшаяся гиперссылка" xfId="2591" builtinId="9" hidden="1"/>
    <cellStyle name="Открывавшаяся гиперссылка" xfId="2593" builtinId="9" hidden="1"/>
    <cellStyle name="Открывавшаяся гиперссылка" xfId="2595" builtinId="9" hidden="1"/>
    <cellStyle name="Открывавшаяся гиперссылка" xfId="2597" builtinId="9" hidden="1"/>
    <cellStyle name="Открывавшаяся гиперссылка" xfId="2599" builtinId="9" hidden="1"/>
    <cellStyle name="Открывавшаяся гиперссылка" xfId="2601" builtinId="9" hidden="1"/>
    <cellStyle name="Открывавшаяся гиперссылка" xfId="2603" builtinId="9" hidden="1"/>
    <cellStyle name="Открывавшаяся гиперссылка" xfId="2605" builtinId="9" hidden="1"/>
    <cellStyle name="Открывавшаяся гиперссылка" xfId="2607" builtinId="9" hidden="1"/>
    <cellStyle name="Открывавшаяся гиперссылка" xfId="2609" builtinId="9" hidden="1"/>
    <cellStyle name="Открывавшаяся гиперссылка" xfId="2611" builtinId="9" hidden="1"/>
    <cellStyle name="Открывавшаяся гиперссылка" xfId="2613" builtinId="9" hidden="1"/>
    <cellStyle name="Открывавшаяся гиперссылка" xfId="2615" builtinId="9" hidden="1"/>
    <cellStyle name="Открывавшаяся гиперссылка" xfId="2617" builtinId="9" hidden="1"/>
    <cellStyle name="Открывавшаяся гиперссылка" xfId="2619" builtinId="9" hidden="1"/>
    <cellStyle name="Открывавшаяся гиперссылка" xfId="2621" builtinId="9" hidden="1"/>
    <cellStyle name="Открывавшаяся гиперссылка" xfId="2623" builtinId="9" hidden="1"/>
    <cellStyle name="Открывавшаяся гиперссылка" xfId="2625" builtinId="9" hidden="1"/>
    <cellStyle name="Открывавшаяся гиперссылка" xfId="2627" builtinId="9" hidden="1"/>
    <cellStyle name="Открывавшаяся гиперссылка" xfId="2629" builtinId="9" hidden="1"/>
    <cellStyle name="Открывавшаяся гиперссылка" xfId="2631" builtinId="9" hidden="1"/>
    <cellStyle name="Открывавшаяся гиперссылка" xfId="2633" builtinId="9" hidden="1"/>
    <cellStyle name="Открывавшаяся гиперссылка" xfId="2635" builtinId="9" hidden="1"/>
    <cellStyle name="Открывавшаяся гиперссылка" xfId="2637" builtinId="9" hidden="1"/>
    <cellStyle name="Открывавшаяся гиперссылка" xfId="2639" builtinId="9" hidden="1"/>
    <cellStyle name="Открывавшаяся гиперссылка" xfId="2641" builtinId="9" hidden="1"/>
    <cellStyle name="Открывавшаяся гиперссылка" xfId="2643" builtinId="9" hidden="1"/>
    <cellStyle name="Открывавшаяся гиперссылка" xfId="2645" builtinId="9" hidden="1"/>
    <cellStyle name="Открывавшаяся гиперссылка" xfId="2647" builtinId="9" hidden="1"/>
    <cellStyle name="Открывавшаяся гиперссылка" xfId="2649" builtinId="9" hidden="1"/>
    <cellStyle name="Открывавшаяся гиперссылка" xfId="2651" builtinId="9" hidden="1"/>
    <cellStyle name="Открывавшаяся гиперссылка" xfId="2653" builtinId="9" hidden="1"/>
    <cellStyle name="Открывавшаяся гиперссылка" xfId="2655" builtinId="9" hidden="1"/>
    <cellStyle name="Открывавшаяся гиперссылка" xfId="2657" builtinId="9" hidden="1"/>
    <cellStyle name="Открывавшаяся гиперссылка" xfId="2659" builtinId="9" hidden="1"/>
    <cellStyle name="Открывавшаяся гиперссылка" xfId="2661" builtinId="9" hidden="1"/>
    <cellStyle name="Открывавшаяся гиперссылка" xfId="2663" builtinId="9" hidden="1"/>
    <cellStyle name="Открывавшаяся гиперссылка" xfId="2665" builtinId="9" hidden="1"/>
    <cellStyle name="Открывавшаяся гиперссылка" xfId="2667" builtinId="9" hidden="1"/>
    <cellStyle name="Открывавшаяся гиперссылка" xfId="2669" builtinId="9" hidden="1"/>
    <cellStyle name="Открывавшаяся гиперссылка" xfId="2671" builtinId="9" hidden="1"/>
    <cellStyle name="Открывавшаяся гиперссылка" xfId="2673" builtinId="9" hidden="1"/>
    <cellStyle name="Открывавшаяся гиперссылка" xfId="2675" builtinId="9" hidden="1"/>
    <cellStyle name="Открывавшаяся гиперссылка" xfId="2677" builtinId="9" hidden="1"/>
    <cellStyle name="Открывавшаяся гиперссылка" xfId="2679" builtinId="9" hidden="1"/>
    <cellStyle name="Открывавшаяся гиперссылка" xfId="2681" builtinId="9" hidden="1"/>
    <cellStyle name="Открывавшаяся гиперссылка" xfId="2683" builtinId="9" hidden="1"/>
    <cellStyle name="Открывавшаяся гиперссылка" xfId="2685" builtinId="9" hidden="1"/>
    <cellStyle name="Открывавшаяся гиперссылка" xfId="2687" builtinId="9" hidden="1"/>
    <cellStyle name="Открывавшаяся гиперссылка" xfId="2689" builtinId="9" hidden="1"/>
    <cellStyle name="Открывавшаяся гиперссылка" xfId="2691" builtinId="9" hidden="1"/>
    <cellStyle name="Открывавшаяся гиперссылка" xfId="2693" builtinId="9" hidden="1"/>
    <cellStyle name="Открывавшаяся гиперссылка" xfId="2695" builtinId="9" hidden="1"/>
    <cellStyle name="Открывавшаяся гиперссылка" xfId="2697" builtinId="9" hidden="1"/>
    <cellStyle name="Открывавшаяся гиперссылка" xfId="2699" builtinId="9" hidden="1"/>
    <cellStyle name="Открывавшаяся гиперссылка" xfId="2701" builtinId="9" hidden="1"/>
    <cellStyle name="Открывавшаяся гиперссылка" xfId="2703" builtinId="9" hidden="1"/>
    <cellStyle name="Открывавшаяся гиперссылка" xfId="2705" builtinId="9" hidden="1"/>
    <cellStyle name="Открывавшаяся гиперссылка" xfId="2707" builtinId="9" hidden="1"/>
    <cellStyle name="Открывавшаяся гиперссылка" xfId="2709" builtinId="9" hidden="1"/>
    <cellStyle name="Открывавшаяся гиперссылка" xfId="2711" builtinId="9" hidden="1"/>
    <cellStyle name="Открывавшаяся гиперссылка" xfId="2713" builtinId="9" hidden="1"/>
    <cellStyle name="Открывавшаяся гиперссылка" xfId="2715" builtinId="9" hidden="1"/>
    <cellStyle name="Открывавшаяся гиперссылка" xfId="2717" builtinId="9" hidden="1"/>
    <cellStyle name="Открывавшаяся гиперссылка" xfId="2719" builtinId="9" hidden="1"/>
    <cellStyle name="Открывавшаяся гиперссылка" xfId="2721" builtinId="9" hidden="1"/>
    <cellStyle name="Открывавшаяся гиперссылка" xfId="2723" builtinId="9" hidden="1"/>
    <cellStyle name="Открывавшаяся гиперссылка" xfId="2725" builtinId="9" hidden="1"/>
    <cellStyle name="Открывавшаяся гиперссылка" xfId="2727" builtinId="9" hidden="1"/>
    <cellStyle name="Открывавшаяся гиперссылка" xfId="2729" builtinId="9" hidden="1"/>
    <cellStyle name="Открывавшаяся гиперссылка" xfId="2731" builtinId="9" hidden="1"/>
    <cellStyle name="Открывавшаяся гиперссылка" xfId="2733" builtinId="9" hidden="1"/>
    <cellStyle name="Открывавшаяся гиперссылка" xfId="2735" builtinId="9" hidden="1"/>
    <cellStyle name="Открывавшаяся гиперссылка" xfId="2737" builtinId="9" hidden="1"/>
    <cellStyle name="Открывавшаяся гиперссылка" xfId="2739" builtinId="9" hidden="1"/>
    <cellStyle name="Открывавшаяся гиперссылка" xfId="2741" builtinId="9" hidden="1"/>
    <cellStyle name="Открывавшаяся гиперссылка" xfId="2743" builtinId="9" hidden="1"/>
    <cellStyle name="Открывавшаяся гиперссылка" xfId="2745" builtinId="9" hidden="1"/>
    <cellStyle name="Открывавшаяся гиперссылка" xfId="2747" builtinId="9" hidden="1"/>
    <cellStyle name="Открывавшаяся гиперссылка" xfId="2749" builtinId="9" hidden="1"/>
    <cellStyle name="Открывавшаяся гиперссылка" xfId="2751" builtinId="9" hidden="1"/>
    <cellStyle name="Открывавшаяся гиперссылка" xfId="2753" builtinId="9" hidden="1"/>
    <cellStyle name="Открывавшаяся гиперссылка" xfId="2755" builtinId="9" hidden="1"/>
    <cellStyle name="Открывавшаяся гиперссылка" xfId="2757" builtinId="9" hidden="1"/>
    <cellStyle name="Открывавшаяся гиперссылка" xfId="2759" builtinId="9" hidden="1"/>
    <cellStyle name="Открывавшаяся гиперссылка" xfId="2761" builtinId="9" hidden="1"/>
    <cellStyle name="Открывавшаяся гиперссылка" xfId="2763" builtinId="9" hidden="1"/>
    <cellStyle name="Открывавшаяся гиперссылка" xfId="2765" builtinId="9" hidden="1"/>
    <cellStyle name="Открывавшаяся гиперссылка" xfId="2767" builtinId="9" hidden="1"/>
    <cellStyle name="Открывавшаяся гиперссылка" xfId="2769" builtinId="9" hidden="1"/>
    <cellStyle name="Открывавшаяся гиперссылка" xfId="2771" builtinId="9" hidden="1"/>
    <cellStyle name="Открывавшаяся гиперссылка" xfId="2773" builtinId="9" hidden="1"/>
    <cellStyle name="Открывавшаяся гиперссылка" xfId="2775" builtinId="9" hidden="1"/>
    <cellStyle name="Открывавшаяся гиперссылка" xfId="2777" builtinId="9" hidden="1"/>
    <cellStyle name="Открывавшаяся гиперссылка" xfId="2779" builtinId="9" hidden="1"/>
    <cellStyle name="Открывавшаяся гиперссылка" xfId="2781" builtinId="9" hidden="1"/>
    <cellStyle name="Открывавшаяся гиперссылка" xfId="2783" builtinId="9" hidden="1"/>
    <cellStyle name="Открывавшаяся гиперссылка" xfId="2785" builtinId="9" hidden="1"/>
    <cellStyle name="Открывавшаяся гиперссылка" xfId="2787" builtinId="9" hidden="1"/>
    <cellStyle name="Открывавшаяся гиперссылка" xfId="2789" builtinId="9" hidden="1"/>
    <cellStyle name="Открывавшаяся гиперссылка" xfId="2791" builtinId="9" hidden="1"/>
    <cellStyle name="Открывавшаяся гиперссылка" xfId="2793" builtinId="9" hidden="1"/>
    <cellStyle name="Открывавшаяся гиперссылка" xfId="2795" builtinId="9" hidden="1"/>
    <cellStyle name="Открывавшаяся гиперссылка" xfId="2797" builtinId="9" hidden="1"/>
    <cellStyle name="Открывавшаяся гиперссылка" xfId="2799" builtinId="9" hidden="1"/>
    <cellStyle name="Открывавшаяся гиперссылка" xfId="2801" builtinId="9" hidden="1"/>
    <cellStyle name="Открывавшаяся гиперссылка" xfId="2803" builtinId="9" hidden="1"/>
    <cellStyle name="Открывавшаяся гиперссылка" xfId="2805" builtinId="9" hidden="1"/>
    <cellStyle name="Открывавшаяся гиперссылка" xfId="2807" builtinId="9" hidden="1"/>
    <cellStyle name="Открывавшаяся гиперссылка" xfId="2809" builtinId="9" hidden="1"/>
    <cellStyle name="Открывавшаяся гиперссылка" xfId="2811" builtinId="9" hidden="1"/>
    <cellStyle name="Открывавшаяся гиперссылка" xfId="2813" builtinId="9" hidden="1"/>
    <cellStyle name="Открывавшаяся гиперссылка" xfId="2814" builtinId="9" hidden="1"/>
    <cellStyle name="Открывавшаяся гиперссылка" xfId="2816" builtinId="9" hidden="1"/>
    <cellStyle name="Открывавшаяся гиперссылка" xfId="2817" builtinId="9" hidden="1"/>
    <cellStyle name="Открывавшаяся гиперссылка" xfId="2818" builtinId="9" hidden="1"/>
    <cellStyle name="Открывавшаяся гиперссылка" xfId="2819" builtinId="9" hidden="1"/>
    <cellStyle name="Открывавшаяся гиперссылка" xfId="2820" builtinId="9" hidden="1"/>
    <cellStyle name="Открывавшаяся гиперссылка" xfId="2821" builtinId="9" hidden="1"/>
    <cellStyle name="Открывавшаяся гиперссылка" xfId="2822" builtinId="9" hidden="1"/>
    <cellStyle name="Открывавшаяся гиперссылка" xfId="2823" builtinId="9" hidden="1"/>
    <cellStyle name="Открывавшаяся гиперссылка" xfId="2824" builtinId="9" hidden="1"/>
    <cellStyle name="Открывавшаяся гиперссылка" xfId="2812" builtinId="9" hidden="1"/>
    <cellStyle name="Открывавшаяся гиперссылка" xfId="2808" builtinId="9" hidden="1"/>
    <cellStyle name="Открывавшаяся гиперссылка" xfId="2802" builtinId="9" hidden="1"/>
    <cellStyle name="Открывавшаяся гиперссылка" xfId="2798" builtinId="9" hidden="1"/>
    <cellStyle name="Открывавшаяся гиперссылка" xfId="2794" builtinId="9" hidden="1"/>
    <cellStyle name="Открывавшаяся гиперссылка" xfId="2790" builtinId="9" hidden="1"/>
    <cellStyle name="Открывавшаяся гиперссылка" xfId="2786" builtinId="9" hidden="1"/>
    <cellStyle name="Открывавшаяся гиперссылка" xfId="2782" builtinId="9" hidden="1"/>
    <cellStyle name="Открывавшаяся гиперссылка" xfId="2778" builtinId="9" hidden="1"/>
    <cellStyle name="Открывавшаяся гиперссылка" xfId="2774" builtinId="9" hidden="1"/>
    <cellStyle name="Открывавшаяся гиперссылка" xfId="2770" builtinId="9" hidden="1"/>
    <cellStyle name="Открывавшаяся гиперссылка" xfId="2766" builtinId="9" hidden="1"/>
    <cellStyle name="Открывавшаяся гиперссылка" xfId="2762" builtinId="9" hidden="1"/>
    <cellStyle name="Открывавшаяся гиперссылка" xfId="2758" builtinId="9" hidden="1"/>
    <cellStyle name="Открывавшаяся гиперссылка" xfId="2754" builtinId="9" hidden="1"/>
    <cellStyle name="Открывавшаяся гиперссылка" xfId="2750" builtinId="9" hidden="1"/>
    <cellStyle name="Открывавшаяся гиперссылка" xfId="2746" builtinId="9" hidden="1"/>
    <cellStyle name="Открывавшаяся гиперссылка" xfId="2742" builtinId="9" hidden="1"/>
    <cellStyle name="Открывавшаяся гиперссылка" xfId="2738" builtinId="9" hidden="1"/>
    <cellStyle name="Открывавшаяся гиперссылка" xfId="2734" builtinId="9" hidden="1"/>
    <cellStyle name="Открывавшаяся гиперссылка" xfId="2730" builtinId="9" hidden="1"/>
    <cellStyle name="Открывавшаяся гиперссылка" xfId="2726" builtinId="9" hidden="1"/>
    <cellStyle name="Открывавшаяся гиперссылка" xfId="2722" builtinId="9" hidden="1"/>
    <cellStyle name="Открывавшаяся гиперссылка" xfId="2718" builtinId="9" hidden="1"/>
    <cellStyle name="Открывавшаяся гиперссылка" xfId="2714" builtinId="9" hidden="1"/>
    <cellStyle name="Открывавшаяся гиперссылка" xfId="2710" builtinId="9" hidden="1"/>
    <cellStyle name="Открывавшаяся гиперссылка" xfId="2706" builtinId="9" hidden="1"/>
    <cellStyle name="Открывавшаяся гиперссылка" xfId="2702" builtinId="9" hidden="1"/>
    <cellStyle name="Открывавшаяся гиперссылка" xfId="2698" builtinId="9" hidden="1"/>
    <cellStyle name="Открывавшаяся гиперссылка" xfId="2694" builtinId="9" hidden="1"/>
    <cellStyle name="Открывавшаяся гиперссылка" xfId="2690" builtinId="9" hidden="1"/>
    <cellStyle name="Открывавшаяся гиперссылка" xfId="2686" builtinId="9" hidden="1"/>
    <cellStyle name="Открывавшаяся гиперссылка" xfId="2682" builtinId="9" hidden="1"/>
    <cellStyle name="Открывавшаяся гиперссылка" xfId="2678" builtinId="9" hidden="1"/>
    <cellStyle name="Открывавшаяся гиперссылка" xfId="2674" builtinId="9" hidden="1"/>
    <cellStyle name="Открывавшаяся гиперссылка" xfId="2670" builtinId="9" hidden="1"/>
    <cellStyle name="Открывавшаяся гиперссылка" xfId="2666" builtinId="9" hidden="1"/>
    <cellStyle name="Открывавшаяся гиперссылка" xfId="2662" builtinId="9" hidden="1"/>
    <cellStyle name="Открывавшаяся гиперссылка" xfId="2658" builtinId="9" hidden="1"/>
    <cellStyle name="Открывавшаяся гиперссылка" xfId="2654" builtinId="9" hidden="1"/>
    <cellStyle name="Открывавшаяся гиперссылка" xfId="2650" builtinId="9" hidden="1"/>
    <cellStyle name="Открывавшаяся гиперссылка" xfId="2646" builtinId="9" hidden="1"/>
    <cellStyle name="Открывавшаяся гиперссылка" xfId="2642" builtinId="9" hidden="1"/>
    <cellStyle name="Открывавшаяся гиперссылка" xfId="2638" builtinId="9" hidden="1"/>
    <cellStyle name="Открывавшаяся гиперссылка" xfId="2634" builtinId="9" hidden="1"/>
    <cellStyle name="Открывавшаяся гиперссылка" xfId="2630" builtinId="9" hidden="1"/>
    <cellStyle name="Открывавшаяся гиперссылка" xfId="2626" builtinId="9" hidden="1"/>
    <cellStyle name="Открывавшаяся гиперссылка" xfId="2622" builtinId="9" hidden="1"/>
    <cellStyle name="Открывавшаяся гиперссылка" xfId="2618" builtinId="9" hidden="1"/>
    <cellStyle name="Открывавшаяся гиперссылка" xfId="2614" builtinId="9" hidden="1"/>
    <cellStyle name="Открывавшаяся гиперссылка" xfId="2610" builtinId="9" hidden="1"/>
    <cellStyle name="Открывавшаяся гиперссылка" xfId="2606" builtinId="9" hidden="1"/>
    <cellStyle name="Открывавшаяся гиперссылка" xfId="2602" builtinId="9" hidden="1"/>
    <cellStyle name="Открывавшаяся гиперссылка" xfId="2598" builtinId="9" hidden="1"/>
    <cellStyle name="Открывавшаяся гиперссылка" xfId="2594" builtinId="9" hidden="1"/>
    <cellStyle name="Открывавшаяся гиперссылка" xfId="2590" builtinId="9" hidden="1"/>
    <cellStyle name="Открывавшаяся гиперссылка" xfId="2586" builtinId="9" hidden="1"/>
    <cellStyle name="Открывавшаяся гиперссылка" xfId="2582" builtinId="9" hidden="1"/>
    <cellStyle name="Открывавшаяся гиперссылка" xfId="2578" builtinId="9" hidden="1"/>
    <cellStyle name="Открывавшаяся гиперссылка" xfId="2574" builtinId="9" hidden="1"/>
    <cellStyle name="Открывавшаяся гиперссылка" xfId="2570" builtinId="9" hidden="1"/>
    <cellStyle name="Открывавшаяся гиперссылка" xfId="2566" builtinId="9" hidden="1"/>
    <cellStyle name="Открывавшаяся гиперссылка" xfId="2562" builtinId="9" hidden="1"/>
    <cellStyle name="Открывавшаяся гиперссылка" xfId="2558" builtinId="9" hidden="1"/>
    <cellStyle name="Открывавшаяся гиперссылка" xfId="2554" builtinId="9" hidden="1"/>
    <cellStyle name="Открывавшаяся гиперссылка" xfId="2550" builtinId="9" hidden="1"/>
    <cellStyle name="Открывавшаяся гиперссылка" xfId="2546" builtinId="9" hidden="1"/>
    <cellStyle name="Открывавшаяся гиперссылка" xfId="2542" builtinId="9" hidden="1"/>
    <cellStyle name="Открывавшаяся гиперссылка" xfId="2538" builtinId="9" hidden="1"/>
    <cellStyle name="Открывавшаяся гиперссылка" xfId="2534" builtinId="9" hidden="1"/>
    <cellStyle name="Открывавшаяся гиперссылка" xfId="2530" builtinId="9" hidden="1"/>
    <cellStyle name="Открывавшаяся гиперссылка" xfId="2526" builtinId="9" hidden="1"/>
    <cellStyle name="Открывавшаяся гиперссылка" xfId="2522" builtinId="9" hidden="1"/>
    <cellStyle name="Открывавшаяся гиперссылка" xfId="2518" builtinId="9" hidden="1"/>
    <cellStyle name="Открывавшаяся гиперссылка" xfId="2514" builtinId="9" hidden="1"/>
    <cellStyle name="Открывавшаяся гиперссылка" xfId="2510" builtinId="9" hidden="1"/>
    <cellStyle name="Открывавшаяся гиперссылка" xfId="2506" builtinId="9" hidden="1"/>
    <cellStyle name="Открывавшаяся гиперссылка" xfId="2502" builtinId="9" hidden="1"/>
    <cellStyle name="Открывавшаяся гиперссылка" xfId="2498" builtinId="9" hidden="1"/>
    <cellStyle name="Открывавшаяся гиперссылка" xfId="2494" builtinId="9" hidden="1"/>
    <cellStyle name="Открывавшаяся гиперссылка" xfId="2490" builtinId="9" hidden="1"/>
    <cellStyle name="Открывавшаяся гиперссылка" xfId="2486" builtinId="9" hidden="1"/>
    <cellStyle name="Открывавшаяся гиперссылка" xfId="2482" builtinId="9" hidden="1"/>
    <cellStyle name="Открывавшаяся гиперссылка" xfId="2478" builtinId="9" hidden="1"/>
    <cellStyle name="Открывавшаяся гиперссылка" xfId="2474" builtinId="9" hidden="1"/>
    <cellStyle name="Открывавшаяся гиперссылка" xfId="2470" builtinId="9" hidden="1"/>
    <cellStyle name="Открывавшаяся гиперссылка" xfId="2466" builtinId="9" hidden="1"/>
    <cellStyle name="Открывавшаяся гиперссылка" xfId="2462" builtinId="9" hidden="1"/>
    <cellStyle name="Открывавшаяся гиперссылка" xfId="2458" builtinId="9" hidden="1"/>
    <cellStyle name="Открывавшаяся гиперссылка" xfId="2454" builtinId="9" hidden="1"/>
    <cellStyle name="Открывавшаяся гиперссылка" xfId="2450" builtinId="9" hidden="1"/>
    <cellStyle name="Открывавшаяся гиперссылка" xfId="2446" builtinId="9" hidden="1"/>
    <cellStyle name="Открывавшаяся гиперссылка" xfId="2442" builtinId="9" hidden="1"/>
    <cellStyle name="Открывавшаяся гиперссылка" xfId="2438" builtinId="9" hidden="1"/>
    <cellStyle name="Открывавшаяся гиперссылка" xfId="2434" builtinId="9" hidden="1"/>
    <cellStyle name="Открывавшаяся гиперссылка" xfId="2430" builtinId="9" hidden="1"/>
    <cellStyle name="Открывавшаяся гиперссылка" xfId="2426" builtinId="9" hidden="1"/>
    <cellStyle name="Открывавшаяся гиперссылка" xfId="2422" builtinId="9" hidden="1"/>
    <cellStyle name="Открывавшаяся гиперссылка" xfId="2418" builtinId="9" hidden="1"/>
    <cellStyle name="Открывавшаяся гиперссылка" xfId="2414" builtinId="9" hidden="1"/>
    <cellStyle name="Открывавшаяся гиперссылка" xfId="2410" builtinId="9" hidden="1"/>
    <cellStyle name="Открывавшаяся гиперссылка" xfId="2406" builtinId="9" hidden="1"/>
    <cellStyle name="Открывавшаяся гиперссылка" xfId="2402" builtinId="9" hidden="1"/>
    <cellStyle name="Открывавшаяся гиперссылка" xfId="2398" builtinId="9" hidden="1"/>
    <cellStyle name="Открывавшаяся гиперссылка" xfId="2394" builtinId="9" hidden="1"/>
    <cellStyle name="Открывавшаяся гиперссылка" xfId="2390" builtinId="9" hidden="1"/>
    <cellStyle name="Открывавшаяся гиперссылка" xfId="2386" builtinId="9" hidden="1"/>
    <cellStyle name="Открывавшаяся гиперссылка" xfId="2382" builtinId="9" hidden="1"/>
    <cellStyle name="Открывавшаяся гиперссылка" xfId="2378" builtinId="9" hidden="1"/>
    <cellStyle name="Открывавшаяся гиперссылка" xfId="2374" builtinId="9" hidden="1"/>
    <cellStyle name="Открывавшаяся гиперссылка" xfId="2370" builtinId="9" hidden="1"/>
    <cellStyle name="Открывавшаяся гиперссылка" xfId="2366" builtinId="9" hidden="1"/>
    <cellStyle name="Открывавшаяся гиперссылка" xfId="2362" builtinId="9" hidden="1"/>
    <cellStyle name="Открывавшаяся гиперссылка" xfId="2358" builtinId="9" hidden="1"/>
    <cellStyle name="Открывавшаяся гиперссылка" xfId="2354" builtinId="9" hidden="1"/>
    <cellStyle name="Открывавшаяся гиперссылка" xfId="2350" builtinId="9" hidden="1"/>
    <cellStyle name="Открывавшаяся гиперссылка" xfId="2346" builtinId="9" hidden="1"/>
    <cellStyle name="Открывавшаяся гиперссылка" xfId="2342" builtinId="9" hidden="1"/>
    <cellStyle name="Открывавшаяся гиперссылка" xfId="2338" builtinId="9" hidden="1"/>
    <cellStyle name="Открывавшаяся гиперссылка" xfId="2334" builtinId="9" hidden="1"/>
    <cellStyle name="Открывавшаяся гиперссылка" xfId="2330" builtinId="9" hidden="1"/>
    <cellStyle name="Открывавшаяся гиперссылка" xfId="2326" builtinId="9" hidden="1"/>
    <cellStyle name="Открывавшаяся гиперссылка" xfId="2322" builtinId="9" hidden="1"/>
    <cellStyle name="Открывавшаяся гиперссылка" xfId="2318" builtinId="9" hidden="1"/>
    <cellStyle name="Открывавшаяся гиперссылка" xfId="2314" builtinId="9" hidden="1"/>
    <cellStyle name="Открывавшаяся гиперссылка" xfId="2310" builtinId="9" hidden="1"/>
    <cellStyle name="Открывавшаяся гиперссылка" xfId="2306" builtinId="9" hidden="1"/>
    <cellStyle name="Открывавшаяся гиперссылка" xfId="2302" builtinId="9" hidden="1"/>
    <cellStyle name="Открывавшаяся гиперссылка" xfId="2298" builtinId="9" hidden="1"/>
    <cellStyle name="Открывавшаяся гиперссылка" xfId="2294" builtinId="9" hidden="1"/>
    <cellStyle name="Открывавшаяся гиперссылка" xfId="2290" builtinId="9" hidden="1"/>
    <cellStyle name="Открывавшаяся гиперссылка" xfId="2286" builtinId="9" hidden="1"/>
    <cellStyle name="Открывавшаяся гиперссылка" xfId="2282" builtinId="9" hidden="1"/>
    <cellStyle name="Открывавшаяся гиперссылка" xfId="2278" builtinId="9" hidden="1"/>
    <cellStyle name="Открывавшаяся гиперссылка" xfId="2274" builtinId="9" hidden="1"/>
    <cellStyle name="Открывавшаяся гиперссылка" xfId="2270" builtinId="9" hidden="1"/>
    <cellStyle name="Открывавшаяся гиперссылка" xfId="2266" builtinId="9" hidden="1"/>
    <cellStyle name="Открывавшаяся гиперссылка" xfId="2262" builtinId="9" hidden="1"/>
    <cellStyle name="Открывавшаяся гиперссылка" xfId="2258" builtinId="9" hidden="1"/>
    <cellStyle name="Открывавшаяся гиперссылка" xfId="2254" builtinId="9" hidden="1"/>
    <cellStyle name="Открывавшаяся гиперссылка" xfId="2250" builtinId="9" hidden="1"/>
    <cellStyle name="Открывавшаяся гиперссылка" xfId="2246" builtinId="9" hidden="1"/>
    <cellStyle name="Открывавшаяся гиперссылка" xfId="2242" builtinId="9" hidden="1"/>
    <cellStyle name="Открывавшаяся гиперссылка" xfId="2238" builtinId="9" hidden="1"/>
    <cellStyle name="Открывавшаяся гиперссылка" xfId="2234" builtinId="9" hidden="1"/>
    <cellStyle name="Открывавшаяся гиперссылка" xfId="2230" builtinId="9" hidden="1"/>
    <cellStyle name="Открывавшаяся гиперссылка" xfId="2226" builtinId="9" hidden="1"/>
    <cellStyle name="Открывавшаяся гиперссылка" xfId="2222" builtinId="9" hidden="1"/>
    <cellStyle name="Открывавшаяся гиперссылка" xfId="2218" builtinId="9" hidden="1"/>
    <cellStyle name="Открывавшаяся гиперссылка" xfId="2214" builtinId="9" hidden="1"/>
    <cellStyle name="Открывавшаяся гиперссылка" xfId="2210" builtinId="9" hidden="1"/>
    <cellStyle name="Открывавшаяся гиперссылка" xfId="2206" builtinId="9" hidden="1"/>
    <cellStyle name="Открывавшаяся гиперссылка" xfId="2203" builtinId="9" hidden="1"/>
    <cellStyle name="Открывавшаяся гиперссылка" xfId="2826" builtinId="9" hidden="1"/>
    <cellStyle name="Открывавшаяся гиперссылка" xfId="1866" builtinId="9" hidden="1"/>
    <cellStyle name="Открывавшаяся гиперссылка" xfId="2828" builtinId="9" hidden="1"/>
    <cellStyle name="Открывавшаяся гиперссылка" xfId="2830" builtinId="9" hidden="1"/>
    <cellStyle name="Открывавшаяся гиперссылка" xfId="2832" builtinId="9" hidden="1"/>
    <cellStyle name="Открывавшаяся гиперссылка" xfId="2834" builtinId="9" hidden="1"/>
    <cellStyle name="Открывавшаяся гиперссылка" xfId="2836" builtinId="9" hidden="1"/>
    <cellStyle name="Открывавшаяся гиперссылка" xfId="2838" builtinId="9" hidden="1"/>
    <cellStyle name="Открывавшаяся гиперссылка" xfId="2840" builtinId="9" hidden="1"/>
    <cellStyle name="Открывавшаяся гиперссылка" xfId="2842" builtinId="9" hidden="1"/>
    <cellStyle name="Открывавшаяся гиперссылка" xfId="2844" builtinId="9" hidden="1"/>
    <cellStyle name="Открывавшаяся гиперссылка" xfId="2846" builtinId="9" hidden="1"/>
    <cellStyle name="Открывавшаяся гиперссылка" xfId="2848" builtinId="9" hidden="1"/>
    <cellStyle name="Открывавшаяся гиперссылка" xfId="2850" builtinId="9" hidden="1"/>
    <cellStyle name="Открывавшаяся гиперссылка" xfId="2852" builtinId="9" hidden="1"/>
    <cellStyle name="Открывавшаяся гиперссылка" xfId="2854" builtinId="9" hidden="1"/>
    <cellStyle name="Открывавшаяся гиперссылка" xfId="2856" builtinId="9" hidden="1"/>
    <cellStyle name="Открывавшаяся гиперссылка" xfId="2858" builtinId="9" hidden="1"/>
    <cellStyle name="Открывавшаяся гиперссылка" xfId="2860" builtinId="9" hidden="1"/>
    <cellStyle name="Открывавшаяся гиперссылка" xfId="2862" builtinId="9" hidden="1"/>
    <cellStyle name="Открывавшаяся гиперссылка" xfId="2864" builtinId="9" hidden="1"/>
    <cellStyle name="Открывавшаяся гиперссылка" xfId="2866" builtinId="9" hidden="1"/>
    <cellStyle name="Открывавшаяся гиперссылка" xfId="2868" builtinId="9" hidden="1"/>
    <cellStyle name="Открывавшаяся гиперссылка" xfId="2870" builtinId="9" hidden="1"/>
    <cellStyle name="Открывавшаяся гиперссылка" xfId="2872" builtinId="9" hidden="1"/>
    <cellStyle name="Открывавшаяся гиперссылка" xfId="2874" builtinId="9" hidden="1"/>
    <cellStyle name="Открывавшаяся гиперссылка" xfId="2876" builtinId="9" hidden="1"/>
    <cellStyle name="Открывавшаяся гиперссылка" xfId="2878" builtinId="9" hidden="1"/>
    <cellStyle name="Открывавшаяся гиперссылка" xfId="2880" builtinId="9" hidden="1"/>
    <cellStyle name="Открывавшаяся гиперссылка" xfId="2882" builtinId="9" hidden="1"/>
    <cellStyle name="Открывавшаяся гиперссылка" xfId="2884" builtinId="9" hidden="1"/>
    <cellStyle name="Открывавшаяся гиперссылка" xfId="2886" builtinId="9" hidden="1"/>
    <cellStyle name="Открывавшаяся гиперссылка" xfId="2888" builtinId="9" hidden="1"/>
    <cellStyle name="Открывавшаяся гиперссылка" xfId="2890" builtinId="9" hidden="1"/>
    <cellStyle name="Открывавшаяся гиперссылка" xfId="2892" builtinId="9" hidden="1"/>
    <cellStyle name="Открывавшаяся гиперссылка" xfId="2894" builtinId="9" hidden="1"/>
    <cellStyle name="Открывавшаяся гиперссылка" xfId="2896" builtinId="9" hidden="1"/>
    <cellStyle name="Открывавшаяся гиперссылка" xfId="2898" builtinId="9" hidden="1"/>
    <cellStyle name="Открывавшаяся гиперссылка" xfId="2900" builtinId="9" hidden="1"/>
    <cellStyle name="Открывавшаяся гиперссылка" xfId="2902" builtinId="9" hidden="1"/>
    <cellStyle name="Открывавшаяся гиперссылка" xfId="2904" builtinId="9" hidden="1"/>
    <cellStyle name="Открывавшаяся гиперссылка" xfId="2906" builtinId="9" hidden="1"/>
    <cellStyle name="Открывавшаяся гиперссылка" xfId="2908" builtinId="9" hidden="1"/>
    <cellStyle name="Открывавшаяся гиперссылка" xfId="2910" builtinId="9" hidden="1"/>
    <cellStyle name="Открывавшаяся гиперссылка" xfId="2912" builtinId="9" hidden="1"/>
    <cellStyle name="Открывавшаяся гиперссылка" xfId="2914" builtinId="9" hidden="1"/>
    <cellStyle name="Открывавшаяся гиперссылка" xfId="2916" builtinId="9" hidden="1"/>
    <cellStyle name="Открывавшаяся гиперссылка" xfId="2918" builtinId="9" hidden="1"/>
    <cellStyle name="Открывавшаяся гиперссылка" xfId="2920" builtinId="9" hidden="1"/>
    <cellStyle name="Открывавшаяся гиперссылка" xfId="2922" builtinId="9" hidden="1"/>
    <cellStyle name="Открывавшаяся гиперссылка" xfId="2924" builtinId="9" hidden="1"/>
    <cellStyle name="Открывавшаяся гиперссылка" xfId="2926" builtinId="9" hidden="1"/>
    <cellStyle name="Открывавшаяся гиперссылка" xfId="2928" builtinId="9" hidden="1"/>
    <cellStyle name="Открывавшаяся гиперссылка" xfId="2930" builtinId="9" hidden="1"/>
    <cellStyle name="Открывавшаяся гиперссылка" xfId="2932" builtinId="9" hidden="1"/>
    <cellStyle name="Открывавшаяся гиперссылка" xfId="2934" builtinId="9" hidden="1"/>
    <cellStyle name="Открывавшаяся гиперссылка" xfId="2936" builtinId="9" hidden="1"/>
    <cellStyle name="Открывавшаяся гиперссылка" xfId="2938" builtinId="9" hidden="1"/>
    <cellStyle name="Открывавшаяся гиперссылка" xfId="2940" builtinId="9" hidden="1"/>
    <cellStyle name="Открывавшаяся гиперссылка" xfId="2942" builtinId="9" hidden="1"/>
    <cellStyle name="Открывавшаяся гиперссылка" xfId="2944" builtinId="9" hidden="1"/>
    <cellStyle name="Открывавшаяся гиперссылка" xfId="2946" builtinId="9" hidden="1"/>
    <cellStyle name="Открывавшаяся гиперссылка" xfId="2948" builtinId="9" hidden="1"/>
    <cellStyle name="Открывавшаяся гиперссылка" xfId="2950" builtinId="9" hidden="1"/>
    <cellStyle name="Открывавшаяся гиперссылка" xfId="2952" builtinId="9" hidden="1"/>
    <cellStyle name="Открывавшаяся гиперссылка" xfId="2954" builtinId="9" hidden="1"/>
    <cellStyle name="Открывавшаяся гиперссылка" xfId="2956" builtinId="9" hidden="1"/>
    <cellStyle name="Открывавшаяся гиперссылка" xfId="2958" builtinId="9" hidden="1"/>
    <cellStyle name="Открывавшаяся гиперссылка" xfId="2960" builtinId="9" hidden="1"/>
    <cellStyle name="Открывавшаяся гиперссылка" xfId="2962" builtinId="9" hidden="1"/>
    <cellStyle name="Открывавшаяся гиперссылка" xfId="2964" builtinId="9" hidden="1"/>
    <cellStyle name="Открывавшаяся гиперссылка" xfId="2966" builtinId="9" hidden="1"/>
    <cellStyle name="Открывавшаяся гиперссылка" xfId="2968" builtinId="9" hidden="1"/>
    <cellStyle name="Открывавшаяся гиперссылка" xfId="2970" builtinId="9" hidden="1"/>
    <cellStyle name="Открывавшаяся гиперссылка" xfId="2972" builtinId="9" hidden="1"/>
    <cellStyle name="Открывавшаяся гиперссылка" xfId="2974" builtinId="9" hidden="1"/>
    <cellStyle name="Открывавшаяся гиперссылка" xfId="2976" builtinId="9" hidden="1"/>
    <cellStyle name="Открывавшаяся гиперссылка" xfId="2978" builtinId="9" hidden="1"/>
    <cellStyle name="Открывавшаяся гиперссылка" xfId="2980" builtinId="9" hidden="1"/>
    <cellStyle name="Открывавшаяся гиперссылка" xfId="2982" builtinId="9" hidden="1"/>
    <cellStyle name="Открывавшаяся гиперссылка" xfId="2984" builtinId="9" hidden="1"/>
    <cellStyle name="Открывавшаяся гиперссылка" xfId="2986" builtinId="9" hidden="1"/>
    <cellStyle name="Открывавшаяся гиперссылка" xfId="2988" builtinId="9" hidden="1"/>
    <cellStyle name="Открывавшаяся гиперссылка" xfId="2990" builtinId="9" hidden="1"/>
    <cellStyle name="Открывавшаяся гиперссылка" xfId="2992" builtinId="9" hidden="1"/>
    <cellStyle name="Открывавшаяся гиперссылка" xfId="2994" builtinId="9" hidden="1"/>
    <cellStyle name="Открывавшаяся гиперссылка" xfId="2996" builtinId="9" hidden="1"/>
    <cellStyle name="Открывавшаяся гиперссылка" xfId="2998" builtinId="9" hidden="1"/>
    <cellStyle name="Открывавшаяся гиперссылка" xfId="3000" builtinId="9" hidden="1"/>
    <cellStyle name="Открывавшаяся гиперссылка" xfId="3002" builtinId="9" hidden="1"/>
    <cellStyle name="Открывавшаяся гиперссылка" xfId="3004" builtinId="9" hidden="1"/>
    <cellStyle name="Открывавшаяся гиперссылка" xfId="3006" builtinId="9" hidden="1"/>
    <cellStyle name="Открывавшаяся гиперссылка" xfId="3008" builtinId="9" hidden="1"/>
    <cellStyle name="Открывавшаяся гиперссылка" xfId="3010" builtinId="9" hidden="1"/>
    <cellStyle name="Открывавшаяся гиперссылка" xfId="3012" builtinId="9" hidden="1"/>
    <cellStyle name="Открывавшаяся гиперссылка" xfId="3014" builtinId="9" hidden="1"/>
    <cellStyle name="Открывавшаяся гиперссылка" xfId="3016" builtinId="9" hidden="1"/>
    <cellStyle name="Открывавшаяся гиперссылка" xfId="3018" builtinId="9" hidden="1"/>
    <cellStyle name="Открывавшаяся гиперссылка" xfId="3020" builtinId="9" hidden="1"/>
    <cellStyle name="Открывавшаяся гиперссылка" xfId="3022" builtinId="9" hidden="1"/>
    <cellStyle name="Открывавшаяся гиперссылка" xfId="3024" builtinId="9" hidden="1"/>
    <cellStyle name="Открывавшаяся гиперссылка" xfId="3026" builtinId="9" hidden="1"/>
    <cellStyle name="Открывавшаяся гиперссылка" xfId="3028" builtinId="9" hidden="1"/>
    <cellStyle name="Открывавшаяся гиперссылка" xfId="3030" builtinId="9" hidden="1"/>
    <cellStyle name="Открывавшаяся гиперссылка" xfId="3032" builtinId="9" hidden="1"/>
    <cellStyle name="Открывавшаяся гиперссылка" xfId="3034" builtinId="9" hidden="1"/>
    <cellStyle name="Открывавшаяся гиперссылка" xfId="3036" builtinId="9" hidden="1"/>
    <cellStyle name="Открывавшаяся гиперссылка" xfId="3038" builtinId="9" hidden="1"/>
    <cellStyle name="Открывавшаяся гиперссылка" xfId="3040" builtinId="9" hidden="1"/>
    <cellStyle name="Открывавшаяся гиперссылка" xfId="3042" builtinId="9" hidden="1"/>
    <cellStyle name="Открывавшаяся гиперссылка" xfId="3044" builtinId="9" hidden="1"/>
    <cellStyle name="Открывавшаяся гиперссылка" xfId="3046" builtinId="9" hidden="1"/>
    <cellStyle name="Открывавшаяся гиперссылка" xfId="3048" builtinId="9" hidden="1"/>
    <cellStyle name="Открывавшаяся гиперссылка" xfId="3050" builtinId="9" hidden="1"/>
    <cellStyle name="Открывавшаяся гиперссылка" xfId="3052" builtinId="9" hidden="1"/>
    <cellStyle name="Открывавшаяся гиперссылка" xfId="3054" builtinId="9" hidden="1"/>
    <cellStyle name="Открывавшаяся гиперссылка" xfId="3056" builtinId="9" hidden="1"/>
    <cellStyle name="Открывавшаяся гиперссылка" xfId="3058" builtinId="9" hidden="1"/>
    <cellStyle name="Открывавшаяся гиперссылка" xfId="3060" builtinId="9" hidden="1"/>
    <cellStyle name="Открывавшаяся гиперссылка" xfId="3062" builtinId="9" hidden="1"/>
    <cellStyle name="Открывавшаяся гиперссылка" xfId="3064" builtinId="9" hidden="1"/>
    <cellStyle name="Открывавшаяся гиперссылка" xfId="3066" builtinId="9" hidden="1"/>
    <cellStyle name="Открывавшаяся гиперссылка" xfId="3068" builtinId="9" hidden="1"/>
    <cellStyle name="Открывавшаяся гиперссылка" xfId="3070" builtinId="9" hidden="1"/>
    <cellStyle name="Открывавшаяся гиперссылка" xfId="3072" builtinId="9" hidden="1"/>
    <cellStyle name="Открывавшаяся гиперссылка" xfId="3074" builtinId="9" hidden="1"/>
    <cellStyle name="Открывавшаяся гиперссылка" xfId="3076" builtinId="9" hidden="1"/>
    <cellStyle name="Открывавшаяся гиперссылка" xfId="3078" builtinId="9" hidden="1"/>
    <cellStyle name="Открывавшаяся гиперссылка" xfId="3080" builtinId="9" hidden="1"/>
    <cellStyle name="Открывавшаяся гиперссылка" xfId="3082" builtinId="9" hidden="1"/>
    <cellStyle name="Открывавшаяся гиперссылка" xfId="3084" builtinId="9" hidden="1"/>
    <cellStyle name="Открывавшаяся гиперссылка" xfId="3086" builtinId="9" hidden="1"/>
    <cellStyle name="Открывавшаяся гиперссылка" xfId="3088" builtinId="9" hidden="1"/>
    <cellStyle name="Открывавшаяся гиперссылка" xfId="3090" builtinId="9" hidden="1"/>
    <cellStyle name="Открывавшаяся гиперссылка" xfId="3092" builtinId="9" hidden="1"/>
    <cellStyle name="Открывавшаяся гиперссылка" xfId="3094" builtinId="9" hidden="1"/>
    <cellStyle name="Открывавшаяся гиперссылка" xfId="3096" builtinId="9" hidden="1"/>
    <cellStyle name="Открывавшаяся гиперссылка" xfId="3098" builtinId="9" hidden="1"/>
    <cellStyle name="Открывавшаяся гиперссылка" xfId="3100" builtinId="9" hidden="1"/>
    <cellStyle name="Открывавшаяся гиперссылка" xfId="3102" builtinId="9" hidden="1"/>
    <cellStyle name="Открывавшаяся гиперссылка" xfId="3104" builtinId="9" hidden="1"/>
    <cellStyle name="Открывавшаяся гиперссылка" xfId="3106" builtinId="9" hidden="1"/>
    <cellStyle name="Открывавшаяся гиперссылка" xfId="3108" builtinId="9" hidden="1"/>
    <cellStyle name="Открывавшаяся гиперссылка" xfId="3110" builtinId="9" hidden="1"/>
    <cellStyle name="Открывавшаяся гиперссылка" xfId="3112" builtinId="9" hidden="1"/>
    <cellStyle name="Открывавшаяся гиперссылка" xfId="3114" builtinId="9" hidden="1"/>
    <cellStyle name="Открывавшаяся гиперссылка" xfId="3116" builtinId="9" hidden="1"/>
    <cellStyle name="Открывавшаяся гиперссылка" xfId="3118" builtinId="9" hidden="1"/>
    <cellStyle name="Открывавшаяся гиперссылка" xfId="3120" builtinId="9" hidden="1"/>
    <cellStyle name="Открывавшаяся гиперссылка" xfId="3122" builtinId="9" hidden="1"/>
    <cellStyle name="Открывавшаяся гиперссылка" xfId="3124" builtinId="9" hidden="1"/>
    <cellStyle name="Открывавшаяся гиперссылка" xfId="3126" builtinId="9" hidden="1"/>
    <cellStyle name="Открывавшаяся гиперссылка" xfId="3128" builtinId="9" hidden="1"/>
    <cellStyle name="Открывавшаяся гиперссылка" xfId="3130" builtinId="9" hidden="1"/>
    <cellStyle name="Открывавшаяся гиперссылка" xfId="3131" builtinId="9" hidden="1"/>
    <cellStyle name="Открывавшаяся гиперссылка" xfId="3133" builtinId="9" hidden="1"/>
    <cellStyle name="Открывавшаяся гиперссылка" xfId="3134" builtinId="9" hidden="1"/>
    <cellStyle name="Открывавшаяся гиперссылка" xfId="3135" builtinId="9" hidden="1"/>
    <cellStyle name="Открывавшаяся гиперссылка" xfId="3136" builtinId="9" hidden="1"/>
    <cellStyle name="Открывавшаяся гиперссылка" xfId="3137" builtinId="9" hidden="1"/>
    <cellStyle name="Открывавшаяся гиперссылка" xfId="3138" builtinId="9" hidden="1"/>
    <cellStyle name="Открывавшаяся гиперссылка" xfId="3139" builtinId="9" hidden="1"/>
    <cellStyle name="Открывавшаяся гиперссылка" xfId="3140" builtinId="9" hidden="1"/>
    <cellStyle name="Открывавшаяся гиперссылка" xfId="3141" builtinId="9" hidden="1"/>
    <cellStyle name="Открывавшаяся гиперссылка" xfId="3129" builtinId="9" hidden="1"/>
    <cellStyle name="Открывавшаяся гиперссылка" xfId="1262" builtinId="9" hidden="1"/>
    <cellStyle name="Открывавшаяся гиперссылка" xfId="3145" builtinId="9" hidden="1"/>
    <cellStyle name="Открывавшаяся гиперссылка" xfId="3147" builtinId="9" hidden="1"/>
    <cellStyle name="Открывавшаяся гиперссылка" xfId="3149" builtinId="9" hidden="1"/>
    <cellStyle name="Открывавшаяся гиперссылка" xfId="3151" builtinId="9" hidden="1"/>
    <cellStyle name="Открывавшаяся гиперссылка" xfId="3153" builtinId="9" hidden="1"/>
    <cellStyle name="Открывавшаяся гиперссылка" xfId="3155" builtinId="9" hidden="1"/>
    <cellStyle name="Открывавшаяся гиперссылка" xfId="3157" builtinId="9" hidden="1"/>
    <cellStyle name="Открывавшаяся гиперссылка" xfId="3159" builtinId="9" hidden="1"/>
    <cellStyle name="Открывавшаяся гиперссылка" xfId="3161" builtinId="9" hidden="1"/>
    <cellStyle name="Открывавшаяся гиперссылка" xfId="3163" builtinId="9" hidden="1"/>
    <cellStyle name="Открывавшаяся гиперссылка" xfId="3165" builtinId="9" hidden="1"/>
    <cellStyle name="Открывавшаяся гиперссылка" xfId="3167" builtinId="9" hidden="1"/>
    <cellStyle name="Открывавшаяся гиперссылка" xfId="3169" builtinId="9" hidden="1"/>
    <cellStyle name="Открывавшаяся гиперссылка" xfId="3171" builtinId="9" hidden="1"/>
    <cellStyle name="Открывавшаяся гиперссылка" xfId="3173" builtinId="9" hidden="1"/>
    <cellStyle name="Открывавшаяся гиперссылка" xfId="3175" builtinId="9" hidden="1"/>
    <cellStyle name="Открывавшаяся гиперссылка" xfId="3177" builtinId="9" hidden="1"/>
    <cellStyle name="Открывавшаяся гиперссылка" xfId="3179" builtinId="9" hidden="1"/>
    <cellStyle name="Открывавшаяся гиперссылка" xfId="3181" builtinId="9" hidden="1"/>
    <cellStyle name="Открывавшаяся гиперссылка" xfId="3183" builtinId="9" hidden="1"/>
    <cellStyle name="Открывавшаяся гиперссылка" xfId="3185" builtinId="9" hidden="1"/>
    <cellStyle name="Открывавшаяся гиперссылка" xfId="3187" builtinId="9" hidden="1"/>
    <cellStyle name="Открывавшаяся гиперссылка" xfId="3189" builtinId="9" hidden="1"/>
    <cellStyle name="Открывавшаяся гиперссылка" xfId="3191" builtinId="9" hidden="1"/>
    <cellStyle name="Открывавшаяся гиперссылка" xfId="3193" builtinId="9" hidden="1"/>
    <cellStyle name="Открывавшаяся гиперссылка" xfId="3195" builtinId="9" hidden="1"/>
    <cellStyle name="Открывавшаяся гиперссылка" xfId="3197" builtinId="9" hidden="1"/>
    <cellStyle name="Открывавшаяся гиперссылка" xfId="3199" builtinId="9" hidden="1"/>
    <cellStyle name="Открывавшаяся гиперссылка" xfId="3201" builtinId="9" hidden="1"/>
    <cellStyle name="Открывавшаяся гиперссылка" xfId="3203" builtinId="9" hidden="1"/>
    <cellStyle name="Открывавшаяся гиперссылка" xfId="3205" builtinId="9" hidden="1"/>
    <cellStyle name="Открывавшаяся гиперссылка" xfId="3207" builtinId="9" hidden="1"/>
    <cellStyle name="Открывавшаяся гиперссылка" xfId="3209" builtinId="9" hidden="1"/>
    <cellStyle name="Открывавшаяся гиперссылка" xfId="3211" builtinId="9" hidden="1"/>
    <cellStyle name="Открывавшаяся гиперссылка" xfId="3213" builtinId="9" hidden="1"/>
    <cellStyle name="Открывавшаяся гиперссылка" xfId="3215" builtinId="9" hidden="1"/>
    <cellStyle name="Открывавшаяся гиперссылка" xfId="3217" builtinId="9" hidden="1"/>
    <cellStyle name="Открывавшаяся гиперссылка" xfId="3219" builtinId="9" hidden="1"/>
    <cellStyle name="Открывавшаяся гиперссылка" xfId="3221" builtinId="9" hidden="1"/>
    <cellStyle name="Открывавшаяся гиперссылка" xfId="3223" builtinId="9" hidden="1"/>
    <cellStyle name="Открывавшаяся гиперссылка" xfId="3225" builtinId="9" hidden="1"/>
    <cellStyle name="Открывавшаяся гиперссылка" xfId="3227" builtinId="9" hidden="1"/>
    <cellStyle name="Открывавшаяся гиперссылка" xfId="3229" builtinId="9" hidden="1"/>
    <cellStyle name="Открывавшаяся гиперссылка" xfId="3231" builtinId="9" hidden="1"/>
    <cellStyle name="Открывавшаяся гиперссылка" xfId="3233" builtinId="9" hidden="1"/>
    <cellStyle name="Открывавшаяся гиперссылка" xfId="3235" builtinId="9" hidden="1"/>
    <cellStyle name="Открывавшаяся гиперссылка" xfId="3237" builtinId="9" hidden="1"/>
    <cellStyle name="Открывавшаяся гиперссылка" xfId="3239" builtinId="9" hidden="1"/>
    <cellStyle name="Открывавшаяся гиперссылка" xfId="3241" builtinId="9" hidden="1"/>
    <cellStyle name="Открывавшаяся гиперссылка" xfId="3243" builtinId="9" hidden="1"/>
    <cellStyle name="Открывавшаяся гиперссылка" xfId="3245" builtinId="9" hidden="1"/>
    <cellStyle name="Открывавшаяся гиперссылка" xfId="3247" builtinId="9" hidden="1"/>
    <cellStyle name="Открывавшаяся гиперссылка" xfId="3249" builtinId="9" hidden="1"/>
    <cellStyle name="Открывавшаяся гиперссылка" xfId="3251" builtinId="9" hidden="1"/>
    <cellStyle name="Открывавшаяся гиперссылка" xfId="3253" builtinId="9" hidden="1"/>
    <cellStyle name="Открывавшаяся гиперссылка" xfId="3255" builtinId="9" hidden="1"/>
    <cellStyle name="Открывавшаяся гиперссылка" xfId="3257" builtinId="9" hidden="1"/>
    <cellStyle name="Открывавшаяся гиперссылка" xfId="3259" builtinId="9" hidden="1"/>
    <cellStyle name="Открывавшаяся гиперссылка" xfId="3261" builtinId="9" hidden="1"/>
    <cellStyle name="Открывавшаяся гиперссылка" xfId="3263" builtinId="9" hidden="1"/>
    <cellStyle name="Открывавшаяся гиперссылка" xfId="3265" builtinId="9" hidden="1"/>
    <cellStyle name="Открывавшаяся гиперссылка" xfId="3267" builtinId="9" hidden="1"/>
    <cellStyle name="Открывавшаяся гиперссылка" xfId="3269" builtinId="9" hidden="1"/>
    <cellStyle name="Открывавшаяся гиперссылка" xfId="3271" builtinId="9" hidden="1"/>
    <cellStyle name="Открывавшаяся гиперссылка" xfId="3273" builtinId="9" hidden="1"/>
    <cellStyle name="Открывавшаяся гиперссылка" xfId="3275" builtinId="9" hidden="1"/>
    <cellStyle name="Открывавшаяся гиперссылка" xfId="3277" builtinId="9" hidden="1"/>
    <cellStyle name="Открывавшаяся гиперссылка" xfId="3279" builtinId="9" hidden="1"/>
    <cellStyle name="Открывавшаяся гиперссылка" xfId="3281" builtinId="9" hidden="1"/>
    <cellStyle name="Открывавшаяся гиперссылка" xfId="3283" builtinId="9" hidden="1"/>
    <cellStyle name="Открывавшаяся гиперссылка" xfId="3285" builtinId="9" hidden="1"/>
    <cellStyle name="Открывавшаяся гиперссылка" xfId="3287" builtinId="9" hidden="1"/>
    <cellStyle name="Открывавшаяся гиперссылка" xfId="3289" builtinId="9" hidden="1"/>
    <cellStyle name="Открывавшаяся гиперссылка" xfId="3291" builtinId="9" hidden="1"/>
    <cellStyle name="Открывавшаяся гиперссылка" xfId="3293" builtinId="9" hidden="1"/>
    <cellStyle name="Открывавшаяся гиперссылка" xfId="3295" builtinId="9" hidden="1"/>
    <cellStyle name="Открывавшаяся гиперссылка" xfId="3297" builtinId="9" hidden="1"/>
    <cellStyle name="Открывавшаяся гиперссылка" xfId="3299" builtinId="9" hidden="1"/>
    <cellStyle name="Открывавшаяся гиперссылка" xfId="3301" builtinId="9" hidden="1"/>
    <cellStyle name="Открывавшаяся гиперссылка" xfId="3303" builtinId="9" hidden="1"/>
    <cellStyle name="Открывавшаяся гиперссылка" xfId="3305" builtinId="9" hidden="1"/>
    <cellStyle name="Открывавшаяся гиперссылка" xfId="3307" builtinId="9" hidden="1"/>
    <cellStyle name="Открывавшаяся гиперссылка" xfId="3309" builtinId="9" hidden="1"/>
    <cellStyle name="Открывавшаяся гиперссылка" xfId="3311" builtinId="9" hidden="1"/>
    <cellStyle name="Открывавшаяся гиперссылка" xfId="3313" builtinId="9" hidden="1"/>
    <cellStyle name="Открывавшаяся гиперссылка" xfId="3315" builtinId="9" hidden="1"/>
    <cellStyle name="Открывавшаяся гиперссылка" xfId="3317" builtinId="9" hidden="1"/>
    <cellStyle name="Открывавшаяся гиперссылка" xfId="3319" builtinId="9" hidden="1"/>
    <cellStyle name="Открывавшаяся гиперссылка" xfId="3321" builtinId="9" hidden="1"/>
    <cellStyle name="Открывавшаяся гиперссылка" xfId="3323" builtinId="9" hidden="1"/>
    <cellStyle name="Открывавшаяся гиперссылка" xfId="3325" builtinId="9" hidden="1"/>
    <cellStyle name="Открывавшаяся гиперссылка" xfId="3327" builtinId="9" hidden="1"/>
    <cellStyle name="Открывавшаяся гиперссылка" xfId="3329" builtinId="9" hidden="1"/>
    <cellStyle name="Открывавшаяся гиперссылка" xfId="3331" builtinId="9" hidden="1"/>
    <cellStyle name="Открывавшаяся гиперссылка" xfId="3333" builtinId="9" hidden="1"/>
    <cellStyle name="Открывавшаяся гиперссылка" xfId="3335" builtinId="9" hidden="1"/>
    <cellStyle name="Открывавшаяся гиперссылка" xfId="3337" builtinId="9" hidden="1"/>
    <cellStyle name="Открывавшаяся гиперссылка" xfId="3339" builtinId="9" hidden="1"/>
    <cellStyle name="Открывавшаяся гиперссылка" xfId="3341" builtinId="9" hidden="1"/>
    <cellStyle name="Открывавшаяся гиперссылка" xfId="3343" builtinId="9" hidden="1"/>
    <cellStyle name="Открывавшаяся гиперссылка" xfId="3345" builtinId="9" hidden="1"/>
    <cellStyle name="Открывавшаяся гиперссылка" xfId="3347" builtinId="9" hidden="1"/>
    <cellStyle name="Открывавшаяся гиперссылка" xfId="3349" builtinId="9" hidden="1"/>
    <cellStyle name="Открывавшаяся гиперссылка" xfId="3351" builtinId="9" hidden="1"/>
    <cellStyle name="Открывавшаяся гиперссылка" xfId="3353" builtinId="9" hidden="1"/>
    <cellStyle name="Открывавшаяся гиперссылка" xfId="3355" builtinId="9" hidden="1"/>
    <cellStyle name="Открывавшаяся гиперссылка" xfId="3357" builtinId="9" hidden="1"/>
    <cellStyle name="Открывавшаяся гиперссылка" xfId="3359" builtinId="9" hidden="1"/>
    <cellStyle name="Открывавшаяся гиперссылка" xfId="3361" builtinId="9" hidden="1"/>
    <cellStyle name="Открывавшаяся гиперссылка" xfId="3363" builtinId="9" hidden="1"/>
    <cellStyle name="Открывавшаяся гиперссылка" xfId="3365" builtinId="9" hidden="1"/>
    <cellStyle name="Открывавшаяся гиперссылка" xfId="3367" builtinId="9" hidden="1"/>
    <cellStyle name="Открывавшаяся гиперссылка" xfId="3369" builtinId="9" hidden="1"/>
    <cellStyle name="Открывавшаяся гиперссылка" xfId="3371" builtinId="9" hidden="1"/>
    <cellStyle name="Открывавшаяся гиперссылка" xfId="3373" builtinId="9" hidden="1"/>
    <cellStyle name="Открывавшаяся гиперссылка" xfId="3375" builtinId="9" hidden="1"/>
    <cellStyle name="Открывавшаяся гиперссылка" xfId="3377" builtinId="9" hidden="1"/>
    <cellStyle name="Открывавшаяся гиперссылка" xfId="3379" builtinId="9" hidden="1"/>
    <cellStyle name="Открывавшаяся гиперссылка" xfId="3381" builtinId="9" hidden="1"/>
    <cellStyle name="Открывавшаяся гиперссылка" xfId="3383" builtinId="9" hidden="1"/>
    <cellStyle name="Открывавшаяся гиперссылка" xfId="3385" builtinId="9" hidden="1"/>
    <cellStyle name="Открывавшаяся гиперссылка" xfId="3387" builtinId="9" hidden="1"/>
    <cellStyle name="Открывавшаяся гиперссылка" xfId="3389" builtinId="9" hidden="1"/>
    <cellStyle name="Открывавшаяся гиперссылка" xfId="3391" builtinId="9" hidden="1"/>
    <cellStyle name="Открывавшаяся гиперссылка" xfId="3393" builtinId="9" hidden="1"/>
    <cellStyle name="Открывавшаяся гиперссылка" xfId="3395" builtinId="9" hidden="1"/>
    <cellStyle name="Открывавшаяся гиперссылка" xfId="3397" builtinId="9" hidden="1"/>
    <cellStyle name="Открывавшаяся гиперссылка" xfId="3399" builtinId="9" hidden="1"/>
    <cellStyle name="Открывавшаяся гиперссылка" xfId="3401" builtinId="9" hidden="1"/>
    <cellStyle name="Открывавшаяся гиперссылка" xfId="3403" builtinId="9" hidden="1"/>
    <cellStyle name="Открывавшаяся гиперссылка" xfId="3405" builtinId="9" hidden="1"/>
    <cellStyle name="Открывавшаяся гиперссылка" xfId="3407" builtinId="9" hidden="1"/>
    <cellStyle name="Открывавшаяся гиперссылка" xfId="3409" builtinId="9" hidden="1"/>
    <cellStyle name="Открывавшаяся гиперссылка" xfId="3411" builtinId="9" hidden="1"/>
    <cellStyle name="Открывавшаяся гиперссылка" xfId="3413" builtinId="9" hidden="1"/>
    <cellStyle name="Открывавшаяся гиперссылка" xfId="3415" builtinId="9" hidden="1"/>
    <cellStyle name="Открывавшаяся гиперссылка" xfId="3417" builtinId="9" hidden="1"/>
    <cellStyle name="Открывавшаяся гиперссылка" xfId="3419" builtinId="9" hidden="1"/>
    <cellStyle name="Открывавшаяся гиперссылка" xfId="3421" builtinId="9" hidden="1"/>
    <cellStyle name="Открывавшаяся гиперссылка" xfId="3423" builtinId="9" hidden="1"/>
    <cellStyle name="Открывавшаяся гиперссылка" xfId="3425" builtinId="9" hidden="1"/>
    <cellStyle name="Открывавшаяся гиперссылка" xfId="3427" builtinId="9" hidden="1"/>
    <cellStyle name="Открывавшаяся гиперссылка" xfId="3429" builtinId="9" hidden="1"/>
    <cellStyle name="Открывавшаяся гиперссылка" xfId="3431" builtinId="9" hidden="1"/>
    <cellStyle name="Открывавшаяся гиперссылка" xfId="3433" builtinId="9" hidden="1"/>
    <cellStyle name="Открывавшаяся гиперссылка" xfId="3435" builtinId="9" hidden="1"/>
    <cellStyle name="Открывавшаяся гиперссылка" xfId="3437" builtinId="9" hidden="1"/>
    <cellStyle name="Открывавшаяся гиперссылка" xfId="3439" builtinId="9" hidden="1"/>
    <cellStyle name="Открывавшаяся гиперссылка" xfId="3441" builtinId="9" hidden="1"/>
    <cellStyle name="Открывавшаяся гиперссылка" xfId="3443" builtinId="9" hidden="1"/>
    <cellStyle name="Открывавшаяся гиперссылка" xfId="3445" builtinId="9" hidden="1"/>
    <cellStyle name="Открывавшаяся гиперссылка" xfId="3447" builtinId="9" hidden="1"/>
    <cellStyle name="Открывавшаяся гиперссылка" xfId="3449" builtinId="9" hidden="1"/>
    <cellStyle name="Открывавшаяся гиперссылка" xfId="3451" builtinId="9" hidden="1"/>
    <cellStyle name="Открывавшаяся гиперссылка" xfId="3453" builtinId="9" hidden="1"/>
    <cellStyle name="Открывавшаяся гиперссылка" xfId="3455" builtinId="9" hidden="1"/>
    <cellStyle name="Открывавшаяся гиперссылка" xfId="3457" builtinId="9" hidden="1"/>
    <cellStyle name="Открывавшаяся гиперссылка" xfId="3459" builtinId="9" hidden="1"/>
    <cellStyle name="Открывавшаяся гиперссылка" xfId="3461" builtinId="9" hidden="1"/>
    <cellStyle name="Открывавшаяся гиперссылка" xfId="3463" builtinId="9" hidden="1"/>
    <cellStyle name="Открывавшаяся гиперссылка" xfId="3465" builtinId="9" hidden="1"/>
    <cellStyle name="Открывавшаяся гиперссылка" xfId="3467" builtinId="9" hidden="1"/>
    <cellStyle name="Открывавшаяся гиперссылка" xfId="3469" builtinId="9" hidden="1"/>
    <cellStyle name="Открывавшаяся гиперссылка" xfId="3471" builtinId="9" hidden="1"/>
    <cellStyle name="Открывавшаяся гиперссылка" xfId="3473" builtinId="9" hidden="1"/>
    <cellStyle name="Открывавшаяся гиперссылка" xfId="3475" builtinId="9" hidden="1"/>
    <cellStyle name="Открывавшаяся гиперссылка" xfId="3477" builtinId="9" hidden="1"/>
    <cellStyle name="Открывавшаяся гиперссылка" xfId="3479" builtinId="9" hidden="1"/>
    <cellStyle name="Открывавшаяся гиперссылка" xfId="3481" builtinId="9" hidden="1"/>
    <cellStyle name="Открывавшаяся гиперссылка" xfId="3483" builtinId="9" hidden="1"/>
    <cellStyle name="Открывавшаяся гиперссылка" xfId="3485" builtinId="9" hidden="1"/>
    <cellStyle name="Открывавшаяся гиперссылка" xfId="3487" builtinId="9" hidden="1"/>
    <cellStyle name="Открывавшаяся гиперссылка" xfId="3489" builtinId="9" hidden="1"/>
    <cellStyle name="Открывавшаяся гиперссылка" xfId="3491" builtinId="9" hidden="1"/>
    <cellStyle name="Открывавшаяся гиперссылка" xfId="3493" builtinId="9" hidden="1"/>
    <cellStyle name="Открывавшаяся гиперссылка" xfId="3495" builtinId="9" hidden="1"/>
    <cellStyle name="Открывавшаяся гиперссылка" xfId="3497" builtinId="9" hidden="1"/>
    <cellStyle name="Открывавшаяся гиперссылка" xfId="3499" builtinId="9" hidden="1"/>
    <cellStyle name="Открывавшаяся гиперссылка" xfId="3501" builtinId="9" hidden="1"/>
    <cellStyle name="Открывавшаяся гиперссылка" xfId="3503" builtinId="9" hidden="1"/>
    <cellStyle name="Открывавшаяся гиперссылка" xfId="3505" builtinId="9" hidden="1"/>
    <cellStyle name="Открывавшаяся гиперссылка" xfId="3507" builtinId="9" hidden="1"/>
    <cellStyle name="Открывавшаяся гиперссылка" xfId="3509" builtinId="9" hidden="1"/>
    <cellStyle name="Открывавшаяся гиперссылка" xfId="3511" builtinId="9" hidden="1"/>
    <cellStyle name="Открывавшаяся гиперссылка" xfId="3513" builtinId="9" hidden="1"/>
    <cellStyle name="Открывавшаяся гиперссылка" xfId="3515" builtinId="9" hidden="1"/>
    <cellStyle name="Открывавшаяся гиперссылка" xfId="3517" builtinId="9" hidden="1"/>
    <cellStyle name="Открывавшаяся гиперссылка" xfId="3519" builtinId="9" hidden="1"/>
    <cellStyle name="Открывавшаяся гиперссылка" xfId="3521" builtinId="9" hidden="1"/>
    <cellStyle name="Открывавшаяся гиперссылка" xfId="3523" builtinId="9" hidden="1"/>
    <cellStyle name="Открывавшаяся гиперссылка" xfId="3525" builtinId="9" hidden="1"/>
    <cellStyle name="Открывавшаяся гиперссылка" xfId="3527" builtinId="9" hidden="1"/>
    <cellStyle name="Открывавшаяся гиперссылка" xfId="3529" builtinId="9" hidden="1"/>
    <cellStyle name="Открывавшаяся гиперссылка" xfId="3531" builtinId="9" hidden="1"/>
    <cellStyle name="Открывавшаяся гиперссылка" xfId="3533" builtinId="9" hidden="1"/>
    <cellStyle name="Открывавшаяся гиперссылка" xfId="3535" builtinId="9" hidden="1"/>
    <cellStyle name="Открывавшаяся гиперссылка" xfId="3537" builtinId="9" hidden="1"/>
    <cellStyle name="Открывавшаяся гиперссылка" xfId="3539" builtinId="9" hidden="1"/>
    <cellStyle name="Открывавшаяся гиперссылка" xfId="3541" builtinId="9" hidden="1"/>
    <cellStyle name="Открывавшаяся гиперссылка" xfId="3543" builtinId="9" hidden="1"/>
    <cellStyle name="Открывавшаяся гиперссылка" xfId="3545" builtinId="9" hidden="1"/>
    <cellStyle name="Открывавшаяся гиперссылка" xfId="3547" builtinId="9" hidden="1"/>
    <cellStyle name="Открывавшаяся гиперссылка" xfId="3549" builtinId="9" hidden="1"/>
    <cellStyle name="Открывавшаяся гиперссылка" xfId="3551" builtinId="9" hidden="1"/>
    <cellStyle name="Открывавшаяся гиперссылка" xfId="3553" builtinId="9" hidden="1"/>
    <cellStyle name="Открывавшаяся гиперссылка" xfId="3555" builtinId="9" hidden="1"/>
    <cellStyle name="Открывавшаяся гиперссылка" xfId="3557" builtinId="9" hidden="1"/>
    <cellStyle name="Открывавшаяся гиперссылка" xfId="3559" builtinId="9" hidden="1"/>
    <cellStyle name="Открывавшаяся гиперссылка" xfId="3561" builtinId="9" hidden="1"/>
    <cellStyle name="Открывавшаяся гиперссылка" xfId="3563" builtinId="9" hidden="1"/>
    <cellStyle name="Открывавшаяся гиперссылка" xfId="3565" builtinId="9" hidden="1"/>
    <cellStyle name="Открывавшаяся гиперссылка" xfId="3567" builtinId="9" hidden="1"/>
    <cellStyle name="Открывавшаяся гиперссылка" xfId="3569" builtinId="9" hidden="1"/>
    <cellStyle name="Открывавшаяся гиперссылка" xfId="3571" builtinId="9" hidden="1"/>
    <cellStyle name="Открывавшаяся гиперссылка" xfId="3573" builtinId="9" hidden="1"/>
    <cellStyle name="Открывавшаяся гиперссылка" xfId="3575" builtinId="9" hidden="1"/>
    <cellStyle name="Открывавшаяся гиперссылка" xfId="3577" builtinId="9" hidden="1"/>
    <cellStyle name="Открывавшаяся гиперссылка" xfId="3579" builtinId="9" hidden="1"/>
    <cellStyle name="Открывавшаяся гиперссылка" xfId="3581" builtinId="9" hidden="1"/>
    <cellStyle name="Открывавшаяся гиперссылка" xfId="3583" builtinId="9" hidden="1"/>
    <cellStyle name="Открывавшаяся гиперссылка" xfId="3585" builtinId="9" hidden="1"/>
    <cellStyle name="Открывавшаяся гиперссылка" xfId="3587" builtinId="9" hidden="1"/>
    <cellStyle name="Открывавшаяся гиперссылка" xfId="3589" builtinId="9" hidden="1"/>
    <cellStyle name="Открывавшаяся гиперссылка" xfId="3591" builtinId="9" hidden="1"/>
    <cellStyle name="Открывавшаяся гиперссылка" xfId="3593" builtinId="9" hidden="1"/>
    <cellStyle name="Открывавшаяся гиперссылка" xfId="3595" builtinId="9" hidden="1"/>
    <cellStyle name="Открывавшаяся гиперссылка" xfId="3597" builtinId="9" hidden="1"/>
    <cellStyle name="Открывавшаяся гиперссылка" xfId="3599" builtinId="9" hidden="1"/>
    <cellStyle name="Открывавшаяся гиперссылка" xfId="3601" builtinId="9" hidden="1"/>
    <cellStyle name="Открывавшаяся гиперссылка" xfId="3603" builtinId="9" hidden="1"/>
    <cellStyle name="Открывавшаяся гиперссылка" xfId="3605" builtinId="9" hidden="1"/>
    <cellStyle name="Открывавшаяся гиперссылка" xfId="3607" builtinId="9" hidden="1"/>
    <cellStyle name="Открывавшаяся гиперссылка" xfId="3609" builtinId="9" hidden="1"/>
    <cellStyle name="Открывавшаяся гиперссылка" xfId="3611" builtinId="9" hidden="1"/>
    <cellStyle name="Открывавшаяся гиперссылка" xfId="3613" builtinId="9" hidden="1"/>
    <cellStyle name="Открывавшаяся гиперссылка" xfId="3615" builtinId="9" hidden="1"/>
    <cellStyle name="Открывавшаяся гиперссылка" xfId="3617" builtinId="9" hidden="1"/>
    <cellStyle name="Открывавшаяся гиперссылка" xfId="3619" builtinId="9" hidden="1"/>
    <cellStyle name="Открывавшаяся гиперссылка" xfId="3621" builtinId="9" hidden="1"/>
    <cellStyle name="Открывавшаяся гиперссылка" xfId="3623" builtinId="9" hidden="1"/>
    <cellStyle name="Открывавшаяся гиперссылка" xfId="3625" builtinId="9" hidden="1"/>
    <cellStyle name="Открывавшаяся гиперссылка" xfId="3627" builtinId="9" hidden="1"/>
    <cellStyle name="Открывавшаяся гиперссылка" xfId="3629" builtinId="9" hidden="1"/>
    <cellStyle name="Открывавшаяся гиперссылка" xfId="3631" builtinId="9" hidden="1"/>
    <cellStyle name="Открывавшаяся гиперссылка" xfId="3633" builtinId="9" hidden="1"/>
    <cellStyle name="Открывавшаяся гиперссылка" xfId="3635" builtinId="9" hidden="1"/>
    <cellStyle name="Открывавшаяся гиперссылка" xfId="3637" builtinId="9" hidden="1"/>
    <cellStyle name="Открывавшаяся гиперссылка" xfId="3639" builtinId="9" hidden="1"/>
    <cellStyle name="Открывавшаяся гиперссылка" xfId="3641" builtinId="9" hidden="1"/>
    <cellStyle name="Открывавшаяся гиперссылка" xfId="3643" builtinId="9" hidden="1"/>
    <cellStyle name="Открывавшаяся гиперссылка" xfId="3645" builtinId="9" hidden="1"/>
    <cellStyle name="Открывавшаяся гиперссылка" xfId="3647" builtinId="9" hidden="1"/>
    <cellStyle name="Открывавшаяся гиперссылка" xfId="3649" builtinId="9" hidden="1"/>
    <cellStyle name="Открывавшаяся гиперссылка" xfId="3651" builtinId="9" hidden="1"/>
    <cellStyle name="Открывавшаяся гиперссылка" xfId="3653" builtinId="9" hidden="1"/>
    <cellStyle name="Открывавшаяся гиперссылка" xfId="3655" builtinId="9" hidden="1"/>
    <cellStyle name="Открывавшаяся гиперссылка" xfId="3657" builtinId="9" hidden="1"/>
    <cellStyle name="Открывавшаяся гиперссылка" xfId="3659" builtinId="9" hidden="1"/>
    <cellStyle name="Открывавшаяся гиперссылка" xfId="3661" builtinId="9" hidden="1"/>
    <cellStyle name="Открывавшаяся гиперссылка" xfId="3663" builtinId="9" hidden="1"/>
    <cellStyle name="Открывавшаяся гиперссылка" xfId="3665" builtinId="9" hidden="1"/>
    <cellStyle name="Открывавшаяся гиперссылка" xfId="3667" builtinId="9" hidden="1"/>
    <cellStyle name="Открывавшаяся гиперссылка" xfId="3669" builtinId="9" hidden="1"/>
    <cellStyle name="Открывавшаяся гиперссылка" xfId="3671" builtinId="9" hidden="1"/>
    <cellStyle name="Открывавшаяся гиперссылка" xfId="3673" builtinId="9" hidden="1"/>
    <cellStyle name="Открывавшаяся гиперссылка" xfId="3675" builtinId="9" hidden="1"/>
    <cellStyle name="Открывавшаяся гиперссылка" xfId="3677" builtinId="9" hidden="1"/>
    <cellStyle name="Открывавшаяся гиперссылка" xfId="3679" builtinId="9" hidden="1"/>
    <cellStyle name="Открывавшаяся гиперссылка" xfId="3681" builtinId="9" hidden="1"/>
    <cellStyle name="Открывавшаяся гиперссылка" xfId="3683" builtinId="9" hidden="1"/>
    <cellStyle name="Открывавшаяся гиперссылка" xfId="3685" builtinId="9" hidden="1"/>
    <cellStyle name="Открывавшаяся гиперссылка" xfId="3687" builtinId="9" hidden="1"/>
    <cellStyle name="Открывавшаяся гиперссылка" xfId="3689" builtinId="9" hidden="1"/>
    <cellStyle name="Открывавшаяся гиперссылка" xfId="3691" builtinId="9" hidden="1"/>
    <cellStyle name="Открывавшаяся гиперссылка" xfId="3693" builtinId="9" hidden="1"/>
    <cellStyle name="Открывавшаяся гиперссылка" xfId="3695" builtinId="9" hidden="1"/>
    <cellStyle name="Открывавшаяся гиперссылка" xfId="3697" builtinId="9" hidden="1"/>
    <cellStyle name="Открывавшаяся гиперссылка" xfId="3699" builtinId="9" hidden="1"/>
    <cellStyle name="Открывавшаяся гиперссылка" xfId="3701" builtinId="9" hidden="1"/>
    <cellStyle name="Открывавшаяся гиперссылка" xfId="3703" builtinId="9" hidden="1"/>
    <cellStyle name="Открывавшаяся гиперссылка" xfId="3705" builtinId="9" hidden="1"/>
    <cellStyle name="Открывавшаяся гиперссылка" xfId="3707" builtinId="9" hidden="1"/>
    <cellStyle name="Открывавшаяся гиперссылка" xfId="3709" builtinId="9" hidden="1"/>
    <cellStyle name="Открывавшаяся гиперссылка" xfId="3711" builtinId="9" hidden="1"/>
    <cellStyle name="Открывавшаяся гиперссылка" xfId="3713" builtinId="9" hidden="1"/>
    <cellStyle name="Открывавшаяся гиперссылка" xfId="3715" builtinId="9" hidden="1"/>
    <cellStyle name="Открывавшаяся гиперссылка" xfId="3717" builtinId="9" hidden="1"/>
    <cellStyle name="Открывавшаяся гиперссылка" xfId="3719" builtinId="9" hidden="1"/>
    <cellStyle name="Открывавшаяся гиперссылка" xfId="3721" builtinId="9" hidden="1"/>
    <cellStyle name="Открывавшаяся гиперссылка" xfId="3723" builtinId="9" hidden="1"/>
    <cellStyle name="Открывавшаяся гиперссылка" xfId="3725" builtinId="9" hidden="1"/>
    <cellStyle name="Открывавшаяся гиперссылка" xfId="3727" builtinId="9" hidden="1"/>
    <cellStyle name="Открывавшаяся гиперссылка" xfId="3729" builtinId="9" hidden="1"/>
    <cellStyle name="Открывавшаяся гиперссылка" xfId="3731" builtinId="9" hidden="1"/>
    <cellStyle name="Открывавшаяся гиперссылка" xfId="3733" builtinId="9" hidden="1"/>
    <cellStyle name="Открывавшаяся гиперссылка" xfId="3735" builtinId="9" hidden="1"/>
    <cellStyle name="Открывавшаяся гиперссылка" xfId="3737" builtinId="9" hidden="1"/>
    <cellStyle name="Открывавшаяся гиперссылка" xfId="3739" builtinId="9" hidden="1"/>
    <cellStyle name="Открывавшаяся гиперссылка" xfId="3741" builtinId="9" hidden="1"/>
    <cellStyle name="Открывавшаяся гиперссылка" xfId="3743" builtinId="9" hidden="1"/>
    <cellStyle name="Открывавшаяся гиперссылка" xfId="3745" builtinId="9" hidden="1"/>
    <cellStyle name="Открывавшаяся гиперссылка" xfId="3747" builtinId="9" hidden="1"/>
    <cellStyle name="Открывавшаяся гиперссылка" xfId="3749" builtinId="9" hidden="1"/>
    <cellStyle name="Открывавшаяся гиперссылка" xfId="3751" builtinId="9" hidden="1"/>
    <cellStyle name="Открывавшаяся гиперссылка" xfId="3753" builtinId="9" hidden="1"/>
    <cellStyle name="Открывавшаяся гиперссылка" xfId="3754" builtinId="9" hidden="1"/>
    <cellStyle name="Открывавшаяся гиперссылка" xfId="3756" builtinId="9" hidden="1"/>
    <cellStyle name="Открывавшаяся гиперссылка" xfId="3757" builtinId="9" hidden="1"/>
    <cellStyle name="Открывавшаяся гиперссылка" xfId="3758" builtinId="9" hidden="1"/>
    <cellStyle name="Открывавшаяся гиперссылка" xfId="3759" builtinId="9" hidden="1"/>
    <cellStyle name="Открывавшаяся гиперссылка" xfId="3760" builtinId="9" hidden="1"/>
    <cellStyle name="Открывавшаяся гиперссылка" xfId="3761" builtinId="9" hidden="1"/>
    <cellStyle name="Открывавшаяся гиперссылка" xfId="3762" builtinId="9" hidden="1"/>
    <cellStyle name="Открывавшаяся гиперссылка" xfId="3763" builtinId="9" hidden="1"/>
    <cellStyle name="Открывавшаяся гиперссылка" xfId="3764" builtinId="9" hidden="1"/>
    <cellStyle name="Открывавшаяся гиперссылка" xfId="3752" builtinId="9" hidden="1"/>
    <cellStyle name="Открывавшаяся гиперссылка" xfId="3748" builtinId="9" hidden="1"/>
    <cellStyle name="Открывавшаяся гиперссылка" xfId="3742" builtinId="9" hidden="1"/>
    <cellStyle name="Открывавшаяся гиперссылка" xfId="3738" builtinId="9" hidden="1"/>
    <cellStyle name="Открывавшаяся гиперссылка" xfId="3734" builtinId="9" hidden="1"/>
    <cellStyle name="Открывавшаяся гиперссылка" xfId="3730" builtinId="9" hidden="1"/>
    <cellStyle name="Открывавшаяся гиперссылка" xfId="3726" builtinId="9" hidden="1"/>
    <cellStyle name="Открывавшаяся гиперссылка" xfId="3722" builtinId="9" hidden="1"/>
    <cellStyle name="Открывавшаяся гиперссылка" xfId="3718" builtinId="9" hidden="1"/>
    <cellStyle name="Открывавшаяся гиперссылка" xfId="3714" builtinId="9" hidden="1"/>
    <cellStyle name="Открывавшаяся гиперссылка" xfId="3710" builtinId="9" hidden="1"/>
    <cellStyle name="Открывавшаяся гиперссылка" xfId="3706" builtinId="9" hidden="1"/>
    <cellStyle name="Открывавшаяся гиперссылка" xfId="3702" builtinId="9" hidden="1"/>
    <cellStyle name="Открывавшаяся гиперссылка" xfId="3698" builtinId="9" hidden="1"/>
    <cellStyle name="Открывавшаяся гиперссылка" xfId="3694" builtinId="9" hidden="1"/>
    <cellStyle name="Открывавшаяся гиперссылка" xfId="3690" builtinId="9" hidden="1"/>
    <cellStyle name="Открывавшаяся гиперссылка" xfId="3686" builtinId="9" hidden="1"/>
    <cellStyle name="Открывавшаяся гиперссылка" xfId="3682" builtinId="9" hidden="1"/>
    <cellStyle name="Открывавшаяся гиперссылка" xfId="3678" builtinId="9" hidden="1"/>
    <cellStyle name="Открывавшаяся гиперссылка" xfId="3674" builtinId="9" hidden="1"/>
    <cellStyle name="Открывавшаяся гиперссылка" xfId="3670" builtinId="9" hidden="1"/>
    <cellStyle name="Открывавшаяся гиперссылка" xfId="3666" builtinId="9" hidden="1"/>
    <cellStyle name="Открывавшаяся гиперссылка" xfId="3662" builtinId="9" hidden="1"/>
    <cellStyle name="Открывавшаяся гиперссылка" xfId="3658" builtinId="9" hidden="1"/>
    <cellStyle name="Открывавшаяся гиперссылка" xfId="3654" builtinId="9" hidden="1"/>
    <cellStyle name="Открывавшаяся гиперссылка" xfId="3650" builtinId="9" hidden="1"/>
    <cellStyle name="Открывавшаяся гиперссылка" xfId="3646" builtinId="9" hidden="1"/>
    <cellStyle name="Открывавшаяся гиперссылка" xfId="3642" builtinId="9" hidden="1"/>
    <cellStyle name="Открывавшаяся гиперссылка" xfId="3638" builtinId="9" hidden="1"/>
    <cellStyle name="Открывавшаяся гиперссылка" xfId="3634" builtinId="9" hidden="1"/>
    <cellStyle name="Открывавшаяся гиперссылка" xfId="3630" builtinId="9" hidden="1"/>
    <cellStyle name="Открывавшаяся гиперссылка" xfId="3626" builtinId="9" hidden="1"/>
    <cellStyle name="Открывавшаяся гиперссылка" xfId="3622" builtinId="9" hidden="1"/>
    <cellStyle name="Открывавшаяся гиперссылка" xfId="3618" builtinId="9" hidden="1"/>
    <cellStyle name="Открывавшаяся гиперссылка" xfId="3614" builtinId="9" hidden="1"/>
    <cellStyle name="Открывавшаяся гиперссылка" xfId="3610" builtinId="9" hidden="1"/>
    <cellStyle name="Открывавшаяся гиперссылка" xfId="3606" builtinId="9" hidden="1"/>
    <cellStyle name="Открывавшаяся гиперссылка" xfId="3602" builtinId="9" hidden="1"/>
    <cellStyle name="Открывавшаяся гиперссылка" xfId="3598" builtinId="9" hidden="1"/>
    <cellStyle name="Открывавшаяся гиперссылка" xfId="3594" builtinId="9" hidden="1"/>
    <cellStyle name="Открывавшаяся гиперссылка" xfId="3590" builtinId="9" hidden="1"/>
    <cellStyle name="Открывавшаяся гиперссылка" xfId="3586" builtinId="9" hidden="1"/>
    <cellStyle name="Открывавшаяся гиперссылка" xfId="3582" builtinId="9" hidden="1"/>
    <cellStyle name="Открывавшаяся гиперссылка" xfId="3578" builtinId="9" hidden="1"/>
    <cellStyle name="Открывавшаяся гиперссылка" xfId="3574" builtinId="9" hidden="1"/>
    <cellStyle name="Открывавшаяся гиперссылка" xfId="3570" builtinId="9" hidden="1"/>
    <cellStyle name="Открывавшаяся гиперссылка" xfId="3566" builtinId="9" hidden="1"/>
    <cellStyle name="Открывавшаяся гиперссылка" xfId="3562" builtinId="9" hidden="1"/>
    <cellStyle name="Открывавшаяся гиперссылка" xfId="3558" builtinId="9" hidden="1"/>
    <cellStyle name="Открывавшаяся гиперссылка" xfId="3554" builtinId="9" hidden="1"/>
    <cellStyle name="Открывавшаяся гиперссылка" xfId="3550" builtinId="9" hidden="1"/>
    <cellStyle name="Открывавшаяся гиперссылка" xfId="3546" builtinId="9" hidden="1"/>
    <cellStyle name="Открывавшаяся гиперссылка" xfId="3542" builtinId="9" hidden="1"/>
    <cellStyle name="Открывавшаяся гиперссылка" xfId="3538" builtinId="9" hidden="1"/>
    <cellStyle name="Открывавшаяся гиперссылка" xfId="3534" builtinId="9" hidden="1"/>
    <cellStyle name="Открывавшаяся гиперссылка" xfId="3530" builtinId="9" hidden="1"/>
    <cellStyle name="Открывавшаяся гиперссылка" xfId="3526" builtinId="9" hidden="1"/>
    <cellStyle name="Открывавшаяся гиперссылка" xfId="3522" builtinId="9" hidden="1"/>
    <cellStyle name="Открывавшаяся гиперссылка" xfId="3518" builtinId="9" hidden="1"/>
    <cellStyle name="Открывавшаяся гиперссылка" xfId="3514" builtinId="9" hidden="1"/>
    <cellStyle name="Открывавшаяся гиперссылка" xfId="3510" builtinId="9" hidden="1"/>
    <cellStyle name="Открывавшаяся гиперссылка" xfId="3506" builtinId="9" hidden="1"/>
    <cellStyle name="Открывавшаяся гиперссылка" xfId="3502" builtinId="9" hidden="1"/>
    <cellStyle name="Открывавшаяся гиперссылка" xfId="3498" builtinId="9" hidden="1"/>
    <cellStyle name="Открывавшаяся гиперссылка" xfId="3494" builtinId="9" hidden="1"/>
    <cellStyle name="Открывавшаяся гиперссылка" xfId="3490" builtinId="9" hidden="1"/>
    <cellStyle name="Открывавшаяся гиперссылка" xfId="3486" builtinId="9" hidden="1"/>
    <cellStyle name="Открывавшаяся гиперссылка" xfId="3482" builtinId="9" hidden="1"/>
    <cellStyle name="Открывавшаяся гиперссылка" xfId="3478" builtinId="9" hidden="1"/>
    <cellStyle name="Открывавшаяся гиперссылка" xfId="3474" builtinId="9" hidden="1"/>
    <cellStyle name="Открывавшаяся гиперссылка" xfId="3470" builtinId="9" hidden="1"/>
    <cellStyle name="Открывавшаяся гиперссылка" xfId="3466" builtinId="9" hidden="1"/>
    <cellStyle name="Открывавшаяся гиперссылка" xfId="3462" builtinId="9" hidden="1"/>
    <cellStyle name="Открывавшаяся гиперссылка" xfId="3458" builtinId="9" hidden="1"/>
    <cellStyle name="Открывавшаяся гиперссылка" xfId="3454" builtinId="9" hidden="1"/>
    <cellStyle name="Открывавшаяся гиперссылка" xfId="3450" builtinId="9" hidden="1"/>
    <cellStyle name="Открывавшаяся гиперссылка" xfId="3446" builtinId="9" hidden="1"/>
    <cellStyle name="Открывавшаяся гиперссылка" xfId="3442" builtinId="9" hidden="1"/>
    <cellStyle name="Открывавшаяся гиперссылка" xfId="3438" builtinId="9" hidden="1"/>
    <cellStyle name="Открывавшаяся гиперссылка" xfId="3434" builtinId="9" hidden="1"/>
    <cellStyle name="Открывавшаяся гиперссылка" xfId="3430" builtinId="9" hidden="1"/>
    <cellStyle name="Открывавшаяся гиперссылка" xfId="3426" builtinId="9" hidden="1"/>
    <cellStyle name="Открывавшаяся гиперссылка" xfId="3422" builtinId="9" hidden="1"/>
    <cellStyle name="Открывавшаяся гиперссылка" xfId="3418" builtinId="9" hidden="1"/>
    <cellStyle name="Открывавшаяся гиперссылка" xfId="3414" builtinId="9" hidden="1"/>
    <cellStyle name="Открывавшаяся гиперссылка" xfId="3410" builtinId="9" hidden="1"/>
    <cellStyle name="Открывавшаяся гиперссылка" xfId="3406" builtinId="9" hidden="1"/>
    <cellStyle name="Открывавшаяся гиперссылка" xfId="3402" builtinId="9" hidden="1"/>
    <cellStyle name="Открывавшаяся гиперссылка" xfId="3398" builtinId="9" hidden="1"/>
    <cellStyle name="Открывавшаяся гиперссылка" xfId="3394" builtinId="9" hidden="1"/>
    <cellStyle name="Открывавшаяся гиперссылка" xfId="3390" builtinId="9" hidden="1"/>
    <cellStyle name="Открывавшаяся гиперссылка" xfId="3386" builtinId="9" hidden="1"/>
    <cellStyle name="Открывавшаяся гиперссылка" xfId="3382" builtinId="9" hidden="1"/>
    <cellStyle name="Открывавшаяся гиперссылка" xfId="3378" builtinId="9" hidden="1"/>
    <cellStyle name="Открывавшаяся гиперссылка" xfId="3374" builtinId="9" hidden="1"/>
    <cellStyle name="Открывавшаяся гиперссылка" xfId="3370" builtinId="9" hidden="1"/>
    <cellStyle name="Открывавшаяся гиперссылка" xfId="3366" builtinId="9" hidden="1"/>
    <cellStyle name="Открывавшаяся гиперссылка" xfId="3362" builtinId="9" hidden="1"/>
    <cellStyle name="Открывавшаяся гиперссылка" xfId="3358" builtinId="9" hidden="1"/>
    <cellStyle name="Открывавшаяся гиперссылка" xfId="3354" builtinId="9" hidden="1"/>
    <cellStyle name="Открывавшаяся гиперссылка" xfId="3350" builtinId="9" hidden="1"/>
    <cellStyle name="Открывавшаяся гиперссылка" xfId="3346" builtinId="9" hidden="1"/>
    <cellStyle name="Открывавшаяся гиперссылка" xfId="3342" builtinId="9" hidden="1"/>
    <cellStyle name="Открывавшаяся гиперссылка" xfId="3338" builtinId="9" hidden="1"/>
    <cellStyle name="Открывавшаяся гиперссылка" xfId="3334" builtinId="9" hidden="1"/>
    <cellStyle name="Открывавшаяся гиперссылка" xfId="3330" builtinId="9" hidden="1"/>
    <cellStyle name="Открывавшаяся гиперссылка" xfId="3326" builtinId="9" hidden="1"/>
    <cellStyle name="Открывавшаяся гиперссылка" xfId="3322" builtinId="9" hidden="1"/>
    <cellStyle name="Открывавшаяся гиперссылка" xfId="3318" builtinId="9" hidden="1"/>
    <cellStyle name="Открывавшаяся гиперссылка" xfId="3314" builtinId="9" hidden="1"/>
    <cellStyle name="Открывавшаяся гиперссылка" xfId="3310" builtinId="9" hidden="1"/>
    <cellStyle name="Открывавшаяся гиперссылка" xfId="3306" builtinId="9" hidden="1"/>
    <cellStyle name="Открывавшаяся гиперссылка" xfId="3302" builtinId="9" hidden="1"/>
    <cellStyle name="Открывавшаяся гиперссылка" xfId="3298" builtinId="9" hidden="1"/>
    <cellStyle name="Открывавшаяся гиперссылка" xfId="3294" builtinId="9" hidden="1"/>
    <cellStyle name="Открывавшаяся гиперссылка" xfId="3290" builtinId="9" hidden="1"/>
    <cellStyle name="Открывавшаяся гиперссылка" xfId="3286" builtinId="9" hidden="1"/>
    <cellStyle name="Открывавшаяся гиперссылка" xfId="3282" builtinId="9" hidden="1"/>
    <cellStyle name="Открывавшаяся гиперссылка" xfId="3278" builtinId="9" hidden="1"/>
    <cellStyle name="Открывавшаяся гиперссылка" xfId="3274" builtinId="9" hidden="1"/>
    <cellStyle name="Открывавшаяся гиперссылка" xfId="3270" builtinId="9" hidden="1"/>
    <cellStyle name="Открывавшаяся гиперссылка" xfId="3266" builtinId="9" hidden="1"/>
    <cellStyle name="Открывавшаяся гиперссылка" xfId="3262" builtinId="9" hidden="1"/>
    <cellStyle name="Открывавшаяся гиперссылка" xfId="3258" builtinId="9" hidden="1"/>
    <cellStyle name="Открывавшаяся гиперссылка" xfId="3254" builtinId="9" hidden="1"/>
    <cellStyle name="Открывавшаяся гиперссылка" xfId="3250" builtinId="9" hidden="1"/>
    <cellStyle name="Открывавшаяся гиперссылка" xfId="3246" builtinId="9" hidden="1"/>
    <cellStyle name="Открывавшаяся гиперссылка" xfId="3242" builtinId="9" hidden="1"/>
    <cellStyle name="Открывавшаяся гиперссылка" xfId="3238" builtinId="9" hidden="1"/>
    <cellStyle name="Открывавшаяся гиперссылка" xfId="3234" builtinId="9" hidden="1"/>
    <cellStyle name="Открывавшаяся гиперссылка" xfId="3230" builtinId="9" hidden="1"/>
    <cellStyle name="Открывавшаяся гиперссылка" xfId="3226" builtinId="9" hidden="1"/>
    <cellStyle name="Открывавшаяся гиперссылка" xfId="3222" builtinId="9" hidden="1"/>
    <cellStyle name="Открывавшаяся гиперссылка" xfId="3218" builtinId="9" hidden="1"/>
    <cellStyle name="Открывавшаяся гиперссылка" xfId="3214" builtinId="9" hidden="1"/>
    <cellStyle name="Открывавшаяся гиперссылка" xfId="3210" builtinId="9" hidden="1"/>
    <cellStyle name="Открывавшаяся гиперссылка" xfId="3206" builtinId="9" hidden="1"/>
    <cellStyle name="Открывавшаяся гиперссылка" xfId="3202" builtinId="9" hidden="1"/>
    <cellStyle name="Открывавшаяся гиперссылка" xfId="3198" builtinId="9" hidden="1"/>
    <cellStyle name="Открывавшаяся гиперссылка" xfId="3194" builtinId="9" hidden="1"/>
    <cellStyle name="Открывавшаяся гиперссылка" xfId="3190" builtinId="9" hidden="1"/>
    <cellStyle name="Открывавшаяся гиперссылка" xfId="3186" builtinId="9" hidden="1"/>
    <cellStyle name="Открывавшаяся гиперссылка" xfId="3182" builtinId="9" hidden="1"/>
    <cellStyle name="Открывавшаяся гиперссылка" xfId="3178" builtinId="9" hidden="1"/>
    <cellStyle name="Открывавшаяся гиперссылка" xfId="3174" builtinId="9" hidden="1"/>
    <cellStyle name="Открывавшаяся гиперссылка" xfId="3170" builtinId="9" hidden="1"/>
    <cellStyle name="Открывавшаяся гиперссылка" xfId="3166" builtinId="9" hidden="1"/>
    <cellStyle name="Открывавшаяся гиперссылка" xfId="3162" builtinId="9" hidden="1"/>
    <cellStyle name="Открывавшаяся гиперссылка" xfId="3158" builtinId="9" hidden="1"/>
    <cellStyle name="Открывавшаяся гиперссылка" xfId="3154" builtinId="9" hidden="1"/>
    <cellStyle name="Открывавшаяся гиперссылка" xfId="3150" builtinId="9" hidden="1"/>
    <cellStyle name="Открывавшаяся гиперссылка" xfId="3146" builtinId="9" hidden="1"/>
    <cellStyle name="Открывавшаяся гиперссылка" xfId="3143" builtinId="9" hidden="1"/>
    <cellStyle name="Открывавшаяся гиперссылка" xfId="3766" builtinId="9" hidden="1"/>
    <cellStyle name="Открывавшаяся гиперссылка" xfId="2806" builtinId="9" hidden="1"/>
    <cellStyle name="Открывавшаяся гиперссылка" xfId="3768" builtinId="9" hidden="1"/>
    <cellStyle name="Открывавшаяся гиперссылка" xfId="3770" builtinId="9" hidden="1"/>
    <cellStyle name="Открывавшаяся гиперссылка" xfId="3772" builtinId="9" hidden="1"/>
    <cellStyle name="Открывавшаяся гиперссылка" xfId="3774" builtinId="9" hidden="1"/>
    <cellStyle name="Открывавшаяся гиперссылка" xfId="3776" builtinId="9" hidden="1"/>
    <cellStyle name="Открывавшаяся гиперссылка" xfId="3778" builtinId="9" hidden="1"/>
    <cellStyle name="Открывавшаяся гиперссылка" xfId="3780" builtinId="9" hidden="1"/>
    <cellStyle name="Открывавшаяся гиперссылка" xfId="3782" builtinId="9" hidden="1"/>
    <cellStyle name="Открывавшаяся гиперссылка" xfId="3784" builtinId="9" hidden="1"/>
    <cellStyle name="Открывавшаяся гиперссылка" xfId="3786" builtinId="9" hidden="1"/>
    <cellStyle name="Открывавшаяся гиперссылка" xfId="3788" builtinId="9" hidden="1"/>
    <cellStyle name="Открывавшаяся гиперссылка" xfId="3790" builtinId="9" hidden="1"/>
    <cellStyle name="Открывавшаяся гиперссылка" xfId="3792" builtinId="9" hidden="1"/>
    <cellStyle name="Открывавшаяся гиперссылка" xfId="3794" builtinId="9" hidden="1"/>
    <cellStyle name="Открывавшаяся гиперссылка" xfId="3796" builtinId="9" hidden="1"/>
    <cellStyle name="Открывавшаяся гиперссылка" xfId="3798" builtinId="9" hidden="1"/>
    <cellStyle name="Открывавшаяся гиперссылка" xfId="3800" builtinId="9" hidden="1"/>
    <cellStyle name="Открывавшаяся гиперссылка" xfId="3802" builtinId="9" hidden="1"/>
    <cellStyle name="Открывавшаяся гиперссылка" xfId="3804" builtinId="9" hidden="1"/>
    <cellStyle name="Открывавшаяся гиперссылка" xfId="3806" builtinId="9" hidden="1"/>
    <cellStyle name="Открывавшаяся гиперссылка" xfId="3808" builtinId="9" hidden="1"/>
    <cellStyle name="Открывавшаяся гиперссылка" xfId="3810" builtinId="9" hidden="1"/>
    <cellStyle name="Открывавшаяся гиперссылка" xfId="3812" builtinId="9" hidden="1"/>
    <cellStyle name="Открывавшаяся гиперссылка" xfId="3814" builtinId="9" hidden="1"/>
    <cellStyle name="Открывавшаяся гиперссылка" xfId="3816" builtinId="9" hidden="1"/>
    <cellStyle name="Открывавшаяся гиперссылка" xfId="3818" builtinId="9" hidden="1"/>
    <cellStyle name="Открывавшаяся гиперссылка" xfId="3820" builtinId="9" hidden="1"/>
    <cellStyle name="Открывавшаяся гиперссылка" xfId="3822" builtinId="9" hidden="1"/>
    <cellStyle name="Открывавшаяся гиперссылка" xfId="3824" builtinId="9" hidden="1"/>
    <cellStyle name="Открывавшаяся гиперссылка" xfId="3826" builtinId="9" hidden="1"/>
    <cellStyle name="Открывавшаяся гиперссылка" xfId="3828" builtinId="9" hidden="1"/>
    <cellStyle name="Открывавшаяся гиперссылка" xfId="3830" builtinId="9" hidden="1"/>
    <cellStyle name="Открывавшаяся гиперссылка" xfId="3832" builtinId="9" hidden="1"/>
    <cellStyle name="Открывавшаяся гиперссылка" xfId="3834" builtinId="9" hidden="1"/>
    <cellStyle name="Открывавшаяся гиперссылка" xfId="3836" builtinId="9" hidden="1"/>
    <cellStyle name="Открывавшаяся гиперссылка" xfId="3838" builtinId="9" hidden="1"/>
    <cellStyle name="Открывавшаяся гиперссылка" xfId="3840" builtinId="9" hidden="1"/>
    <cellStyle name="Открывавшаяся гиперссылка" xfId="3842" builtinId="9" hidden="1"/>
    <cellStyle name="Открывавшаяся гиперссылка" xfId="3844" builtinId="9" hidden="1"/>
    <cellStyle name="Открывавшаяся гиперссылка" xfId="3846" builtinId="9" hidden="1"/>
    <cellStyle name="Открывавшаяся гиперссылка" xfId="3848" builtinId="9" hidden="1"/>
    <cellStyle name="Открывавшаяся гиперссылка" xfId="3850" builtinId="9" hidden="1"/>
    <cellStyle name="Открывавшаяся гиперссылка" xfId="3852" builtinId="9" hidden="1"/>
    <cellStyle name="Открывавшаяся гиперссылка" xfId="3854" builtinId="9" hidden="1"/>
    <cellStyle name="Открывавшаяся гиперссылка" xfId="3856" builtinId="9" hidden="1"/>
    <cellStyle name="Открывавшаяся гиперссылка" xfId="3858" builtinId="9" hidden="1"/>
    <cellStyle name="Открывавшаяся гиперссылка" xfId="3860" builtinId="9" hidden="1"/>
    <cellStyle name="Открывавшаяся гиперссылка" xfId="3862" builtinId="9" hidden="1"/>
    <cellStyle name="Открывавшаяся гиперссылка" xfId="3864" builtinId="9" hidden="1"/>
    <cellStyle name="Открывавшаяся гиперссылка" xfId="3866" builtinId="9" hidden="1"/>
    <cellStyle name="Открывавшаяся гиперссылка" xfId="3868" builtinId="9" hidden="1"/>
    <cellStyle name="Открывавшаяся гиперссылка" xfId="3870" builtinId="9" hidden="1"/>
    <cellStyle name="Открывавшаяся гиперссылка" xfId="3872" builtinId="9" hidden="1"/>
    <cellStyle name="Открывавшаяся гиперссылка" xfId="3874" builtinId="9" hidden="1"/>
    <cellStyle name="Открывавшаяся гиперссылка" xfId="3876" builtinId="9" hidden="1"/>
    <cellStyle name="Открывавшаяся гиперссылка" xfId="3878" builtinId="9" hidden="1"/>
    <cellStyle name="Открывавшаяся гиперссылка" xfId="3880" builtinId="9" hidden="1"/>
    <cellStyle name="Открывавшаяся гиперссылка" xfId="3882" builtinId="9" hidden="1"/>
    <cellStyle name="Открывавшаяся гиперссылка" xfId="3884" builtinId="9" hidden="1"/>
    <cellStyle name="Открывавшаяся гиперссылка" xfId="3886" builtinId="9" hidden="1"/>
    <cellStyle name="Открывавшаяся гиперссылка" xfId="3888" builtinId="9" hidden="1"/>
    <cellStyle name="Открывавшаяся гиперссылка" xfId="3890" builtinId="9" hidden="1"/>
    <cellStyle name="Открывавшаяся гиперссылка" xfId="3892" builtinId="9" hidden="1"/>
    <cellStyle name="Открывавшаяся гиперссылка" xfId="3894" builtinId="9" hidden="1"/>
    <cellStyle name="Открывавшаяся гиперссылка" xfId="3896" builtinId="9" hidden="1"/>
    <cellStyle name="Открывавшаяся гиперссылка" xfId="3898" builtinId="9" hidden="1"/>
    <cellStyle name="Открывавшаяся гиперссылка" xfId="3900" builtinId="9" hidden="1"/>
    <cellStyle name="Открывавшаяся гиперссылка" xfId="3902" builtinId="9" hidden="1"/>
    <cellStyle name="Открывавшаяся гиперссылка" xfId="3904" builtinId="9" hidden="1"/>
    <cellStyle name="Открывавшаяся гиперссылка" xfId="3906" builtinId="9" hidden="1"/>
    <cellStyle name="Открывавшаяся гиперссылка" xfId="3908" builtinId="9" hidden="1"/>
    <cellStyle name="Открывавшаяся гиперссылка" xfId="3910" builtinId="9" hidden="1"/>
    <cellStyle name="Открывавшаяся гиперссылка" xfId="3912" builtinId="9" hidden="1"/>
    <cellStyle name="Открывавшаяся гиперссылка" xfId="3914" builtinId="9" hidden="1"/>
    <cellStyle name="Открывавшаяся гиперссылка" xfId="3916" builtinId="9" hidden="1"/>
    <cellStyle name="Открывавшаяся гиперссылка" xfId="3918" builtinId="9" hidden="1"/>
    <cellStyle name="Открывавшаяся гиперссылка" xfId="3920" builtinId="9" hidden="1"/>
    <cellStyle name="Открывавшаяся гиперссылка" xfId="3922" builtinId="9" hidden="1"/>
    <cellStyle name="Открывавшаяся гиперссылка" xfId="3924" builtinId="9" hidden="1"/>
    <cellStyle name="Открывавшаяся гиперссылка" xfId="3926" builtinId="9" hidden="1"/>
    <cellStyle name="Открывавшаяся гиперссылка" xfId="3928" builtinId="9" hidden="1"/>
    <cellStyle name="Открывавшаяся гиперссылка" xfId="3930" builtinId="9" hidden="1"/>
    <cellStyle name="Открывавшаяся гиперссылка" xfId="3932" builtinId="9" hidden="1"/>
    <cellStyle name="Открывавшаяся гиперссылка" xfId="3934" builtinId="9" hidden="1"/>
    <cellStyle name="Открывавшаяся гиперссылка" xfId="3936" builtinId="9" hidden="1"/>
    <cellStyle name="Открывавшаяся гиперссылка" xfId="3938" builtinId="9" hidden="1"/>
    <cellStyle name="Открывавшаяся гиперссылка" xfId="3940" builtinId="9" hidden="1"/>
    <cellStyle name="Открывавшаяся гиперссылка" xfId="3942" builtinId="9" hidden="1"/>
    <cellStyle name="Открывавшаяся гиперссылка" xfId="3944" builtinId="9" hidden="1"/>
    <cellStyle name="Открывавшаяся гиперссылка" xfId="3946" builtinId="9" hidden="1"/>
    <cellStyle name="Открывавшаяся гиперссылка" xfId="3948" builtinId="9" hidden="1"/>
    <cellStyle name="Открывавшаяся гиперссылка" xfId="3950" builtinId="9" hidden="1"/>
    <cellStyle name="Открывавшаяся гиперссылка" xfId="3952" builtinId="9" hidden="1"/>
    <cellStyle name="Открывавшаяся гиперссылка" xfId="3954" builtinId="9" hidden="1"/>
    <cellStyle name="Открывавшаяся гиперссылка" xfId="3956" builtinId="9" hidden="1"/>
    <cellStyle name="Открывавшаяся гиперссылка" xfId="3958" builtinId="9" hidden="1"/>
    <cellStyle name="Открывавшаяся гиперссылка" xfId="3960" builtinId="9" hidden="1"/>
    <cellStyle name="Открывавшаяся гиперссылка" xfId="3962" builtinId="9" hidden="1"/>
    <cellStyle name="Открывавшаяся гиперссылка" xfId="3964" builtinId="9" hidden="1"/>
    <cellStyle name="Открывавшаяся гиперссылка" xfId="3966" builtinId="9" hidden="1"/>
    <cellStyle name="Открывавшаяся гиперссылка" xfId="3968" builtinId="9" hidden="1"/>
    <cellStyle name="Открывавшаяся гиперссылка" xfId="3970" builtinId="9" hidden="1"/>
    <cellStyle name="Открывавшаяся гиперссылка" xfId="3972" builtinId="9" hidden="1"/>
    <cellStyle name="Открывавшаяся гиперссылка" xfId="3974" builtinId="9" hidden="1"/>
    <cellStyle name="Открывавшаяся гиперссылка" xfId="3976" builtinId="9" hidden="1"/>
    <cellStyle name="Открывавшаяся гиперссылка" xfId="3978" builtinId="9" hidden="1"/>
    <cellStyle name="Открывавшаяся гиперссылка" xfId="3980" builtinId="9" hidden="1"/>
    <cellStyle name="Открывавшаяся гиперссылка" xfId="3982" builtinId="9" hidden="1"/>
    <cellStyle name="Открывавшаяся гиперссылка" xfId="3984" builtinId="9" hidden="1"/>
    <cellStyle name="Открывавшаяся гиперссылка" xfId="3986" builtinId="9" hidden="1"/>
    <cellStyle name="Открывавшаяся гиперссылка" xfId="3988" builtinId="9" hidden="1"/>
    <cellStyle name="Открывавшаяся гиперссылка" xfId="3990" builtinId="9" hidden="1"/>
    <cellStyle name="Открывавшаяся гиперссылка" xfId="3992" builtinId="9" hidden="1"/>
    <cellStyle name="Открывавшаяся гиперссылка" xfId="3994" builtinId="9" hidden="1"/>
    <cellStyle name="Открывавшаяся гиперссылка" xfId="3996" builtinId="9" hidden="1"/>
    <cellStyle name="Открывавшаяся гиперссылка" xfId="3998" builtinId="9" hidden="1"/>
    <cellStyle name="Открывавшаяся гиперссылка" xfId="4000" builtinId="9" hidden="1"/>
    <cellStyle name="Открывавшаяся гиперссылка" xfId="4002" builtinId="9" hidden="1"/>
    <cellStyle name="Открывавшаяся гиперссылка" xfId="4004" builtinId="9" hidden="1"/>
    <cellStyle name="Открывавшаяся гиперссылка" xfId="4006" builtinId="9" hidden="1"/>
    <cellStyle name="Открывавшаяся гиперссылка" xfId="4008" builtinId="9" hidden="1"/>
    <cellStyle name="Открывавшаяся гиперссылка" xfId="4010" builtinId="9" hidden="1"/>
    <cellStyle name="Открывавшаяся гиперссылка" xfId="4012" builtinId="9" hidden="1"/>
    <cellStyle name="Открывавшаяся гиперссылка" xfId="4014" builtinId="9" hidden="1"/>
    <cellStyle name="Открывавшаяся гиперссылка" xfId="4016" builtinId="9" hidden="1"/>
    <cellStyle name="Открывавшаяся гиперссылка" xfId="4018" builtinId="9" hidden="1"/>
    <cellStyle name="Открывавшаяся гиперссылка" xfId="4020" builtinId="9" hidden="1"/>
    <cellStyle name="Открывавшаяся гиперссылка" xfId="4022" builtinId="9" hidden="1"/>
    <cellStyle name="Открывавшаяся гиперссылка" xfId="4024" builtinId="9" hidden="1"/>
    <cellStyle name="Открывавшаяся гиперссылка" xfId="4026" builtinId="9" hidden="1"/>
    <cellStyle name="Открывавшаяся гиперссылка" xfId="4028" builtinId="9" hidden="1"/>
    <cellStyle name="Открывавшаяся гиперссылка" xfId="4030" builtinId="9" hidden="1"/>
    <cellStyle name="Открывавшаяся гиперссылка" xfId="4032" builtinId="9" hidden="1"/>
    <cellStyle name="Открывавшаяся гиперссылка" xfId="4034" builtinId="9" hidden="1"/>
    <cellStyle name="Открывавшаяся гиперссылка" xfId="4036" builtinId="9" hidden="1"/>
    <cellStyle name="Открывавшаяся гиперссылка" xfId="4038" builtinId="9" hidden="1"/>
    <cellStyle name="Открывавшаяся гиперссылка" xfId="4040" builtinId="9" hidden="1"/>
    <cellStyle name="Открывавшаяся гиперссылка" xfId="4042" builtinId="9" hidden="1"/>
    <cellStyle name="Открывавшаяся гиперссылка" xfId="4044" builtinId="9" hidden="1"/>
    <cellStyle name="Открывавшаяся гиперссылка" xfId="4046" builtinId="9" hidden="1"/>
    <cellStyle name="Открывавшаяся гиперссылка" xfId="4048" builtinId="9" hidden="1"/>
    <cellStyle name="Открывавшаяся гиперссылка" xfId="4050" builtinId="9" hidden="1"/>
    <cellStyle name="Открывавшаяся гиперссылка" xfId="4052" builtinId="9" hidden="1"/>
    <cellStyle name="Открывавшаяся гиперссылка" xfId="4054" builtinId="9" hidden="1"/>
    <cellStyle name="Открывавшаяся гиперссылка" xfId="4056" builtinId="9" hidden="1"/>
    <cellStyle name="Открывавшаяся гиперссылка" xfId="4058" builtinId="9" hidden="1"/>
    <cellStyle name="Открывавшаяся гиперссылка" xfId="4060" builtinId="9" hidden="1"/>
    <cellStyle name="Открывавшаяся гиперссылка" xfId="4062" builtinId="9" hidden="1"/>
    <cellStyle name="Открывавшаяся гиперссылка" xfId="4064" builtinId="9" hidden="1"/>
    <cellStyle name="Открывавшаяся гиперссылка" xfId="4066" builtinId="9" hidden="1"/>
    <cellStyle name="Открывавшаяся гиперссылка" xfId="4068" builtinId="9" hidden="1"/>
    <cellStyle name="Открывавшаяся гиперссылка" xfId="4070" builtinId="9" hidden="1"/>
    <cellStyle name="Открывавшаяся гиперссылка" xfId="4071" builtinId="9" hidden="1"/>
    <cellStyle name="Открывавшаяся гиперссылка" xfId="4073" builtinId="9" hidden="1"/>
    <cellStyle name="Открывавшаяся гиперссылка" xfId="4074" builtinId="9" hidden="1"/>
    <cellStyle name="Открывавшаяся гиперссылка" xfId="4075" builtinId="9" hidden="1"/>
    <cellStyle name="Открывавшаяся гиперссылка" xfId="4076" builtinId="9" hidden="1"/>
    <cellStyle name="Открывавшаяся гиперссылка" xfId="4077" builtinId="9" hidden="1"/>
    <cellStyle name="Открывавшаяся гиперссылка" xfId="4078" builtinId="9" hidden="1"/>
    <cellStyle name="Открывавшаяся гиперссылка" xfId="4079" builtinId="9" hidden="1"/>
    <cellStyle name="Открывавшаяся гиперссылка" xfId="4080" builtinId="9" hidden="1"/>
    <cellStyle name="Открывавшаяся гиперссылка" xfId="4081" builtinId="9" hidden="1"/>
    <cellStyle name="Открывавшаяся гиперссылка" xfId="4069" builtinId="9" hidden="1"/>
    <cellStyle name="Открывавшаяся гиперссылка" xfId="2202" builtinId="9" hidden="1"/>
    <cellStyle name="Открывавшаяся гиперссылка" xfId="4085" builtinId="9" hidden="1"/>
    <cellStyle name="Открывавшаяся гиперссылка" xfId="4087" builtinId="9" hidden="1"/>
    <cellStyle name="Открывавшаяся гиперссылка" xfId="4089" builtinId="9" hidden="1"/>
    <cellStyle name="Открывавшаяся гиперссылка" xfId="4091" builtinId="9" hidden="1"/>
    <cellStyle name="Открывавшаяся гиперссылка" xfId="4093" builtinId="9" hidden="1"/>
    <cellStyle name="Открывавшаяся гиперссылка" xfId="4095" builtinId="9" hidden="1"/>
    <cellStyle name="Открывавшаяся гиперссылка" xfId="4097" builtinId="9" hidden="1"/>
    <cellStyle name="Открывавшаяся гиперссылка" xfId="4099" builtinId="9" hidden="1"/>
    <cellStyle name="Открывавшаяся гиперссылка" xfId="4101" builtinId="9" hidden="1"/>
    <cellStyle name="Открывавшаяся гиперссылка" xfId="4103" builtinId="9" hidden="1"/>
    <cellStyle name="Открывавшаяся гиперссылка" xfId="4105" builtinId="9" hidden="1"/>
    <cellStyle name="Открывавшаяся гиперссылка" xfId="4107" builtinId="9" hidden="1"/>
    <cellStyle name="Открывавшаяся гиперссылка" xfId="4109" builtinId="9" hidden="1"/>
    <cellStyle name="Открывавшаяся гиперссылка" xfId="4111" builtinId="9" hidden="1"/>
    <cellStyle name="Открывавшаяся гиперссылка" xfId="4113" builtinId="9" hidden="1"/>
    <cellStyle name="Открывавшаяся гиперссылка" xfId="4115" builtinId="9" hidden="1"/>
    <cellStyle name="Открывавшаяся гиперссылка" xfId="4117" builtinId="9" hidden="1"/>
    <cellStyle name="Открывавшаяся гиперссылка" xfId="4119" builtinId="9" hidden="1"/>
    <cellStyle name="Открывавшаяся гиперссылка" xfId="4121" builtinId="9" hidden="1"/>
    <cellStyle name="Открывавшаяся гиперссылка" xfId="4123" builtinId="9" hidden="1"/>
    <cellStyle name="Открывавшаяся гиперссылка" xfId="4125" builtinId="9" hidden="1"/>
    <cellStyle name="Открывавшаяся гиперссылка" xfId="4127" builtinId="9" hidden="1"/>
    <cellStyle name="Открывавшаяся гиперссылка" xfId="4129" builtinId="9" hidden="1"/>
    <cellStyle name="Открывавшаяся гиперссылка" xfId="4131" builtinId="9" hidden="1"/>
    <cellStyle name="Открывавшаяся гиперссылка" xfId="4133" builtinId="9" hidden="1"/>
    <cellStyle name="Открывавшаяся гиперссылка" xfId="4135" builtinId="9" hidden="1"/>
    <cellStyle name="Открывавшаяся гиперссылка" xfId="4137" builtinId="9" hidden="1"/>
    <cellStyle name="Открывавшаяся гиперссылка" xfId="4139" builtinId="9" hidden="1"/>
    <cellStyle name="Открывавшаяся гиперссылка" xfId="4141" builtinId="9" hidden="1"/>
    <cellStyle name="Открывавшаяся гиперссылка" xfId="4143" builtinId="9" hidden="1"/>
    <cellStyle name="Открывавшаяся гиперссылка" xfId="4145" builtinId="9" hidden="1"/>
    <cellStyle name="Открывавшаяся гиперссылка" xfId="4147" builtinId="9" hidden="1"/>
    <cellStyle name="Открывавшаяся гиперссылка" xfId="4149" builtinId="9" hidden="1"/>
    <cellStyle name="Открывавшаяся гиперссылка" xfId="4151" builtinId="9" hidden="1"/>
    <cellStyle name="Открывавшаяся гиперссылка" xfId="4153" builtinId="9" hidden="1"/>
    <cellStyle name="Открывавшаяся гиперссылка" xfId="4155" builtinId="9" hidden="1"/>
    <cellStyle name="Открывавшаяся гиперссылка" xfId="4157" builtinId="9" hidden="1"/>
    <cellStyle name="Открывавшаяся гиперссылка" xfId="4159" builtinId="9" hidden="1"/>
    <cellStyle name="Открывавшаяся гиперссылка" xfId="4161" builtinId="9" hidden="1"/>
    <cellStyle name="Открывавшаяся гиперссылка" xfId="4163" builtinId="9" hidden="1"/>
    <cellStyle name="Открывавшаяся гиперссылка" xfId="4165" builtinId="9" hidden="1"/>
    <cellStyle name="Открывавшаяся гиперссылка" xfId="4167" builtinId="9" hidden="1"/>
    <cellStyle name="Открывавшаяся гиперссылка" xfId="4169" builtinId="9" hidden="1"/>
    <cellStyle name="Открывавшаяся гиперссылка" xfId="4171" builtinId="9" hidden="1"/>
    <cellStyle name="Открывавшаяся гиперссылка" xfId="4173" builtinId="9" hidden="1"/>
    <cellStyle name="Открывавшаяся гиперссылка" xfId="4175" builtinId="9" hidden="1"/>
    <cellStyle name="Открывавшаяся гиперссылка" xfId="4177" builtinId="9" hidden="1"/>
    <cellStyle name="Открывавшаяся гиперссылка" xfId="4179" builtinId="9" hidden="1"/>
    <cellStyle name="Открывавшаяся гиперссылка" xfId="4181" builtinId="9" hidden="1"/>
    <cellStyle name="Открывавшаяся гиперссылка" xfId="4183" builtinId="9" hidden="1"/>
    <cellStyle name="Открывавшаяся гиперссылка" xfId="4185" builtinId="9" hidden="1"/>
    <cellStyle name="Открывавшаяся гиперссылка" xfId="4187" builtinId="9" hidden="1"/>
    <cellStyle name="Открывавшаяся гиперссылка" xfId="4189" builtinId="9" hidden="1"/>
    <cellStyle name="Открывавшаяся гиперссылка" xfId="4191" builtinId="9" hidden="1"/>
    <cellStyle name="Открывавшаяся гиперссылка" xfId="4193" builtinId="9" hidden="1"/>
    <cellStyle name="Открывавшаяся гиперссылка" xfId="4195" builtinId="9" hidden="1"/>
    <cellStyle name="Открывавшаяся гиперссылка" xfId="4197" builtinId="9" hidden="1"/>
    <cellStyle name="Открывавшаяся гиперссылка" xfId="4199" builtinId="9" hidden="1"/>
    <cellStyle name="Открывавшаяся гиперссылка" xfId="4201" builtinId="9" hidden="1"/>
    <cellStyle name="Открывавшаяся гиперссылка" xfId="4203" builtinId="9" hidden="1"/>
    <cellStyle name="Открывавшаяся гиперссылка" xfId="4205" builtinId="9" hidden="1"/>
    <cellStyle name="Открывавшаяся гиперссылка" xfId="4207" builtinId="9" hidden="1"/>
    <cellStyle name="Открывавшаяся гиперссылка" xfId="4209" builtinId="9" hidden="1"/>
    <cellStyle name="Открывавшаяся гиперссылка" xfId="4211" builtinId="9" hidden="1"/>
    <cellStyle name="Открывавшаяся гиперссылка" xfId="4213" builtinId="9" hidden="1"/>
    <cellStyle name="Открывавшаяся гиперссылка" xfId="4215" builtinId="9" hidden="1"/>
    <cellStyle name="Открывавшаяся гиперссылка" xfId="4217" builtinId="9" hidden="1"/>
    <cellStyle name="Открывавшаяся гиперссылка" xfId="4219" builtinId="9" hidden="1"/>
    <cellStyle name="Открывавшаяся гиперссылка" xfId="4221" builtinId="9" hidden="1"/>
    <cellStyle name="Открывавшаяся гиперссылка" xfId="4223" builtinId="9" hidden="1"/>
    <cellStyle name="Открывавшаяся гиперссылка" xfId="4225" builtinId="9" hidden="1"/>
    <cellStyle name="Открывавшаяся гиперссылка" xfId="4227" builtinId="9" hidden="1"/>
    <cellStyle name="Открывавшаяся гиперссылка" xfId="4229" builtinId="9" hidden="1"/>
    <cellStyle name="Открывавшаяся гиперссылка" xfId="4231" builtinId="9" hidden="1"/>
    <cellStyle name="Открывавшаяся гиперссылка" xfId="4233" builtinId="9" hidden="1"/>
    <cellStyle name="Открывавшаяся гиперссылка" xfId="4235" builtinId="9" hidden="1"/>
    <cellStyle name="Открывавшаяся гиперссылка" xfId="4237" builtinId="9" hidden="1"/>
    <cellStyle name="Открывавшаяся гиперссылка" xfId="4239" builtinId="9" hidden="1"/>
    <cellStyle name="Открывавшаяся гиперссылка" xfId="4241" builtinId="9" hidden="1"/>
    <cellStyle name="Открывавшаяся гиперссылка" xfId="4243" builtinId="9" hidden="1"/>
    <cellStyle name="Открывавшаяся гиперссылка" xfId="4245" builtinId="9" hidden="1"/>
    <cellStyle name="Открывавшаяся гиперссылка" xfId="4247" builtinId="9" hidden="1"/>
    <cellStyle name="Открывавшаяся гиперссылка" xfId="4249" builtinId="9" hidden="1"/>
    <cellStyle name="Открывавшаяся гиперссылка" xfId="4251" builtinId="9" hidden="1"/>
    <cellStyle name="Открывавшаяся гиперссылка" xfId="4253" builtinId="9" hidden="1"/>
    <cellStyle name="Открывавшаяся гиперссылка" xfId="4255" builtinId="9" hidden="1"/>
    <cellStyle name="Открывавшаяся гиперссылка" xfId="4257" builtinId="9" hidden="1"/>
    <cellStyle name="Открывавшаяся гиперссылка" xfId="4259" builtinId="9" hidden="1"/>
    <cellStyle name="Открывавшаяся гиперссылка" xfId="4261" builtinId="9" hidden="1"/>
    <cellStyle name="Открывавшаяся гиперссылка" xfId="4263" builtinId="9" hidden="1"/>
    <cellStyle name="Открывавшаяся гиперссылка" xfId="4265" builtinId="9" hidden="1"/>
    <cellStyle name="Открывавшаяся гиперссылка" xfId="4267" builtinId="9" hidden="1"/>
    <cellStyle name="Открывавшаяся гиперссылка" xfId="4269" builtinId="9" hidden="1"/>
    <cellStyle name="Открывавшаяся гиперссылка" xfId="4271" builtinId="9" hidden="1"/>
    <cellStyle name="Открывавшаяся гиперссылка" xfId="4273" builtinId="9" hidden="1"/>
    <cellStyle name="Открывавшаяся гиперссылка" xfId="4275" builtinId="9" hidden="1"/>
    <cellStyle name="Открывавшаяся гиперссылка" xfId="4277" builtinId="9" hidden="1"/>
    <cellStyle name="Открывавшаяся гиперссылка" xfId="4279" builtinId="9" hidden="1"/>
    <cellStyle name="Открывавшаяся гиперссылка" xfId="4281" builtinId="9" hidden="1"/>
    <cellStyle name="Открывавшаяся гиперссылка" xfId="4283" builtinId="9" hidden="1"/>
    <cellStyle name="Открывавшаяся гиперссылка" xfId="4285" builtinId="9" hidden="1"/>
    <cellStyle name="Открывавшаяся гиперссылка" xfId="4287" builtinId="9" hidden="1"/>
    <cellStyle name="Открывавшаяся гиперссылка" xfId="4289" builtinId="9" hidden="1"/>
    <cellStyle name="Открывавшаяся гиперссылка" xfId="4291" builtinId="9" hidden="1"/>
    <cellStyle name="Открывавшаяся гиперссылка" xfId="4293" builtinId="9" hidden="1"/>
    <cellStyle name="Открывавшаяся гиперссылка" xfId="4295" builtinId="9" hidden="1"/>
    <cellStyle name="Открывавшаяся гиперссылка" xfId="4297" builtinId="9" hidden="1"/>
    <cellStyle name="Открывавшаяся гиперссылка" xfId="4299" builtinId="9" hidden="1"/>
    <cellStyle name="Открывавшаяся гиперссылка" xfId="4301" builtinId="9" hidden="1"/>
    <cellStyle name="Открывавшаяся гиперссылка" xfId="4303" builtinId="9" hidden="1"/>
    <cellStyle name="Открывавшаяся гиперссылка" xfId="4305" builtinId="9" hidden="1"/>
    <cellStyle name="Открывавшаяся гиперссылка" xfId="4307" builtinId="9" hidden="1"/>
    <cellStyle name="Открывавшаяся гиперссылка" xfId="4309" builtinId="9" hidden="1"/>
    <cellStyle name="Открывавшаяся гиперссылка" xfId="4311" builtinId="9" hidden="1"/>
    <cellStyle name="Открывавшаяся гиперссылка" xfId="4313" builtinId="9" hidden="1"/>
    <cellStyle name="Открывавшаяся гиперссылка" xfId="4315" builtinId="9" hidden="1"/>
    <cellStyle name="Открывавшаяся гиперссылка" xfId="4317" builtinId="9" hidden="1"/>
    <cellStyle name="Открывавшаяся гиперссылка" xfId="4319" builtinId="9" hidden="1"/>
    <cellStyle name="Открывавшаяся гиперссылка" xfId="4321" builtinId="9" hidden="1"/>
    <cellStyle name="Открывавшаяся гиперссылка" xfId="4323" builtinId="9" hidden="1"/>
    <cellStyle name="Открывавшаяся гиперссылка" xfId="4325" builtinId="9" hidden="1"/>
    <cellStyle name="Открывавшаяся гиперссылка" xfId="4327" builtinId="9" hidden="1"/>
    <cellStyle name="Открывавшаяся гиперссылка" xfId="4329" builtinId="9" hidden="1"/>
    <cellStyle name="Открывавшаяся гиперссылка" xfId="4331" builtinId="9" hidden="1"/>
    <cellStyle name="Открывавшаяся гиперссылка" xfId="4333" builtinId="9" hidden="1"/>
    <cellStyle name="Открывавшаяся гиперссылка" xfId="4335" builtinId="9" hidden="1"/>
    <cellStyle name="Открывавшаяся гиперссылка" xfId="4337" builtinId="9" hidden="1"/>
    <cellStyle name="Открывавшаяся гиперссылка" xfId="4339" builtinId="9" hidden="1"/>
    <cellStyle name="Открывавшаяся гиперссылка" xfId="4341" builtinId="9" hidden="1"/>
    <cellStyle name="Открывавшаяся гиперссылка" xfId="4343" builtinId="9" hidden="1"/>
    <cellStyle name="Открывавшаяся гиперссылка" xfId="4345" builtinId="9" hidden="1"/>
    <cellStyle name="Открывавшаяся гиперссылка" xfId="4347" builtinId="9" hidden="1"/>
    <cellStyle name="Открывавшаяся гиперссылка" xfId="4349" builtinId="9" hidden="1"/>
    <cellStyle name="Открывавшаяся гиперссылка" xfId="4351" builtinId="9" hidden="1"/>
    <cellStyle name="Открывавшаяся гиперссылка" xfId="4353" builtinId="9" hidden="1"/>
    <cellStyle name="Открывавшаяся гиперссылка" xfId="4355" builtinId="9" hidden="1"/>
    <cellStyle name="Открывавшаяся гиперссылка" xfId="4357" builtinId="9" hidden="1"/>
    <cellStyle name="Открывавшаяся гиперссылка" xfId="4359" builtinId="9" hidden="1"/>
    <cellStyle name="Открывавшаяся гиперссылка" xfId="4361" builtinId="9" hidden="1"/>
    <cellStyle name="Открывавшаяся гиперссылка" xfId="4363" builtinId="9" hidden="1"/>
    <cellStyle name="Открывавшаяся гиперссылка" xfId="4365" builtinId="9" hidden="1"/>
    <cellStyle name="Открывавшаяся гиперссылка" xfId="4367" builtinId="9" hidden="1"/>
    <cellStyle name="Открывавшаяся гиперссылка" xfId="4369" builtinId="9" hidden="1"/>
    <cellStyle name="Открывавшаяся гиперссылка" xfId="4371" builtinId="9" hidden="1"/>
    <cellStyle name="Открывавшаяся гиперссылка" xfId="4373" builtinId="9" hidden="1"/>
    <cellStyle name="Открывавшаяся гиперссылка" xfId="4375" builtinId="9" hidden="1"/>
    <cellStyle name="Открывавшаяся гиперссылка" xfId="4377" builtinId="9" hidden="1"/>
    <cellStyle name="Открывавшаяся гиперссылка" xfId="4379" builtinId="9" hidden="1"/>
    <cellStyle name="Открывавшаяся гиперссылка" xfId="4381" builtinId="9" hidden="1"/>
    <cellStyle name="Открывавшаяся гиперссылка" xfId="4383" builtinId="9" hidden="1"/>
    <cellStyle name="Открывавшаяся гиперссылка" xfId="4385" builtinId="9" hidden="1"/>
    <cellStyle name="Открывавшаяся гиперссылка" xfId="4387" builtinId="9" hidden="1"/>
    <cellStyle name="Открывавшаяся гиперссылка" xfId="4389" builtinId="9" hidden="1"/>
    <cellStyle name="Открывавшаяся гиперссылка" xfId="4391" builtinId="9" hidden="1"/>
    <cellStyle name="Открывавшаяся гиперссылка" xfId="4393" builtinId="9" hidden="1"/>
    <cellStyle name="Открывавшаяся гиперссылка" xfId="4395" builtinId="9" hidden="1"/>
    <cellStyle name="Открывавшаяся гиперссылка" xfId="4397" builtinId="9" hidden="1"/>
    <cellStyle name="Открывавшаяся гиперссылка" xfId="4399" builtinId="9" hidden="1"/>
    <cellStyle name="Открывавшаяся гиперссылка" xfId="4401" builtinId="9" hidden="1"/>
    <cellStyle name="Открывавшаяся гиперссылка" xfId="4403" builtinId="9" hidden="1"/>
    <cellStyle name="Открывавшаяся гиперссылка" xfId="4405" builtinId="9" hidden="1"/>
    <cellStyle name="Открывавшаяся гиперссылка" xfId="4407" builtinId="9" hidden="1"/>
    <cellStyle name="Открывавшаяся гиперссылка" xfId="4409" builtinId="9" hidden="1"/>
    <cellStyle name="Открывавшаяся гиперссылка" xfId="4411" builtinId="9" hidden="1"/>
    <cellStyle name="Открывавшаяся гиперссылка" xfId="4413" builtinId="9" hidden="1"/>
    <cellStyle name="Открывавшаяся гиперссылка" xfId="4415" builtinId="9" hidden="1"/>
    <cellStyle name="Открывавшаяся гиперссылка" xfId="4417" builtinId="9" hidden="1"/>
    <cellStyle name="Открывавшаяся гиперссылка" xfId="4419" builtinId="9" hidden="1"/>
    <cellStyle name="Открывавшаяся гиперссылка" xfId="4421" builtinId="9" hidden="1"/>
    <cellStyle name="Открывавшаяся гиперссылка" xfId="4423" builtinId="9" hidden="1"/>
    <cellStyle name="Открывавшаяся гиперссылка" xfId="4425" builtinId="9" hidden="1"/>
    <cellStyle name="Открывавшаяся гиперссылка" xfId="4427" builtinId="9" hidden="1"/>
    <cellStyle name="Открывавшаяся гиперссылка" xfId="4429" builtinId="9" hidden="1"/>
    <cellStyle name="Открывавшаяся гиперссылка" xfId="4431" builtinId="9" hidden="1"/>
    <cellStyle name="Открывавшаяся гиперссылка" xfId="4433" builtinId="9" hidden="1"/>
    <cellStyle name="Открывавшаяся гиперссылка" xfId="4435" builtinId="9" hidden="1"/>
    <cellStyle name="Открывавшаяся гиперссылка" xfId="4437" builtinId="9" hidden="1"/>
    <cellStyle name="Открывавшаяся гиперссылка" xfId="4439" builtinId="9" hidden="1"/>
    <cellStyle name="Открывавшаяся гиперссылка" xfId="4441" builtinId="9" hidden="1"/>
    <cellStyle name="Открывавшаяся гиперссылка" xfId="4443" builtinId="9" hidden="1"/>
    <cellStyle name="Открывавшаяся гиперссылка" xfId="4445" builtinId="9" hidden="1"/>
    <cellStyle name="Открывавшаяся гиперссылка" xfId="4447" builtinId="9" hidden="1"/>
    <cellStyle name="Открывавшаяся гиперссылка" xfId="4449" builtinId="9" hidden="1"/>
    <cellStyle name="Открывавшаяся гиперссылка" xfId="4451" builtinId="9" hidden="1"/>
    <cellStyle name="Открывавшаяся гиперссылка" xfId="4453" builtinId="9" hidden="1"/>
    <cellStyle name="Открывавшаяся гиперссылка" xfId="4455" builtinId="9" hidden="1"/>
    <cellStyle name="Открывавшаяся гиперссылка" xfId="4457" builtinId="9" hidden="1"/>
    <cellStyle name="Открывавшаяся гиперссылка" xfId="4459" builtinId="9" hidden="1"/>
    <cellStyle name="Открывавшаяся гиперссылка" xfId="4461" builtinId="9" hidden="1"/>
    <cellStyle name="Открывавшаяся гиперссылка" xfId="4463" builtinId="9" hidden="1"/>
    <cellStyle name="Открывавшаяся гиперссылка" xfId="4465" builtinId="9" hidden="1"/>
    <cellStyle name="Открывавшаяся гиперссылка" xfId="4467" builtinId="9" hidden="1"/>
    <cellStyle name="Открывавшаяся гиперссылка" xfId="4469" builtinId="9" hidden="1"/>
    <cellStyle name="Открывавшаяся гиперссылка" xfId="4471" builtinId="9" hidden="1"/>
    <cellStyle name="Открывавшаяся гиперссылка" xfId="4473" builtinId="9" hidden="1"/>
    <cellStyle name="Открывавшаяся гиперссылка" xfId="4475" builtinId="9" hidden="1"/>
    <cellStyle name="Открывавшаяся гиперссылка" xfId="4477" builtinId="9" hidden="1"/>
    <cellStyle name="Открывавшаяся гиперссылка" xfId="4479" builtinId="9" hidden="1"/>
    <cellStyle name="Открывавшаяся гиперссылка" xfId="4481" builtinId="9" hidden="1"/>
    <cellStyle name="Открывавшаяся гиперссылка" xfId="4483" builtinId="9" hidden="1"/>
    <cellStyle name="Открывавшаяся гиперссылка" xfId="4485" builtinId="9" hidden="1"/>
    <cellStyle name="Открывавшаяся гиперссылка" xfId="4487" builtinId="9" hidden="1"/>
    <cellStyle name="Открывавшаяся гиперссылка" xfId="4489" builtinId="9" hidden="1"/>
    <cellStyle name="Открывавшаяся гиперссылка" xfId="4491" builtinId="9" hidden="1"/>
    <cellStyle name="Открывавшаяся гиперссылка" xfId="4493" builtinId="9" hidden="1"/>
    <cellStyle name="Открывавшаяся гиперссылка" xfId="4495" builtinId="9" hidden="1"/>
    <cellStyle name="Открывавшаяся гиперссылка" xfId="4497" builtinId="9" hidden="1"/>
    <cellStyle name="Открывавшаяся гиперссылка" xfId="4499" builtinId="9" hidden="1"/>
    <cellStyle name="Открывавшаяся гиперссылка" xfId="4501" builtinId="9" hidden="1"/>
    <cellStyle name="Открывавшаяся гиперссылка" xfId="4503" builtinId="9" hidden="1"/>
    <cellStyle name="Открывавшаяся гиперссылка" xfId="4505" builtinId="9" hidden="1"/>
    <cellStyle name="Открывавшаяся гиперссылка" xfId="4507" builtinId="9" hidden="1"/>
    <cellStyle name="Открывавшаяся гиперссылка" xfId="4509" builtinId="9" hidden="1"/>
    <cellStyle name="Открывавшаяся гиперссылка" xfId="4511" builtinId="9" hidden="1"/>
    <cellStyle name="Открывавшаяся гиперссылка" xfId="4513" builtinId="9" hidden="1"/>
    <cellStyle name="Открывавшаяся гиперссылка" xfId="4515" builtinId="9" hidden="1"/>
    <cellStyle name="Открывавшаяся гиперссылка" xfId="4517" builtinId="9" hidden="1"/>
    <cellStyle name="Открывавшаяся гиперссылка" xfId="4519" builtinId="9" hidden="1"/>
    <cellStyle name="Открывавшаяся гиперссылка" xfId="4521" builtinId="9" hidden="1"/>
    <cellStyle name="Открывавшаяся гиперссылка" xfId="4523" builtinId="9" hidden="1"/>
    <cellStyle name="Открывавшаяся гиперссылка" xfId="4525" builtinId="9" hidden="1"/>
    <cellStyle name="Открывавшаяся гиперссылка" xfId="4527" builtinId="9" hidden="1"/>
    <cellStyle name="Открывавшаяся гиперссылка" xfId="4529" builtinId="9" hidden="1"/>
    <cellStyle name="Открывавшаяся гиперссылка" xfId="4531" builtinId="9" hidden="1"/>
    <cellStyle name="Открывавшаяся гиперссылка" xfId="4533" builtinId="9" hidden="1"/>
    <cellStyle name="Открывавшаяся гиперссылка" xfId="4535" builtinId="9" hidden="1"/>
    <cellStyle name="Открывавшаяся гиперссылка" xfId="4537" builtinId="9" hidden="1"/>
    <cellStyle name="Открывавшаяся гиперссылка" xfId="4539" builtinId="9" hidden="1"/>
    <cellStyle name="Открывавшаяся гиперссылка" xfId="4541" builtinId="9" hidden="1"/>
    <cellStyle name="Открывавшаяся гиперссылка" xfId="4543" builtinId="9" hidden="1"/>
    <cellStyle name="Открывавшаяся гиперссылка" xfId="4545" builtinId="9" hidden="1"/>
    <cellStyle name="Открывавшаяся гиперссылка" xfId="4547" builtinId="9" hidden="1"/>
    <cellStyle name="Открывавшаяся гиперссылка" xfId="4549" builtinId="9" hidden="1"/>
    <cellStyle name="Открывавшаяся гиперссылка" xfId="4551" builtinId="9" hidden="1"/>
    <cellStyle name="Открывавшаяся гиперссылка" xfId="4553" builtinId="9" hidden="1"/>
    <cellStyle name="Открывавшаяся гиперссылка" xfId="4555" builtinId="9" hidden="1"/>
    <cellStyle name="Открывавшаяся гиперссылка" xfId="4557" builtinId="9" hidden="1"/>
    <cellStyle name="Открывавшаяся гиперссылка" xfId="4559" builtinId="9" hidden="1"/>
    <cellStyle name="Открывавшаяся гиперссылка" xfId="4561" builtinId="9" hidden="1"/>
    <cellStyle name="Открывавшаяся гиперссылка" xfId="4563" builtinId="9" hidden="1"/>
    <cellStyle name="Открывавшаяся гиперссылка" xfId="4565" builtinId="9" hidden="1"/>
    <cellStyle name="Открывавшаяся гиперссылка" xfId="4567" builtinId="9" hidden="1"/>
    <cellStyle name="Открывавшаяся гиперссылка" xfId="4569" builtinId="9" hidden="1"/>
    <cellStyle name="Открывавшаяся гиперссылка" xfId="4571" builtinId="9" hidden="1"/>
    <cellStyle name="Открывавшаяся гиперссылка" xfId="4573" builtinId="9" hidden="1"/>
    <cellStyle name="Открывавшаяся гиперссылка" xfId="4575" builtinId="9" hidden="1"/>
    <cellStyle name="Открывавшаяся гиперссылка" xfId="4577" builtinId="9" hidden="1"/>
    <cellStyle name="Открывавшаяся гиперссылка" xfId="4579" builtinId="9" hidden="1"/>
    <cellStyle name="Открывавшаяся гиперссылка" xfId="4581" builtinId="9" hidden="1"/>
    <cellStyle name="Открывавшаяся гиперссылка" xfId="4583" builtinId="9" hidden="1"/>
    <cellStyle name="Открывавшаяся гиперссылка" xfId="4585" builtinId="9" hidden="1"/>
    <cellStyle name="Открывавшаяся гиперссылка" xfId="4587" builtinId="9" hidden="1"/>
    <cellStyle name="Открывавшаяся гиперссылка" xfId="4589" builtinId="9" hidden="1"/>
    <cellStyle name="Открывавшаяся гиперссылка" xfId="4591" builtinId="9" hidden="1"/>
    <cellStyle name="Открывавшаяся гиперссылка" xfId="4593" builtinId="9" hidden="1"/>
    <cellStyle name="Открывавшаяся гиперссылка" xfId="4595" builtinId="9" hidden="1"/>
    <cellStyle name="Открывавшаяся гиперссылка" xfId="4597" builtinId="9" hidden="1"/>
    <cellStyle name="Открывавшаяся гиперссылка" xfId="4599" builtinId="9" hidden="1"/>
    <cellStyle name="Открывавшаяся гиперссылка" xfId="4601" builtinId="9" hidden="1"/>
    <cellStyle name="Открывавшаяся гиперссылка" xfId="4603" builtinId="9" hidden="1"/>
    <cellStyle name="Открывавшаяся гиперссылка" xfId="4605" builtinId="9" hidden="1"/>
    <cellStyle name="Открывавшаяся гиперссылка" xfId="4607" builtinId="9" hidden="1"/>
    <cellStyle name="Открывавшаяся гиперссылка" xfId="4609" builtinId="9" hidden="1"/>
    <cellStyle name="Открывавшаяся гиперссылка" xfId="4611" builtinId="9" hidden="1"/>
    <cellStyle name="Открывавшаяся гиперссылка" xfId="4613" builtinId="9" hidden="1"/>
    <cellStyle name="Открывавшаяся гиперссылка" xfId="4615" builtinId="9" hidden="1"/>
    <cellStyle name="Открывавшаяся гиперссылка" xfId="4617" builtinId="9" hidden="1"/>
    <cellStyle name="Открывавшаяся гиперссылка" xfId="4619" builtinId="9" hidden="1"/>
    <cellStyle name="Открывавшаяся гиперссылка" xfId="4621" builtinId="9" hidden="1"/>
    <cellStyle name="Открывавшаяся гиперссылка" xfId="4623" builtinId="9" hidden="1"/>
    <cellStyle name="Открывавшаяся гиперссылка" xfId="4625" builtinId="9" hidden="1"/>
    <cellStyle name="Открывавшаяся гиперссылка" xfId="4627" builtinId="9" hidden="1"/>
    <cellStyle name="Открывавшаяся гиперссылка" xfId="4629" builtinId="9" hidden="1"/>
    <cellStyle name="Открывавшаяся гиперссылка" xfId="4631" builtinId="9" hidden="1"/>
    <cellStyle name="Открывавшаяся гиперссылка" xfId="4633" builtinId="9" hidden="1"/>
    <cellStyle name="Открывавшаяся гиперссылка" xfId="4635" builtinId="9" hidden="1"/>
    <cellStyle name="Открывавшаяся гиперссылка" xfId="4637" builtinId="9" hidden="1"/>
    <cellStyle name="Открывавшаяся гиперссылка" xfId="4639" builtinId="9" hidden="1"/>
    <cellStyle name="Открывавшаяся гиперссылка" xfId="4641" builtinId="9" hidden="1"/>
    <cellStyle name="Открывавшаяся гиперссылка" xfId="4643" builtinId="9" hidden="1"/>
    <cellStyle name="Открывавшаяся гиперссылка" xfId="4645" builtinId="9" hidden="1"/>
    <cellStyle name="Открывавшаяся гиперссылка" xfId="4647" builtinId="9" hidden="1"/>
    <cellStyle name="Открывавшаяся гиперссылка" xfId="4649" builtinId="9" hidden="1"/>
    <cellStyle name="Открывавшаяся гиперссылка" xfId="4651" builtinId="9" hidden="1"/>
    <cellStyle name="Открывавшаяся гиперссылка" xfId="4653" builtinId="9" hidden="1"/>
    <cellStyle name="Открывавшаяся гиперссылка" xfId="4655" builtinId="9" hidden="1"/>
    <cellStyle name="Открывавшаяся гиперссылка" xfId="4657" builtinId="9" hidden="1"/>
    <cellStyle name="Открывавшаяся гиперссылка" xfId="4659" builtinId="9" hidden="1"/>
    <cellStyle name="Открывавшаяся гиперссылка" xfId="4661" builtinId="9" hidden="1"/>
    <cellStyle name="Открывавшаяся гиперссылка" xfId="4663" builtinId="9" hidden="1"/>
    <cellStyle name="Открывавшаяся гиперссылка" xfId="4665" builtinId="9" hidden="1"/>
    <cellStyle name="Открывавшаяся гиперссылка" xfId="4667" builtinId="9" hidden="1"/>
    <cellStyle name="Открывавшаяся гиперссылка" xfId="4669" builtinId="9" hidden="1"/>
    <cellStyle name="Открывавшаяся гиперссылка" xfId="4671" builtinId="9" hidden="1"/>
    <cellStyle name="Открывавшаяся гиперссылка" xfId="4673" builtinId="9" hidden="1"/>
    <cellStyle name="Открывавшаяся гиперссылка" xfId="4675" builtinId="9" hidden="1"/>
    <cellStyle name="Открывавшаяся гиперссылка" xfId="4677" builtinId="9" hidden="1"/>
    <cellStyle name="Открывавшаяся гиперссылка" xfId="4679" builtinId="9" hidden="1"/>
    <cellStyle name="Открывавшаяся гиперссылка" xfId="4681" builtinId="9" hidden="1"/>
    <cellStyle name="Открывавшаяся гиперссылка" xfId="4683" builtinId="9" hidden="1"/>
    <cellStyle name="Открывавшаяся гиперссылка" xfId="4685" builtinId="9" hidden="1"/>
    <cellStyle name="Открывавшаяся гиперссылка" xfId="4687" builtinId="9" hidden="1"/>
    <cellStyle name="Открывавшаяся гиперссылка" xfId="4689" builtinId="9" hidden="1"/>
    <cellStyle name="Открывавшаяся гиперссылка" xfId="4691" builtinId="9" hidden="1"/>
    <cellStyle name="Открывавшаяся гиперссылка" xfId="4693" builtinId="9" hidden="1"/>
    <cellStyle name="Открывавшаяся гиперссылка" xfId="4694" builtinId="9" hidden="1"/>
    <cellStyle name="Открывавшаяся гиперссылка" xfId="4696" builtinId="9" hidden="1"/>
    <cellStyle name="Открывавшаяся гиперссылка" xfId="4697" builtinId="9" hidden="1"/>
    <cellStyle name="Открывавшаяся гиперссылка" xfId="4698" builtinId="9" hidden="1"/>
    <cellStyle name="Открывавшаяся гиперссылка" xfId="4699" builtinId="9" hidden="1"/>
    <cellStyle name="Открывавшаяся гиперссылка" xfId="4700" builtinId="9" hidden="1"/>
    <cellStyle name="Открывавшаяся гиперссылка" xfId="4701" builtinId="9" hidden="1"/>
    <cellStyle name="Открывавшаяся гиперссылка" xfId="4702" builtinId="9" hidden="1"/>
    <cellStyle name="Открывавшаяся гиперссылка" xfId="4703" builtinId="9" hidden="1"/>
    <cellStyle name="Открывавшаяся гиперссылка" xfId="4704" builtinId="9" hidden="1"/>
    <cellStyle name="Открывавшаяся гиперссылка" xfId="4692" builtinId="9" hidden="1"/>
    <cellStyle name="Открывавшаяся гиперссылка" xfId="4688" builtinId="9" hidden="1"/>
    <cellStyle name="Открывавшаяся гиперссылка" xfId="4682" builtinId="9" hidden="1"/>
    <cellStyle name="Открывавшаяся гиперссылка" xfId="4678" builtinId="9" hidden="1"/>
    <cellStyle name="Открывавшаяся гиперссылка" xfId="4674" builtinId="9" hidden="1"/>
    <cellStyle name="Открывавшаяся гиперссылка" xfId="4670" builtinId="9" hidden="1"/>
    <cellStyle name="Открывавшаяся гиперссылка" xfId="4666" builtinId="9" hidden="1"/>
    <cellStyle name="Открывавшаяся гиперссылка" xfId="4662" builtinId="9" hidden="1"/>
    <cellStyle name="Открывавшаяся гиперссылка" xfId="4658" builtinId="9" hidden="1"/>
    <cellStyle name="Открывавшаяся гиперссылка" xfId="4654" builtinId="9" hidden="1"/>
    <cellStyle name="Открывавшаяся гиперссылка" xfId="4650" builtinId="9" hidden="1"/>
    <cellStyle name="Открывавшаяся гиперссылка" xfId="4646" builtinId="9" hidden="1"/>
    <cellStyle name="Открывавшаяся гиперссылка" xfId="4642" builtinId="9" hidden="1"/>
    <cellStyle name="Открывавшаяся гиперссылка" xfId="4638" builtinId="9" hidden="1"/>
    <cellStyle name="Открывавшаяся гиперссылка" xfId="4634" builtinId="9" hidden="1"/>
    <cellStyle name="Открывавшаяся гиперссылка" xfId="4630" builtinId="9" hidden="1"/>
    <cellStyle name="Открывавшаяся гиперссылка" xfId="4626" builtinId="9" hidden="1"/>
    <cellStyle name="Открывавшаяся гиперссылка" xfId="4622" builtinId="9" hidden="1"/>
    <cellStyle name="Открывавшаяся гиперссылка" xfId="4618" builtinId="9" hidden="1"/>
    <cellStyle name="Открывавшаяся гиперссылка" xfId="4614" builtinId="9" hidden="1"/>
    <cellStyle name="Открывавшаяся гиперссылка" xfId="4610" builtinId="9" hidden="1"/>
    <cellStyle name="Открывавшаяся гиперссылка" xfId="4606" builtinId="9" hidden="1"/>
    <cellStyle name="Открывавшаяся гиперссылка" xfId="4602" builtinId="9" hidden="1"/>
    <cellStyle name="Открывавшаяся гиперссылка" xfId="4598" builtinId="9" hidden="1"/>
    <cellStyle name="Открывавшаяся гиперссылка" xfId="4594" builtinId="9" hidden="1"/>
    <cellStyle name="Открывавшаяся гиперссылка" xfId="4590" builtinId="9" hidden="1"/>
    <cellStyle name="Открывавшаяся гиперссылка" xfId="4586" builtinId="9" hidden="1"/>
    <cellStyle name="Открывавшаяся гиперссылка" xfId="4582" builtinId="9" hidden="1"/>
    <cellStyle name="Открывавшаяся гиперссылка" xfId="4578" builtinId="9" hidden="1"/>
    <cellStyle name="Открывавшаяся гиперссылка" xfId="4574" builtinId="9" hidden="1"/>
    <cellStyle name="Открывавшаяся гиперссылка" xfId="4570" builtinId="9" hidden="1"/>
    <cellStyle name="Открывавшаяся гиперссылка" xfId="4566" builtinId="9" hidden="1"/>
    <cellStyle name="Открывавшаяся гиперссылка" xfId="4562" builtinId="9" hidden="1"/>
    <cellStyle name="Открывавшаяся гиперссылка" xfId="4558" builtinId="9" hidden="1"/>
    <cellStyle name="Открывавшаяся гиперссылка" xfId="4554" builtinId="9" hidden="1"/>
    <cellStyle name="Открывавшаяся гиперссылка" xfId="4550" builtinId="9" hidden="1"/>
    <cellStyle name="Открывавшаяся гиперссылка" xfId="4546" builtinId="9" hidden="1"/>
    <cellStyle name="Открывавшаяся гиперссылка" xfId="4542" builtinId="9" hidden="1"/>
    <cellStyle name="Открывавшаяся гиперссылка" xfId="4538" builtinId="9" hidden="1"/>
    <cellStyle name="Открывавшаяся гиперссылка" xfId="4534" builtinId="9" hidden="1"/>
    <cellStyle name="Открывавшаяся гиперссылка" xfId="4530" builtinId="9" hidden="1"/>
    <cellStyle name="Открывавшаяся гиперссылка" xfId="4526" builtinId="9" hidden="1"/>
    <cellStyle name="Открывавшаяся гиперссылка" xfId="4522" builtinId="9" hidden="1"/>
    <cellStyle name="Открывавшаяся гиперссылка" xfId="4518" builtinId="9" hidden="1"/>
    <cellStyle name="Открывавшаяся гиперссылка" xfId="4514" builtinId="9" hidden="1"/>
    <cellStyle name="Открывавшаяся гиперссылка" xfId="4510" builtinId="9" hidden="1"/>
    <cellStyle name="Открывавшаяся гиперссылка" xfId="4506" builtinId="9" hidden="1"/>
    <cellStyle name="Открывавшаяся гиперссылка" xfId="4502" builtinId="9" hidden="1"/>
    <cellStyle name="Открывавшаяся гиперссылка" xfId="4498" builtinId="9" hidden="1"/>
    <cellStyle name="Открывавшаяся гиперссылка" xfId="4494" builtinId="9" hidden="1"/>
    <cellStyle name="Открывавшаяся гиперссылка" xfId="4490" builtinId="9" hidden="1"/>
    <cellStyle name="Открывавшаяся гиперссылка" xfId="4486" builtinId="9" hidden="1"/>
    <cellStyle name="Открывавшаяся гиперссылка" xfId="4482" builtinId="9" hidden="1"/>
    <cellStyle name="Открывавшаяся гиперссылка" xfId="4478" builtinId="9" hidden="1"/>
    <cellStyle name="Открывавшаяся гиперссылка" xfId="4474" builtinId="9" hidden="1"/>
    <cellStyle name="Открывавшаяся гиперссылка" xfId="4470" builtinId="9" hidden="1"/>
    <cellStyle name="Открывавшаяся гиперссылка" xfId="4466" builtinId="9" hidden="1"/>
    <cellStyle name="Открывавшаяся гиперссылка" xfId="4462" builtinId="9" hidden="1"/>
    <cellStyle name="Открывавшаяся гиперссылка" xfId="4458" builtinId="9" hidden="1"/>
    <cellStyle name="Открывавшаяся гиперссылка" xfId="4454" builtinId="9" hidden="1"/>
    <cellStyle name="Открывавшаяся гиперссылка" xfId="4450" builtinId="9" hidden="1"/>
    <cellStyle name="Открывавшаяся гиперссылка" xfId="4446" builtinId="9" hidden="1"/>
    <cellStyle name="Открывавшаяся гиперссылка" xfId="4442" builtinId="9" hidden="1"/>
    <cellStyle name="Открывавшаяся гиперссылка" xfId="4438" builtinId="9" hidden="1"/>
    <cellStyle name="Открывавшаяся гиперссылка" xfId="4434" builtinId="9" hidden="1"/>
    <cellStyle name="Открывавшаяся гиперссылка" xfId="4430" builtinId="9" hidden="1"/>
    <cellStyle name="Открывавшаяся гиперссылка" xfId="4426" builtinId="9" hidden="1"/>
    <cellStyle name="Открывавшаяся гиперссылка" xfId="4422" builtinId="9" hidden="1"/>
    <cellStyle name="Открывавшаяся гиперссылка" xfId="4418" builtinId="9" hidden="1"/>
    <cellStyle name="Открывавшаяся гиперссылка" xfId="4414" builtinId="9" hidden="1"/>
    <cellStyle name="Открывавшаяся гиперссылка" xfId="4410" builtinId="9" hidden="1"/>
    <cellStyle name="Открывавшаяся гиперссылка" xfId="4406" builtinId="9" hidden="1"/>
    <cellStyle name="Открывавшаяся гиперссылка" xfId="4402" builtinId="9" hidden="1"/>
    <cellStyle name="Открывавшаяся гиперссылка" xfId="4398" builtinId="9" hidden="1"/>
    <cellStyle name="Открывавшаяся гиперссылка" xfId="4394" builtinId="9" hidden="1"/>
    <cellStyle name="Открывавшаяся гиперссылка" xfId="4390" builtinId="9" hidden="1"/>
    <cellStyle name="Открывавшаяся гиперссылка" xfId="4386" builtinId="9" hidden="1"/>
    <cellStyle name="Открывавшаяся гиперссылка" xfId="4382" builtinId="9" hidden="1"/>
    <cellStyle name="Открывавшаяся гиперссылка" xfId="4378" builtinId="9" hidden="1"/>
    <cellStyle name="Открывавшаяся гиперссылка" xfId="4374" builtinId="9" hidden="1"/>
    <cellStyle name="Открывавшаяся гиперссылка" xfId="4370" builtinId="9" hidden="1"/>
    <cellStyle name="Открывавшаяся гиперссылка" xfId="4366" builtinId="9" hidden="1"/>
    <cellStyle name="Открывавшаяся гиперссылка" xfId="4362" builtinId="9" hidden="1"/>
    <cellStyle name="Открывавшаяся гиперссылка" xfId="4358" builtinId="9" hidden="1"/>
    <cellStyle name="Открывавшаяся гиперссылка" xfId="4354" builtinId="9" hidden="1"/>
    <cellStyle name="Открывавшаяся гиперссылка" xfId="4350" builtinId="9" hidden="1"/>
    <cellStyle name="Открывавшаяся гиперссылка" xfId="4346" builtinId="9" hidden="1"/>
    <cellStyle name="Открывавшаяся гиперссылка" xfId="4342" builtinId="9" hidden="1"/>
    <cellStyle name="Открывавшаяся гиперссылка" xfId="4338" builtinId="9" hidden="1"/>
    <cellStyle name="Открывавшаяся гиперссылка" xfId="4334" builtinId="9" hidden="1"/>
    <cellStyle name="Открывавшаяся гиперссылка" xfId="4330" builtinId="9" hidden="1"/>
    <cellStyle name="Открывавшаяся гиперссылка" xfId="4326" builtinId="9" hidden="1"/>
    <cellStyle name="Открывавшаяся гиперссылка" xfId="4322" builtinId="9" hidden="1"/>
    <cellStyle name="Открывавшаяся гиперссылка" xfId="4318" builtinId="9" hidden="1"/>
    <cellStyle name="Открывавшаяся гиперссылка" xfId="4314" builtinId="9" hidden="1"/>
    <cellStyle name="Открывавшаяся гиперссылка" xfId="4310" builtinId="9" hidden="1"/>
    <cellStyle name="Открывавшаяся гиперссылка" xfId="4306" builtinId="9" hidden="1"/>
    <cellStyle name="Открывавшаяся гиперссылка" xfId="4302" builtinId="9" hidden="1"/>
    <cellStyle name="Открывавшаяся гиперссылка" xfId="4298" builtinId="9" hidden="1"/>
    <cellStyle name="Открывавшаяся гиперссылка" xfId="4294" builtinId="9" hidden="1"/>
    <cellStyle name="Открывавшаяся гиперссылка" xfId="4290" builtinId="9" hidden="1"/>
    <cellStyle name="Открывавшаяся гиперссылка" xfId="4286" builtinId="9" hidden="1"/>
    <cellStyle name="Открывавшаяся гиперссылка" xfId="4282" builtinId="9" hidden="1"/>
    <cellStyle name="Открывавшаяся гиперссылка" xfId="4278" builtinId="9" hidden="1"/>
    <cellStyle name="Открывавшаяся гиперссылка" xfId="4274" builtinId="9" hidden="1"/>
    <cellStyle name="Открывавшаяся гиперссылка" xfId="4270" builtinId="9" hidden="1"/>
    <cellStyle name="Открывавшаяся гиперссылка" xfId="4266" builtinId="9" hidden="1"/>
    <cellStyle name="Открывавшаяся гиперссылка" xfId="4262" builtinId="9" hidden="1"/>
    <cellStyle name="Открывавшаяся гиперссылка" xfId="4258" builtinId="9" hidden="1"/>
    <cellStyle name="Открывавшаяся гиперссылка" xfId="4254" builtinId="9" hidden="1"/>
    <cellStyle name="Открывавшаяся гиперссылка" xfId="4250" builtinId="9" hidden="1"/>
    <cellStyle name="Открывавшаяся гиперссылка" xfId="4246" builtinId="9" hidden="1"/>
    <cellStyle name="Открывавшаяся гиперссылка" xfId="4242" builtinId="9" hidden="1"/>
    <cellStyle name="Открывавшаяся гиперссылка" xfId="4238" builtinId="9" hidden="1"/>
    <cellStyle name="Открывавшаяся гиперссылка" xfId="4234" builtinId="9" hidden="1"/>
    <cellStyle name="Открывавшаяся гиперссылка" xfId="4230" builtinId="9" hidden="1"/>
    <cellStyle name="Открывавшаяся гиперссылка" xfId="4226" builtinId="9" hidden="1"/>
    <cellStyle name="Открывавшаяся гиперссылка" xfId="4222" builtinId="9" hidden="1"/>
    <cellStyle name="Открывавшаяся гиперссылка" xfId="4218" builtinId="9" hidden="1"/>
    <cellStyle name="Открывавшаяся гиперссылка" xfId="4214" builtinId="9" hidden="1"/>
    <cellStyle name="Открывавшаяся гиперссылка" xfId="4210" builtinId="9" hidden="1"/>
    <cellStyle name="Открывавшаяся гиперссылка" xfId="4206" builtinId="9" hidden="1"/>
    <cellStyle name="Открывавшаяся гиперссылка" xfId="4202" builtinId="9" hidden="1"/>
    <cellStyle name="Открывавшаяся гиперссылка" xfId="4198" builtinId="9" hidden="1"/>
    <cellStyle name="Открывавшаяся гиперссылка" xfId="4194" builtinId="9" hidden="1"/>
    <cellStyle name="Открывавшаяся гиперссылка" xfId="4190" builtinId="9" hidden="1"/>
    <cellStyle name="Открывавшаяся гиперссылка" xfId="4186" builtinId="9" hidden="1"/>
    <cellStyle name="Открывавшаяся гиперссылка" xfId="4182" builtinId="9" hidden="1"/>
    <cellStyle name="Открывавшаяся гиперссылка" xfId="4178" builtinId="9" hidden="1"/>
    <cellStyle name="Открывавшаяся гиперссылка" xfId="4174" builtinId="9" hidden="1"/>
    <cellStyle name="Открывавшаяся гиперссылка" xfId="4170" builtinId="9" hidden="1"/>
    <cellStyle name="Открывавшаяся гиперссылка" xfId="4166" builtinId="9" hidden="1"/>
    <cellStyle name="Открывавшаяся гиперссылка" xfId="4162" builtinId="9" hidden="1"/>
    <cellStyle name="Открывавшаяся гиперссылка" xfId="4158" builtinId="9" hidden="1"/>
    <cellStyle name="Открывавшаяся гиперссылка" xfId="4154" builtinId="9" hidden="1"/>
    <cellStyle name="Открывавшаяся гиперссылка" xfId="4150" builtinId="9" hidden="1"/>
    <cellStyle name="Открывавшаяся гиперссылка" xfId="4146" builtinId="9" hidden="1"/>
    <cellStyle name="Открывавшаяся гиперссылка" xfId="4142" builtinId="9" hidden="1"/>
    <cellStyle name="Открывавшаяся гиперссылка" xfId="4138" builtinId="9" hidden="1"/>
    <cellStyle name="Открывавшаяся гиперссылка" xfId="4134" builtinId="9" hidden="1"/>
    <cellStyle name="Открывавшаяся гиперссылка" xfId="4130" builtinId="9" hidden="1"/>
    <cellStyle name="Открывавшаяся гиперссылка" xfId="4126" builtinId="9" hidden="1"/>
    <cellStyle name="Открывавшаяся гиперссылка" xfId="4122" builtinId="9" hidden="1"/>
    <cellStyle name="Открывавшаяся гиперссылка" xfId="4118" builtinId="9" hidden="1"/>
    <cellStyle name="Открывавшаяся гиперссылка" xfId="4114" builtinId="9" hidden="1"/>
    <cellStyle name="Открывавшаяся гиперссылка" xfId="4110" builtinId="9" hidden="1"/>
    <cellStyle name="Открывавшаяся гиперссылка" xfId="4106" builtinId="9" hidden="1"/>
    <cellStyle name="Открывавшаяся гиперссылка" xfId="4102" builtinId="9" hidden="1"/>
    <cellStyle name="Открывавшаяся гиперссылка" xfId="4098" builtinId="9" hidden="1"/>
    <cellStyle name="Открывавшаяся гиперссылка" xfId="4094" builtinId="9" hidden="1"/>
    <cellStyle name="Открывавшаяся гиперссылка" xfId="4090" builtinId="9" hidden="1"/>
    <cellStyle name="Открывавшаяся гиперссылка" xfId="4086" builtinId="9" hidden="1"/>
    <cellStyle name="Открывавшаяся гиперссылка" xfId="4083" builtinId="9" hidden="1"/>
    <cellStyle name="Открывавшаяся гиперссылка" xfId="4706" builtinId="9" hidden="1"/>
    <cellStyle name="Открывавшаяся гиперссылка" xfId="3746" builtinId="9" hidden="1"/>
    <cellStyle name="Открывавшаяся гиперссылка" xfId="4708" builtinId="9" hidden="1"/>
    <cellStyle name="Открывавшаяся гиперссылка" xfId="4710" builtinId="9" hidden="1"/>
    <cellStyle name="Открывавшаяся гиперссылка" xfId="4712" builtinId="9" hidden="1"/>
    <cellStyle name="Открывавшаяся гиперссылка" xfId="4714" builtinId="9" hidden="1"/>
    <cellStyle name="Открывавшаяся гиперссылка" xfId="4716" builtinId="9" hidden="1"/>
    <cellStyle name="Открывавшаяся гиперссылка" xfId="4718" builtinId="9" hidden="1"/>
    <cellStyle name="Открывавшаяся гиперссылка" xfId="4720" builtinId="9" hidden="1"/>
    <cellStyle name="Открывавшаяся гиперссылка" xfId="4722" builtinId="9" hidden="1"/>
    <cellStyle name="Открывавшаяся гиперссылка" xfId="4724" builtinId="9" hidden="1"/>
    <cellStyle name="Открывавшаяся гиперссылка" xfId="4726" builtinId="9" hidden="1"/>
    <cellStyle name="Открывавшаяся гиперссылка" xfId="4728" builtinId="9" hidden="1"/>
    <cellStyle name="Открывавшаяся гиперссылка" xfId="4730" builtinId="9" hidden="1"/>
    <cellStyle name="Открывавшаяся гиперссылка" xfId="4732" builtinId="9" hidden="1"/>
    <cellStyle name="Открывавшаяся гиперссылка" xfId="4734" builtinId="9" hidden="1"/>
    <cellStyle name="Открывавшаяся гиперссылка" xfId="4736" builtinId="9" hidden="1"/>
    <cellStyle name="Открывавшаяся гиперссылка" xfId="4738" builtinId="9" hidden="1"/>
    <cellStyle name="Открывавшаяся гиперссылка" xfId="4740" builtinId="9" hidden="1"/>
    <cellStyle name="Открывавшаяся гиперссылка" xfId="4742" builtinId="9" hidden="1"/>
    <cellStyle name="Открывавшаяся гиперссылка" xfId="4744" builtinId="9" hidden="1"/>
    <cellStyle name="Открывавшаяся гиперссылка" xfId="4746" builtinId="9" hidden="1"/>
    <cellStyle name="Открывавшаяся гиперссылка" xfId="4748" builtinId="9" hidden="1"/>
    <cellStyle name="Открывавшаяся гиперссылка" xfId="4750" builtinId="9" hidden="1"/>
    <cellStyle name="Открывавшаяся гиперссылка" xfId="4752" builtinId="9" hidden="1"/>
    <cellStyle name="Открывавшаяся гиперссылка" xfId="4754" builtinId="9" hidden="1"/>
    <cellStyle name="Открывавшаяся гиперссылка" xfId="4756" builtinId="9" hidden="1"/>
    <cellStyle name="Открывавшаяся гиперссылка" xfId="4758" builtinId="9" hidden="1"/>
    <cellStyle name="Открывавшаяся гиперссылка" xfId="4760" builtinId="9" hidden="1"/>
    <cellStyle name="Открывавшаяся гиперссылка" xfId="4762" builtinId="9" hidden="1"/>
    <cellStyle name="Открывавшаяся гиперссылка" xfId="4764" builtinId="9" hidden="1"/>
    <cellStyle name="Открывавшаяся гиперссылка" xfId="4766" builtinId="9" hidden="1"/>
    <cellStyle name="Открывавшаяся гиперссылка" xfId="4768" builtinId="9" hidden="1"/>
    <cellStyle name="Открывавшаяся гиперссылка" xfId="4770" builtinId="9" hidden="1"/>
    <cellStyle name="Открывавшаяся гиперссылка" xfId="4772" builtinId="9" hidden="1"/>
    <cellStyle name="Открывавшаяся гиперссылка" xfId="4774" builtinId="9" hidden="1"/>
    <cellStyle name="Открывавшаяся гиперссылка" xfId="4776" builtinId="9" hidden="1"/>
    <cellStyle name="Открывавшаяся гиперссылка" xfId="4778" builtinId="9" hidden="1"/>
    <cellStyle name="Открывавшаяся гиперссылка" xfId="4780" builtinId="9" hidden="1"/>
    <cellStyle name="Открывавшаяся гиперссылка" xfId="4782" builtinId="9" hidden="1"/>
    <cellStyle name="Открывавшаяся гиперссылка" xfId="4784" builtinId="9" hidden="1"/>
    <cellStyle name="Открывавшаяся гиперссылка" xfId="4786" builtinId="9" hidden="1"/>
    <cellStyle name="Открывавшаяся гиперссылка" xfId="4788" builtinId="9" hidden="1"/>
    <cellStyle name="Открывавшаяся гиперссылка" xfId="4790" builtinId="9" hidden="1"/>
    <cellStyle name="Открывавшаяся гиперссылка" xfId="4792" builtinId="9" hidden="1"/>
    <cellStyle name="Открывавшаяся гиперссылка" xfId="4794" builtinId="9" hidden="1"/>
    <cellStyle name="Открывавшаяся гиперссылка" xfId="4796" builtinId="9" hidden="1"/>
    <cellStyle name="Открывавшаяся гиперссылка" xfId="4798" builtinId="9" hidden="1"/>
    <cellStyle name="Открывавшаяся гиперссылка" xfId="4800" builtinId="9" hidden="1"/>
    <cellStyle name="Открывавшаяся гиперссылка" xfId="4802" builtinId="9" hidden="1"/>
    <cellStyle name="Открывавшаяся гиперссылка" xfId="4804" builtinId="9" hidden="1"/>
    <cellStyle name="Открывавшаяся гиперссылка" xfId="4806" builtinId="9" hidden="1"/>
    <cellStyle name="Открывавшаяся гиперссылка" xfId="4808" builtinId="9" hidden="1"/>
    <cellStyle name="Открывавшаяся гиперссылка" xfId="4810" builtinId="9" hidden="1"/>
    <cellStyle name="Открывавшаяся гиперссылка" xfId="4812" builtinId="9" hidden="1"/>
    <cellStyle name="Открывавшаяся гиперссылка" xfId="4814" builtinId="9" hidden="1"/>
    <cellStyle name="Открывавшаяся гиперссылка" xfId="4816" builtinId="9" hidden="1"/>
    <cellStyle name="Открывавшаяся гиперссылка" xfId="4818" builtinId="9" hidden="1"/>
    <cellStyle name="Открывавшаяся гиперссылка" xfId="4820" builtinId="9" hidden="1"/>
    <cellStyle name="Открывавшаяся гиперссылка" xfId="4822" builtinId="9" hidden="1"/>
    <cellStyle name="Открывавшаяся гиперссылка" xfId="4824" builtinId="9" hidden="1"/>
    <cellStyle name="Открывавшаяся гиперссылка" xfId="4826" builtinId="9" hidden="1"/>
    <cellStyle name="Открывавшаяся гиперссылка" xfId="4828" builtinId="9" hidden="1"/>
    <cellStyle name="Открывавшаяся гиперссылка" xfId="4830" builtinId="9" hidden="1"/>
    <cellStyle name="Открывавшаяся гиперссылка" xfId="4832" builtinId="9" hidden="1"/>
    <cellStyle name="Открывавшаяся гиперссылка" xfId="4834" builtinId="9" hidden="1"/>
    <cellStyle name="Открывавшаяся гиперссылка" xfId="4836" builtinId="9" hidden="1"/>
    <cellStyle name="Открывавшаяся гиперссылка" xfId="4838" builtinId="9" hidden="1"/>
    <cellStyle name="Открывавшаяся гиперссылка" xfId="4840" builtinId="9" hidden="1"/>
    <cellStyle name="Открывавшаяся гиперссылка" xfId="4842" builtinId="9" hidden="1"/>
    <cellStyle name="Открывавшаяся гиперссылка" xfId="4844" builtinId="9" hidden="1"/>
    <cellStyle name="Открывавшаяся гиперссылка" xfId="4846" builtinId="9" hidden="1"/>
    <cellStyle name="Открывавшаяся гиперссылка" xfId="4848" builtinId="9" hidden="1"/>
    <cellStyle name="Открывавшаяся гиперссылка" xfId="4850" builtinId="9" hidden="1"/>
    <cellStyle name="Открывавшаяся гиперссылка" xfId="4852" builtinId="9" hidden="1"/>
    <cellStyle name="Открывавшаяся гиперссылка" xfId="4854" builtinId="9" hidden="1"/>
    <cellStyle name="Открывавшаяся гиперссылка" xfId="4856" builtinId="9" hidden="1"/>
    <cellStyle name="Открывавшаяся гиперссылка" xfId="4858" builtinId="9" hidden="1"/>
    <cellStyle name="Открывавшаяся гиперссылка" xfId="4860" builtinId="9" hidden="1"/>
    <cellStyle name="Открывавшаяся гиперссылка" xfId="4862" builtinId="9" hidden="1"/>
    <cellStyle name="Открывавшаяся гиперссылка" xfId="4864" builtinId="9" hidden="1"/>
    <cellStyle name="Открывавшаяся гиперссылка" xfId="4866" builtinId="9" hidden="1"/>
    <cellStyle name="Открывавшаяся гиперссылка" xfId="4868" builtinId="9" hidden="1"/>
    <cellStyle name="Открывавшаяся гиперссылка" xfId="4870" builtinId="9" hidden="1"/>
    <cellStyle name="Открывавшаяся гиперссылка" xfId="4872" builtinId="9" hidden="1"/>
    <cellStyle name="Открывавшаяся гиперссылка" xfId="4874" builtinId="9" hidden="1"/>
    <cellStyle name="Открывавшаяся гиперссылка" xfId="4876" builtinId="9" hidden="1"/>
    <cellStyle name="Открывавшаяся гиперссылка" xfId="4878" builtinId="9" hidden="1"/>
    <cellStyle name="Открывавшаяся гиперссылка" xfId="4880" builtinId="9" hidden="1"/>
    <cellStyle name="Открывавшаяся гиперссылка" xfId="4882" builtinId="9" hidden="1"/>
    <cellStyle name="Открывавшаяся гиперссылка" xfId="4884" builtinId="9" hidden="1"/>
    <cellStyle name="Открывавшаяся гиперссылка" xfId="4886" builtinId="9" hidden="1"/>
    <cellStyle name="Открывавшаяся гиперссылка" xfId="4888" builtinId="9" hidden="1"/>
    <cellStyle name="Открывавшаяся гиперссылка" xfId="4890" builtinId="9" hidden="1"/>
    <cellStyle name="Открывавшаяся гиперссылка" xfId="4892" builtinId="9" hidden="1"/>
    <cellStyle name="Открывавшаяся гиперссылка" xfId="4894" builtinId="9" hidden="1"/>
    <cellStyle name="Открывавшаяся гиперссылка" xfId="4896" builtinId="9" hidden="1"/>
    <cellStyle name="Открывавшаяся гиперссылка" xfId="4898" builtinId="9" hidden="1"/>
    <cellStyle name="Открывавшаяся гиперссылка" xfId="4900" builtinId="9" hidden="1"/>
    <cellStyle name="Открывавшаяся гиперссылка" xfId="4902" builtinId="9" hidden="1"/>
    <cellStyle name="Открывавшаяся гиперссылка" xfId="4904" builtinId="9" hidden="1"/>
    <cellStyle name="Открывавшаяся гиперссылка" xfId="4906" builtinId="9" hidden="1"/>
    <cellStyle name="Открывавшаяся гиперссылка" xfId="4908" builtinId="9" hidden="1"/>
    <cellStyle name="Открывавшаяся гиперссылка" xfId="4910" builtinId="9" hidden="1"/>
    <cellStyle name="Открывавшаяся гиперссылка" xfId="4912" builtinId="9" hidden="1"/>
    <cellStyle name="Открывавшаяся гиперссылка" xfId="4914" builtinId="9" hidden="1"/>
    <cellStyle name="Открывавшаяся гиперссылка" xfId="4916" builtinId="9" hidden="1"/>
    <cellStyle name="Открывавшаяся гиперссылка" xfId="4918" builtinId="9" hidden="1"/>
    <cellStyle name="Открывавшаяся гиперссылка" xfId="4920" builtinId="9" hidden="1"/>
    <cellStyle name="Открывавшаяся гиперссылка" xfId="4922" builtinId="9" hidden="1"/>
    <cellStyle name="Открывавшаяся гиперссылка" xfId="4924" builtinId="9" hidden="1"/>
    <cellStyle name="Открывавшаяся гиперссылка" xfId="4926" builtinId="9" hidden="1"/>
    <cellStyle name="Открывавшаяся гиперссылка" xfId="4928" builtinId="9" hidden="1"/>
    <cellStyle name="Открывавшаяся гиперссылка" xfId="4930" builtinId="9" hidden="1"/>
    <cellStyle name="Открывавшаяся гиперссылка" xfId="4932" builtinId="9" hidden="1"/>
    <cellStyle name="Открывавшаяся гиперссылка" xfId="4934" builtinId="9" hidden="1"/>
    <cellStyle name="Открывавшаяся гиперссылка" xfId="4936" builtinId="9" hidden="1"/>
    <cellStyle name="Открывавшаяся гиперссылка" xfId="4938" builtinId="9" hidden="1"/>
    <cellStyle name="Открывавшаяся гиперссылка" xfId="4940" builtinId="9" hidden="1"/>
    <cellStyle name="Открывавшаяся гиперссылка" xfId="4942" builtinId="9" hidden="1"/>
    <cellStyle name="Открывавшаяся гиперссылка" xfId="4944" builtinId="9" hidden="1"/>
    <cellStyle name="Открывавшаяся гиперссылка" xfId="4946" builtinId="9" hidden="1"/>
    <cellStyle name="Открывавшаяся гиперссылка" xfId="4948" builtinId="9" hidden="1"/>
    <cellStyle name="Открывавшаяся гиперссылка" xfId="4950" builtinId="9" hidden="1"/>
    <cellStyle name="Открывавшаяся гиперссылка" xfId="4952" builtinId="9" hidden="1"/>
    <cellStyle name="Открывавшаяся гиперссылка" xfId="4954" builtinId="9" hidden="1"/>
    <cellStyle name="Открывавшаяся гиперссылка" xfId="4956" builtinId="9" hidden="1"/>
    <cellStyle name="Открывавшаяся гиперссылка" xfId="4958" builtinId="9" hidden="1"/>
    <cellStyle name="Открывавшаяся гиперссылка" xfId="4960" builtinId="9" hidden="1"/>
    <cellStyle name="Открывавшаяся гиперссылка" xfId="4962" builtinId="9" hidden="1"/>
    <cellStyle name="Открывавшаяся гиперссылка" xfId="4964" builtinId="9" hidden="1"/>
    <cellStyle name="Открывавшаяся гиперссылка" xfId="4966" builtinId="9" hidden="1"/>
    <cellStyle name="Открывавшаяся гиперссылка" xfId="4968" builtinId="9" hidden="1"/>
    <cellStyle name="Открывавшаяся гиперссылка" xfId="4970" builtinId="9" hidden="1"/>
    <cellStyle name="Открывавшаяся гиперссылка" xfId="4972" builtinId="9" hidden="1"/>
    <cellStyle name="Открывавшаяся гиперссылка" xfId="4974" builtinId="9" hidden="1"/>
    <cellStyle name="Открывавшаяся гиперссылка" xfId="4976" builtinId="9" hidden="1"/>
    <cellStyle name="Открывавшаяся гиперссылка" xfId="4978" builtinId="9" hidden="1"/>
    <cellStyle name="Открывавшаяся гиперссылка" xfId="4980" builtinId="9" hidden="1"/>
    <cellStyle name="Открывавшаяся гиперссылка" xfId="4982" builtinId="9" hidden="1"/>
    <cellStyle name="Открывавшаяся гиперссылка" xfId="4984" builtinId="9" hidden="1"/>
    <cellStyle name="Открывавшаяся гиперссылка" xfId="4986" builtinId="9" hidden="1"/>
    <cellStyle name="Открывавшаяся гиперссылка" xfId="4988" builtinId="9" hidden="1"/>
    <cellStyle name="Открывавшаяся гиперссылка" xfId="4990" builtinId="9" hidden="1"/>
    <cellStyle name="Открывавшаяся гиперссылка" xfId="4992" builtinId="9" hidden="1"/>
    <cellStyle name="Открывавшаяся гиперссылка" xfId="4994" builtinId="9" hidden="1"/>
    <cellStyle name="Открывавшаяся гиперссылка" xfId="4996" builtinId="9" hidden="1"/>
    <cellStyle name="Открывавшаяся гиперссылка" xfId="4998" builtinId="9" hidden="1"/>
    <cellStyle name="Открывавшаяся гиперссылка" xfId="5000" builtinId="9" hidden="1"/>
    <cellStyle name="Открывавшаяся гиперссылка" xfId="5002" builtinId="9" hidden="1"/>
    <cellStyle name="Открывавшаяся гиперссылка" xfId="5004" builtinId="9" hidden="1"/>
    <cellStyle name="Открывавшаяся гиперссылка" xfId="5006" builtinId="9" hidden="1"/>
    <cellStyle name="Открывавшаяся гиперссылка" xfId="5008" builtinId="9" hidden="1"/>
    <cellStyle name="Открывавшаяся гиперссылка" xfId="5010" builtinId="9" hidden="1"/>
    <cellStyle name="Открывавшаяся гиперссылка" xfId="5011" builtinId="9" hidden="1"/>
    <cellStyle name="Открывавшаяся гиперссылка" xfId="5013" builtinId="9" hidden="1"/>
    <cellStyle name="Открывавшаяся гиперссылка" xfId="5014" builtinId="9" hidden="1"/>
    <cellStyle name="Открывавшаяся гиперссылка" xfId="5015" builtinId="9" hidden="1"/>
    <cellStyle name="Открывавшаяся гиперссылка" xfId="5016" builtinId="9" hidden="1"/>
    <cellStyle name="Открывавшаяся гиперссылка" xfId="5017" builtinId="9" hidden="1"/>
    <cellStyle name="Открывавшаяся гиперссылка" xfId="5018" builtinId="9" hidden="1"/>
    <cellStyle name="Открывавшаяся гиперссылка" xfId="5019" builtinId="9" hidden="1"/>
    <cellStyle name="Открывавшаяся гиперссылка" xfId="5020" builtinId="9" hidden="1"/>
    <cellStyle name="Открывавшаяся гиперссылка" xfId="5021" builtinId="9" hidden="1"/>
    <cellStyle name="Открывавшаяся гиперссылка" xfId="5009" builtinId="9" hidden="1"/>
    <cellStyle name="Открывавшаяся гиперссылка" xfId="3142" builtinId="9" hidden="1"/>
    <cellStyle name="Открывавшаяся гиперссылка" xfId="5025" builtinId="9" hidden="1"/>
    <cellStyle name="Открывавшаяся гиперссылка" xfId="5027" builtinId="9" hidden="1"/>
    <cellStyle name="Открывавшаяся гиперссылка" xfId="5029" builtinId="9" hidden="1"/>
    <cellStyle name="Открывавшаяся гиперссылка" xfId="5031" builtinId="9" hidden="1"/>
    <cellStyle name="Открывавшаяся гиперссылка" xfId="5033" builtinId="9" hidden="1"/>
    <cellStyle name="Открывавшаяся гиперссылка" xfId="5035" builtinId="9" hidden="1"/>
    <cellStyle name="Открывавшаяся гиперссылка" xfId="5037" builtinId="9" hidden="1"/>
    <cellStyle name="Открывавшаяся гиперссылка" xfId="5039" builtinId="9" hidden="1"/>
    <cellStyle name="Открывавшаяся гиперссылка" xfId="5041" builtinId="9" hidden="1"/>
    <cellStyle name="Открывавшаяся гиперссылка" xfId="5043" builtinId="9" hidden="1"/>
    <cellStyle name="Открывавшаяся гиперссылка" xfId="5045" builtinId="9" hidden="1"/>
    <cellStyle name="Открывавшаяся гиперссылка" xfId="5047" builtinId="9" hidden="1"/>
    <cellStyle name="Открывавшаяся гиперссылка" xfId="5049" builtinId="9" hidden="1"/>
    <cellStyle name="Открывавшаяся гиперссылка" xfId="5051" builtinId="9" hidden="1"/>
    <cellStyle name="Открывавшаяся гиперссылка" xfId="5053" builtinId="9" hidden="1"/>
    <cellStyle name="Открывавшаяся гиперссылка" xfId="5055" builtinId="9" hidden="1"/>
    <cellStyle name="Открывавшаяся гиперссылка" xfId="5057" builtinId="9" hidden="1"/>
    <cellStyle name="Открывавшаяся гиперссылка" xfId="5059" builtinId="9" hidden="1"/>
    <cellStyle name="Открывавшаяся гиперссылка" xfId="5061" builtinId="9" hidden="1"/>
    <cellStyle name="Открывавшаяся гиперссылка" xfId="5063" builtinId="9" hidden="1"/>
    <cellStyle name="Открывавшаяся гиперссылка" xfId="5065" builtinId="9" hidden="1"/>
    <cellStyle name="Открывавшаяся гиперссылка" xfId="5067" builtinId="9" hidden="1"/>
    <cellStyle name="Открывавшаяся гиперссылка" xfId="5069" builtinId="9" hidden="1"/>
    <cellStyle name="Открывавшаяся гиперссылка" xfId="5071" builtinId="9" hidden="1"/>
    <cellStyle name="Открывавшаяся гиперссылка" xfId="5073" builtinId="9" hidden="1"/>
    <cellStyle name="Открывавшаяся гиперссылка" xfId="5075" builtinId="9" hidden="1"/>
    <cellStyle name="Открывавшаяся гиперссылка" xfId="5077" builtinId="9" hidden="1"/>
    <cellStyle name="Открывавшаяся гиперссылка" xfId="5079" builtinId="9" hidden="1"/>
    <cellStyle name="Открывавшаяся гиперссылка" xfId="5081" builtinId="9" hidden="1"/>
    <cellStyle name="Открывавшаяся гиперссылка" xfId="5083" builtinId="9" hidden="1"/>
    <cellStyle name="Открывавшаяся гиперссылка" xfId="5085" builtinId="9" hidden="1"/>
    <cellStyle name="Открывавшаяся гиперссылка" xfId="5087" builtinId="9" hidden="1"/>
    <cellStyle name="Открывавшаяся гиперссылка" xfId="5089" builtinId="9" hidden="1"/>
    <cellStyle name="Открывавшаяся гиперссылка" xfId="5091" builtinId="9" hidden="1"/>
    <cellStyle name="Открывавшаяся гиперссылка" xfId="5093" builtinId="9" hidden="1"/>
    <cellStyle name="Открывавшаяся гиперссылка" xfId="5095" builtinId="9" hidden="1"/>
    <cellStyle name="Открывавшаяся гиперссылка" xfId="5097" builtinId="9" hidden="1"/>
    <cellStyle name="Открывавшаяся гиперссылка" xfId="5099" builtinId="9" hidden="1"/>
    <cellStyle name="Открывавшаяся гиперссылка" xfId="5101" builtinId="9" hidden="1"/>
    <cellStyle name="Открывавшаяся гиперссылка" xfId="5103" builtinId="9" hidden="1"/>
    <cellStyle name="Открывавшаяся гиперссылка" xfId="5105" builtinId="9" hidden="1"/>
    <cellStyle name="Открывавшаяся гиперссылка" xfId="5107" builtinId="9" hidden="1"/>
    <cellStyle name="Открывавшаяся гиперссылка" xfId="5109" builtinId="9" hidden="1"/>
    <cellStyle name="Открывавшаяся гиперссылка" xfId="5111" builtinId="9" hidden="1"/>
    <cellStyle name="Открывавшаяся гиперссылка" xfId="5113" builtinId="9" hidden="1"/>
    <cellStyle name="Открывавшаяся гиперссылка" xfId="5115" builtinId="9" hidden="1"/>
    <cellStyle name="Открывавшаяся гиперссылка" xfId="5117" builtinId="9" hidden="1"/>
    <cellStyle name="Открывавшаяся гиперссылка" xfId="5119" builtinId="9" hidden="1"/>
    <cellStyle name="Открывавшаяся гиперссылка" xfId="5121" builtinId="9" hidden="1"/>
    <cellStyle name="Открывавшаяся гиперссылка" xfId="5123" builtinId="9" hidden="1"/>
    <cellStyle name="Открывавшаяся гиперссылка" xfId="5125" builtinId="9" hidden="1"/>
    <cellStyle name="Открывавшаяся гиперссылка" xfId="5127" builtinId="9" hidden="1"/>
    <cellStyle name="Открывавшаяся гиперссылка" xfId="5129" builtinId="9" hidden="1"/>
    <cellStyle name="Открывавшаяся гиперссылка" xfId="5131" builtinId="9" hidden="1"/>
    <cellStyle name="Открывавшаяся гиперссылка" xfId="5133" builtinId="9" hidden="1"/>
    <cellStyle name="Открывавшаяся гиперссылка" xfId="5135" builtinId="9" hidden="1"/>
    <cellStyle name="Открывавшаяся гиперссылка" xfId="5137" builtinId="9" hidden="1"/>
    <cellStyle name="Открывавшаяся гиперссылка" xfId="5139" builtinId="9" hidden="1"/>
    <cellStyle name="Открывавшаяся гиперссылка" xfId="5141" builtinId="9" hidden="1"/>
    <cellStyle name="Открывавшаяся гиперссылка" xfId="5143" builtinId="9" hidden="1"/>
    <cellStyle name="Открывавшаяся гиперссылка" xfId="5145" builtinId="9" hidden="1"/>
    <cellStyle name="Открывавшаяся гиперссылка" xfId="5147" builtinId="9" hidden="1"/>
    <cellStyle name="Открывавшаяся гиперссылка" xfId="5149" builtinId="9" hidden="1"/>
    <cellStyle name="Открывавшаяся гиперссылка" xfId="5151" builtinId="9" hidden="1"/>
    <cellStyle name="Открывавшаяся гиперссылка" xfId="5153" builtinId="9" hidden="1"/>
    <cellStyle name="Открывавшаяся гиперссылка" xfId="5155" builtinId="9" hidden="1"/>
    <cellStyle name="Открывавшаяся гиперссылка" xfId="5157" builtinId="9" hidden="1"/>
    <cellStyle name="Открывавшаяся гиперссылка" xfId="5159" builtinId="9" hidden="1"/>
    <cellStyle name="Открывавшаяся гиперссылка" xfId="5161" builtinId="9" hidden="1"/>
    <cellStyle name="Открывавшаяся гиперссылка" xfId="5163" builtinId="9" hidden="1"/>
    <cellStyle name="Открывавшаяся гиперссылка" xfId="5165" builtinId="9" hidden="1"/>
    <cellStyle name="Открывавшаяся гиперссылка" xfId="5167" builtinId="9" hidden="1"/>
    <cellStyle name="Открывавшаяся гиперссылка" xfId="5169" builtinId="9" hidden="1"/>
    <cellStyle name="Открывавшаяся гиперссылка" xfId="5171" builtinId="9" hidden="1"/>
    <cellStyle name="Открывавшаяся гиперссылка" xfId="5173" builtinId="9" hidden="1"/>
    <cellStyle name="Открывавшаяся гиперссылка" xfId="5175" builtinId="9" hidden="1"/>
    <cellStyle name="Открывавшаяся гиперссылка" xfId="5177" builtinId="9" hidden="1"/>
    <cellStyle name="Открывавшаяся гиперссылка" xfId="5179" builtinId="9" hidden="1"/>
    <cellStyle name="Открывавшаяся гиперссылка" xfId="5181" builtinId="9" hidden="1"/>
    <cellStyle name="Открывавшаяся гиперссылка" xfId="5183" builtinId="9" hidden="1"/>
    <cellStyle name="Открывавшаяся гиперссылка" xfId="5185" builtinId="9" hidden="1"/>
    <cellStyle name="Открывавшаяся гиперссылка" xfId="5187" builtinId="9" hidden="1"/>
    <cellStyle name="Открывавшаяся гиперссылка" xfId="5189" builtinId="9" hidden="1"/>
    <cellStyle name="Открывавшаяся гиперссылка" xfId="5191" builtinId="9" hidden="1"/>
    <cellStyle name="Открывавшаяся гиперссылка" xfId="5193" builtinId="9" hidden="1"/>
    <cellStyle name="Открывавшаяся гиперссылка" xfId="5195" builtinId="9" hidden="1"/>
    <cellStyle name="Открывавшаяся гиперссылка" xfId="5197" builtinId="9" hidden="1"/>
    <cellStyle name="Открывавшаяся гиперссылка" xfId="5199" builtinId="9" hidden="1"/>
    <cellStyle name="Открывавшаяся гиперссылка" xfId="5201" builtinId="9" hidden="1"/>
    <cellStyle name="Открывавшаяся гиперссылка" xfId="5203" builtinId="9" hidden="1"/>
    <cellStyle name="Открывавшаяся гиперссылка" xfId="5205" builtinId="9" hidden="1"/>
    <cellStyle name="Открывавшаяся гиперссылка" xfId="5207" builtinId="9" hidden="1"/>
    <cellStyle name="Открывавшаяся гиперссылка" xfId="5209" builtinId="9" hidden="1"/>
    <cellStyle name="Открывавшаяся гиперссылка" xfId="5211" builtinId="9" hidden="1"/>
    <cellStyle name="Открывавшаяся гиперссылка" xfId="5213" builtinId="9" hidden="1"/>
    <cellStyle name="Открывавшаяся гиперссылка" xfId="5215" builtinId="9" hidden="1"/>
    <cellStyle name="Открывавшаяся гиперссылка" xfId="5217" builtinId="9" hidden="1"/>
    <cellStyle name="Открывавшаяся гиперссылка" xfId="5219" builtinId="9" hidden="1"/>
    <cellStyle name="Открывавшаяся гиперссылка" xfId="5221" builtinId="9" hidden="1"/>
    <cellStyle name="Открывавшаяся гиперссылка" xfId="5223" builtinId="9" hidden="1"/>
    <cellStyle name="Открывавшаяся гиперссылка" xfId="5225" builtinId="9" hidden="1"/>
    <cellStyle name="Открывавшаяся гиперссылка" xfId="5227" builtinId="9" hidden="1"/>
    <cellStyle name="Открывавшаяся гиперссылка" xfId="5229" builtinId="9" hidden="1"/>
    <cellStyle name="Открывавшаяся гиперссылка" xfId="5231" builtinId="9" hidden="1"/>
    <cellStyle name="Открывавшаяся гиперссылка" xfId="5233" builtinId="9" hidden="1"/>
    <cellStyle name="Открывавшаяся гиперссылка" xfId="5235" builtinId="9" hidden="1"/>
    <cellStyle name="Открывавшаяся гиперссылка" xfId="5237" builtinId="9" hidden="1"/>
    <cellStyle name="Открывавшаяся гиперссылка" xfId="5239" builtinId="9" hidden="1"/>
    <cellStyle name="Открывавшаяся гиперссылка" xfId="5241" builtinId="9" hidden="1"/>
    <cellStyle name="Открывавшаяся гиперссылка" xfId="5243" builtinId="9" hidden="1"/>
    <cellStyle name="Открывавшаяся гиперссылка" xfId="5245" builtinId="9" hidden="1"/>
    <cellStyle name="Открывавшаяся гиперссылка" xfId="5247" builtinId="9" hidden="1"/>
    <cellStyle name="Открывавшаяся гиперссылка" xfId="5249" builtinId="9" hidden="1"/>
    <cellStyle name="Открывавшаяся гиперссылка" xfId="5251" builtinId="9" hidden="1"/>
    <cellStyle name="Открывавшаяся гиперссылка" xfId="5253" builtinId="9" hidden="1"/>
    <cellStyle name="Открывавшаяся гиперссылка" xfId="5255" builtinId="9" hidden="1"/>
    <cellStyle name="Открывавшаяся гиперссылка" xfId="5257" builtinId="9" hidden="1"/>
    <cellStyle name="Открывавшаяся гиперссылка" xfId="5259" builtinId="9" hidden="1"/>
    <cellStyle name="Открывавшаяся гиперссылка" xfId="5261" builtinId="9" hidden="1"/>
    <cellStyle name="Открывавшаяся гиперссылка" xfId="5263" builtinId="9" hidden="1"/>
    <cellStyle name="Открывавшаяся гиперссылка" xfId="5265" builtinId="9" hidden="1"/>
    <cellStyle name="Открывавшаяся гиперссылка" xfId="5267" builtinId="9" hidden="1"/>
    <cellStyle name="Открывавшаяся гиперссылка" xfId="5269" builtinId="9" hidden="1"/>
    <cellStyle name="Открывавшаяся гиперссылка" xfId="5271" builtinId="9" hidden="1"/>
    <cellStyle name="Открывавшаяся гиперссылка" xfId="5273" builtinId="9" hidden="1"/>
    <cellStyle name="Открывавшаяся гиперссылка" xfId="5275" builtinId="9" hidden="1"/>
    <cellStyle name="Открывавшаяся гиперссылка" xfId="5277" builtinId="9" hidden="1"/>
    <cellStyle name="Открывавшаяся гиперссылка" xfId="5279" builtinId="9" hidden="1"/>
    <cellStyle name="Открывавшаяся гиперссылка" xfId="5281" builtinId="9" hidden="1"/>
    <cellStyle name="Открывавшаяся гиперссылка" xfId="5283" builtinId="9" hidden="1"/>
    <cellStyle name="Открывавшаяся гиперссылка" xfId="5285" builtinId="9" hidden="1"/>
    <cellStyle name="Открывавшаяся гиперссылка" xfId="5287" builtinId="9" hidden="1"/>
    <cellStyle name="Открывавшаяся гиперссылка" xfId="5289" builtinId="9" hidden="1"/>
    <cellStyle name="Открывавшаяся гиперссылка" xfId="5291" builtinId="9" hidden="1"/>
    <cellStyle name="Открывавшаяся гиперссылка" xfId="5293" builtinId="9" hidden="1"/>
    <cellStyle name="Открывавшаяся гиперссылка" xfId="5295" builtinId="9" hidden="1"/>
    <cellStyle name="Открывавшаяся гиперссылка" xfId="5297" builtinId="9" hidden="1"/>
    <cellStyle name="Открывавшаяся гиперссылка" xfId="5299" builtinId="9" hidden="1"/>
    <cellStyle name="Открывавшаяся гиперссылка" xfId="5301" builtinId="9" hidden="1"/>
    <cellStyle name="Открывавшаяся гиперссылка" xfId="5303" builtinId="9" hidden="1"/>
    <cellStyle name="Открывавшаяся гиперссылка" xfId="5305" builtinId="9" hidden="1"/>
    <cellStyle name="Открывавшаяся гиперссылка" xfId="5307" builtinId="9" hidden="1"/>
    <cellStyle name="Открывавшаяся гиперссылка" xfId="5309" builtinId="9" hidden="1"/>
    <cellStyle name="Открывавшаяся гиперссылка" xfId="5311" builtinId="9" hidden="1"/>
    <cellStyle name="Открывавшаяся гиперссылка" xfId="5313" builtinId="9" hidden="1"/>
    <cellStyle name="Открывавшаяся гиперссылка" xfId="5315" builtinId="9" hidden="1"/>
    <cellStyle name="Открывавшаяся гиперссылка" xfId="5317" builtinId="9" hidden="1"/>
    <cellStyle name="Открывавшаяся гиперссылка" xfId="5319" builtinId="9" hidden="1"/>
    <cellStyle name="Открывавшаяся гиперссылка" xfId="5321" builtinId="9" hidden="1"/>
    <cellStyle name="Открывавшаяся гиперссылка" xfId="5323" builtinId="9" hidden="1"/>
    <cellStyle name="Открывавшаяся гиперссылка" xfId="5325" builtinId="9" hidden="1"/>
    <cellStyle name="Открывавшаяся гиперссылка" xfId="5327" builtinId="9" hidden="1"/>
    <cellStyle name="Открывавшаяся гиперссылка" xfId="5329" builtinId="9" hidden="1"/>
    <cellStyle name="Открывавшаяся гиперссылка" xfId="5331" builtinId="9" hidden="1"/>
    <cellStyle name="Открывавшаяся гиперссылка" xfId="5333" builtinId="9" hidden="1"/>
    <cellStyle name="Открывавшаяся гиперссылка" xfId="5335" builtinId="9" hidden="1"/>
    <cellStyle name="Открывавшаяся гиперссылка" xfId="5337" builtinId="9" hidden="1"/>
    <cellStyle name="Открывавшаяся гиперссылка" xfId="5339" builtinId="9" hidden="1"/>
    <cellStyle name="Открывавшаяся гиперссылка" xfId="5341" builtinId="9" hidden="1"/>
    <cellStyle name="Открывавшаяся гиперссылка" xfId="5343" builtinId="9" hidden="1"/>
    <cellStyle name="Открывавшаяся гиперссылка" xfId="5345" builtinId="9" hidden="1"/>
    <cellStyle name="Открывавшаяся гиперссылка" xfId="5347" builtinId="9" hidden="1"/>
    <cellStyle name="Открывавшаяся гиперссылка" xfId="5349" builtinId="9" hidden="1"/>
    <cellStyle name="Открывавшаяся гиперссылка" xfId="5351" builtinId="9" hidden="1"/>
    <cellStyle name="Открывавшаяся гиперссылка" xfId="5353" builtinId="9" hidden="1"/>
    <cellStyle name="Открывавшаяся гиперссылка" xfId="5355" builtinId="9" hidden="1"/>
    <cellStyle name="Открывавшаяся гиперссылка" xfId="5357" builtinId="9" hidden="1"/>
    <cellStyle name="Открывавшаяся гиперссылка" xfId="5359" builtinId="9" hidden="1"/>
    <cellStyle name="Открывавшаяся гиперссылка" xfId="5361" builtinId="9" hidden="1"/>
    <cellStyle name="Открывавшаяся гиперссылка" xfId="5363" builtinId="9" hidden="1"/>
    <cellStyle name="Открывавшаяся гиперссылка" xfId="5365" builtinId="9" hidden="1"/>
    <cellStyle name="Открывавшаяся гиперссылка" xfId="5367" builtinId="9" hidden="1"/>
    <cellStyle name="Открывавшаяся гиперссылка" xfId="5369" builtinId="9" hidden="1"/>
    <cellStyle name="Открывавшаяся гиперссылка" xfId="5371" builtinId="9" hidden="1"/>
    <cellStyle name="Открывавшаяся гиперссылка" xfId="5373" builtinId="9" hidden="1"/>
    <cellStyle name="Открывавшаяся гиперссылка" xfId="5375" builtinId="9" hidden="1"/>
    <cellStyle name="Открывавшаяся гиперссылка" xfId="5377" builtinId="9" hidden="1"/>
    <cellStyle name="Открывавшаяся гиперссылка" xfId="5379" builtinId="9" hidden="1"/>
    <cellStyle name="Открывавшаяся гиперссылка" xfId="5381" builtinId="9" hidden="1"/>
    <cellStyle name="Открывавшаяся гиперссылка" xfId="5383" builtinId="9" hidden="1"/>
    <cellStyle name="Открывавшаяся гиперссылка" xfId="5385" builtinId="9" hidden="1"/>
    <cellStyle name="Открывавшаяся гиперссылка" xfId="5387" builtinId="9" hidden="1"/>
    <cellStyle name="Открывавшаяся гиперссылка" xfId="5389" builtinId="9" hidden="1"/>
    <cellStyle name="Открывавшаяся гиперссылка" xfId="5391" builtinId="9" hidden="1"/>
    <cellStyle name="Открывавшаяся гиперссылка" xfId="5393" builtinId="9" hidden="1"/>
    <cellStyle name="Открывавшаяся гиперссылка" xfId="5395" builtinId="9" hidden="1"/>
    <cellStyle name="Открывавшаяся гиперссылка" xfId="5397" builtinId="9" hidden="1"/>
    <cellStyle name="Открывавшаяся гиперссылка" xfId="5399" builtinId="9" hidden="1"/>
    <cellStyle name="Открывавшаяся гиперссылка" xfId="5401" builtinId="9" hidden="1"/>
    <cellStyle name="Открывавшаяся гиперссылка" xfId="5403" builtinId="9" hidden="1"/>
    <cellStyle name="Открывавшаяся гиперссылка" xfId="5405" builtinId="9" hidden="1"/>
    <cellStyle name="Открывавшаяся гиперссылка" xfId="5407" builtinId="9" hidden="1"/>
    <cellStyle name="Открывавшаяся гиперссылка" xfId="5409" builtinId="9" hidden="1"/>
    <cellStyle name="Открывавшаяся гиперссылка" xfId="5411" builtinId="9" hidden="1"/>
    <cellStyle name="Открывавшаяся гиперссылка" xfId="5413" builtinId="9" hidden="1"/>
    <cellStyle name="Открывавшаяся гиперссылка" xfId="5415" builtinId="9" hidden="1"/>
    <cellStyle name="Открывавшаяся гиперссылка" xfId="5417" builtinId="9" hidden="1"/>
    <cellStyle name="Открывавшаяся гиперссылка" xfId="5419" builtinId="9" hidden="1"/>
    <cellStyle name="Открывавшаяся гиперссылка" xfId="5421" builtinId="9" hidden="1"/>
    <cellStyle name="Открывавшаяся гиперссылка" xfId="5423" builtinId="9" hidden="1"/>
    <cellStyle name="Открывавшаяся гиперссылка" xfId="5425" builtinId="9" hidden="1"/>
    <cellStyle name="Открывавшаяся гиперссылка" xfId="5427" builtinId="9" hidden="1"/>
    <cellStyle name="Открывавшаяся гиперссылка" xfId="5429" builtinId="9" hidden="1"/>
    <cellStyle name="Открывавшаяся гиперссылка" xfId="5431" builtinId="9" hidden="1"/>
    <cellStyle name="Открывавшаяся гиперссылка" xfId="5433" builtinId="9" hidden="1"/>
    <cellStyle name="Открывавшаяся гиперссылка" xfId="5435" builtinId="9" hidden="1"/>
    <cellStyle name="Открывавшаяся гиперссылка" xfId="5437" builtinId="9" hidden="1"/>
    <cellStyle name="Открывавшаяся гиперссылка" xfId="5439" builtinId="9" hidden="1"/>
    <cellStyle name="Открывавшаяся гиперссылка" xfId="5441" builtinId="9" hidden="1"/>
    <cellStyle name="Открывавшаяся гиперссылка" xfId="5443" builtinId="9" hidden="1"/>
    <cellStyle name="Открывавшаяся гиперссылка" xfId="5445" builtinId="9" hidden="1"/>
    <cellStyle name="Открывавшаяся гиперссылка" xfId="5447" builtinId="9" hidden="1"/>
    <cellStyle name="Открывавшаяся гиперссылка" xfId="5449" builtinId="9" hidden="1"/>
    <cellStyle name="Открывавшаяся гиперссылка" xfId="5451" builtinId="9" hidden="1"/>
    <cellStyle name="Открывавшаяся гиперссылка" xfId="5453" builtinId="9" hidden="1"/>
    <cellStyle name="Открывавшаяся гиперссылка" xfId="5455" builtinId="9" hidden="1"/>
    <cellStyle name="Открывавшаяся гиперссылка" xfId="5457" builtinId="9" hidden="1"/>
    <cellStyle name="Открывавшаяся гиперссылка" xfId="5459" builtinId="9" hidden="1"/>
    <cellStyle name="Открывавшаяся гиперссылка" xfId="5461" builtinId="9" hidden="1"/>
    <cellStyle name="Открывавшаяся гиперссылка" xfId="5463" builtinId="9" hidden="1"/>
    <cellStyle name="Открывавшаяся гиперссылка" xfId="5465" builtinId="9" hidden="1"/>
    <cellStyle name="Открывавшаяся гиперссылка" xfId="5467" builtinId="9" hidden="1"/>
    <cellStyle name="Открывавшаяся гиперссылка" xfId="5469" builtinId="9" hidden="1"/>
    <cellStyle name="Открывавшаяся гиперссылка" xfId="5471" builtinId="9" hidden="1"/>
    <cellStyle name="Открывавшаяся гиперссылка" xfId="5473" builtinId="9" hidden="1"/>
    <cellStyle name="Открывавшаяся гиперссылка" xfId="5475" builtinId="9" hidden="1"/>
    <cellStyle name="Открывавшаяся гиперссылка" xfId="5477" builtinId="9" hidden="1"/>
    <cellStyle name="Открывавшаяся гиперссылка" xfId="5479" builtinId="9" hidden="1"/>
    <cellStyle name="Открывавшаяся гиперссылка" xfId="5481" builtinId="9" hidden="1"/>
    <cellStyle name="Открывавшаяся гиперссылка" xfId="5483" builtinId="9" hidden="1"/>
    <cellStyle name="Открывавшаяся гиперссылка" xfId="5485" builtinId="9" hidden="1"/>
    <cellStyle name="Открывавшаяся гиперссылка" xfId="5487" builtinId="9" hidden="1"/>
    <cellStyle name="Открывавшаяся гиперссылка" xfId="5489" builtinId="9" hidden="1"/>
    <cellStyle name="Открывавшаяся гиперссылка" xfId="5491" builtinId="9" hidden="1"/>
    <cellStyle name="Открывавшаяся гиперссылка" xfId="5493" builtinId="9" hidden="1"/>
    <cellStyle name="Открывавшаяся гиперссылка" xfId="5495" builtinId="9" hidden="1"/>
    <cellStyle name="Открывавшаяся гиперссылка" xfId="5497" builtinId="9" hidden="1"/>
    <cellStyle name="Открывавшаяся гиперссылка" xfId="5499" builtinId="9" hidden="1"/>
    <cellStyle name="Открывавшаяся гиперссылка" xfId="5501" builtinId="9" hidden="1"/>
    <cellStyle name="Открывавшаяся гиперссылка" xfId="5503" builtinId="9" hidden="1"/>
    <cellStyle name="Открывавшаяся гиперссылка" xfId="5505" builtinId="9" hidden="1"/>
    <cellStyle name="Открывавшаяся гиперссылка" xfId="5507" builtinId="9" hidden="1"/>
    <cellStyle name="Открывавшаяся гиперссылка" xfId="5509" builtinId="9" hidden="1"/>
    <cellStyle name="Открывавшаяся гиперссылка" xfId="5511" builtinId="9" hidden="1"/>
    <cellStyle name="Открывавшаяся гиперссылка" xfId="5513" builtinId="9" hidden="1"/>
    <cellStyle name="Открывавшаяся гиперссылка" xfId="5515" builtinId="9" hidden="1"/>
    <cellStyle name="Открывавшаяся гиперссылка" xfId="5517" builtinId="9" hidden="1"/>
    <cellStyle name="Открывавшаяся гиперссылка" xfId="5519" builtinId="9" hidden="1"/>
    <cellStyle name="Открывавшаяся гиперссылка" xfId="5521" builtinId="9" hidden="1"/>
    <cellStyle name="Открывавшаяся гиперссылка" xfId="5523" builtinId="9" hidden="1"/>
    <cellStyle name="Открывавшаяся гиперссылка" xfId="5525" builtinId="9" hidden="1"/>
    <cellStyle name="Открывавшаяся гиперссылка" xfId="5527" builtinId="9" hidden="1"/>
    <cellStyle name="Открывавшаяся гиперссылка" xfId="5529" builtinId="9" hidden="1"/>
    <cellStyle name="Открывавшаяся гиперссылка" xfId="5531" builtinId="9" hidden="1"/>
    <cellStyle name="Открывавшаяся гиперссылка" xfId="5533" builtinId="9" hidden="1"/>
    <cellStyle name="Открывавшаяся гиперссылка" xfId="5535" builtinId="9" hidden="1"/>
    <cellStyle name="Открывавшаяся гиперссылка" xfId="5537" builtinId="9" hidden="1"/>
    <cellStyle name="Открывавшаяся гиперссылка" xfId="5539" builtinId="9" hidden="1"/>
    <cellStyle name="Открывавшаяся гиперссылка" xfId="5541" builtinId="9" hidden="1"/>
    <cellStyle name="Открывавшаяся гиперссылка" xfId="5543" builtinId="9" hidden="1"/>
    <cellStyle name="Открывавшаяся гиперссылка" xfId="5545" builtinId="9" hidden="1"/>
    <cellStyle name="Открывавшаяся гиперссылка" xfId="5547" builtinId="9" hidden="1"/>
    <cellStyle name="Открывавшаяся гиперссылка" xfId="5549" builtinId="9" hidden="1"/>
    <cellStyle name="Открывавшаяся гиперссылка" xfId="5551" builtinId="9" hidden="1"/>
    <cellStyle name="Открывавшаяся гиперссылка" xfId="5553" builtinId="9" hidden="1"/>
    <cellStyle name="Открывавшаяся гиперссылка" xfId="5555" builtinId="9" hidden="1"/>
    <cellStyle name="Открывавшаяся гиперссылка" xfId="5557" builtinId="9" hidden="1"/>
    <cellStyle name="Открывавшаяся гиперссылка" xfId="5559" builtinId="9" hidden="1"/>
    <cellStyle name="Открывавшаяся гиперссылка" xfId="5561" builtinId="9" hidden="1"/>
    <cellStyle name="Открывавшаяся гиперссылка" xfId="5563" builtinId="9" hidden="1"/>
    <cellStyle name="Открывавшаяся гиперссылка" xfId="5565" builtinId="9" hidden="1"/>
    <cellStyle name="Открывавшаяся гиперссылка" xfId="5567" builtinId="9" hidden="1"/>
    <cellStyle name="Открывавшаяся гиперссылка" xfId="5569" builtinId="9" hidden="1"/>
    <cellStyle name="Открывавшаяся гиперссылка" xfId="5571" builtinId="9" hidden="1"/>
    <cellStyle name="Открывавшаяся гиперссылка" xfId="5573" builtinId="9" hidden="1"/>
    <cellStyle name="Открывавшаяся гиперссылка" xfId="5575" builtinId="9" hidden="1"/>
    <cellStyle name="Открывавшаяся гиперссылка" xfId="5577" builtinId="9" hidden="1"/>
    <cellStyle name="Открывавшаяся гиперссылка" xfId="5579" builtinId="9" hidden="1"/>
    <cellStyle name="Открывавшаяся гиперссылка" xfId="5581" builtinId="9" hidden="1"/>
    <cellStyle name="Открывавшаяся гиперссылка" xfId="5583" builtinId="9" hidden="1"/>
    <cellStyle name="Открывавшаяся гиперссылка" xfId="5585" builtinId="9" hidden="1"/>
    <cellStyle name="Открывавшаяся гиперссылка" xfId="5587" builtinId="9" hidden="1"/>
    <cellStyle name="Открывавшаяся гиперссылка" xfId="5589" builtinId="9" hidden="1"/>
    <cellStyle name="Открывавшаяся гиперссылка" xfId="5591" builtinId="9" hidden="1"/>
    <cellStyle name="Открывавшаяся гиперссылка" xfId="5593" builtinId="9" hidden="1"/>
    <cellStyle name="Открывавшаяся гиперссылка" xfId="5595" builtinId="9" hidden="1"/>
    <cellStyle name="Открывавшаяся гиперссылка" xfId="5597" builtinId="9" hidden="1"/>
    <cellStyle name="Открывавшаяся гиперссылка" xfId="5599" builtinId="9" hidden="1"/>
    <cellStyle name="Открывавшаяся гиперссылка" xfId="5601" builtinId="9" hidden="1"/>
    <cellStyle name="Открывавшаяся гиперссылка" xfId="5603" builtinId="9" hidden="1"/>
    <cellStyle name="Открывавшаяся гиперссылка" xfId="5605" builtinId="9" hidden="1"/>
    <cellStyle name="Открывавшаяся гиперссылка" xfId="5607" builtinId="9" hidden="1"/>
    <cellStyle name="Открывавшаяся гиперссылка" xfId="5609" builtinId="9" hidden="1"/>
    <cellStyle name="Открывавшаяся гиперссылка" xfId="5611" builtinId="9" hidden="1"/>
    <cellStyle name="Открывавшаяся гиперссылка" xfId="5613" builtinId="9" hidden="1"/>
    <cellStyle name="Открывавшаяся гиперссылка" xfId="5615" builtinId="9" hidden="1"/>
    <cellStyle name="Открывавшаяся гиперссылка" xfId="5617" builtinId="9" hidden="1"/>
    <cellStyle name="Открывавшаяся гиперссылка" xfId="5619" builtinId="9" hidden="1"/>
    <cellStyle name="Открывавшаяся гиперссылка" xfId="5621" builtinId="9" hidden="1"/>
    <cellStyle name="Открывавшаяся гиперссылка" xfId="5623" builtinId="9" hidden="1"/>
    <cellStyle name="Открывавшаяся гиперссылка" xfId="5625" builtinId="9" hidden="1"/>
    <cellStyle name="Открывавшаяся гиперссылка" xfId="5627" builtinId="9" hidden="1"/>
    <cellStyle name="Открывавшаяся гиперссылка" xfId="5629" builtinId="9" hidden="1"/>
    <cellStyle name="Открывавшаяся гиперссылка" xfId="5631" builtinId="9" hidden="1"/>
    <cellStyle name="Открывавшаяся гиперссылка" xfId="5633" builtinId="9" hidden="1"/>
    <cellStyle name="Открывавшаяся гиперссылка" xfId="5634" builtinId="9" hidden="1"/>
    <cellStyle name="Открывавшаяся гиперссылка" xfId="5636" builtinId="9" hidden="1"/>
    <cellStyle name="Открывавшаяся гиперссылка" xfId="5637" builtinId="9" hidden="1"/>
    <cellStyle name="Открывавшаяся гиперссылка" xfId="5638" builtinId="9" hidden="1"/>
    <cellStyle name="Открывавшаяся гиперссылка" xfId="5639" builtinId="9" hidden="1"/>
    <cellStyle name="Открывавшаяся гиперссылка" xfId="5640" builtinId="9" hidden="1"/>
    <cellStyle name="Открывавшаяся гиперссылка" xfId="5641" builtinId="9" hidden="1"/>
    <cellStyle name="Открывавшаяся гиперссылка" xfId="5642" builtinId="9" hidden="1"/>
    <cellStyle name="Открывавшаяся гиперссылка" xfId="5643" builtinId="9" hidden="1"/>
    <cellStyle name="Открывавшаяся гиперссылка" xfId="5644" builtinId="9" hidden="1"/>
    <cellStyle name="Открывавшаяся гиперссылка" xfId="5632" builtinId="9" hidden="1"/>
    <cellStyle name="Открывавшаяся гиперссылка" xfId="5628" builtinId="9" hidden="1"/>
    <cellStyle name="Открывавшаяся гиперссылка" xfId="5622" builtinId="9" hidden="1"/>
    <cellStyle name="Открывавшаяся гиперссылка" xfId="5618" builtinId="9" hidden="1"/>
    <cellStyle name="Открывавшаяся гиперссылка" xfId="5614" builtinId="9" hidden="1"/>
    <cellStyle name="Открывавшаяся гиперссылка" xfId="5610" builtinId="9" hidden="1"/>
    <cellStyle name="Открывавшаяся гиперссылка" xfId="5606" builtinId="9" hidden="1"/>
    <cellStyle name="Открывавшаяся гиперссылка" xfId="5602" builtinId="9" hidden="1"/>
    <cellStyle name="Открывавшаяся гиперссылка" xfId="5598" builtinId="9" hidden="1"/>
    <cellStyle name="Открывавшаяся гиперссылка" xfId="5594" builtinId="9" hidden="1"/>
    <cellStyle name="Открывавшаяся гиперссылка" xfId="5590" builtinId="9" hidden="1"/>
    <cellStyle name="Открывавшаяся гиперссылка" xfId="5586" builtinId="9" hidden="1"/>
    <cellStyle name="Открывавшаяся гиперссылка" xfId="5582" builtinId="9" hidden="1"/>
    <cellStyle name="Открывавшаяся гиперссылка" xfId="5578" builtinId="9" hidden="1"/>
    <cellStyle name="Открывавшаяся гиперссылка" xfId="5574" builtinId="9" hidden="1"/>
    <cellStyle name="Открывавшаяся гиперссылка" xfId="5570" builtinId="9" hidden="1"/>
    <cellStyle name="Открывавшаяся гиперссылка" xfId="5566" builtinId="9" hidden="1"/>
    <cellStyle name="Открывавшаяся гиперссылка" xfId="5562" builtinId="9" hidden="1"/>
    <cellStyle name="Открывавшаяся гиперссылка" xfId="5558" builtinId="9" hidden="1"/>
    <cellStyle name="Открывавшаяся гиперссылка" xfId="5554" builtinId="9" hidden="1"/>
    <cellStyle name="Открывавшаяся гиперссылка" xfId="5550" builtinId="9" hidden="1"/>
    <cellStyle name="Открывавшаяся гиперссылка" xfId="5546" builtinId="9" hidden="1"/>
    <cellStyle name="Открывавшаяся гиперссылка" xfId="5542" builtinId="9" hidden="1"/>
    <cellStyle name="Открывавшаяся гиперссылка" xfId="5538" builtinId="9" hidden="1"/>
    <cellStyle name="Открывавшаяся гиперссылка" xfId="5534" builtinId="9" hidden="1"/>
    <cellStyle name="Открывавшаяся гиперссылка" xfId="5530" builtinId="9" hidden="1"/>
    <cellStyle name="Открывавшаяся гиперссылка" xfId="5526" builtinId="9" hidden="1"/>
    <cellStyle name="Открывавшаяся гиперссылка" xfId="5522" builtinId="9" hidden="1"/>
    <cellStyle name="Открывавшаяся гиперссылка" xfId="5518" builtinId="9" hidden="1"/>
    <cellStyle name="Открывавшаяся гиперссылка" xfId="5514" builtinId="9" hidden="1"/>
    <cellStyle name="Открывавшаяся гиперссылка" xfId="5510" builtinId="9" hidden="1"/>
    <cellStyle name="Открывавшаяся гиперссылка" xfId="5506" builtinId="9" hidden="1"/>
    <cellStyle name="Открывавшаяся гиперссылка" xfId="5502" builtinId="9" hidden="1"/>
    <cellStyle name="Открывавшаяся гиперссылка" xfId="5498" builtinId="9" hidden="1"/>
    <cellStyle name="Открывавшаяся гиперссылка" xfId="5494" builtinId="9" hidden="1"/>
    <cellStyle name="Открывавшаяся гиперссылка" xfId="5490" builtinId="9" hidden="1"/>
    <cellStyle name="Открывавшаяся гиперссылка" xfId="5486" builtinId="9" hidden="1"/>
    <cellStyle name="Открывавшаяся гиперссылка" xfId="5482" builtinId="9" hidden="1"/>
    <cellStyle name="Открывавшаяся гиперссылка" xfId="5478" builtinId="9" hidden="1"/>
    <cellStyle name="Открывавшаяся гиперссылка" xfId="5474" builtinId="9" hidden="1"/>
    <cellStyle name="Открывавшаяся гиперссылка" xfId="5470" builtinId="9" hidden="1"/>
    <cellStyle name="Открывавшаяся гиперссылка" xfId="5466" builtinId="9" hidden="1"/>
    <cellStyle name="Открывавшаяся гиперссылка" xfId="5462" builtinId="9" hidden="1"/>
    <cellStyle name="Открывавшаяся гиперссылка" xfId="5458" builtinId="9" hidden="1"/>
    <cellStyle name="Открывавшаяся гиперссылка" xfId="5454" builtinId="9" hidden="1"/>
    <cellStyle name="Открывавшаяся гиперссылка" xfId="5450" builtinId="9" hidden="1"/>
    <cellStyle name="Открывавшаяся гиперссылка" xfId="5446" builtinId="9" hidden="1"/>
    <cellStyle name="Открывавшаяся гиперссылка" xfId="5442" builtinId="9" hidden="1"/>
    <cellStyle name="Открывавшаяся гиперссылка" xfId="5438" builtinId="9" hidden="1"/>
    <cellStyle name="Открывавшаяся гиперссылка" xfId="5434" builtinId="9" hidden="1"/>
    <cellStyle name="Открывавшаяся гиперссылка" xfId="5430" builtinId="9" hidden="1"/>
    <cellStyle name="Открывавшаяся гиперссылка" xfId="5426" builtinId="9" hidden="1"/>
    <cellStyle name="Открывавшаяся гиперссылка" xfId="5422" builtinId="9" hidden="1"/>
    <cellStyle name="Открывавшаяся гиперссылка" xfId="5418" builtinId="9" hidden="1"/>
    <cellStyle name="Открывавшаяся гиперссылка" xfId="5414" builtinId="9" hidden="1"/>
    <cellStyle name="Открывавшаяся гиперссылка" xfId="5410" builtinId="9" hidden="1"/>
    <cellStyle name="Открывавшаяся гиперссылка" xfId="5406" builtinId="9" hidden="1"/>
    <cellStyle name="Открывавшаяся гиперссылка" xfId="5402" builtinId="9" hidden="1"/>
    <cellStyle name="Открывавшаяся гиперссылка" xfId="5398" builtinId="9" hidden="1"/>
    <cellStyle name="Открывавшаяся гиперссылка" xfId="5394" builtinId="9" hidden="1"/>
    <cellStyle name="Открывавшаяся гиперссылка" xfId="5390" builtinId="9" hidden="1"/>
    <cellStyle name="Открывавшаяся гиперссылка" xfId="5386" builtinId="9" hidden="1"/>
    <cellStyle name="Открывавшаяся гиперссылка" xfId="5382" builtinId="9" hidden="1"/>
    <cellStyle name="Открывавшаяся гиперссылка" xfId="5378" builtinId="9" hidden="1"/>
    <cellStyle name="Открывавшаяся гиперссылка" xfId="5374" builtinId="9" hidden="1"/>
    <cellStyle name="Открывавшаяся гиперссылка" xfId="5370" builtinId="9" hidden="1"/>
    <cellStyle name="Открывавшаяся гиперссылка" xfId="5366" builtinId="9" hidden="1"/>
    <cellStyle name="Открывавшаяся гиперссылка" xfId="5362" builtinId="9" hidden="1"/>
    <cellStyle name="Открывавшаяся гиперссылка" xfId="5358" builtinId="9" hidden="1"/>
    <cellStyle name="Открывавшаяся гиперссылка" xfId="5354" builtinId="9" hidden="1"/>
    <cellStyle name="Открывавшаяся гиперссылка" xfId="5350" builtinId="9" hidden="1"/>
    <cellStyle name="Открывавшаяся гиперссылка" xfId="5346" builtinId="9" hidden="1"/>
    <cellStyle name="Открывавшаяся гиперссылка" xfId="5342" builtinId="9" hidden="1"/>
    <cellStyle name="Открывавшаяся гиперссылка" xfId="5338" builtinId="9" hidden="1"/>
    <cellStyle name="Открывавшаяся гиперссылка" xfId="5334" builtinId="9" hidden="1"/>
    <cellStyle name="Открывавшаяся гиперссылка" xfId="5330" builtinId="9" hidden="1"/>
    <cellStyle name="Открывавшаяся гиперссылка" xfId="5326" builtinId="9" hidden="1"/>
    <cellStyle name="Открывавшаяся гиперссылка" xfId="5322" builtinId="9" hidden="1"/>
    <cellStyle name="Открывавшаяся гиперссылка" xfId="5318" builtinId="9" hidden="1"/>
    <cellStyle name="Открывавшаяся гиперссылка" xfId="5314" builtinId="9" hidden="1"/>
    <cellStyle name="Открывавшаяся гиперссылка" xfId="5310" builtinId="9" hidden="1"/>
    <cellStyle name="Открывавшаяся гиперссылка" xfId="5306" builtinId="9" hidden="1"/>
    <cellStyle name="Открывавшаяся гиперссылка" xfId="5302" builtinId="9" hidden="1"/>
    <cellStyle name="Открывавшаяся гиперссылка" xfId="5298" builtinId="9" hidden="1"/>
    <cellStyle name="Открывавшаяся гиперссылка" xfId="5294" builtinId="9" hidden="1"/>
    <cellStyle name="Открывавшаяся гиперссылка" xfId="5290" builtinId="9" hidden="1"/>
    <cellStyle name="Открывавшаяся гиперссылка" xfId="5286" builtinId="9" hidden="1"/>
    <cellStyle name="Открывавшаяся гиперссылка" xfId="5282" builtinId="9" hidden="1"/>
    <cellStyle name="Открывавшаяся гиперссылка" xfId="5278" builtinId="9" hidden="1"/>
    <cellStyle name="Открывавшаяся гиперссылка" xfId="5274" builtinId="9" hidden="1"/>
    <cellStyle name="Открывавшаяся гиперссылка" xfId="5270" builtinId="9" hidden="1"/>
    <cellStyle name="Открывавшаяся гиперссылка" xfId="5266" builtinId="9" hidden="1"/>
    <cellStyle name="Открывавшаяся гиперссылка" xfId="5262" builtinId="9" hidden="1"/>
    <cellStyle name="Открывавшаяся гиперссылка" xfId="5258" builtinId="9" hidden="1"/>
    <cellStyle name="Открывавшаяся гиперссылка" xfId="5254" builtinId="9" hidden="1"/>
    <cellStyle name="Открывавшаяся гиперссылка" xfId="5250" builtinId="9" hidden="1"/>
    <cellStyle name="Открывавшаяся гиперссылка" xfId="5246" builtinId="9" hidden="1"/>
    <cellStyle name="Открывавшаяся гиперссылка" xfId="5242" builtinId="9" hidden="1"/>
    <cellStyle name="Открывавшаяся гиперссылка" xfId="5238" builtinId="9" hidden="1"/>
    <cellStyle name="Открывавшаяся гиперссылка" xfId="5234" builtinId="9" hidden="1"/>
    <cellStyle name="Открывавшаяся гиперссылка" xfId="5230" builtinId="9" hidden="1"/>
    <cellStyle name="Открывавшаяся гиперссылка" xfId="5226" builtinId="9" hidden="1"/>
    <cellStyle name="Открывавшаяся гиперссылка" xfId="5222" builtinId="9" hidden="1"/>
    <cellStyle name="Открывавшаяся гиперссылка" xfId="5218" builtinId="9" hidden="1"/>
    <cellStyle name="Открывавшаяся гиперссылка" xfId="5214" builtinId="9" hidden="1"/>
    <cellStyle name="Открывавшаяся гиперссылка" xfId="5210" builtinId="9" hidden="1"/>
    <cellStyle name="Открывавшаяся гиперссылка" xfId="5206" builtinId="9" hidden="1"/>
    <cellStyle name="Открывавшаяся гиперссылка" xfId="5202" builtinId="9" hidden="1"/>
    <cellStyle name="Открывавшаяся гиперссылка" xfId="5198" builtinId="9" hidden="1"/>
    <cellStyle name="Открывавшаяся гиперссылка" xfId="5194" builtinId="9" hidden="1"/>
    <cellStyle name="Открывавшаяся гиперссылка" xfId="5190" builtinId="9" hidden="1"/>
    <cellStyle name="Открывавшаяся гиперссылка" xfId="5186" builtinId="9" hidden="1"/>
    <cellStyle name="Открывавшаяся гиперссылка" xfId="5182" builtinId="9" hidden="1"/>
    <cellStyle name="Открывавшаяся гиперссылка" xfId="5178" builtinId="9" hidden="1"/>
    <cellStyle name="Открывавшаяся гиперссылка" xfId="5174" builtinId="9" hidden="1"/>
    <cellStyle name="Открывавшаяся гиперссылка" xfId="5170" builtinId="9" hidden="1"/>
    <cellStyle name="Открывавшаяся гиперссылка" xfId="5166" builtinId="9" hidden="1"/>
    <cellStyle name="Открывавшаяся гиперссылка" xfId="5162" builtinId="9" hidden="1"/>
    <cellStyle name="Открывавшаяся гиперссылка" xfId="5158" builtinId="9" hidden="1"/>
    <cellStyle name="Открывавшаяся гиперссылка" xfId="5154" builtinId="9" hidden="1"/>
    <cellStyle name="Открывавшаяся гиперссылка" xfId="5150" builtinId="9" hidden="1"/>
    <cellStyle name="Открывавшаяся гиперссылка" xfId="5146" builtinId="9" hidden="1"/>
    <cellStyle name="Открывавшаяся гиперссылка" xfId="5142" builtinId="9" hidden="1"/>
    <cellStyle name="Открывавшаяся гиперссылка" xfId="5138" builtinId="9" hidden="1"/>
    <cellStyle name="Открывавшаяся гиперссылка" xfId="5134" builtinId="9" hidden="1"/>
    <cellStyle name="Открывавшаяся гиперссылка" xfId="5130" builtinId="9" hidden="1"/>
    <cellStyle name="Открывавшаяся гиперссылка" xfId="5126" builtinId="9" hidden="1"/>
    <cellStyle name="Открывавшаяся гиперссылка" xfId="5122" builtinId="9" hidden="1"/>
    <cellStyle name="Открывавшаяся гиперссылка" xfId="5118" builtinId="9" hidden="1"/>
    <cellStyle name="Открывавшаяся гиперссылка" xfId="5114" builtinId="9" hidden="1"/>
    <cellStyle name="Открывавшаяся гиперссылка" xfId="5110" builtinId="9" hidden="1"/>
    <cellStyle name="Открывавшаяся гиперссылка" xfId="5106" builtinId="9" hidden="1"/>
    <cellStyle name="Открывавшаяся гиперссылка" xfId="5102" builtinId="9" hidden="1"/>
    <cellStyle name="Открывавшаяся гиперссылка" xfId="5098" builtinId="9" hidden="1"/>
    <cellStyle name="Открывавшаяся гиперссылка" xfId="5094" builtinId="9" hidden="1"/>
    <cellStyle name="Открывавшаяся гиперссылка" xfId="5090" builtinId="9" hidden="1"/>
    <cellStyle name="Открывавшаяся гиперссылка" xfId="5086" builtinId="9" hidden="1"/>
    <cellStyle name="Открывавшаяся гиперссылка" xfId="5082" builtinId="9" hidden="1"/>
    <cellStyle name="Открывавшаяся гиперссылка" xfId="5078" builtinId="9" hidden="1"/>
    <cellStyle name="Открывавшаяся гиперссылка" xfId="5074" builtinId="9" hidden="1"/>
    <cellStyle name="Открывавшаяся гиперссылка" xfId="5070" builtinId="9" hidden="1"/>
    <cellStyle name="Открывавшаяся гиперссылка" xfId="5066" builtinId="9" hidden="1"/>
    <cellStyle name="Открывавшаяся гиперссылка" xfId="5062" builtinId="9" hidden="1"/>
    <cellStyle name="Открывавшаяся гиперссылка" xfId="5058" builtinId="9" hidden="1"/>
    <cellStyle name="Открывавшаяся гиперссылка" xfId="5054" builtinId="9" hidden="1"/>
    <cellStyle name="Открывавшаяся гиперссылка" xfId="5050" builtinId="9" hidden="1"/>
    <cellStyle name="Открывавшаяся гиперссылка" xfId="5046" builtinId="9" hidden="1"/>
    <cellStyle name="Открывавшаяся гиперссылка" xfId="5042" builtinId="9" hidden="1"/>
    <cellStyle name="Открывавшаяся гиперссылка" xfId="5038" builtinId="9" hidden="1"/>
    <cellStyle name="Открывавшаяся гиперссылка" xfId="5034" builtinId="9" hidden="1"/>
    <cellStyle name="Открывавшаяся гиперссылка" xfId="5030" builtinId="9" hidden="1"/>
    <cellStyle name="Открывавшаяся гиперссылка" xfId="5026" builtinId="9" hidden="1"/>
    <cellStyle name="Открывавшаяся гиперссылка" xfId="5023" builtinId="9" hidden="1"/>
    <cellStyle name="Открывавшаяся гиперссылка" xfId="5646" builtinId="9" hidden="1"/>
    <cellStyle name="Открывавшаяся гиперссылка" xfId="4686" builtinId="9" hidden="1"/>
    <cellStyle name="Открывавшаяся гиперссылка" xfId="5648" builtinId="9" hidden="1"/>
    <cellStyle name="Открывавшаяся гиперссылка" xfId="5650" builtinId="9" hidden="1"/>
    <cellStyle name="Открывавшаяся гиперссылка" xfId="5652" builtinId="9" hidden="1"/>
    <cellStyle name="Открывавшаяся гиперссылка" xfId="5654" builtinId="9" hidden="1"/>
    <cellStyle name="Открывавшаяся гиперссылка" xfId="5656" builtinId="9" hidden="1"/>
    <cellStyle name="Открывавшаяся гиперссылка" xfId="5658" builtinId="9" hidden="1"/>
    <cellStyle name="Открывавшаяся гиперссылка" xfId="5660" builtinId="9" hidden="1"/>
    <cellStyle name="Открывавшаяся гиперссылка" xfId="5662" builtinId="9" hidden="1"/>
    <cellStyle name="Открывавшаяся гиперссылка" xfId="5664" builtinId="9" hidden="1"/>
    <cellStyle name="Открывавшаяся гиперссылка" xfId="5666" builtinId="9" hidden="1"/>
    <cellStyle name="Открывавшаяся гиперссылка" xfId="5668" builtinId="9" hidden="1"/>
    <cellStyle name="Открывавшаяся гиперссылка" xfId="5670" builtinId="9" hidden="1"/>
    <cellStyle name="Открывавшаяся гиперссылка" xfId="5672" builtinId="9" hidden="1"/>
    <cellStyle name="Открывавшаяся гиперссылка" xfId="5674" builtinId="9" hidden="1"/>
    <cellStyle name="Открывавшаяся гиперссылка" xfId="5676" builtinId="9" hidden="1"/>
    <cellStyle name="Открывавшаяся гиперссылка" xfId="5678" builtinId="9" hidden="1"/>
    <cellStyle name="Открывавшаяся гиперссылка" xfId="5680" builtinId="9" hidden="1"/>
    <cellStyle name="Открывавшаяся гиперссылка" xfId="5682" builtinId="9" hidden="1"/>
    <cellStyle name="Открывавшаяся гиперссылка" xfId="5684" builtinId="9" hidden="1"/>
    <cellStyle name="Открывавшаяся гиперссылка" xfId="5686" builtinId="9" hidden="1"/>
    <cellStyle name="Открывавшаяся гиперссылка" xfId="5688" builtinId="9" hidden="1"/>
    <cellStyle name="Открывавшаяся гиперссылка" xfId="5690" builtinId="9" hidden="1"/>
    <cellStyle name="Открывавшаяся гиперссылка" xfId="5692" builtinId="9" hidden="1"/>
    <cellStyle name="Открывавшаяся гиперссылка" xfId="5694" builtinId="9" hidden="1"/>
    <cellStyle name="Открывавшаяся гиперссылка" xfId="5696" builtinId="9" hidden="1"/>
    <cellStyle name="Открывавшаяся гиперссылка" xfId="5698" builtinId="9" hidden="1"/>
    <cellStyle name="Открывавшаяся гиперссылка" xfId="5700" builtinId="9" hidden="1"/>
    <cellStyle name="Открывавшаяся гиперссылка" xfId="5702" builtinId="9" hidden="1"/>
    <cellStyle name="Открывавшаяся гиперссылка" xfId="5704" builtinId="9" hidden="1"/>
    <cellStyle name="Открывавшаяся гиперссылка" xfId="5706" builtinId="9" hidden="1"/>
    <cellStyle name="Открывавшаяся гиперссылка" xfId="5708" builtinId="9" hidden="1"/>
    <cellStyle name="Открывавшаяся гиперссылка" xfId="5710" builtinId="9" hidden="1"/>
    <cellStyle name="Открывавшаяся гиперссылка" xfId="5712" builtinId="9" hidden="1"/>
    <cellStyle name="Открывавшаяся гиперссылка" xfId="5714" builtinId="9" hidden="1"/>
    <cellStyle name="Открывавшаяся гиперссылка" xfId="5716" builtinId="9" hidden="1"/>
    <cellStyle name="Открывавшаяся гиперссылка" xfId="5718" builtinId="9" hidden="1"/>
    <cellStyle name="Открывавшаяся гиперссылка" xfId="5720" builtinId="9" hidden="1"/>
    <cellStyle name="Открывавшаяся гиперссылка" xfId="5722" builtinId="9" hidden="1"/>
    <cellStyle name="Открывавшаяся гиперссылка" xfId="5724" builtinId="9" hidden="1"/>
    <cellStyle name="Открывавшаяся гиперссылка" xfId="5726" builtinId="9" hidden="1"/>
    <cellStyle name="Открывавшаяся гиперссылка" xfId="5728" builtinId="9" hidden="1"/>
    <cellStyle name="Открывавшаяся гиперссылка" xfId="5730" builtinId="9" hidden="1"/>
    <cellStyle name="Открывавшаяся гиперссылка" xfId="5732" builtinId="9" hidden="1"/>
    <cellStyle name="Открывавшаяся гиперссылка" xfId="5734" builtinId="9" hidden="1"/>
    <cellStyle name="Открывавшаяся гиперссылка" xfId="5736" builtinId="9" hidden="1"/>
    <cellStyle name="Открывавшаяся гиперссылка" xfId="5738" builtinId="9" hidden="1"/>
    <cellStyle name="Открывавшаяся гиперссылка" xfId="5740" builtinId="9" hidden="1"/>
    <cellStyle name="Открывавшаяся гиперссылка" xfId="5742" builtinId="9" hidden="1"/>
    <cellStyle name="Открывавшаяся гиперссылка" xfId="5744" builtinId="9" hidden="1"/>
    <cellStyle name="Открывавшаяся гиперссылка" xfId="5746" builtinId="9" hidden="1"/>
    <cellStyle name="Открывавшаяся гиперссылка" xfId="5748" builtinId="9" hidden="1"/>
    <cellStyle name="Открывавшаяся гиперссылка" xfId="5750" builtinId="9" hidden="1"/>
    <cellStyle name="Открывавшаяся гиперссылка" xfId="5752" builtinId="9" hidden="1"/>
    <cellStyle name="Открывавшаяся гиперссылка" xfId="5754" builtinId="9" hidden="1"/>
    <cellStyle name="Открывавшаяся гиперссылка" xfId="5756" builtinId="9" hidden="1"/>
    <cellStyle name="Открывавшаяся гиперссылка" xfId="5758" builtinId="9" hidden="1"/>
    <cellStyle name="Открывавшаяся гиперссылка" xfId="5760" builtinId="9" hidden="1"/>
    <cellStyle name="Открывавшаяся гиперссылка" xfId="5762" builtinId="9" hidden="1"/>
    <cellStyle name="Открывавшаяся гиперссылка" xfId="5764" builtinId="9" hidden="1"/>
    <cellStyle name="Открывавшаяся гиперссылка" xfId="5766" builtinId="9" hidden="1"/>
    <cellStyle name="Открывавшаяся гиперссылка" xfId="5768" builtinId="9" hidden="1"/>
    <cellStyle name="Открывавшаяся гиперссылка" xfId="5770" builtinId="9" hidden="1"/>
    <cellStyle name="Открывавшаяся гиперссылка" xfId="5772" builtinId="9" hidden="1"/>
    <cellStyle name="Открывавшаяся гиперссылка" xfId="5774" builtinId="9" hidden="1"/>
    <cellStyle name="Открывавшаяся гиперссылка" xfId="5776" builtinId="9" hidden="1"/>
    <cellStyle name="Открывавшаяся гиперссылка" xfId="5778" builtinId="9" hidden="1"/>
    <cellStyle name="Открывавшаяся гиперссылка" xfId="5780" builtinId="9" hidden="1"/>
    <cellStyle name="Открывавшаяся гиперссылка" xfId="5782" builtinId="9" hidden="1"/>
    <cellStyle name="Открывавшаяся гиперссылка" xfId="5784" builtinId="9" hidden="1"/>
    <cellStyle name="Открывавшаяся гиперссылка" xfId="5786" builtinId="9" hidden="1"/>
    <cellStyle name="Открывавшаяся гиперссылка" xfId="5788" builtinId="9" hidden="1"/>
    <cellStyle name="Открывавшаяся гиперссылка" xfId="5790" builtinId="9" hidden="1"/>
    <cellStyle name="Открывавшаяся гиперссылка" xfId="5792" builtinId="9" hidden="1"/>
    <cellStyle name="Открывавшаяся гиперссылка" xfId="5794" builtinId="9" hidden="1"/>
    <cellStyle name="Открывавшаяся гиперссылка" xfId="5796" builtinId="9" hidden="1"/>
    <cellStyle name="Открывавшаяся гиперссылка" xfId="5798" builtinId="9" hidden="1"/>
    <cellStyle name="Открывавшаяся гиперссылка" xfId="5800" builtinId="9" hidden="1"/>
    <cellStyle name="Открывавшаяся гиперссылка" xfId="5802" builtinId="9" hidden="1"/>
    <cellStyle name="Открывавшаяся гиперссылка" xfId="5804" builtinId="9" hidden="1"/>
    <cellStyle name="Открывавшаяся гиперссылка" xfId="5806" builtinId="9" hidden="1"/>
    <cellStyle name="Открывавшаяся гиперссылка" xfId="5808" builtinId="9" hidden="1"/>
    <cellStyle name="Открывавшаяся гиперссылка" xfId="5810" builtinId="9" hidden="1"/>
    <cellStyle name="Открывавшаяся гиперссылка" xfId="5812" builtinId="9" hidden="1"/>
    <cellStyle name="Открывавшаяся гиперссылка" xfId="5814" builtinId="9" hidden="1"/>
    <cellStyle name="Открывавшаяся гиперссылка" xfId="5816" builtinId="9" hidden="1"/>
    <cellStyle name="Открывавшаяся гиперссылка" xfId="5818" builtinId="9" hidden="1"/>
    <cellStyle name="Открывавшаяся гиперссылка" xfId="5820" builtinId="9" hidden="1"/>
    <cellStyle name="Открывавшаяся гиперссылка" xfId="5822" builtinId="9" hidden="1"/>
    <cellStyle name="Открывавшаяся гиперссылка" xfId="5824" builtinId="9" hidden="1"/>
    <cellStyle name="Открывавшаяся гиперссылка" xfId="5826" builtinId="9" hidden="1"/>
    <cellStyle name="Открывавшаяся гиперссылка" xfId="5828" builtinId="9" hidden="1"/>
    <cellStyle name="Открывавшаяся гиперссылка" xfId="5830" builtinId="9" hidden="1"/>
    <cellStyle name="Открывавшаяся гиперссылка" xfId="5832" builtinId="9" hidden="1"/>
    <cellStyle name="Открывавшаяся гиперссылка" xfId="5834" builtinId="9" hidden="1"/>
    <cellStyle name="Открывавшаяся гиперссылка" xfId="5836" builtinId="9" hidden="1"/>
    <cellStyle name="Открывавшаяся гиперссылка" xfId="5838" builtinId="9" hidden="1"/>
    <cellStyle name="Открывавшаяся гиперссылка" xfId="5840" builtinId="9" hidden="1"/>
    <cellStyle name="Открывавшаяся гиперссылка" xfId="5842" builtinId="9" hidden="1"/>
    <cellStyle name="Открывавшаяся гиперссылка" xfId="5844" builtinId="9" hidden="1"/>
    <cellStyle name="Открывавшаяся гиперссылка" xfId="5846" builtinId="9" hidden="1"/>
    <cellStyle name="Открывавшаяся гиперссылка" xfId="5848" builtinId="9" hidden="1"/>
    <cellStyle name="Открывавшаяся гиперссылка" xfId="5850" builtinId="9" hidden="1"/>
    <cellStyle name="Открывавшаяся гиперссылка" xfId="5852" builtinId="9" hidden="1"/>
    <cellStyle name="Открывавшаяся гиперссылка" xfId="5854" builtinId="9" hidden="1"/>
    <cellStyle name="Открывавшаяся гиперссылка" xfId="5856" builtinId="9" hidden="1"/>
    <cellStyle name="Открывавшаяся гиперссылка" xfId="5858" builtinId="9" hidden="1"/>
    <cellStyle name="Открывавшаяся гиперссылка" xfId="5860" builtinId="9" hidden="1"/>
    <cellStyle name="Открывавшаяся гиперссылка" xfId="5862" builtinId="9" hidden="1"/>
    <cellStyle name="Открывавшаяся гиперссылка" xfId="5864" builtinId="9" hidden="1"/>
    <cellStyle name="Открывавшаяся гиперссылка" xfId="5866" builtinId="9" hidden="1"/>
    <cellStyle name="Открывавшаяся гиперссылка" xfId="5868" builtinId="9" hidden="1"/>
    <cellStyle name="Открывавшаяся гиперссылка" xfId="5870" builtinId="9" hidden="1"/>
    <cellStyle name="Открывавшаяся гиперссылка" xfId="5872" builtinId="9" hidden="1"/>
    <cellStyle name="Открывавшаяся гиперссылка" xfId="5874" builtinId="9" hidden="1"/>
    <cellStyle name="Открывавшаяся гиперссылка" xfId="5876" builtinId="9" hidden="1"/>
    <cellStyle name="Открывавшаяся гиперссылка" xfId="5878" builtinId="9" hidden="1"/>
    <cellStyle name="Открывавшаяся гиперссылка" xfId="5880" builtinId="9" hidden="1"/>
    <cellStyle name="Открывавшаяся гиперссылка" xfId="5882" builtinId="9" hidden="1"/>
    <cellStyle name="Открывавшаяся гиперссылка" xfId="5884" builtinId="9" hidden="1"/>
    <cellStyle name="Открывавшаяся гиперссылка" xfId="5886" builtinId="9" hidden="1"/>
    <cellStyle name="Открывавшаяся гиперссылка" xfId="5888" builtinId="9" hidden="1"/>
    <cellStyle name="Открывавшаяся гиперссылка" xfId="5890" builtinId="9" hidden="1"/>
    <cellStyle name="Открывавшаяся гиперссылка" xfId="5892" builtinId="9" hidden="1"/>
    <cellStyle name="Открывавшаяся гиперссылка" xfId="5894" builtinId="9" hidden="1"/>
    <cellStyle name="Открывавшаяся гиперссылка" xfId="5896" builtinId="9" hidden="1"/>
    <cellStyle name="Открывавшаяся гиперссылка" xfId="5898" builtinId="9" hidden="1"/>
    <cellStyle name="Открывавшаяся гиперссылка" xfId="5900" builtinId="9" hidden="1"/>
    <cellStyle name="Открывавшаяся гиперссылка" xfId="5902" builtinId="9" hidden="1"/>
    <cellStyle name="Открывавшаяся гиперссылка" xfId="5904" builtinId="9" hidden="1"/>
    <cellStyle name="Открывавшаяся гиперссылка" xfId="5906" builtinId="9" hidden="1"/>
    <cellStyle name="Открывавшаяся гиперссылка" xfId="5908" builtinId="9" hidden="1"/>
    <cellStyle name="Открывавшаяся гиперссылка" xfId="5910" builtinId="9" hidden="1"/>
    <cellStyle name="Открывавшаяся гиперссылка" xfId="5912" builtinId="9" hidden="1"/>
    <cellStyle name="Открывавшаяся гиперссылка" xfId="5914" builtinId="9" hidden="1"/>
    <cellStyle name="Открывавшаяся гиперссылка" xfId="5916" builtinId="9" hidden="1"/>
    <cellStyle name="Открывавшаяся гиперссылка" xfId="5918" builtinId="9" hidden="1"/>
    <cellStyle name="Открывавшаяся гиперссылка" xfId="5920" builtinId="9" hidden="1"/>
    <cellStyle name="Открывавшаяся гиперссылка" xfId="5922" builtinId="9" hidden="1"/>
    <cellStyle name="Открывавшаяся гиперссылка" xfId="5924" builtinId="9" hidden="1"/>
    <cellStyle name="Открывавшаяся гиперссылка" xfId="5926" builtinId="9" hidden="1"/>
    <cellStyle name="Открывавшаяся гиперссылка" xfId="5928" builtinId="9" hidden="1"/>
    <cellStyle name="Открывавшаяся гиперссылка" xfId="5930" builtinId="9" hidden="1"/>
    <cellStyle name="Открывавшаяся гиперссылка" xfId="5932" builtinId="9" hidden="1"/>
    <cellStyle name="Открывавшаяся гиперссылка" xfId="5934" builtinId="9" hidden="1"/>
    <cellStyle name="Открывавшаяся гиперссылка" xfId="5936" builtinId="9" hidden="1"/>
    <cellStyle name="Открывавшаяся гиперссылка" xfId="5938" builtinId="9" hidden="1"/>
    <cellStyle name="Открывавшаяся гиперссылка" xfId="5940" builtinId="9" hidden="1"/>
    <cellStyle name="Открывавшаяся гиперссылка" xfId="5942" builtinId="9" hidden="1"/>
    <cellStyle name="Открывавшаяся гиперссылка" xfId="5944" builtinId="9" hidden="1"/>
    <cellStyle name="Открывавшаяся гиперссылка" xfId="5946" builtinId="9" hidden="1"/>
    <cellStyle name="Открывавшаяся гиперссылка" xfId="5948" builtinId="9" hidden="1"/>
    <cellStyle name="Открывавшаяся гиперссылка" xfId="5950" builtinId="9" hidden="1"/>
    <cellStyle name="Открывавшаяся гиперссылка" xfId="5951" builtinId="9" hidden="1"/>
    <cellStyle name="Открывавшаяся гиперссылка" xfId="5953" builtinId="9" hidden="1"/>
    <cellStyle name="Открывавшаяся гиперссылка" xfId="5954" builtinId="9" hidden="1"/>
    <cellStyle name="Открывавшаяся гиперссылка" xfId="5955" builtinId="9" hidden="1"/>
    <cellStyle name="Открывавшаяся гиперссылка" xfId="5956" builtinId="9" hidden="1"/>
    <cellStyle name="Открывавшаяся гиперссылка" xfId="5957" builtinId="9" hidden="1"/>
    <cellStyle name="Открывавшаяся гиперссылка" xfId="5958" builtinId="9" hidden="1"/>
    <cellStyle name="Открывавшаяся гиперссылка" xfId="5959" builtinId="9" hidden="1"/>
    <cellStyle name="Открывавшаяся гиперссылка" xfId="5960" builtinId="9" hidden="1"/>
    <cellStyle name="Открывавшаяся гиперссылка" xfId="5961" builtinId="9" hidden="1"/>
    <cellStyle name="Открывавшаяся гиперссылка" xfId="5949" builtinId="9" hidden="1"/>
    <cellStyle name="Открывавшаяся гиперссылка" xfId="4082" builtinId="9" hidden="1"/>
    <cellStyle name="Открывавшаяся гиперссылка" xfId="5965" builtinId="9" hidden="1"/>
    <cellStyle name="Открывавшаяся гиперссылка" xfId="5967" builtinId="9" hidden="1"/>
    <cellStyle name="Открывавшаяся гиперссылка" xfId="5969" builtinId="9" hidden="1"/>
    <cellStyle name="Открывавшаяся гиперссылка" xfId="5971" builtinId="9" hidden="1"/>
    <cellStyle name="Открывавшаяся гиперссылка" xfId="5973" builtinId="9" hidden="1"/>
    <cellStyle name="Открывавшаяся гиперссылка" xfId="5975" builtinId="9" hidden="1"/>
    <cellStyle name="Открывавшаяся гиперссылка" xfId="5977" builtinId="9" hidden="1"/>
    <cellStyle name="Открывавшаяся гиперссылка" xfId="5979" builtinId="9" hidden="1"/>
    <cellStyle name="Открывавшаяся гиперссылка" xfId="5981" builtinId="9" hidden="1"/>
    <cellStyle name="Открывавшаяся гиперссылка" xfId="5983" builtinId="9" hidden="1"/>
    <cellStyle name="Открывавшаяся гиперссылка" xfId="5985" builtinId="9" hidden="1"/>
    <cellStyle name="Открывавшаяся гиперссылка" xfId="5987" builtinId="9" hidden="1"/>
    <cellStyle name="Открывавшаяся гиперссылка" xfId="5989" builtinId="9" hidden="1"/>
    <cellStyle name="Открывавшаяся гиперссылка" xfId="5991" builtinId="9" hidden="1"/>
    <cellStyle name="Открывавшаяся гиперссылка" xfId="5993" builtinId="9" hidden="1"/>
    <cellStyle name="Открывавшаяся гиперссылка" xfId="5995" builtinId="9" hidden="1"/>
    <cellStyle name="Открывавшаяся гиперссылка" xfId="5997" builtinId="9" hidden="1"/>
    <cellStyle name="Открывавшаяся гиперссылка" xfId="5999" builtinId="9" hidden="1"/>
    <cellStyle name="Открывавшаяся гиперссылка" xfId="6001" builtinId="9" hidden="1"/>
    <cellStyle name="Открывавшаяся гиперссылка" xfId="6003" builtinId="9" hidden="1"/>
    <cellStyle name="Открывавшаяся гиперссылка" xfId="6005" builtinId="9" hidden="1"/>
    <cellStyle name="Открывавшаяся гиперссылка" xfId="6007" builtinId="9" hidden="1"/>
    <cellStyle name="Открывавшаяся гиперссылка" xfId="6009" builtinId="9" hidden="1"/>
    <cellStyle name="Открывавшаяся гиперссылка" xfId="6011" builtinId="9" hidden="1"/>
    <cellStyle name="Открывавшаяся гиперссылка" xfId="6013" builtinId="9" hidden="1"/>
    <cellStyle name="Открывавшаяся гиперссылка" xfId="6015" builtinId="9" hidden="1"/>
    <cellStyle name="Открывавшаяся гиперссылка" xfId="6017" builtinId="9" hidden="1"/>
    <cellStyle name="Открывавшаяся гиперссылка" xfId="6019" builtinId="9" hidden="1"/>
    <cellStyle name="Открывавшаяся гиперссылка" xfId="6021" builtinId="9" hidden="1"/>
    <cellStyle name="Открывавшаяся гиперссылка" xfId="6023" builtinId="9" hidden="1"/>
    <cellStyle name="Открывавшаяся гиперссылка" xfId="6025" builtinId="9" hidden="1"/>
    <cellStyle name="Открывавшаяся гиперссылка" xfId="6027" builtinId="9" hidden="1"/>
    <cellStyle name="Открывавшаяся гиперссылка" xfId="6029" builtinId="9" hidden="1"/>
    <cellStyle name="Открывавшаяся гиперссылка" xfId="6031" builtinId="9" hidden="1"/>
    <cellStyle name="Открывавшаяся гиперссылка" xfId="6033" builtinId="9" hidden="1"/>
    <cellStyle name="Открывавшаяся гиперссылка" xfId="6035" builtinId="9" hidden="1"/>
    <cellStyle name="Открывавшаяся гиперссылка" xfId="6037" builtinId="9" hidden="1"/>
    <cellStyle name="Открывавшаяся гиперссылка" xfId="6039" builtinId="9" hidden="1"/>
    <cellStyle name="Открывавшаяся гиперссылка" xfId="6041" builtinId="9" hidden="1"/>
    <cellStyle name="Открывавшаяся гиперссылка" xfId="6043" builtinId="9" hidden="1"/>
    <cellStyle name="Открывавшаяся гиперссылка" xfId="6045" builtinId="9" hidden="1"/>
    <cellStyle name="Открывавшаяся гиперссылка" xfId="6047" builtinId="9" hidden="1"/>
    <cellStyle name="Открывавшаяся гиперссылка" xfId="6049" builtinId="9" hidden="1"/>
    <cellStyle name="Открывавшаяся гиперссылка" xfId="6051" builtinId="9" hidden="1"/>
    <cellStyle name="Открывавшаяся гиперссылка" xfId="6053" builtinId="9" hidden="1"/>
    <cellStyle name="Открывавшаяся гиперссылка" xfId="6055" builtinId="9" hidden="1"/>
    <cellStyle name="Открывавшаяся гиперссылка" xfId="6057" builtinId="9" hidden="1"/>
    <cellStyle name="Открывавшаяся гиперссылка" xfId="6059" builtinId="9" hidden="1"/>
    <cellStyle name="Открывавшаяся гиперссылка" xfId="6061" builtinId="9" hidden="1"/>
    <cellStyle name="Открывавшаяся гиперссылка" xfId="6063" builtinId="9" hidden="1"/>
    <cellStyle name="Открывавшаяся гиперссылка" xfId="6065" builtinId="9" hidden="1"/>
    <cellStyle name="Открывавшаяся гиперссылка" xfId="6067" builtinId="9" hidden="1"/>
    <cellStyle name="Открывавшаяся гиперссылка" xfId="6069" builtinId="9" hidden="1"/>
    <cellStyle name="Открывавшаяся гиперссылка" xfId="6071" builtinId="9" hidden="1"/>
    <cellStyle name="Открывавшаяся гиперссылка" xfId="6073" builtinId="9" hidden="1"/>
    <cellStyle name="Открывавшаяся гиперссылка" xfId="6075" builtinId="9" hidden="1"/>
    <cellStyle name="Открывавшаяся гиперссылка" xfId="6077" builtinId="9" hidden="1"/>
    <cellStyle name="Открывавшаяся гиперссылка" xfId="6079" builtinId="9" hidden="1"/>
    <cellStyle name="Открывавшаяся гиперссылка" xfId="6081" builtinId="9" hidden="1"/>
    <cellStyle name="Открывавшаяся гиперссылка" xfId="6083" builtinId="9" hidden="1"/>
    <cellStyle name="Открывавшаяся гиперссылка" xfId="6085" builtinId="9" hidden="1"/>
    <cellStyle name="Открывавшаяся гиперссылка" xfId="6087" builtinId="9" hidden="1"/>
    <cellStyle name="Открывавшаяся гиперссылка" xfId="6089" builtinId="9" hidden="1"/>
    <cellStyle name="Открывавшаяся гиперссылка" xfId="6091" builtinId="9" hidden="1"/>
    <cellStyle name="Открывавшаяся гиперссылка" xfId="6093" builtinId="9" hidden="1"/>
    <cellStyle name="Открывавшаяся гиперссылка" xfId="6095" builtinId="9" hidden="1"/>
    <cellStyle name="Открывавшаяся гиперссылка" xfId="6097" builtinId="9" hidden="1"/>
    <cellStyle name="Открывавшаяся гиперссылка" xfId="6099" builtinId="9" hidden="1"/>
    <cellStyle name="Открывавшаяся гиперссылка" xfId="6101" builtinId="9" hidden="1"/>
    <cellStyle name="Открывавшаяся гиперссылка" xfId="6103" builtinId="9" hidden="1"/>
    <cellStyle name="Открывавшаяся гиперссылка" xfId="6105" builtinId="9" hidden="1"/>
    <cellStyle name="Открывавшаяся гиперссылка" xfId="6107" builtinId="9" hidden="1"/>
    <cellStyle name="Открывавшаяся гиперссылка" xfId="6109" builtinId="9" hidden="1"/>
    <cellStyle name="Открывавшаяся гиперссылка" xfId="6111" builtinId="9" hidden="1"/>
    <cellStyle name="Открывавшаяся гиперссылка" xfId="6113" builtinId="9" hidden="1"/>
    <cellStyle name="Открывавшаяся гиперссылка" xfId="6115" builtinId="9" hidden="1"/>
    <cellStyle name="Открывавшаяся гиперссылка" xfId="6117" builtinId="9" hidden="1"/>
    <cellStyle name="Открывавшаяся гиперссылка" xfId="6119" builtinId="9" hidden="1"/>
    <cellStyle name="Открывавшаяся гиперссылка" xfId="6121" builtinId="9" hidden="1"/>
    <cellStyle name="Открывавшаяся гиперссылка" xfId="6123" builtinId="9" hidden="1"/>
    <cellStyle name="Открывавшаяся гиперссылка" xfId="6125" builtinId="9" hidden="1"/>
    <cellStyle name="Открывавшаяся гиперссылка" xfId="6127" builtinId="9" hidden="1"/>
    <cellStyle name="Открывавшаяся гиперссылка" xfId="6129" builtinId="9" hidden="1"/>
    <cellStyle name="Открывавшаяся гиперссылка" xfId="6131" builtinId="9" hidden="1"/>
    <cellStyle name="Открывавшаяся гиперссылка" xfId="6133" builtinId="9" hidden="1"/>
    <cellStyle name="Открывавшаяся гиперссылка" xfId="6135" builtinId="9" hidden="1"/>
    <cellStyle name="Открывавшаяся гиперссылка" xfId="6137" builtinId="9" hidden="1"/>
    <cellStyle name="Открывавшаяся гиперссылка" xfId="6139" builtinId="9" hidden="1"/>
    <cellStyle name="Открывавшаяся гиперссылка" xfId="6141" builtinId="9" hidden="1"/>
    <cellStyle name="Открывавшаяся гиперссылка" xfId="6143" builtinId="9" hidden="1"/>
    <cellStyle name="Открывавшаяся гиперссылка" xfId="6145" builtinId="9" hidden="1"/>
    <cellStyle name="Открывавшаяся гиперссылка" xfId="6147" builtinId="9" hidden="1"/>
    <cellStyle name="Открывавшаяся гиперссылка" xfId="6149" builtinId="9" hidden="1"/>
    <cellStyle name="Открывавшаяся гиперссылка" xfId="6151" builtinId="9" hidden="1"/>
    <cellStyle name="Открывавшаяся гиперссылка" xfId="6153" builtinId="9" hidden="1"/>
    <cellStyle name="Открывавшаяся гиперссылка" xfId="6155" builtinId="9" hidden="1"/>
    <cellStyle name="Открывавшаяся гиперссылка" xfId="6157" builtinId="9" hidden="1"/>
    <cellStyle name="Открывавшаяся гиперссылка" xfId="6159" builtinId="9" hidden="1"/>
    <cellStyle name="Открывавшаяся гиперссылка" xfId="6161" builtinId="9" hidden="1"/>
    <cellStyle name="Открывавшаяся гиперссылка" xfId="6163" builtinId="9" hidden="1"/>
    <cellStyle name="Открывавшаяся гиперссылка" xfId="6165" builtinId="9" hidden="1"/>
    <cellStyle name="Открывавшаяся гиперссылка" xfId="6167" builtinId="9" hidden="1"/>
    <cellStyle name="Открывавшаяся гиперссылка" xfId="6169" builtinId="9" hidden="1"/>
    <cellStyle name="Открывавшаяся гиперссылка" xfId="6171" builtinId="9" hidden="1"/>
    <cellStyle name="Открывавшаяся гиперссылка" xfId="6173" builtinId="9" hidden="1"/>
    <cellStyle name="Открывавшаяся гиперссылка" xfId="6175" builtinId="9" hidden="1"/>
    <cellStyle name="Открывавшаяся гиперссылка" xfId="6177" builtinId="9" hidden="1"/>
    <cellStyle name="Открывавшаяся гиперссылка" xfId="6179" builtinId="9" hidden="1"/>
    <cellStyle name="Открывавшаяся гиперссылка" xfId="6181" builtinId="9" hidden="1"/>
    <cellStyle name="Открывавшаяся гиперссылка" xfId="6183" builtinId="9" hidden="1"/>
    <cellStyle name="Открывавшаяся гиперссылка" xfId="6185" builtinId="9" hidden="1"/>
    <cellStyle name="Открывавшаяся гиперссылка" xfId="6187" builtinId="9" hidden="1"/>
    <cellStyle name="Открывавшаяся гиперссылка" xfId="6189" builtinId="9" hidden="1"/>
    <cellStyle name="Открывавшаяся гиперссылка" xfId="6191" builtinId="9" hidden="1"/>
    <cellStyle name="Открывавшаяся гиперссылка" xfId="6193" builtinId="9" hidden="1"/>
    <cellStyle name="Открывавшаяся гиперссылка" xfId="6195" builtinId="9" hidden="1"/>
    <cellStyle name="Открывавшаяся гиперссылка" xfId="6197" builtinId="9" hidden="1"/>
    <cellStyle name="Открывавшаяся гиперссылка" xfId="6199" builtinId="9" hidden="1"/>
    <cellStyle name="Открывавшаяся гиперссылка" xfId="6201" builtinId="9" hidden="1"/>
    <cellStyle name="Открывавшаяся гиперссылка" xfId="6203" builtinId="9" hidden="1"/>
    <cellStyle name="Открывавшаяся гиперссылка" xfId="6205" builtinId="9" hidden="1"/>
    <cellStyle name="Открывавшаяся гиперссылка" xfId="6207" builtinId="9" hidden="1"/>
    <cellStyle name="Открывавшаяся гиперссылка" xfId="6209" builtinId="9" hidden="1"/>
    <cellStyle name="Открывавшаяся гиперссылка" xfId="6211" builtinId="9" hidden="1"/>
    <cellStyle name="Открывавшаяся гиперссылка" xfId="6213" builtinId="9" hidden="1"/>
    <cellStyle name="Открывавшаяся гиперссылка" xfId="6215" builtinId="9" hidden="1"/>
    <cellStyle name="Открывавшаяся гиперссылка" xfId="6217" builtinId="9" hidden="1"/>
    <cellStyle name="Открывавшаяся гиперссылка" xfId="6219" builtinId="9" hidden="1"/>
    <cellStyle name="Открывавшаяся гиперссылка" xfId="6221" builtinId="9" hidden="1"/>
    <cellStyle name="Открывавшаяся гиперссылка" xfId="6223" builtinId="9" hidden="1"/>
    <cellStyle name="Открывавшаяся гиперссылка" xfId="6225" builtinId="9" hidden="1"/>
    <cellStyle name="Открывавшаяся гиперссылка" xfId="6227" builtinId="9" hidden="1"/>
    <cellStyle name="Открывавшаяся гиперссылка" xfId="6229" builtinId="9" hidden="1"/>
    <cellStyle name="Открывавшаяся гиперссылка" xfId="6231" builtinId="9" hidden="1"/>
    <cellStyle name="Открывавшаяся гиперссылка" xfId="6233" builtinId="9" hidden="1"/>
    <cellStyle name="Открывавшаяся гиперссылка" xfId="6235" builtinId="9" hidden="1"/>
    <cellStyle name="Открывавшаяся гиперссылка" xfId="6237" builtinId="9" hidden="1"/>
    <cellStyle name="Открывавшаяся гиперссылка" xfId="6239" builtinId="9" hidden="1"/>
    <cellStyle name="Открывавшаяся гиперссылка" xfId="6241" builtinId="9" hidden="1"/>
    <cellStyle name="Открывавшаяся гиперссылка" xfId="6243" builtinId="9" hidden="1"/>
    <cellStyle name="Открывавшаяся гиперссылка" xfId="6245" builtinId="9" hidden="1"/>
    <cellStyle name="Открывавшаяся гиперссылка" xfId="6247" builtinId="9" hidden="1"/>
    <cellStyle name="Открывавшаяся гиперссылка" xfId="6249" builtinId="9" hidden="1"/>
    <cellStyle name="Открывавшаяся гиперссылка" xfId="6251" builtinId="9" hidden="1"/>
    <cellStyle name="Открывавшаяся гиперссылка" xfId="6253" builtinId="9" hidden="1"/>
    <cellStyle name="Открывавшаяся гиперссылка" xfId="6255" builtinId="9" hidden="1"/>
    <cellStyle name="Открывавшаяся гиперссылка" xfId="6257" builtinId="9" hidden="1"/>
    <cellStyle name="Открывавшаяся гиперссылка" xfId="6259" builtinId="9" hidden="1"/>
    <cellStyle name="Открывавшаяся гиперссылка" xfId="6261" builtinId="9" hidden="1"/>
    <cellStyle name="Открывавшаяся гиперссылка" xfId="6263" builtinId="9" hidden="1"/>
    <cellStyle name="Открывавшаяся гиперссылка" xfId="6265" builtinId="9" hidden="1"/>
    <cellStyle name="Открывавшаяся гиперссылка" xfId="6267" builtinId="9" hidden="1"/>
    <cellStyle name="Открывавшаяся гиперссылка" xfId="6269" builtinId="9" hidden="1"/>
    <cellStyle name="Открывавшаяся гиперссылка" xfId="6271" builtinId="9" hidden="1"/>
    <cellStyle name="Открывавшаяся гиперссылка" xfId="6273" builtinId="9" hidden="1"/>
    <cellStyle name="Открывавшаяся гиперссылка" xfId="6275" builtinId="9" hidden="1"/>
    <cellStyle name="Открывавшаяся гиперссылка" xfId="6277" builtinId="9" hidden="1"/>
    <cellStyle name="Открывавшаяся гиперссылка" xfId="6279" builtinId="9" hidden="1"/>
    <cellStyle name="Открывавшаяся гиперссылка" xfId="6281" builtinId="9" hidden="1"/>
    <cellStyle name="Открывавшаяся гиперссылка" xfId="6283" builtinId="9" hidden="1"/>
    <cellStyle name="Открывавшаяся гиперссылка" xfId="6285" builtinId="9" hidden="1"/>
    <cellStyle name="Открывавшаяся гиперссылка" xfId="6287" builtinId="9" hidden="1"/>
    <cellStyle name="Открывавшаяся гиперссылка" xfId="6289" builtinId="9" hidden="1"/>
    <cellStyle name="Открывавшаяся гиперссылка" xfId="6291" builtinId="9" hidden="1"/>
    <cellStyle name="Открывавшаяся гиперссылка" xfId="6293" builtinId="9" hidden="1"/>
    <cellStyle name="Открывавшаяся гиперссылка" xfId="6295" builtinId="9" hidden="1"/>
    <cellStyle name="Открывавшаяся гиперссылка" xfId="6297" builtinId="9" hidden="1"/>
    <cellStyle name="Открывавшаяся гиперссылка" xfId="6299" builtinId="9" hidden="1"/>
    <cellStyle name="Открывавшаяся гиперссылка" xfId="6301" builtinId="9" hidden="1"/>
    <cellStyle name="Открывавшаяся гиперссылка" xfId="6303" builtinId="9" hidden="1"/>
    <cellStyle name="Открывавшаяся гиперссылка" xfId="6305" builtinId="9" hidden="1"/>
    <cellStyle name="Открывавшаяся гиперссылка" xfId="6307" builtinId="9" hidden="1"/>
    <cellStyle name="Открывавшаяся гиперссылка" xfId="6309" builtinId="9" hidden="1"/>
    <cellStyle name="Открывавшаяся гиперссылка" xfId="6311" builtinId="9" hidden="1"/>
    <cellStyle name="Открывавшаяся гиперссылка" xfId="6313" builtinId="9" hidden="1"/>
    <cellStyle name="Открывавшаяся гиперссылка" xfId="6315" builtinId="9" hidden="1"/>
    <cellStyle name="Открывавшаяся гиперссылка" xfId="6317" builtinId="9" hidden="1"/>
    <cellStyle name="Открывавшаяся гиперссылка" xfId="6319" builtinId="9" hidden="1"/>
    <cellStyle name="Открывавшаяся гиперссылка" xfId="6321" builtinId="9" hidden="1"/>
    <cellStyle name="Открывавшаяся гиперссылка" xfId="6323" builtinId="9" hidden="1"/>
    <cellStyle name="Открывавшаяся гиперссылка" xfId="6325" builtinId="9" hidden="1"/>
    <cellStyle name="Открывавшаяся гиперссылка" xfId="6327" builtinId="9" hidden="1"/>
    <cellStyle name="Открывавшаяся гиперссылка" xfId="6329" builtinId="9" hidden="1"/>
    <cellStyle name="Открывавшаяся гиперссылка" xfId="6331" builtinId="9" hidden="1"/>
    <cellStyle name="Открывавшаяся гиперссылка" xfId="6333" builtinId="9" hidden="1"/>
    <cellStyle name="Открывавшаяся гиперссылка" xfId="6335" builtinId="9" hidden="1"/>
    <cellStyle name="Открывавшаяся гиперссылка" xfId="6337" builtinId="9" hidden="1"/>
    <cellStyle name="Открывавшаяся гиперссылка" xfId="6339" builtinId="9" hidden="1"/>
    <cellStyle name="Открывавшаяся гиперссылка" xfId="6341" builtinId="9" hidden="1"/>
    <cellStyle name="Открывавшаяся гиперссылка" xfId="6343" builtinId="9" hidden="1"/>
    <cellStyle name="Открывавшаяся гиперссылка" xfId="6345" builtinId="9" hidden="1"/>
    <cellStyle name="Открывавшаяся гиперссылка" xfId="6347" builtinId="9" hidden="1"/>
    <cellStyle name="Открывавшаяся гиперссылка" xfId="6349" builtinId="9" hidden="1"/>
    <cellStyle name="Открывавшаяся гиперссылка" xfId="6351" builtinId="9" hidden="1"/>
    <cellStyle name="Открывавшаяся гиперссылка" xfId="6353" builtinId="9" hidden="1"/>
    <cellStyle name="Открывавшаяся гиперссылка" xfId="6355" builtinId="9" hidden="1"/>
    <cellStyle name="Открывавшаяся гиперссылка" xfId="6357" builtinId="9" hidden="1"/>
    <cellStyle name="Открывавшаяся гиперссылка" xfId="6359" builtinId="9" hidden="1"/>
    <cellStyle name="Открывавшаяся гиперссылка" xfId="6361" builtinId="9" hidden="1"/>
    <cellStyle name="Открывавшаяся гиперссылка" xfId="6363" builtinId="9" hidden="1"/>
    <cellStyle name="Открывавшаяся гиперссылка" xfId="6365" builtinId="9" hidden="1"/>
    <cellStyle name="Открывавшаяся гиперссылка" xfId="6367" builtinId="9" hidden="1"/>
    <cellStyle name="Открывавшаяся гиперссылка" xfId="6369" builtinId="9" hidden="1"/>
    <cellStyle name="Открывавшаяся гиперссылка" xfId="6371" builtinId="9" hidden="1"/>
    <cellStyle name="Открывавшаяся гиперссылка" xfId="6373" builtinId="9" hidden="1"/>
    <cellStyle name="Открывавшаяся гиперссылка" xfId="6375" builtinId="9" hidden="1"/>
    <cellStyle name="Открывавшаяся гиперссылка" xfId="6377" builtinId="9" hidden="1"/>
    <cellStyle name="Открывавшаяся гиперссылка" xfId="6379" builtinId="9" hidden="1"/>
    <cellStyle name="Открывавшаяся гиперссылка" xfId="6381" builtinId="9" hidden="1"/>
    <cellStyle name="Открывавшаяся гиперссылка" xfId="6383" builtinId="9" hidden="1"/>
    <cellStyle name="Открывавшаяся гиперссылка" xfId="6385" builtinId="9" hidden="1"/>
    <cellStyle name="Открывавшаяся гиперссылка" xfId="6387" builtinId="9" hidden="1"/>
    <cellStyle name="Открывавшаяся гиперссылка" xfId="6389" builtinId="9" hidden="1"/>
    <cellStyle name="Открывавшаяся гиперссылка" xfId="6391" builtinId="9" hidden="1"/>
    <cellStyle name="Открывавшаяся гиперссылка" xfId="6393" builtinId="9" hidden="1"/>
    <cellStyle name="Открывавшаяся гиперссылка" xfId="6395" builtinId="9" hidden="1"/>
    <cellStyle name="Открывавшаяся гиперссылка" xfId="6397" builtinId="9" hidden="1"/>
    <cellStyle name="Открывавшаяся гиперссылка" xfId="6399" builtinId="9" hidden="1"/>
    <cellStyle name="Открывавшаяся гиперссылка" xfId="6401" builtinId="9" hidden="1"/>
    <cellStyle name="Открывавшаяся гиперссылка" xfId="6403" builtinId="9" hidden="1"/>
    <cellStyle name="Открывавшаяся гиперссылка" xfId="6405" builtinId="9" hidden="1"/>
    <cellStyle name="Открывавшаяся гиперссылка" xfId="6407" builtinId="9" hidden="1"/>
    <cellStyle name="Открывавшаяся гиперссылка" xfId="6409" builtinId="9" hidden="1"/>
    <cellStyle name="Открывавшаяся гиперссылка" xfId="6411" builtinId="9" hidden="1"/>
    <cellStyle name="Открывавшаяся гиперссылка" xfId="6413" builtinId="9" hidden="1"/>
    <cellStyle name="Открывавшаяся гиперссылка" xfId="6415" builtinId="9" hidden="1"/>
    <cellStyle name="Открывавшаяся гиперссылка" xfId="6417" builtinId="9" hidden="1"/>
    <cellStyle name="Открывавшаяся гиперссылка" xfId="6419" builtinId="9" hidden="1"/>
    <cellStyle name="Открывавшаяся гиперссылка" xfId="6421" builtinId="9" hidden="1"/>
    <cellStyle name="Открывавшаяся гиперссылка" xfId="6423" builtinId="9" hidden="1"/>
    <cellStyle name="Открывавшаяся гиперссылка" xfId="6425" builtinId="9" hidden="1"/>
    <cellStyle name="Открывавшаяся гиперссылка" xfId="6427" builtinId="9" hidden="1"/>
    <cellStyle name="Открывавшаяся гиперссылка" xfId="6429" builtinId="9" hidden="1"/>
    <cellStyle name="Открывавшаяся гиперссылка" xfId="6431" builtinId="9" hidden="1"/>
    <cellStyle name="Открывавшаяся гиперссылка" xfId="6433" builtinId="9" hidden="1"/>
    <cellStyle name="Открывавшаяся гиперссылка" xfId="6435" builtinId="9" hidden="1"/>
    <cellStyle name="Открывавшаяся гиперссылка" xfId="6437" builtinId="9" hidden="1"/>
    <cellStyle name="Открывавшаяся гиперссылка" xfId="6439" builtinId="9" hidden="1"/>
    <cellStyle name="Открывавшаяся гиперссылка" xfId="6441" builtinId="9" hidden="1"/>
    <cellStyle name="Открывавшаяся гиперссылка" xfId="6443" builtinId="9" hidden="1"/>
    <cellStyle name="Открывавшаяся гиперссылка" xfId="6445" builtinId="9" hidden="1"/>
    <cellStyle name="Открывавшаяся гиперссылка" xfId="6447" builtinId="9" hidden="1"/>
    <cellStyle name="Открывавшаяся гиперссылка" xfId="6449" builtinId="9" hidden="1"/>
    <cellStyle name="Открывавшаяся гиперссылка" xfId="6451" builtinId="9" hidden="1"/>
    <cellStyle name="Открывавшаяся гиперссылка" xfId="6453" builtinId="9" hidden="1"/>
    <cellStyle name="Открывавшаяся гиперссылка" xfId="6455" builtinId="9" hidden="1"/>
    <cellStyle name="Открывавшаяся гиперссылка" xfId="6457" builtinId="9" hidden="1"/>
    <cellStyle name="Открывавшаяся гиперссылка" xfId="6459" builtinId="9" hidden="1"/>
    <cellStyle name="Открывавшаяся гиперссылка" xfId="6461" builtinId="9" hidden="1"/>
    <cellStyle name="Открывавшаяся гиперссылка" xfId="6463" builtinId="9" hidden="1"/>
    <cellStyle name="Открывавшаяся гиперссылка" xfId="6465" builtinId="9" hidden="1"/>
    <cellStyle name="Открывавшаяся гиперссылка" xfId="6467" builtinId="9" hidden="1"/>
    <cellStyle name="Открывавшаяся гиперссылка" xfId="6469" builtinId="9" hidden="1"/>
    <cellStyle name="Открывавшаяся гиперссылка" xfId="6471" builtinId="9" hidden="1"/>
    <cellStyle name="Открывавшаяся гиперссылка" xfId="6473" builtinId="9" hidden="1"/>
    <cellStyle name="Открывавшаяся гиперссылка" xfId="6475" builtinId="9" hidden="1"/>
    <cellStyle name="Открывавшаяся гиперссылка" xfId="6477" builtinId="9" hidden="1"/>
    <cellStyle name="Открывавшаяся гиперссылка" xfId="6479" builtinId="9" hidden="1"/>
    <cellStyle name="Открывавшаяся гиперссылка" xfId="6481" builtinId="9" hidden="1"/>
    <cellStyle name="Открывавшаяся гиперссылка" xfId="6483" builtinId="9" hidden="1"/>
    <cellStyle name="Открывавшаяся гиперссылка" xfId="6485" builtinId="9" hidden="1"/>
    <cellStyle name="Открывавшаяся гиперссылка" xfId="6487" builtinId="9" hidden="1"/>
    <cellStyle name="Открывавшаяся гиперссылка" xfId="6489" builtinId="9" hidden="1"/>
    <cellStyle name="Открывавшаяся гиперссылка" xfId="6491" builtinId="9" hidden="1"/>
    <cellStyle name="Открывавшаяся гиперссылка" xfId="6493" builtinId="9" hidden="1"/>
    <cellStyle name="Открывавшаяся гиперссылка" xfId="6495" builtinId="9" hidden="1"/>
    <cellStyle name="Открывавшаяся гиперссылка" xfId="6497" builtinId="9" hidden="1"/>
    <cellStyle name="Открывавшаяся гиперссылка" xfId="6499" builtinId="9" hidden="1"/>
    <cellStyle name="Открывавшаяся гиперссылка" xfId="6501" builtinId="9" hidden="1"/>
    <cellStyle name="Открывавшаяся гиперссылка" xfId="6503" builtinId="9" hidden="1"/>
    <cellStyle name="Открывавшаяся гиперссылка" xfId="6505" builtinId="9" hidden="1"/>
    <cellStyle name="Открывавшаяся гиперссылка" xfId="6507" builtinId="9" hidden="1"/>
    <cellStyle name="Открывавшаяся гиперссылка" xfId="6509" builtinId="9" hidden="1"/>
    <cellStyle name="Открывавшаяся гиперссылка" xfId="6511" builtinId="9" hidden="1"/>
    <cellStyle name="Открывавшаяся гиперссылка" xfId="6513" builtinId="9" hidden="1"/>
    <cellStyle name="Открывавшаяся гиперссылка" xfId="6515" builtinId="9" hidden="1"/>
    <cellStyle name="Открывавшаяся гиперссылка" xfId="6517" builtinId="9" hidden="1"/>
    <cellStyle name="Открывавшаяся гиперссылка" xfId="6519" builtinId="9" hidden="1"/>
    <cellStyle name="Открывавшаяся гиперссылка" xfId="6521" builtinId="9" hidden="1"/>
    <cellStyle name="Открывавшаяся гиперссылка" xfId="6523" builtinId="9" hidden="1"/>
    <cellStyle name="Открывавшаяся гиперссылка" xfId="6525" builtinId="9" hidden="1"/>
    <cellStyle name="Открывавшаяся гиперссылка" xfId="6527" builtinId="9" hidden="1"/>
    <cellStyle name="Открывавшаяся гиперссылка" xfId="6529" builtinId="9" hidden="1"/>
    <cellStyle name="Открывавшаяся гиперссылка" xfId="6531" builtinId="9" hidden="1"/>
    <cellStyle name="Открывавшаяся гиперссылка" xfId="6533" builtinId="9" hidden="1"/>
    <cellStyle name="Открывавшаяся гиперссылка" xfId="6535" builtinId="9" hidden="1"/>
    <cellStyle name="Открывавшаяся гиперссылка" xfId="6537" builtinId="9" hidden="1"/>
    <cellStyle name="Открывавшаяся гиперссылка" xfId="6539" builtinId="9" hidden="1"/>
    <cellStyle name="Открывавшаяся гиперссылка" xfId="6541" builtinId="9" hidden="1"/>
    <cellStyle name="Открывавшаяся гиперссылка" xfId="6543" builtinId="9" hidden="1"/>
    <cellStyle name="Открывавшаяся гиперссылка" xfId="6545" builtinId="9" hidden="1"/>
    <cellStyle name="Открывавшаяся гиперссылка" xfId="6547" builtinId="9" hidden="1"/>
    <cellStyle name="Открывавшаяся гиперссылка" xfId="6549" builtinId="9" hidden="1"/>
    <cellStyle name="Открывавшаяся гиперссылка" xfId="6551" builtinId="9" hidden="1"/>
    <cellStyle name="Открывавшаяся гиперссылка" xfId="6553" builtinId="9" hidden="1"/>
    <cellStyle name="Открывавшаяся гиперссылка" xfId="6555" builtinId="9" hidden="1"/>
    <cellStyle name="Открывавшаяся гиперссылка" xfId="6557" builtinId="9" hidden="1"/>
    <cellStyle name="Открывавшаяся гиперссылка" xfId="6559" builtinId="9" hidden="1"/>
    <cellStyle name="Открывавшаяся гиперссылка" xfId="6561" builtinId="9" hidden="1"/>
    <cellStyle name="Открывавшаяся гиперссылка" xfId="6563" builtinId="9" hidden="1"/>
    <cellStyle name="Открывавшаяся гиперссылка" xfId="6565" builtinId="9" hidden="1"/>
    <cellStyle name="Открывавшаяся гиперссылка" xfId="6567" builtinId="9" hidden="1"/>
    <cellStyle name="Открывавшаяся гиперссылка" xfId="6569" builtinId="9" hidden="1"/>
    <cellStyle name="Открывавшаяся гиперссылка" xfId="6571" builtinId="9" hidden="1"/>
    <cellStyle name="Открывавшаяся гиперссылка" xfId="6573" builtinId="9" hidden="1"/>
    <cellStyle name="Открывавшаяся гиперссылка" xfId="6574" builtinId="9" hidden="1"/>
    <cellStyle name="Открывавшаяся гиперссылка" xfId="6576" builtinId="9" hidden="1"/>
    <cellStyle name="Открывавшаяся гиперссылка" xfId="6577" builtinId="9" hidden="1"/>
    <cellStyle name="Открывавшаяся гиперссылка" xfId="6578" builtinId="9" hidden="1"/>
    <cellStyle name="Открывавшаяся гиперссылка" xfId="6579" builtinId="9" hidden="1"/>
    <cellStyle name="Открывавшаяся гиперссылка" xfId="6580" builtinId="9" hidden="1"/>
    <cellStyle name="Открывавшаяся гиперссылка" xfId="6581" builtinId="9" hidden="1"/>
    <cellStyle name="Открывавшаяся гиперссылка" xfId="6582" builtinId="9" hidden="1"/>
    <cellStyle name="Открывавшаяся гиперссылка" xfId="6583" builtinId="9" hidden="1"/>
    <cellStyle name="Открывавшаяся гиперссылка" xfId="6584" builtinId="9" hidden="1"/>
    <cellStyle name="Открывавшаяся гиперссылка" xfId="6572" builtinId="9" hidden="1"/>
    <cellStyle name="Открывавшаяся гиперссылка" xfId="6568" builtinId="9" hidden="1"/>
    <cellStyle name="Открывавшаяся гиперссылка" xfId="6562" builtinId="9" hidden="1"/>
    <cellStyle name="Открывавшаяся гиперссылка" xfId="6558" builtinId="9" hidden="1"/>
    <cellStyle name="Открывавшаяся гиперссылка" xfId="6554" builtinId="9" hidden="1"/>
    <cellStyle name="Открывавшаяся гиперссылка" xfId="6550" builtinId="9" hidden="1"/>
    <cellStyle name="Открывавшаяся гиперссылка" xfId="6546" builtinId="9" hidden="1"/>
    <cellStyle name="Открывавшаяся гиперссылка" xfId="6542" builtinId="9" hidden="1"/>
    <cellStyle name="Открывавшаяся гиперссылка" xfId="6538" builtinId="9" hidden="1"/>
    <cellStyle name="Открывавшаяся гиперссылка" xfId="6534" builtinId="9" hidden="1"/>
    <cellStyle name="Открывавшаяся гиперссылка" xfId="6530" builtinId="9" hidden="1"/>
    <cellStyle name="Открывавшаяся гиперссылка" xfId="6526" builtinId="9" hidden="1"/>
    <cellStyle name="Открывавшаяся гиперссылка" xfId="6522" builtinId="9" hidden="1"/>
    <cellStyle name="Открывавшаяся гиперссылка" xfId="6518" builtinId="9" hidden="1"/>
    <cellStyle name="Открывавшаяся гиперссылка" xfId="6514" builtinId="9" hidden="1"/>
    <cellStyle name="Открывавшаяся гиперссылка" xfId="6510" builtinId="9" hidden="1"/>
    <cellStyle name="Открывавшаяся гиперссылка" xfId="6506" builtinId="9" hidden="1"/>
    <cellStyle name="Открывавшаяся гиперссылка" xfId="6502" builtinId="9" hidden="1"/>
    <cellStyle name="Открывавшаяся гиперссылка" xfId="6498" builtinId="9" hidden="1"/>
    <cellStyle name="Открывавшаяся гиперссылка" xfId="6494" builtinId="9" hidden="1"/>
    <cellStyle name="Открывавшаяся гиперссылка" xfId="6490" builtinId="9" hidden="1"/>
    <cellStyle name="Открывавшаяся гиперссылка" xfId="6486" builtinId="9" hidden="1"/>
    <cellStyle name="Открывавшаяся гиперссылка" xfId="6482" builtinId="9" hidden="1"/>
    <cellStyle name="Открывавшаяся гиперссылка" xfId="6478" builtinId="9" hidden="1"/>
    <cellStyle name="Открывавшаяся гиперссылка" xfId="6474" builtinId="9" hidden="1"/>
    <cellStyle name="Открывавшаяся гиперссылка" xfId="6470" builtinId="9" hidden="1"/>
    <cellStyle name="Открывавшаяся гиперссылка" xfId="6466" builtinId="9" hidden="1"/>
    <cellStyle name="Открывавшаяся гиперссылка" xfId="6462" builtinId="9" hidden="1"/>
    <cellStyle name="Открывавшаяся гиперссылка" xfId="6458" builtinId="9" hidden="1"/>
    <cellStyle name="Открывавшаяся гиперссылка" xfId="6454" builtinId="9" hidden="1"/>
    <cellStyle name="Открывавшаяся гиперссылка" xfId="6450" builtinId="9" hidden="1"/>
    <cellStyle name="Открывавшаяся гиперссылка" xfId="6446" builtinId="9" hidden="1"/>
    <cellStyle name="Открывавшаяся гиперссылка" xfId="6442" builtinId="9" hidden="1"/>
    <cellStyle name="Открывавшаяся гиперссылка" xfId="6438" builtinId="9" hidden="1"/>
    <cellStyle name="Открывавшаяся гиперссылка" xfId="6434" builtinId="9" hidden="1"/>
    <cellStyle name="Открывавшаяся гиперссылка" xfId="6430" builtinId="9" hidden="1"/>
    <cellStyle name="Открывавшаяся гиперссылка" xfId="6426" builtinId="9" hidden="1"/>
    <cellStyle name="Открывавшаяся гиперссылка" xfId="6422" builtinId="9" hidden="1"/>
    <cellStyle name="Открывавшаяся гиперссылка" xfId="6418" builtinId="9" hidden="1"/>
    <cellStyle name="Открывавшаяся гиперссылка" xfId="6414" builtinId="9" hidden="1"/>
    <cellStyle name="Открывавшаяся гиперссылка" xfId="6410" builtinId="9" hidden="1"/>
    <cellStyle name="Открывавшаяся гиперссылка" xfId="6406" builtinId="9" hidden="1"/>
    <cellStyle name="Открывавшаяся гиперссылка" xfId="6402" builtinId="9" hidden="1"/>
    <cellStyle name="Открывавшаяся гиперссылка" xfId="6398" builtinId="9" hidden="1"/>
    <cellStyle name="Открывавшаяся гиперссылка" xfId="6394" builtinId="9" hidden="1"/>
    <cellStyle name="Открывавшаяся гиперссылка" xfId="6390" builtinId="9" hidden="1"/>
    <cellStyle name="Открывавшаяся гиперссылка" xfId="6386" builtinId="9" hidden="1"/>
    <cellStyle name="Открывавшаяся гиперссылка" xfId="6382" builtinId="9" hidden="1"/>
    <cellStyle name="Открывавшаяся гиперссылка" xfId="6378" builtinId="9" hidden="1"/>
    <cellStyle name="Открывавшаяся гиперссылка" xfId="6374" builtinId="9" hidden="1"/>
    <cellStyle name="Открывавшаяся гиперссылка" xfId="6370" builtinId="9" hidden="1"/>
    <cellStyle name="Открывавшаяся гиперссылка" xfId="6366" builtinId="9" hidden="1"/>
    <cellStyle name="Открывавшаяся гиперссылка" xfId="6362" builtinId="9" hidden="1"/>
    <cellStyle name="Открывавшаяся гиперссылка" xfId="6358" builtinId="9" hidden="1"/>
    <cellStyle name="Открывавшаяся гиперссылка" xfId="6354" builtinId="9" hidden="1"/>
    <cellStyle name="Открывавшаяся гиперссылка" xfId="6350" builtinId="9" hidden="1"/>
    <cellStyle name="Открывавшаяся гиперссылка" xfId="6346" builtinId="9" hidden="1"/>
    <cellStyle name="Открывавшаяся гиперссылка" xfId="6342" builtinId="9" hidden="1"/>
    <cellStyle name="Открывавшаяся гиперссылка" xfId="6338" builtinId="9" hidden="1"/>
    <cellStyle name="Открывавшаяся гиперссылка" xfId="6334" builtinId="9" hidden="1"/>
    <cellStyle name="Открывавшаяся гиперссылка" xfId="6330" builtinId="9" hidden="1"/>
    <cellStyle name="Открывавшаяся гиперссылка" xfId="6326" builtinId="9" hidden="1"/>
    <cellStyle name="Открывавшаяся гиперссылка" xfId="6322" builtinId="9" hidden="1"/>
    <cellStyle name="Открывавшаяся гиперссылка" xfId="6318" builtinId="9" hidden="1"/>
    <cellStyle name="Открывавшаяся гиперссылка" xfId="6314" builtinId="9" hidden="1"/>
    <cellStyle name="Открывавшаяся гиперссылка" xfId="6310" builtinId="9" hidden="1"/>
    <cellStyle name="Открывавшаяся гиперссылка" xfId="6306" builtinId="9" hidden="1"/>
    <cellStyle name="Открывавшаяся гиперссылка" xfId="6302" builtinId="9" hidden="1"/>
    <cellStyle name="Открывавшаяся гиперссылка" xfId="6298" builtinId="9" hidden="1"/>
    <cellStyle name="Открывавшаяся гиперссылка" xfId="6294" builtinId="9" hidden="1"/>
    <cellStyle name="Открывавшаяся гиперссылка" xfId="6290" builtinId="9" hidden="1"/>
    <cellStyle name="Открывавшаяся гиперссылка" xfId="6286" builtinId="9" hidden="1"/>
    <cellStyle name="Открывавшаяся гиперссылка" xfId="6282" builtinId="9" hidden="1"/>
    <cellStyle name="Открывавшаяся гиперссылка" xfId="6278" builtinId="9" hidden="1"/>
    <cellStyle name="Открывавшаяся гиперссылка" xfId="6274" builtinId="9" hidden="1"/>
    <cellStyle name="Открывавшаяся гиперссылка" xfId="6270" builtinId="9" hidden="1"/>
    <cellStyle name="Открывавшаяся гиперссылка" xfId="6266" builtinId="9" hidden="1"/>
    <cellStyle name="Открывавшаяся гиперссылка" xfId="6262" builtinId="9" hidden="1"/>
    <cellStyle name="Открывавшаяся гиперссылка" xfId="6258" builtinId="9" hidden="1"/>
    <cellStyle name="Открывавшаяся гиперссылка" xfId="6254" builtinId="9" hidden="1"/>
    <cellStyle name="Открывавшаяся гиперссылка" xfId="6250" builtinId="9" hidden="1"/>
    <cellStyle name="Открывавшаяся гиперссылка" xfId="6246" builtinId="9" hidden="1"/>
    <cellStyle name="Открывавшаяся гиперссылка" xfId="6242" builtinId="9" hidden="1"/>
    <cellStyle name="Открывавшаяся гиперссылка" xfId="6238" builtinId="9" hidden="1"/>
    <cellStyle name="Открывавшаяся гиперссылка" xfId="6234" builtinId="9" hidden="1"/>
    <cellStyle name="Открывавшаяся гиперссылка" xfId="6230" builtinId="9" hidden="1"/>
    <cellStyle name="Открывавшаяся гиперссылка" xfId="6226" builtinId="9" hidden="1"/>
    <cellStyle name="Открывавшаяся гиперссылка" xfId="6222" builtinId="9" hidden="1"/>
    <cellStyle name="Открывавшаяся гиперссылка" xfId="6218" builtinId="9" hidden="1"/>
    <cellStyle name="Открывавшаяся гиперссылка" xfId="6214" builtinId="9" hidden="1"/>
    <cellStyle name="Открывавшаяся гиперссылка" xfId="6210" builtinId="9" hidden="1"/>
    <cellStyle name="Открывавшаяся гиперссылка" xfId="6206" builtinId="9" hidden="1"/>
    <cellStyle name="Открывавшаяся гиперссылка" xfId="6202" builtinId="9" hidden="1"/>
    <cellStyle name="Открывавшаяся гиперссылка" xfId="6198" builtinId="9" hidden="1"/>
    <cellStyle name="Открывавшаяся гиперссылка" xfId="6194" builtinId="9" hidden="1"/>
    <cellStyle name="Открывавшаяся гиперссылка" xfId="6190" builtinId="9" hidden="1"/>
    <cellStyle name="Открывавшаяся гиперссылка" xfId="6186" builtinId="9" hidden="1"/>
    <cellStyle name="Открывавшаяся гиперссылка" xfId="6182" builtinId="9" hidden="1"/>
    <cellStyle name="Открывавшаяся гиперссылка" xfId="6178" builtinId="9" hidden="1"/>
    <cellStyle name="Открывавшаяся гиперссылка" xfId="6174" builtinId="9" hidden="1"/>
    <cellStyle name="Открывавшаяся гиперссылка" xfId="6170" builtinId="9" hidden="1"/>
    <cellStyle name="Открывавшаяся гиперссылка" xfId="6166" builtinId="9" hidden="1"/>
    <cellStyle name="Открывавшаяся гиперссылка" xfId="6162" builtinId="9" hidden="1"/>
    <cellStyle name="Открывавшаяся гиперссылка" xfId="6158" builtinId="9" hidden="1"/>
    <cellStyle name="Открывавшаяся гиперссылка" xfId="6154" builtinId="9" hidden="1"/>
    <cellStyle name="Открывавшаяся гиперссылка" xfId="6150" builtinId="9" hidden="1"/>
    <cellStyle name="Открывавшаяся гиперссылка" xfId="6146" builtinId="9" hidden="1"/>
    <cellStyle name="Открывавшаяся гиперссылка" xfId="6142" builtinId="9" hidden="1"/>
    <cellStyle name="Открывавшаяся гиперссылка" xfId="6138" builtinId="9" hidden="1"/>
    <cellStyle name="Открывавшаяся гиперссылка" xfId="6134" builtinId="9" hidden="1"/>
    <cellStyle name="Открывавшаяся гиперссылка" xfId="6130" builtinId="9" hidden="1"/>
    <cellStyle name="Открывавшаяся гиперссылка" xfId="6126" builtinId="9" hidden="1"/>
    <cellStyle name="Открывавшаяся гиперссылка" xfId="6122" builtinId="9" hidden="1"/>
    <cellStyle name="Открывавшаяся гиперссылка" xfId="6118" builtinId="9" hidden="1"/>
    <cellStyle name="Открывавшаяся гиперссылка" xfId="6114" builtinId="9" hidden="1"/>
    <cellStyle name="Открывавшаяся гиперссылка" xfId="6110" builtinId="9" hidden="1"/>
    <cellStyle name="Открывавшаяся гиперссылка" xfId="6106" builtinId="9" hidden="1"/>
    <cellStyle name="Открывавшаяся гиперссылка" xfId="6102" builtinId="9" hidden="1"/>
    <cellStyle name="Открывавшаяся гиперссылка" xfId="6098" builtinId="9" hidden="1"/>
    <cellStyle name="Открывавшаяся гиперссылка" xfId="6094" builtinId="9" hidden="1"/>
    <cellStyle name="Открывавшаяся гиперссылка" xfId="6090" builtinId="9" hidden="1"/>
    <cellStyle name="Открывавшаяся гиперссылка" xfId="6086" builtinId="9" hidden="1"/>
    <cellStyle name="Открывавшаяся гиперссылка" xfId="6082" builtinId="9" hidden="1"/>
    <cellStyle name="Открывавшаяся гиперссылка" xfId="6078" builtinId="9" hidden="1"/>
    <cellStyle name="Открывавшаяся гиперссылка" xfId="6074" builtinId="9" hidden="1"/>
    <cellStyle name="Открывавшаяся гиперссылка" xfId="6070" builtinId="9" hidden="1"/>
    <cellStyle name="Открывавшаяся гиперссылка" xfId="6066" builtinId="9" hidden="1"/>
    <cellStyle name="Открывавшаяся гиперссылка" xfId="6062" builtinId="9" hidden="1"/>
    <cellStyle name="Открывавшаяся гиперссылка" xfId="6058" builtinId="9" hidden="1"/>
    <cellStyle name="Открывавшаяся гиперссылка" xfId="6054" builtinId="9" hidden="1"/>
    <cellStyle name="Открывавшаяся гиперссылка" xfId="6050" builtinId="9" hidden="1"/>
    <cellStyle name="Открывавшаяся гиперссылка" xfId="6046" builtinId="9" hidden="1"/>
    <cellStyle name="Открывавшаяся гиперссылка" xfId="6042" builtinId="9" hidden="1"/>
    <cellStyle name="Открывавшаяся гиперссылка" xfId="6038" builtinId="9" hidden="1"/>
    <cellStyle name="Открывавшаяся гиперссылка" xfId="6034" builtinId="9" hidden="1"/>
    <cellStyle name="Открывавшаяся гиперссылка" xfId="6030" builtinId="9" hidden="1"/>
    <cellStyle name="Открывавшаяся гиперссылка" xfId="6026" builtinId="9" hidden="1"/>
    <cellStyle name="Открывавшаяся гиперссылка" xfId="6022" builtinId="9" hidden="1"/>
    <cellStyle name="Открывавшаяся гиперссылка" xfId="6018" builtinId="9" hidden="1"/>
    <cellStyle name="Открывавшаяся гиперссылка" xfId="6014" builtinId="9" hidden="1"/>
    <cellStyle name="Открывавшаяся гиперссылка" xfId="6010" builtinId="9" hidden="1"/>
    <cellStyle name="Открывавшаяся гиперссылка" xfId="6006" builtinId="9" hidden="1"/>
    <cellStyle name="Открывавшаяся гиперссылка" xfId="6002" builtinId="9" hidden="1"/>
    <cellStyle name="Открывавшаяся гиперссылка" xfId="5998" builtinId="9" hidden="1"/>
    <cellStyle name="Открывавшаяся гиперссылка" xfId="5994" builtinId="9" hidden="1"/>
    <cellStyle name="Открывавшаяся гиперссылка" xfId="5990" builtinId="9" hidden="1"/>
    <cellStyle name="Открывавшаяся гиперссылка" xfId="5986" builtinId="9" hidden="1"/>
    <cellStyle name="Открывавшаяся гиперссылка" xfId="5982" builtinId="9" hidden="1"/>
    <cellStyle name="Открывавшаяся гиперссылка" xfId="5978" builtinId="9" hidden="1"/>
    <cellStyle name="Открывавшаяся гиперссылка" xfId="5974" builtinId="9" hidden="1"/>
    <cellStyle name="Открывавшаяся гиперссылка" xfId="5970" builtinId="9" hidden="1"/>
    <cellStyle name="Открывавшаяся гиперссылка" xfId="5966" builtinId="9" hidden="1"/>
    <cellStyle name="Открывавшаяся гиперссылка" xfId="5963" builtinId="9" hidden="1"/>
    <cellStyle name="Открывавшаяся гиперссылка" xfId="6586" builtinId="9" hidden="1"/>
    <cellStyle name="Открывавшаяся гиперссылка" xfId="5626" builtinId="9" hidden="1"/>
    <cellStyle name="Открывавшаяся гиперссылка" xfId="6588" builtinId="9" hidden="1"/>
    <cellStyle name="Открывавшаяся гиперссылка" xfId="6590" builtinId="9" hidden="1"/>
    <cellStyle name="Открывавшаяся гиперссылка" xfId="6592" builtinId="9" hidden="1"/>
    <cellStyle name="Открывавшаяся гиперссылка" xfId="6594" builtinId="9" hidden="1"/>
    <cellStyle name="Открывавшаяся гиперссылка" xfId="6596" builtinId="9" hidden="1"/>
    <cellStyle name="Открывавшаяся гиперссылка" xfId="6598" builtinId="9" hidden="1"/>
    <cellStyle name="Открывавшаяся гиперссылка" xfId="6600" builtinId="9" hidden="1"/>
    <cellStyle name="Открывавшаяся гиперссылка" xfId="6602" builtinId="9" hidden="1"/>
    <cellStyle name="Открывавшаяся гиперссылка" xfId="6604" builtinId="9" hidden="1"/>
    <cellStyle name="Открывавшаяся гиперссылка" xfId="6606" builtinId="9" hidden="1"/>
    <cellStyle name="Открывавшаяся гиперссылка" xfId="6608" builtinId="9" hidden="1"/>
    <cellStyle name="Открывавшаяся гиперссылка" xfId="6610" builtinId="9" hidden="1"/>
    <cellStyle name="Открывавшаяся гиперссылка" xfId="6612" builtinId="9" hidden="1"/>
    <cellStyle name="Открывавшаяся гиперссылка" xfId="6614" builtinId="9" hidden="1"/>
    <cellStyle name="Открывавшаяся гиперссылка" xfId="6616" builtinId="9" hidden="1"/>
    <cellStyle name="Открывавшаяся гиперссылка" xfId="6618" builtinId="9" hidden="1"/>
    <cellStyle name="Открывавшаяся гиперссылка" xfId="6620" builtinId="9" hidden="1"/>
    <cellStyle name="Открывавшаяся гиперссылка" xfId="6622" builtinId="9" hidden="1"/>
    <cellStyle name="Открывавшаяся гиперссылка" xfId="6624" builtinId="9" hidden="1"/>
    <cellStyle name="Открывавшаяся гиперссылка" xfId="6626" builtinId="9" hidden="1"/>
    <cellStyle name="Открывавшаяся гиперссылка" xfId="6628" builtinId="9" hidden="1"/>
    <cellStyle name="Открывавшаяся гиперссылка" xfId="6630" builtinId="9" hidden="1"/>
    <cellStyle name="Открывавшаяся гиперссылка" xfId="6632" builtinId="9" hidden="1"/>
    <cellStyle name="Открывавшаяся гиперссылка" xfId="6634" builtinId="9" hidden="1"/>
    <cellStyle name="Открывавшаяся гиперссылка" xfId="6636" builtinId="9" hidden="1"/>
    <cellStyle name="Открывавшаяся гиперссылка" xfId="6638" builtinId="9" hidden="1"/>
    <cellStyle name="Открывавшаяся гиперссылка" xfId="6640" builtinId="9" hidden="1"/>
    <cellStyle name="Открывавшаяся гиперссылка" xfId="6642" builtinId="9" hidden="1"/>
    <cellStyle name="Открывавшаяся гиперссылка" xfId="6644" builtinId="9" hidden="1"/>
    <cellStyle name="Открывавшаяся гиперссылка" xfId="6646" builtinId="9" hidden="1"/>
    <cellStyle name="Открывавшаяся гиперссылка" xfId="6648" builtinId="9" hidden="1"/>
    <cellStyle name="Открывавшаяся гиперссылка" xfId="6650" builtinId="9" hidden="1"/>
    <cellStyle name="Открывавшаяся гиперссылка" xfId="6652" builtinId="9" hidden="1"/>
    <cellStyle name="Открывавшаяся гиперссылка" xfId="6654" builtinId="9" hidden="1"/>
    <cellStyle name="Открывавшаяся гиперссылка" xfId="6656" builtinId="9" hidden="1"/>
    <cellStyle name="Открывавшаяся гиперссылка" xfId="6658" builtinId="9" hidden="1"/>
    <cellStyle name="Открывавшаяся гиперссылка" xfId="6660" builtinId="9" hidden="1"/>
    <cellStyle name="Открывавшаяся гиперссылка" xfId="6662" builtinId="9" hidden="1"/>
    <cellStyle name="Открывавшаяся гиперссылка" xfId="6664" builtinId="9" hidden="1"/>
    <cellStyle name="Открывавшаяся гиперссылка" xfId="6666" builtinId="9" hidden="1"/>
    <cellStyle name="Открывавшаяся гиперссылка" xfId="6668" builtinId="9" hidden="1"/>
    <cellStyle name="Открывавшаяся гиперссылка" xfId="6670" builtinId="9" hidden="1"/>
    <cellStyle name="Открывавшаяся гиперссылка" xfId="6672" builtinId="9" hidden="1"/>
    <cellStyle name="Открывавшаяся гиперссылка" xfId="6674" builtinId="9" hidden="1"/>
    <cellStyle name="Открывавшаяся гиперссылка" xfId="6676" builtinId="9" hidden="1"/>
    <cellStyle name="Открывавшаяся гиперссылка" xfId="6678" builtinId="9" hidden="1"/>
    <cellStyle name="Открывавшаяся гиперссылка" xfId="6680" builtinId="9" hidden="1"/>
    <cellStyle name="Открывавшаяся гиперссылка" xfId="6682" builtinId="9" hidden="1"/>
    <cellStyle name="Открывавшаяся гиперссылка" xfId="6684" builtinId="9" hidden="1"/>
    <cellStyle name="Открывавшаяся гиперссылка" xfId="6686" builtinId="9" hidden="1"/>
    <cellStyle name="Открывавшаяся гиперссылка" xfId="6688" builtinId="9" hidden="1"/>
    <cellStyle name="Открывавшаяся гиперссылка" xfId="6690" builtinId="9" hidden="1"/>
    <cellStyle name="Открывавшаяся гиперссылка" xfId="6692" builtinId="9" hidden="1"/>
    <cellStyle name="Открывавшаяся гиперссылка" xfId="6694" builtinId="9" hidden="1"/>
    <cellStyle name="Открывавшаяся гиперссылка" xfId="6696" builtinId="9" hidden="1"/>
    <cellStyle name="Открывавшаяся гиперссылка" xfId="6698" builtinId="9" hidden="1"/>
    <cellStyle name="Открывавшаяся гиперссылка" xfId="6700" builtinId="9" hidden="1"/>
    <cellStyle name="Открывавшаяся гиперссылка" xfId="6702" builtinId="9" hidden="1"/>
    <cellStyle name="Открывавшаяся гиперссылка" xfId="6704" builtinId="9" hidden="1"/>
    <cellStyle name="Открывавшаяся гиперссылка" xfId="6706" builtinId="9" hidden="1"/>
    <cellStyle name="Открывавшаяся гиперссылка" xfId="6708" builtinId="9" hidden="1"/>
    <cellStyle name="Открывавшаяся гиперссылка" xfId="6710" builtinId="9" hidden="1"/>
    <cellStyle name="Открывавшаяся гиперссылка" xfId="6712" builtinId="9" hidden="1"/>
    <cellStyle name="Открывавшаяся гиперссылка" xfId="6714" builtinId="9" hidden="1"/>
    <cellStyle name="Открывавшаяся гиперссылка" xfId="6716" builtinId="9" hidden="1"/>
    <cellStyle name="Открывавшаяся гиперссылка" xfId="6718" builtinId="9" hidden="1"/>
    <cellStyle name="Открывавшаяся гиперссылка" xfId="6720" builtinId="9" hidden="1"/>
    <cellStyle name="Открывавшаяся гиперссылка" xfId="6722" builtinId="9" hidden="1"/>
    <cellStyle name="Открывавшаяся гиперссылка" xfId="6724" builtinId="9" hidden="1"/>
    <cellStyle name="Открывавшаяся гиперссылка" xfId="6726" builtinId="9" hidden="1"/>
    <cellStyle name="Открывавшаяся гиперссылка" xfId="6728" builtinId="9" hidden="1"/>
    <cellStyle name="Открывавшаяся гиперссылка" xfId="6730" builtinId="9" hidden="1"/>
    <cellStyle name="Открывавшаяся гиперссылка" xfId="6732" builtinId="9" hidden="1"/>
    <cellStyle name="Открывавшаяся гиперссылка" xfId="6734" builtinId="9" hidden="1"/>
    <cellStyle name="Открывавшаяся гиперссылка" xfId="6736" builtinId="9" hidden="1"/>
    <cellStyle name="Открывавшаяся гиперссылка" xfId="6738" builtinId="9" hidden="1"/>
    <cellStyle name="Открывавшаяся гиперссылка" xfId="6740" builtinId="9" hidden="1"/>
    <cellStyle name="Открывавшаяся гиперссылка" xfId="6742" builtinId="9" hidden="1"/>
    <cellStyle name="Открывавшаяся гиперссылка" xfId="6744" builtinId="9" hidden="1"/>
    <cellStyle name="Открывавшаяся гиперссылка" xfId="6746" builtinId="9" hidden="1"/>
    <cellStyle name="Открывавшаяся гиперссылка" xfId="6748" builtinId="9" hidden="1"/>
    <cellStyle name="Открывавшаяся гиперссылка" xfId="6750" builtinId="9" hidden="1"/>
    <cellStyle name="Открывавшаяся гиперссылка" xfId="6752" builtinId="9" hidden="1"/>
    <cellStyle name="Открывавшаяся гиперссылка" xfId="6754" builtinId="9" hidden="1"/>
    <cellStyle name="Открывавшаяся гиперссылка" xfId="6756" builtinId="9" hidden="1"/>
    <cellStyle name="Открывавшаяся гиперссылка" xfId="6758" builtinId="9" hidden="1"/>
    <cellStyle name="Открывавшаяся гиперссылка" xfId="6760" builtinId="9" hidden="1"/>
    <cellStyle name="Открывавшаяся гиперссылка" xfId="6762" builtinId="9" hidden="1"/>
    <cellStyle name="Открывавшаяся гиперссылка" xfId="6764" builtinId="9" hidden="1"/>
    <cellStyle name="Открывавшаяся гиперссылка" xfId="6766" builtinId="9" hidden="1"/>
    <cellStyle name="Открывавшаяся гиперссылка" xfId="6768" builtinId="9" hidden="1"/>
    <cellStyle name="Открывавшаяся гиперссылка" xfId="6770" builtinId="9" hidden="1"/>
    <cellStyle name="Открывавшаяся гиперссылка" xfId="6772" builtinId="9" hidden="1"/>
    <cellStyle name="Открывавшаяся гиперссылка" xfId="6774" builtinId="9" hidden="1"/>
    <cellStyle name="Открывавшаяся гиперссылка" xfId="6776" builtinId="9" hidden="1"/>
    <cellStyle name="Открывавшаяся гиперссылка" xfId="6778" builtinId="9" hidden="1"/>
    <cellStyle name="Открывавшаяся гиперссылка" xfId="6780" builtinId="9" hidden="1"/>
    <cellStyle name="Открывавшаяся гиперссылка" xfId="6782" builtinId="9" hidden="1"/>
    <cellStyle name="Открывавшаяся гиперссылка" xfId="6784" builtinId="9" hidden="1"/>
    <cellStyle name="Открывавшаяся гиперссылка" xfId="6786" builtinId="9" hidden="1"/>
    <cellStyle name="Открывавшаяся гиперссылка" xfId="6788" builtinId="9" hidden="1"/>
    <cellStyle name="Открывавшаяся гиперссылка" xfId="6790" builtinId="9" hidden="1"/>
    <cellStyle name="Открывавшаяся гиперссылка" xfId="6792" builtinId="9" hidden="1"/>
    <cellStyle name="Открывавшаяся гиперссылка" xfId="6794" builtinId="9" hidden="1"/>
    <cellStyle name="Открывавшаяся гиперссылка" xfId="6796" builtinId="9" hidden="1"/>
    <cellStyle name="Открывавшаяся гиперссылка" xfId="6798" builtinId="9" hidden="1"/>
    <cellStyle name="Открывавшаяся гиперссылка" xfId="6800" builtinId="9" hidden="1"/>
    <cellStyle name="Открывавшаяся гиперссылка" xfId="6802" builtinId="9" hidden="1"/>
    <cellStyle name="Открывавшаяся гиперссылка" xfId="6804" builtinId="9" hidden="1"/>
    <cellStyle name="Открывавшаяся гиперссылка" xfId="6806" builtinId="9" hidden="1"/>
    <cellStyle name="Открывавшаяся гиперссылка" xfId="6808" builtinId="9" hidden="1"/>
    <cellStyle name="Открывавшаяся гиперссылка" xfId="6810" builtinId="9" hidden="1"/>
    <cellStyle name="Открывавшаяся гиперссылка" xfId="6812" builtinId="9" hidden="1"/>
    <cellStyle name="Открывавшаяся гиперссылка" xfId="6814" builtinId="9" hidden="1"/>
    <cellStyle name="Открывавшаяся гиперссылка" xfId="6816" builtinId="9" hidden="1"/>
    <cellStyle name="Открывавшаяся гиперссылка" xfId="6818" builtinId="9" hidden="1"/>
    <cellStyle name="Открывавшаяся гиперссылка" xfId="6820" builtinId="9" hidden="1"/>
    <cellStyle name="Открывавшаяся гиперссылка" xfId="6822" builtinId="9" hidden="1"/>
    <cellStyle name="Открывавшаяся гиперссылка" xfId="6824" builtinId="9" hidden="1"/>
    <cellStyle name="Открывавшаяся гиперссылка" xfId="6826" builtinId="9" hidden="1"/>
    <cellStyle name="Открывавшаяся гиперссылка" xfId="6828" builtinId="9" hidden="1"/>
    <cellStyle name="Открывавшаяся гиперссылка" xfId="6830" builtinId="9" hidden="1"/>
    <cellStyle name="Открывавшаяся гиперссылка" xfId="6832" builtinId="9" hidden="1"/>
    <cellStyle name="Открывавшаяся гиперссылка" xfId="6834" builtinId="9" hidden="1"/>
    <cellStyle name="Открывавшаяся гиперссылка" xfId="6836" builtinId="9" hidden="1"/>
    <cellStyle name="Открывавшаяся гиперссылка" xfId="6838" builtinId="9" hidden="1"/>
    <cellStyle name="Открывавшаяся гиперссылка" xfId="6840" builtinId="9" hidden="1"/>
    <cellStyle name="Открывавшаяся гиперссылка" xfId="6842" builtinId="9" hidden="1"/>
    <cellStyle name="Открывавшаяся гиперссылка" xfId="6844" builtinId="9" hidden="1"/>
    <cellStyle name="Открывавшаяся гиперссылка" xfId="6846" builtinId="9" hidden="1"/>
    <cellStyle name="Открывавшаяся гиперссылка" xfId="6848" builtinId="9" hidden="1"/>
    <cellStyle name="Открывавшаяся гиперссылка" xfId="6850" builtinId="9" hidden="1"/>
    <cellStyle name="Открывавшаяся гиперссылка" xfId="6852" builtinId="9" hidden="1"/>
    <cellStyle name="Открывавшаяся гиперссылка" xfId="6854" builtinId="9" hidden="1"/>
    <cellStyle name="Открывавшаяся гиперссылка" xfId="6856" builtinId="9" hidden="1"/>
    <cellStyle name="Открывавшаяся гиперссылка" xfId="6858" builtinId="9" hidden="1"/>
    <cellStyle name="Открывавшаяся гиперссылка" xfId="6860" builtinId="9" hidden="1"/>
    <cellStyle name="Открывавшаяся гиперссылка" xfId="6862" builtinId="9" hidden="1"/>
    <cellStyle name="Открывавшаяся гиперссылка" xfId="6864" builtinId="9" hidden="1"/>
    <cellStyle name="Открывавшаяся гиперссылка" xfId="6866" builtinId="9" hidden="1"/>
    <cellStyle name="Открывавшаяся гиперссылка" xfId="6868" builtinId="9" hidden="1"/>
    <cellStyle name="Открывавшаяся гиперссылка" xfId="6870" builtinId="9" hidden="1"/>
    <cellStyle name="Открывавшаяся гиперссылка" xfId="6872" builtinId="9" hidden="1"/>
    <cellStyle name="Открывавшаяся гиперссылка" xfId="6874" builtinId="9" hidden="1"/>
    <cellStyle name="Открывавшаяся гиперссылка" xfId="6876" builtinId="9" hidden="1"/>
    <cellStyle name="Открывавшаяся гиперссылка" xfId="6878" builtinId="9" hidden="1"/>
    <cellStyle name="Открывавшаяся гиперссылка" xfId="6880" builtinId="9" hidden="1"/>
    <cellStyle name="Открывавшаяся гиперссылка" xfId="6882" builtinId="9" hidden="1"/>
    <cellStyle name="Открывавшаяся гиперссылка" xfId="6884" builtinId="9" hidden="1"/>
    <cellStyle name="Открывавшаяся гиперссылка" xfId="6886" builtinId="9" hidden="1"/>
    <cellStyle name="Открывавшаяся гиперссылка" xfId="6888" builtinId="9" hidden="1"/>
    <cellStyle name="Открывавшаяся гиперссылка" xfId="6890" builtinId="9" hidden="1"/>
    <cellStyle name="Открывавшаяся гиперссылка" xfId="6891" builtinId="9" hidden="1"/>
    <cellStyle name="Открывавшаяся гиперссылка" xfId="6893" builtinId="9" hidden="1"/>
    <cellStyle name="Открывавшаяся гиперссылка" xfId="6894" builtinId="9" hidden="1"/>
    <cellStyle name="Открывавшаяся гиперссылка" xfId="6895" builtinId="9" hidden="1"/>
    <cellStyle name="Открывавшаяся гиперссылка" xfId="6896" builtinId="9" hidden="1"/>
    <cellStyle name="Открывавшаяся гиперссылка" xfId="6897" builtinId="9" hidden="1"/>
    <cellStyle name="Открывавшаяся гиперссылка" xfId="6898" builtinId="9" hidden="1"/>
    <cellStyle name="Открывавшаяся гиперссылка" xfId="6899" builtinId="9" hidden="1"/>
    <cellStyle name="Открывавшаяся гиперссылка" xfId="6900" builtinId="9" hidden="1"/>
    <cellStyle name="Открывавшаяся гиперссылка" xfId="6901" builtinId="9" hidden="1"/>
    <cellStyle name="Открывавшаяся гиперссылка" xfId="6889" builtinId="9" hidden="1"/>
    <cellStyle name="Открывавшаяся гиперссылка" xfId="5022" builtinId="9" hidden="1"/>
    <cellStyle name="Открывавшаяся гиперссылка" xfId="6905" builtinId="9" hidden="1"/>
    <cellStyle name="Открывавшаяся гиперссылка" xfId="6907" builtinId="9" hidden="1"/>
    <cellStyle name="Открывавшаяся гиперссылка" xfId="6909" builtinId="9" hidden="1"/>
    <cellStyle name="Открывавшаяся гиперссылка" xfId="6911" builtinId="9" hidden="1"/>
    <cellStyle name="Открывавшаяся гиперссылка" xfId="6913" builtinId="9" hidden="1"/>
    <cellStyle name="Открывавшаяся гиперссылка" xfId="6915" builtinId="9" hidden="1"/>
    <cellStyle name="Открывавшаяся гиперссылка" xfId="6917" builtinId="9" hidden="1"/>
    <cellStyle name="Открывавшаяся гиперссылка" xfId="6919" builtinId="9" hidden="1"/>
    <cellStyle name="Открывавшаяся гиперссылка" xfId="6921" builtinId="9" hidden="1"/>
    <cellStyle name="Открывавшаяся гиперссылка" xfId="6923" builtinId="9" hidden="1"/>
    <cellStyle name="Открывавшаяся гиперссылка" xfId="6925" builtinId="9" hidden="1"/>
    <cellStyle name="Открывавшаяся гиперссылка" xfId="6927" builtinId="9" hidden="1"/>
    <cellStyle name="Открывавшаяся гиперссылка" xfId="6929" builtinId="9" hidden="1"/>
    <cellStyle name="Открывавшаяся гиперссылка" xfId="6931" builtinId="9" hidden="1"/>
    <cellStyle name="Открывавшаяся гиперссылка" xfId="6933" builtinId="9" hidden="1"/>
    <cellStyle name="Открывавшаяся гиперссылка" xfId="6935" builtinId="9" hidden="1"/>
    <cellStyle name="Открывавшаяся гиперссылка" xfId="6937" builtinId="9" hidden="1"/>
    <cellStyle name="Открывавшаяся гиперссылка" xfId="6939" builtinId="9" hidden="1"/>
    <cellStyle name="Открывавшаяся гиперссылка" xfId="6941" builtinId="9" hidden="1"/>
    <cellStyle name="Открывавшаяся гиперссылка" xfId="6943" builtinId="9" hidden="1"/>
    <cellStyle name="Открывавшаяся гиперссылка" xfId="6945" builtinId="9" hidden="1"/>
    <cellStyle name="Открывавшаяся гиперссылка" xfId="6947" builtinId="9" hidden="1"/>
    <cellStyle name="Открывавшаяся гиперссылка" xfId="6949" builtinId="9" hidden="1"/>
    <cellStyle name="Открывавшаяся гиперссылка" xfId="6951" builtinId="9" hidden="1"/>
    <cellStyle name="Открывавшаяся гиперссылка" xfId="6953" builtinId="9" hidden="1"/>
    <cellStyle name="Открывавшаяся гиперссылка" xfId="6955" builtinId="9" hidden="1"/>
    <cellStyle name="Открывавшаяся гиперссылка" xfId="6957" builtinId="9" hidden="1"/>
    <cellStyle name="Открывавшаяся гиперссылка" xfId="6959" builtinId="9" hidden="1"/>
    <cellStyle name="Открывавшаяся гиперссылка" xfId="6961" builtinId="9" hidden="1"/>
    <cellStyle name="Открывавшаяся гиперссылка" xfId="6963" builtinId="9" hidden="1"/>
    <cellStyle name="Открывавшаяся гиперссылка" xfId="6965" builtinId="9" hidden="1"/>
    <cellStyle name="Открывавшаяся гиперссылка" xfId="6967" builtinId="9" hidden="1"/>
    <cellStyle name="Открывавшаяся гиперссылка" xfId="6969" builtinId="9" hidden="1"/>
    <cellStyle name="Открывавшаяся гиперссылка" xfId="6971" builtinId="9" hidden="1"/>
    <cellStyle name="Открывавшаяся гиперссылка" xfId="6973" builtinId="9" hidden="1"/>
    <cellStyle name="Открывавшаяся гиперссылка" xfId="6975" builtinId="9" hidden="1"/>
    <cellStyle name="Открывавшаяся гиперссылка" xfId="6977" builtinId="9" hidden="1"/>
    <cellStyle name="Открывавшаяся гиперссылка" xfId="6979" builtinId="9" hidden="1"/>
    <cellStyle name="Открывавшаяся гиперссылка" xfId="6981" builtinId="9" hidden="1"/>
    <cellStyle name="Открывавшаяся гиперссылка" xfId="6983" builtinId="9" hidden="1"/>
    <cellStyle name="Открывавшаяся гиперссылка" xfId="6985" builtinId="9" hidden="1"/>
    <cellStyle name="Открывавшаяся гиперссылка" xfId="6987" builtinId="9" hidden="1"/>
    <cellStyle name="Открывавшаяся гиперссылка" xfId="6989" builtinId="9" hidden="1"/>
    <cellStyle name="Открывавшаяся гиперссылка" xfId="6991" builtinId="9" hidden="1"/>
    <cellStyle name="Открывавшаяся гиперссылка" xfId="6993" builtinId="9" hidden="1"/>
    <cellStyle name="Открывавшаяся гиперссылка" xfId="6995" builtinId="9" hidden="1"/>
    <cellStyle name="Открывавшаяся гиперссылка" xfId="6997" builtinId="9" hidden="1"/>
    <cellStyle name="Открывавшаяся гиперссылка" xfId="6999" builtinId="9" hidden="1"/>
    <cellStyle name="Открывавшаяся гиперссылка" xfId="7001" builtinId="9" hidden="1"/>
    <cellStyle name="Открывавшаяся гиперссылка" xfId="7003" builtinId="9" hidden="1"/>
    <cellStyle name="Открывавшаяся гиперссылка" xfId="7005" builtinId="9" hidden="1"/>
    <cellStyle name="Открывавшаяся гиперссылка" xfId="7007" builtinId="9" hidden="1"/>
    <cellStyle name="Открывавшаяся гиперссылка" xfId="7009" builtinId="9" hidden="1"/>
    <cellStyle name="Открывавшаяся гиперссылка" xfId="7011" builtinId="9" hidden="1"/>
    <cellStyle name="Открывавшаяся гиперссылка" xfId="7013" builtinId="9" hidden="1"/>
    <cellStyle name="Открывавшаяся гиперссылка" xfId="7015" builtinId="9" hidden="1"/>
    <cellStyle name="Открывавшаяся гиперссылка" xfId="7017" builtinId="9" hidden="1"/>
    <cellStyle name="Открывавшаяся гиперссылка" xfId="7019" builtinId="9" hidden="1"/>
    <cellStyle name="Открывавшаяся гиперссылка" xfId="7021" builtinId="9" hidden="1"/>
    <cellStyle name="Открывавшаяся гиперссылка" xfId="7023" builtinId="9" hidden="1"/>
    <cellStyle name="Открывавшаяся гиперссылка" xfId="7025" builtinId="9" hidden="1"/>
    <cellStyle name="Открывавшаяся гиперссылка" xfId="7027" builtinId="9" hidden="1"/>
    <cellStyle name="Открывавшаяся гиперссылка" xfId="7029" builtinId="9" hidden="1"/>
    <cellStyle name="Открывавшаяся гиперссылка" xfId="7031" builtinId="9" hidden="1"/>
    <cellStyle name="Открывавшаяся гиперссылка" xfId="7033" builtinId="9" hidden="1"/>
    <cellStyle name="Открывавшаяся гиперссылка" xfId="7035" builtinId="9" hidden="1"/>
    <cellStyle name="Открывавшаяся гиперссылка" xfId="7037" builtinId="9" hidden="1"/>
    <cellStyle name="Открывавшаяся гиперссылка" xfId="7039" builtinId="9" hidden="1"/>
    <cellStyle name="Открывавшаяся гиперссылка" xfId="7041" builtinId="9" hidden="1"/>
    <cellStyle name="Открывавшаяся гиперссылка" xfId="7043" builtinId="9" hidden="1"/>
    <cellStyle name="Открывавшаяся гиперссылка" xfId="7045" builtinId="9" hidden="1"/>
    <cellStyle name="Открывавшаяся гиперссылка" xfId="7047" builtinId="9" hidden="1"/>
    <cellStyle name="Открывавшаяся гиперссылка" xfId="7049" builtinId="9" hidden="1"/>
    <cellStyle name="Открывавшаяся гиперссылка" xfId="7051" builtinId="9" hidden="1"/>
    <cellStyle name="Открывавшаяся гиперссылка" xfId="7053" builtinId="9" hidden="1"/>
    <cellStyle name="Открывавшаяся гиперссылка" xfId="7055" builtinId="9" hidden="1"/>
    <cellStyle name="Открывавшаяся гиперссылка" xfId="7057" builtinId="9" hidden="1"/>
    <cellStyle name="Открывавшаяся гиперссылка" xfId="7059" builtinId="9" hidden="1"/>
    <cellStyle name="Открывавшаяся гиперссылка" xfId="7061" builtinId="9" hidden="1"/>
    <cellStyle name="Открывавшаяся гиперссылка" xfId="7063" builtinId="9" hidden="1"/>
    <cellStyle name="Открывавшаяся гиперссылка" xfId="7065" builtinId="9" hidden="1"/>
    <cellStyle name="Открывавшаяся гиперссылка" xfId="7067" builtinId="9" hidden="1"/>
    <cellStyle name="Открывавшаяся гиперссылка" xfId="7069" builtinId="9" hidden="1"/>
    <cellStyle name="Открывавшаяся гиперссылка" xfId="7071" builtinId="9" hidden="1"/>
    <cellStyle name="Открывавшаяся гиперссылка" xfId="7073" builtinId="9" hidden="1"/>
    <cellStyle name="Открывавшаяся гиперссылка" xfId="7075" builtinId="9" hidden="1"/>
    <cellStyle name="Открывавшаяся гиперссылка" xfId="7077" builtinId="9" hidden="1"/>
    <cellStyle name="Открывавшаяся гиперссылка" xfId="7079" builtinId="9" hidden="1"/>
    <cellStyle name="Открывавшаяся гиперссылка" xfId="7081" builtinId="9" hidden="1"/>
    <cellStyle name="Открывавшаяся гиперссылка" xfId="7083" builtinId="9" hidden="1"/>
    <cellStyle name="Открывавшаяся гиперссылка" xfId="7085" builtinId="9" hidden="1"/>
    <cellStyle name="Открывавшаяся гиперссылка" xfId="7087" builtinId="9" hidden="1"/>
    <cellStyle name="Открывавшаяся гиперссылка" xfId="7089" builtinId="9" hidden="1"/>
    <cellStyle name="Открывавшаяся гиперссылка" xfId="7091" builtinId="9" hidden="1"/>
    <cellStyle name="Открывавшаяся гиперссылка" xfId="7093" builtinId="9" hidden="1"/>
    <cellStyle name="Открывавшаяся гиперссылка" xfId="7095" builtinId="9" hidden="1"/>
    <cellStyle name="Открывавшаяся гиперссылка" xfId="7097" builtinId="9" hidden="1"/>
    <cellStyle name="Открывавшаяся гиперссылка" xfId="7099" builtinId="9" hidden="1"/>
    <cellStyle name="Открывавшаяся гиперссылка" xfId="7101" builtinId="9" hidden="1"/>
    <cellStyle name="Открывавшаяся гиперссылка" xfId="7103" builtinId="9" hidden="1"/>
    <cellStyle name="Открывавшаяся гиперссылка" xfId="7105" builtinId="9" hidden="1"/>
    <cellStyle name="Открывавшаяся гиперссылка" xfId="7107" builtinId="9" hidden="1"/>
    <cellStyle name="Открывавшаяся гиперссылка" xfId="7109" builtinId="9" hidden="1"/>
    <cellStyle name="Открывавшаяся гиперссылка" xfId="7111" builtinId="9" hidden="1"/>
    <cellStyle name="Открывавшаяся гиперссылка" xfId="7113" builtinId="9" hidden="1"/>
    <cellStyle name="Открывавшаяся гиперссылка" xfId="7115" builtinId="9" hidden="1"/>
    <cellStyle name="Открывавшаяся гиперссылка" xfId="7117" builtinId="9" hidden="1"/>
    <cellStyle name="Открывавшаяся гиперссылка" xfId="7119" builtinId="9" hidden="1"/>
    <cellStyle name="Открывавшаяся гиперссылка" xfId="7121" builtinId="9" hidden="1"/>
    <cellStyle name="Открывавшаяся гиперссылка" xfId="7123" builtinId="9" hidden="1"/>
    <cellStyle name="Открывавшаяся гиперссылка" xfId="7125" builtinId="9" hidden="1"/>
    <cellStyle name="Открывавшаяся гиперссылка" xfId="7127" builtinId="9" hidden="1"/>
    <cellStyle name="Открывавшаяся гиперссылка" xfId="7129" builtinId="9" hidden="1"/>
    <cellStyle name="Открывавшаяся гиперссылка" xfId="7131" builtinId="9" hidden="1"/>
    <cellStyle name="Открывавшаяся гиперссылка" xfId="7133" builtinId="9" hidden="1"/>
    <cellStyle name="Открывавшаяся гиперссылка" xfId="7135" builtinId="9" hidden="1"/>
    <cellStyle name="Открывавшаяся гиперссылка" xfId="7137" builtinId="9" hidden="1"/>
    <cellStyle name="Открывавшаяся гиперссылка" xfId="7139" builtinId="9" hidden="1"/>
    <cellStyle name="Открывавшаяся гиперссылка" xfId="7141" builtinId="9" hidden="1"/>
    <cellStyle name="Открывавшаяся гиперссылка" xfId="7143" builtinId="9" hidden="1"/>
    <cellStyle name="Открывавшаяся гиперссылка" xfId="7145" builtinId="9" hidden="1"/>
    <cellStyle name="Открывавшаяся гиперссылка" xfId="7147" builtinId="9" hidden="1"/>
    <cellStyle name="Открывавшаяся гиперссылка" xfId="7149" builtinId="9" hidden="1"/>
    <cellStyle name="Открывавшаяся гиперссылка" xfId="7151" builtinId="9" hidden="1"/>
    <cellStyle name="Открывавшаяся гиперссылка" xfId="7153" builtinId="9" hidden="1"/>
    <cellStyle name="Открывавшаяся гиперссылка" xfId="7155" builtinId="9" hidden="1"/>
    <cellStyle name="Открывавшаяся гиперссылка" xfId="7157" builtinId="9" hidden="1"/>
    <cellStyle name="Открывавшаяся гиперссылка" xfId="7159" builtinId="9" hidden="1"/>
    <cellStyle name="Открывавшаяся гиперссылка" xfId="7161" builtinId="9" hidden="1"/>
    <cellStyle name="Открывавшаяся гиперссылка" xfId="7163" builtinId="9" hidden="1"/>
    <cellStyle name="Открывавшаяся гиперссылка" xfId="7165" builtinId="9" hidden="1"/>
    <cellStyle name="Открывавшаяся гиперссылка" xfId="7167" builtinId="9" hidden="1"/>
    <cellStyle name="Открывавшаяся гиперссылка" xfId="7169" builtinId="9" hidden="1"/>
    <cellStyle name="Открывавшаяся гиперссылка" xfId="7171" builtinId="9" hidden="1"/>
    <cellStyle name="Открывавшаяся гиперссылка" xfId="7173" builtinId="9" hidden="1"/>
    <cellStyle name="Открывавшаяся гиперссылка" xfId="7175" builtinId="9" hidden="1"/>
    <cellStyle name="Открывавшаяся гиперссылка" xfId="7177" builtinId="9" hidden="1"/>
    <cellStyle name="Открывавшаяся гиперссылка" xfId="7179" builtinId="9" hidden="1"/>
    <cellStyle name="Открывавшаяся гиперссылка" xfId="7181" builtinId="9" hidden="1"/>
    <cellStyle name="Открывавшаяся гиперссылка" xfId="7183" builtinId="9" hidden="1"/>
    <cellStyle name="Открывавшаяся гиперссылка" xfId="7185" builtinId="9" hidden="1"/>
    <cellStyle name="Открывавшаяся гиперссылка" xfId="7187" builtinId="9" hidden="1"/>
    <cellStyle name="Открывавшаяся гиперссылка" xfId="7189" builtinId="9" hidden="1"/>
    <cellStyle name="Открывавшаяся гиперссылка" xfId="7191" builtinId="9" hidden="1"/>
    <cellStyle name="Открывавшаяся гиперссылка" xfId="7193" builtinId="9" hidden="1"/>
    <cellStyle name="Открывавшаяся гиперссылка" xfId="7195" builtinId="9" hidden="1"/>
    <cellStyle name="Открывавшаяся гиперссылка" xfId="7197" builtinId="9" hidden="1"/>
    <cellStyle name="Открывавшаяся гиперссылка" xfId="7199" builtinId="9" hidden="1"/>
    <cellStyle name="Открывавшаяся гиперссылка" xfId="7201" builtinId="9" hidden="1"/>
    <cellStyle name="Открывавшаяся гиперссылка" xfId="7203" builtinId="9" hidden="1"/>
    <cellStyle name="Открывавшаяся гиперссылка" xfId="7205" builtinId="9" hidden="1"/>
    <cellStyle name="Открывавшаяся гиперссылка" xfId="7207" builtinId="9" hidden="1"/>
    <cellStyle name="Открывавшаяся гиперссылка" xfId="7209" builtinId="9" hidden="1"/>
    <cellStyle name="Открывавшаяся гиперссылка" xfId="7211" builtinId="9" hidden="1"/>
    <cellStyle name="Открывавшаяся гиперссылка" xfId="7213" builtinId="9" hidden="1"/>
    <cellStyle name="Открывавшаяся гиперссылка" xfId="7215" builtinId="9" hidden="1"/>
    <cellStyle name="Открывавшаяся гиперссылка" xfId="7217" builtinId="9" hidden="1"/>
    <cellStyle name="Открывавшаяся гиперссылка" xfId="7219" builtinId="9" hidden="1"/>
    <cellStyle name="Открывавшаяся гиперссылка" xfId="7221" builtinId="9" hidden="1"/>
    <cellStyle name="Открывавшаяся гиперссылка" xfId="7223" builtinId="9" hidden="1"/>
    <cellStyle name="Открывавшаяся гиперссылка" xfId="7225" builtinId="9" hidden="1"/>
    <cellStyle name="Открывавшаяся гиперссылка" xfId="7227" builtinId="9" hidden="1"/>
    <cellStyle name="Открывавшаяся гиперссылка" xfId="7229" builtinId="9" hidden="1"/>
    <cellStyle name="Открывавшаяся гиперссылка" xfId="7231" builtinId="9" hidden="1"/>
    <cellStyle name="Открывавшаяся гиперссылка" xfId="7233" builtinId="9" hidden="1"/>
    <cellStyle name="Открывавшаяся гиперссылка" xfId="7235" builtinId="9" hidden="1"/>
    <cellStyle name="Открывавшаяся гиперссылка" xfId="7237" builtinId="9" hidden="1"/>
    <cellStyle name="Открывавшаяся гиперссылка" xfId="7239" builtinId="9" hidden="1"/>
    <cellStyle name="Открывавшаяся гиперссылка" xfId="7241" builtinId="9" hidden="1"/>
    <cellStyle name="Открывавшаяся гиперссылка" xfId="7243" builtinId="9" hidden="1"/>
    <cellStyle name="Открывавшаяся гиперссылка" xfId="7245" builtinId="9" hidden="1"/>
    <cellStyle name="Открывавшаяся гиперссылка" xfId="7247" builtinId="9" hidden="1"/>
    <cellStyle name="Открывавшаяся гиперссылка" xfId="7249" builtinId="9" hidden="1"/>
    <cellStyle name="Открывавшаяся гиперссылка" xfId="7251" builtinId="9" hidden="1"/>
    <cellStyle name="Открывавшаяся гиперссылка" xfId="7253" builtinId="9" hidden="1"/>
    <cellStyle name="Открывавшаяся гиперссылка" xfId="7255" builtinId="9" hidden="1"/>
    <cellStyle name="Открывавшаяся гиперссылка" xfId="7257" builtinId="9" hidden="1"/>
    <cellStyle name="Открывавшаяся гиперссылка" xfId="7259" builtinId="9" hidden="1"/>
    <cellStyle name="Открывавшаяся гиперссылка" xfId="7261" builtinId="9" hidden="1"/>
    <cellStyle name="Открывавшаяся гиперссылка" xfId="7263" builtinId="9" hidden="1"/>
    <cellStyle name="Открывавшаяся гиперссылка" xfId="7265" builtinId="9" hidden="1"/>
    <cellStyle name="Открывавшаяся гиперссылка" xfId="7267" builtinId="9" hidden="1"/>
    <cellStyle name="Открывавшаяся гиперссылка" xfId="7269" builtinId="9" hidden="1"/>
    <cellStyle name="Открывавшаяся гиперссылка" xfId="7271" builtinId="9" hidden="1"/>
    <cellStyle name="Открывавшаяся гиперссылка" xfId="7273" builtinId="9" hidden="1"/>
    <cellStyle name="Открывавшаяся гиперссылка" xfId="7275" builtinId="9" hidden="1"/>
    <cellStyle name="Открывавшаяся гиперссылка" xfId="7277" builtinId="9" hidden="1"/>
    <cellStyle name="Открывавшаяся гиперссылка" xfId="7279" builtinId="9" hidden="1"/>
    <cellStyle name="Открывавшаяся гиперссылка" xfId="7281" builtinId="9" hidden="1"/>
    <cellStyle name="Открывавшаяся гиперссылка" xfId="7283" builtinId="9" hidden="1"/>
    <cellStyle name="Открывавшаяся гиперссылка" xfId="7285" builtinId="9" hidden="1"/>
    <cellStyle name="Открывавшаяся гиперссылка" xfId="7287" builtinId="9" hidden="1"/>
    <cellStyle name="Открывавшаяся гиперссылка" xfId="7289" builtinId="9" hidden="1"/>
    <cellStyle name="Открывавшаяся гиперссылка" xfId="7291" builtinId="9" hidden="1"/>
    <cellStyle name="Открывавшаяся гиперссылка" xfId="7293" builtinId="9" hidden="1"/>
    <cellStyle name="Открывавшаяся гиперссылка" xfId="7295" builtinId="9" hidden="1"/>
    <cellStyle name="Открывавшаяся гиперссылка" xfId="7297" builtinId="9" hidden="1"/>
    <cellStyle name="Открывавшаяся гиперссылка" xfId="7299" builtinId="9" hidden="1"/>
    <cellStyle name="Открывавшаяся гиперссылка" xfId="7301" builtinId="9" hidden="1"/>
    <cellStyle name="Открывавшаяся гиперссылка" xfId="7303" builtinId="9" hidden="1"/>
    <cellStyle name="Открывавшаяся гиперссылка" xfId="7305" builtinId="9" hidden="1"/>
    <cellStyle name="Открывавшаяся гиперссылка" xfId="7307" builtinId="9" hidden="1"/>
    <cellStyle name="Открывавшаяся гиперссылка" xfId="7309" builtinId="9" hidden="1"/>
    <cellStyle name="Открывавшаяся гиперссылка" xfId="7311" builtinId="9" hidden="1"/>
    <cellStyle name="Открывавшаяся гиперссылка" xfId="7313" builtinId="9" hidden="1"/>
    <cellStyle name="Открывавшаяся гиперссылка" xfId="7315" builtinId="9" hidden="1"/>
    <cellStyle name="Открывавшаяся гиперссылка" xfId="7317" builtinId="9" hidden="1"/>
    <cellStyle name="Открывавшаяся гиперссылка" xfId="7319" builtinId="9" hidden="1"/>
    <cellStyle name="Открывавшаяся гиперссылка" xfId="7321" builtinId="9" hidden="1"/>
    <cellStyle name="Открывавшаяся гиперссылка" xfId="7323" builtinId="9" hidden="1"/>
    <cellStyle name="Открывавшаяся гиперссылка" xfId="7325" builtinId="9" hidden="1"/>
    <cellStyle name="Открывавшаяся гиперссылка" xfId="7327" builtinId="9" hidden="1"/>
    <cellStyle name="Открывавшаяся гиперссылка" xfId="7329" builtinId="9" hidden="1"/>
    <cellStyle name="Открывавшаяся гиперссылка" xfId="7331" builtinId="9" hidden="1"/>
    <cellStyle name="Открывавшаяся гиперссылка" xfId="7333" builtinId="9" hidden="1"/>
    <cellStyle name="Открывавшаяся гиперссылка" xfId="7335" builtinId="9" hidden="1"/>
    <cellStyle name="Открывавшаяся гиперссылка" xfId="7337" builtinId="9" hidden="1"/>
    <cellStyle name="Открывавшаяся гиперссылка" xfId="7339" builtinId="9" hidden="1"/>
    <cellStyle name="Открывавшаяся гиперссылка" xfId="7341" builtinId="9" hidden="1"/>
    <cellStyle name="Открывавшаяся гиперссылка" xfId="7343" builtinId="9" hidden="1"/>
    <cellStyle name="Открывавшаяся гиперссылка" xfId="7345" builtinId="9" hidden="1"/>
    <cellStyle name="Открывавшаяся гиперссылка" xfId="7347" builtinId="9" hidden="1"/>
    <cellStyle name="Открывавшаяся гиперссылка" xfId="7349" builtinId="9" hidden="1"/>
    <cellStyle name="Открывавшаяся гиперссылка" xfId="7351" builtinId="9" hidden="1"/>
    <cellStyle name="Открывавшаяся гиперссылка" xfId="7353" builtinId="9" hidden="1"/>
    <cellStyle name="Открывавшаяся гиперссылка" xfId="7355" builtinId="9" hidden="1"/>
    <cellStyle name="Открывавшаяся гиперссылка" xfId="7357" builtinId="9" hidden="1"/>
    <cellStyle name="Открывавшаяся гиперссылка" xfId="7359" builtinId="9" hidden="1"/>
    <cellStyle name="Открывавшаяся гиперссылка" xfId="7361" builtinId="9" hidden="1"/>
    <cellStyle name="Открывавшаяся гиперссылка" xfId="7363" builtinId="9" hidden="1"/>
    <cellStyle name="Открывавшаяся гиперссылка" xfId="7365" builtinId="9" hidden="1"/>
    <cellStyle name="Открывавшаяся гиперссылка" xfId="7367" builtinId="9" hidden="1"/>
    <cellStyle name="Открывавшаяся гиперссылка" xfId="7369" builtinId="9" hidden="1"/>
    <cellStyle name="Открывавшаяся гиперссылка" xfId="7371" builtinId="9" hidden="1"/>
    <cellStyle name="Открывавшаяся гиперссылка" xfId="7373" builtinId="9" hidden="1"/>
    <cellStyle name="Открывавшаяся гиперссылка" xfId="7375" builtinId="9" hidden="1"/>
    <cellStyle name="Открывавшаяся гиперссылка" xfId="7377" builtinId="9" hidden="1"/>
    <cellStyle name="Открывавшаяся гиперссылка" xfId="7379" builtinId="9" hidden="1"/>
    <cellStyle name="Открывавшаяся гиперссылка" xfId="7381" builtinId="9" hidden="1"/>
    <cellStyle name="Открывавшаяся гиперссылка" xfId="7383" builtinId="9" hidden="1"/>
    <cellStyle name="Открывавшаяся гиперссылка" xfId="7385" builtinId="9" hidden="1"/>
    <cellStyle name="Открывавшаяся гиперссылка" xfId="7387" builtinId="9" hidden="1"/>
    <cellStyle name="Открывавшаяся гиперссылка" xfId="7389" builtinId="9" hidden="1"/>
    <cellStyle name="Открывавшаяся гиперссылка" xfId="7391" builtinId="9" hidden="1"/>
    <cellStyle name="Открывавшаяся гиперссылка" xfId="7393" builtinId="9" hidden="1"/>
    <cellStyle name="Открывавшаяся гиперссылка" xfId="7395" builtinId="9" hidden="1"/>
    <cellStyle name="Открывавшаяся гиперссылка" xfId="7397" builtinId="9" hidden="1"/>
    <cellStyle name="Открывавшаяся гиперссылка" xfId="7399" builtinId="9" hidden="1"/>
    <cellStyle name="Открывавшаяся гиперссылка" xfId="7401" builtinId="9" hidden="1"/>
    <cellStyle name="Открывавшаяся гиперссылка" xfId="7403" builtinId="9" hidden="1"/>
    <cellStyle name="Открывавшаяся гиперссылка" xfId="7405" builtinId="9" hidden="1"/>
    <cellStyle name="Открывавшаяся гиперссылка" xfId="7407" builtinId="9" hidden="1"/>
    <cellStyle name="Открывавшаяся гиперссылка" xfId="7409" builtinId="9" hidden="1"/>
    <cellStyle name="Открывавшаяся гиперссылка" xfId="7411" builtinId="9" hidden="1"/>
    <cellStyle name="Открывавшаяся гиперссылка" xfId="7413" builtinId="9" hidden="1"/>
    <cellStyle name="Открывавшаяся гиперссылка" xfId="7415" builtinId="9" hidden="1"/>
    <cellStyle name="Открывавшаяся гиперссылка" xfId="7417" builtinId="9" hidden="1"/>
    <cellStyle name="Открывавшаяся гиперссылка" xfId="7419" builtinId="9" hidden="1"/>
    <cellStyle name="Открывавшаяся гиперссылка" xfId="7421" builtinId="9" hidden="1"/>
    <cellStyle name="Открывавшаяся гиперссылка" xfId="7423" builtinId="9" hidden="1"/>
    <cellStyle name="Открывавшаяся гиперссылка" xfId="7425" builtinId="9" hidden="1"/>
    <cellStyle name="Открывавшаяся гиперссылка" xfId="7427" builtinId="9" hidden="1"/>
    <cellStyle name="Открывавшаяся гиперссылка" xfId="7429" builtinId="9" hidden="1"/>
    <cellStyle name="Открывавшаяся гиперссылка" xfId="7431" builtinId="9" hidden="1"/>
    <cellStyle name="Открывавшаяся гиперссылка" xfId="7433" builtinId="9" hidden="1"/>
    <cellStyle name="Открывавшаяся гиперссылка" xfId="7435" builtinId="9" hidden="1"/>
    <cellStyle name="Открывавшаяся гиперссылка" xfId="7437" builtinId="9" hidden="1"/>
    <cellStyle name="Открывавшаяся гиперссылка" xfId="7439" builtinId="9" hidden="1"/>
    <cellStyle name="Открывавшаяся гиперссылка" xfId="7441" builtinId="9" hidden="1"/>
    <cellStyle name="Открывавшаяся гиперссылка" xfId="7443" builtinId="9" hidden="1"/>
    <cellStyle name="Открывавшаяся гиперссылка" xfId="7445" builtinId="9" hidden="1"/>
    <cellStyle name="Открывавшаяся гиперссылка" xfId="7447" builtinId="9" hidden="1"/>
    <cellStyle name="Открывавшаяся гиперссылка" xfId="7449" builtinId="9" hidden="1"/>
    <cellStyle name="Открывавшаяся гиперссылка" xfId="7451" builtinId="9" hidden="1"/>
    <cellStyle name="Открывавшаяся гиперссылка" xfId="7453" builtinId="9" hidden="1"/>
    <cellStyle name="Открывавшаяся гиперссылка" xfId="7455" builtinId="9" hidden="1"/>
    <cellStyle name="Открывавшаяся гиперссылка" xfId="7457" builtinId="9" hidden="1"/>
    <cellStyle name="Открывавшаяся гиперссылка" xfId="7459" builtinId="9" hidden="1"/>
    <cellStyle name="Открывавшаяся гиперссылка" xfId="7461" builtinId="9" hidden="1"/>
    <cellStyle name="Открывавшаяся гиперссылка" xfId="7463" builtinId="9" hidden="1"/>
    <cellStyle name="Открывавшаяся гиперссылка" xfId="7465" builtinId="9" hidden="1"/>
    <cellStyle name="Открывавшаяся гиперссылка" xfId="7467" builtinId="9" hidden="1"/>
    <cellStyle name="Открывавшаяся гиперссылка" xfId="7469" builtinId="9" hidden="1"/>
    <cellStyle name="Открывавшаяся гиперссылка" xfId="7471" builtinId="9" hidden="1"/>
    <cellStyle name="Открывавшаяся гиперссылка" xfId="7473" builtinId="9" hidden="1"/>
    <cellStyle name="Открывавшаяся гиперссылка" xfId="7475" builtinId="9" hidden="1"/>
    <cellStyle name="Открывавшаяся гиперссылка" xfId="7477" builtinId="9" hidden="1"/>
    <cellStyle name="Открывавшаяся гиперссылка" xfId="7479" builtinId="9" hidden="1"/>
    <cellStyle name="Открывавшаяся гиперссылка" xfId="7481" builtinId="9" hidden="1"/>
    <cellStyle name="Открывавшаяся гиперссылка" xfId="7483" builtinId="9" hidden="1"/>
    <cellStyle name="Открывавшаяся гиперссылка" xfId="7485" builtinId="9" hidden="1"/>
    <cellStyle name="Открывавшаяся гиперссылка" xfId="7487" builtinId="9" hidden="1"/>
    <cellStyle name="Открывавшаяся гиперссылка" xfId="7489" builtinId="9" hidden="1"/>
    <cellStyle name="Открывавшаяся гиперссылка" xfId="7491" builtinId="9" hidden="1"/>
    <cellStyle name="Открывавшаяся гиперссылка" xfId="7493" builtinId="9" hidden="1"/>
    <cellStyle name="Открывавшаяся гиперссылка" xfId="7495" builtinId="9" hidden="1"/>
    <cellStyle name="Открывавшаяся гиперссылка" xfId="7497" builtinId="9" hidden="1"/>
    <cellStyle name="Открывавшаяся гиперссылка" xfId="7499" builtinId="9" hidden="1"/>
    <cellStyle name="Открывавшаяся гиперссылка" xfId="7501" builtinId="9" hidden="1"/>
    <cellStyle name="Открывавшаяся гиперссылка" xfId="7503" builtinId="9" hidden="1"/>
    <cellStyle name="Открывавшаяся гиперссылка" xfId="7505" builtinId="9" hidden="1"/>
    <cellStyle name="Открывавшаяся гиперссылка" xfId="7507" builtinId="9" hidden="1"/>
    <cellStyle name="Открывавшаяся гиперссылка" xfId="7509" builtinId="9" hidden="1"/>
    <cellStyle name="Открывавшаяся гиперссылка" xfId="7511" builtinId="9" hidden="1"/>
    <cellStyle name="Открывавшаяся гиперссылка" xfId="7513" builtinId="9" hidden="1"/>
    <cellStyle name="Открывавшаяся гиперссылка" xfId="7514" builtinId="9" hidden="1"/>
    <cellStyle name="Открывавшаяся гиперссылка" xfId="7516" builtinId="9" hidden="1"/>
    <cellStyle name="Открывавшаяся гиперссылка" xfId="7517" builtinId="9" hidden="1"/>
    <cellStyle name="Открывавшаяся гиперссылка" xfId="7518" builtinId="9" hidden="1"/>
    <cellStyle name="Открывавшаяся гиперссылка" xfId="7519" builtinId="9" hidden="1"/>
    <cellStyle name="Открывавшаяся гиперссылка" xfId="7520" builtinId="9" hidden="1"/>
    <cellStyle name="Открывавшаяся гиперссылка" xfId="7521" builtinId="9" hidden="1"/>
    <cellStyle name="Открывавшаяся гиперссылка" xfId="7522" builtinId="9" hidden="1"/>
    <cellStyle name="Открывавшаяся гиперссылка" xfId="7523" builtinId="9" hidden="1"/>
    <cellStyle name="Открывавшаяся гиперссылка" xfId="7524" builtinId="9" hidden="1"/>
    <cellStyle name="Открывавшаяся гиперссылка" xfId="7512" builtinId="9" hidden="1"/>
    <cellStyle name="Открывавшаяся гиперссылка" xfId="7508" builtinId="9" hidden="1"/>
    <cellStyle name="Открывавшаяся гиперссылка" xfId="7502" builtinId="9" hidden="1"/>
    <cellStyle name="Открывавшаяся гиперссылка" xfId="7498" builtinId="9" hidden="1"/>
    <cellStyle name="Открывавшаяся гиперссылка" xfId="7494" builtinId="9" hidden="1"/>
    <cellStyle name="Открывавшаяся гиперссылка" xfId="7490" builtinId="9" hidden="1"/>
    <cellStyle name="Открывавшаяся гиперссылка" xfId="7486" builtinId="9" hidden="1"/>
    <cellStyle name="Открывавшаяся гиперссылка" xfId="7482" builtinId="9" hidden="1"/>
    <cellStyle name="Открывавшаяся гиперссылка" xfId="7478" builtinId="9" hidden="1"/>
    <cellStyle name="Открывавшаяся гиперссылка" xfId="7474" builtinId="9" hidden="1"/>
    <cellStyle name="Открывавшаяся гиперссылка" xfId="7470" builtinId="9" hidden="1"/>
    <cellStyle name="Открывавшаяся гиперссылка" xfId="7466" builtinId="9" hidden="1"/>
    <cellStyle name="Открывавшаяся гиперссылка" xfId="7462" builtinId="9" hidden="1"/>
    <cellStyle name="Открывавшаяся гиперссылка" xfId="7458" builtinId="9" hidden="1"/>
    <cellStyle name="Открывавшаяся гиперссылка" xfId="7454" builtinId="9" hidden="1"/>
    <cellStyle name="Открывавшаяся гиперссылка" xfId="7450" builtinId="9" hidden="1"/>
    <cellStyle name="Открывавшаяся гиперссылка" xfId="7446" builtinId="9" hidden="1"/>
    <cellStyle name="Открывавшаяся гиперссылка" xfId="7442" builtinId="9" hidden="1"/>
    <cellStyle name="Открывавшаяся гиперссылка" xfId="7438" builtinId="9" hidden="1"/>
    <cellStyle name="Открывавшаяся гиперссылка" xfId="7434" builtinId="9" hidden="1"/>
    <cellStyle name="Открывавшаяся гиперссылка" xfId="7430" builtinId="9" hidden="1"/>
    <cellStyle name="Открывавшаяся гиперссылка" xfId="7426" builtinId="9" hidden="1"/>
    <cellStyle name="Открывавшаяся гиперссылка" xfId="7422" builtinId="9" hidden="1"/>
    <cellStyle name="Открывавшаяся гиперссылка" xfId="7418" builtinId="9" hidden="1"/>
    <cellStyle name="Открывавшаяся гиперссылка" xfId="7414" builtinId="9" hidden="1"/>
    <cellStyle name="Открывавшаяся гиперссылка" xfId="7410" builtinId="9" hidden="1"/>
    <cellStyle name="Открывавшаяся гиперссылка" xfId="7406" builtinId="9" hidden="1"/>
    <cellStyle name="Открывавшаяся гиперссылка" xfId="7402" builtinId="9" hidden="1"/>
    <cellStyle name="Открывавшаяся гиперссылка" xfId="7398" builtinId="9" hidden="1"/>
    <cellStyle name="Открывавшаяся гиперссылка" xfId="7394" builtinId="9" hidden="1"/>
    <cellStyle name="Открывавшаяся гиперссылка" xfId="7390" builtinId="9" hidden="1"/>
    <cellStyle name="Открывавшаяся гиперссылка" xfId="7386" builtinId="9" hidden="1"/>
    <cellStyle name="Открывавшаяся гиперссылка" xfId="7382" builtinId="9" hidden="1"/>
    <cellStyle name="Открывавшаяся гиперссылка" xfId="7378" builtinId="9" hidden="1"/>
    <cellStyle name="Открывавшаяся гиперссылка" xfId="7374" builtinId="9" hidden="1"/>
    <cellStyle name="Открывавшаяся гиперссылка" xfId="7370" builtinId="9" hidden="1"/>
    <cellStyle name="Открывавшаяся гиперссылка" xfId="7366" builtinId="9" hidden="1"/>
    <cellStyle name="Открывавшаяся гиперссылка" xfId="7362" builtinId="9" hidden="1"/>
    <cellStyle name="Открывавшаяся гиперссылка" xfId="7358" builtinId="9" hidden="1"/>
    <cellStyle name="Открывавшаяся гиперссылка" xfId="7354" builtinId="9" hidden="1"/>
    <cellStyle name="Открывавшаяся гиперссылка" xfId="7350" builtinId="9" hidden="1"/>
    <cellStyle name="Открывавшаяся гиперссылка" xfId="7346" builtinId="9" hidden="1"/>
    <cellStyle name="Открывавшаяся гиперссылка" xfId="7342" builtinId="9" hidden="1"/>
    <cellStyle name="Открывавшаяся гиперссылка" xfId="7338" builtinId="9" hidden="1"/>
    <cellStyle name="Открывавшаяся гиперссылка" xfId="7334" builtinId="9" hidden="1"/>
    <cellStyle name="Открывавшаяся гиперссылка" xfId="7330" builtinId="9" hidden="1"/>
    <cellStyle name="Открывавшаяся гиперссылка" xfId="7326" builtinId="9" hidden="1"/>
    <cellStyle name="Открывавшаяся гиперссылка" xfId="7322" builtinId="9" hidden="1"/>
    <cellStyle name="Открывавшаяся гиперссылка" xfId="7318" builtinId="9" hidden="1"/>
    <cellStyle name="Открывавшаяся гиперссылка" xfId="7314" builtinId="9" hidden="1"/>
    <cellStyle name="Открывавшаяся гиперссылка" xfId="7310" builtinId="9" hidden="1"/>
    <cellStyle name="Открывавшаяся гиперссылка" xfId="7306" builtinId="9" hidden="1"/>
    <cellStyle name="Открывавшаяся гиперссылка" xfId="7302" builtinId="9" hidden="1"/>
    <cellStyle name="Открывавшаяся гиперссылка" xfId="7298" builtinId="9" hidden="1"/>
    <cellStyle name="Открывавшаяся гиперссылка" xfId="7294" builtinId="9" hidden="1"/>
    <cellStyle name="Открывавшаяся гиперссылка" xfId="7290" builtinId="9" hidden="1"/>
    <cellStyle name="Открывавшаяся гиперссылка" xfId="7286" builtinId="9" hidden="1"/>
    <cellStyle name="Открывавшаяся гиперссылка" xfId="7282" builtinId="9" hidden="1"/>
    <cellStyle name="Открывавшаяся гиперссылка" xfId="7278" builtinId="9" hidden="1"/>
    <cellStyle name="Открывавшаяся гиперссылка" xfId="7274" builtinId="9" hidden="1"/>
    <cellStyle name="Открывавшаяся гиперссылка" xfId="7270" builtinId="9" hidden="1"/>
    <cellStyle name="Открывавшаяся гиперссылка" xfId="7266" builtinId="9" hidden="1"/>
    <cellStyle name="Открывавшаяся гиперссылка" xfId="7262" builtinId="9" hidden="1"/>
    <cellStyle name="Открывавшаяся гиперссылка" xfId="7258" builtinId="9" hidden="1"/>
    <cellStyle name="Открывавшаяся гиперссылка" xfId="7254" builtinId="9" hidden="1"/>
    <cellStyle name="Открывавшаяся гиперссылка" xfId="7250" builtinId="9" hidden="1"/>
    <cellStyle name="Открывавшаяся гиперссылка" xfId="7246" builtinId="9" hidden="1"/>
    <cellStyle name="Открывавшаяся гиперссылка" xfId="7242" builtinId="9" hidden="1"/>
    <cellStyle name="Открывавшаяся гиперссылка" xfId="7238" builtinId="9" hidden="1"/>
    <cellStyle name="Открывавшаяся гиперссылка" xfId="7234" builtinId="9" hidden="1"/>
    <cellStyle name="Открывавшаяся гиперссылка" xfId="7230" builtinId="9" hidden="1"/>
    <cellStyle name="Открывавшаяся гиперссылка" xfId="7226" builtinId="9" hidden="1"/>
    <cellStyle name="Открывавшаяся гиперссылка" xfId="7222" builtinId="9" hidden="1"/>
    <cellStyle name="Открывавшаяся гиперссылка" xfId="7218" builtinId="9" hidden="1"/>
    <cellStyle name="Открывавшаяся гиперссылка" xfId="7214" builtinId="9" hidden="1"/>
    <cellStyle name="Открывавшаяся гиперссылка" xfId="7210" builtinId="9" hidden="1"/>
    <cellStyle name="Открывавшаяся гиперссылка" xfId="7206" builtinId="9" hidden="1"/>
    <cellStyle name="Открывавшаяся гиперссылка" xfId="7202" builtinId="9" hidden="1"/>
    <cellStyle name="Открывавшаяся гиперссылка" xfId="7198" builtinId="9" hidden="1"/>
    <cellStyle name="Открывавшаяся гиперссылка" xfId="7194" builtinId="9" hidden="1"/>
    <cellStyle name="Открывавшаяся гиперссылка" xfId="7190" builtinId="9" hidden="1"/>
    <cellStyle name="Открывавшаяся гиперссылка" xfId="7186" builtinId="9" hidden="1"/>
    <cellStyle name="Открывавшаяся гиперссылка" xfId="7182" builtinId="9" hidden="1"/>
    <cellStyle name="Открывавшаяся гиперссылка" xfId="7178" builtinId="9" hidden="1"/>
    <cellStyle name="Открывавшаяся гиперссылка" xfId="7174" builtinId="9" hidden="1"/>
    <cellStyle name="Открывавшаяся гиперссылка" xfId="7170" builtinId="9" hidden="1"/>
    <cellStyle name="Открывавшаяся гиперссылка" xfId="7166" builtinId="9" hidden="1"/>
    <cellStyle name="Открывавшаяся гиперссылка" xfId="7162" builtinId="9" hidden="1"/>
    <cellStyle name="Открывавшаяся гиперссылка" xfId="7158" builtinId="9" hidden="1"/>
    <cellStyle name="Открывавшаяся гиперссылка" xfId="7154" builtinId="9" hidden="1"/>
    <cellStyle name="Открывавшаяся гиперссылка" xfId="7150" builtinId="9" hidden="1"/>
    <cellStyle name="Открывавшаяся гиперссылка" xfId="7146" builtinId="9" hidden="1"/>
    <cellStyle name="Открывавшаяся гиперссылка" xfId="7142" builtinId="9" hidden="1"/>
    <cellStyle name="Открывавшаяся гиперссылка" xfId="7138" builtinId="9" hidden="1"/>
    <cellStyle name="Открывавшаяся гиперссылка" xfId="7134" builtinId="9" hidden="1"/>
    <cellStyle name="Открывавшаяся гиперссылка" xfId="7130" builtinId="9" hidden="1"/>
    <cellStyle name="Открывавшаяся гиперссылка" xfId="7126" builtinId="9" hidden="1"/>
    <cellStyle name="Открывавшаяся гиперссылка" xfId="7122" builtinId="9" hidden="1"/>
    <cellStyle name="Открывавшаяся гиперссылка" xfId="7118" builtinId="9" hidden="1"/>
    <cellStyle name="Открывавшаяся гиперссылка" xfId="7114" builtinId="9" hidden="1"/>
    <cellStyle name="Открывавшаяся гиперссылка" xfId="7110" builtinId="9" hidden="1"/>
    <cellStyle name="Открывавшаяся гиперссылка" xfId="7106" builtinId="9" hidden="1"/>
    <cellStyle name="Открывавшаяся гиперссылка" xfId="7102" builtinId="9" hidden="1"/>
    <cellStyle name="Открывавшаяся гиперссылка" xfId="7098" builtinId="9" hidden="1"/>
    <cellStyle name="Открывавшаяся гиперссылка" xfId="7094" builtinId="9" hidden="1"/>
    <cellStyle name="Открывавшаяся гиперссылка" xfId="7090" builtinId="9" hidden="1"/>
    <cellStyle name="Открывавшаяся гиперссылка" xfId="7086" builtinId="9" hidden="1"/>
    <cellStyle name="Открывавшаяся гиперссылка" xfId="7082" builtinId="9" hidden="1"/>
    <cellStyle name="Открывавшаяся гиперссылка" xfId="7078" builtinId="9" hidden="1"/>
    <cellStyle name="Открывавшаяся гиперссылка" xfId="7074" builtinId="9" hidden="1"/>
    <cellStyle name="Открывавшаяся гиперссылка" xfId="7070" builtinId="9" hidden="1"/>
    <cellStyle name="Открывавшаяся гиперссылка" xfId="7066" builtinId="9" hidden="1"/>
    <cellStyle name="Открывавшаяся гиперссылка" xfId="7062" builtinId="9" hidden="1"/>
    <cellStyle name="Открывавшаяся гиперссылка" xfId="7058" builtinId="9" hidden="1"/>
    <cellStyle name="Открывавшаяся гиперссылка" xfId="7054" builtinId="9" hidden="1"/>
    <cellStyle name="Открывавшаяся гиперссылка" xfId="7050" builtinId="9" hidden="1"/>
    <cellStyle name="Открывавшаяся гиперссылка" xfId="7046" builtinId="9" hidden="1"/>
    <cellStyle name="Открывавшаяся гиперссылка" xfId="7042" builtinId="9" hidden="1"/>
    <cellStyle name="Открывавшаяся гиперссылка" xfId="7038" builtinId="9" hidden="1"/>
    <cellStyle name="Открывавшаяся гиперссылка" xfId="7034" builtinId="9" hidden="1"/>
    <cellStyle name="Открывавшаяся гиперссылка" xfId="7030" builtinId="9" hidden="1"/>
    <cellStyle name="Открывавшаяся гиперссылка" xfId="7026" builtinId="9" hidden="1"/>
    <cellStyle name="Открывавшаяся гиперссылка" xfId="7022" builtinId="9" hidden="1"/>
    <cellStyle name="Открывавшаяся гиперссылка" xfId="7018" builtinId="9" hidden="1"/>
    <cellStyle name="Открывавшаяся гиперссылка" xfId="7014" builtinId="9" hidden="1"/>
    <cellStyle name="Открывавшаяся гиперссылка" xfId="7010" builtinId="9" hidden="1"/>
    <cellStyle name="Открывавшаяся гиперссылка" xfId="7006" builtinId="9" hidden="1"/>
    <cellStyle name="Открывавшаяся гиперссылка" xfId="7002" builtinId="9" hidden="1"/>
    <cellStyle name="Открывавшаяся гиперссылка" xfId="6998" builtinId="9" hidden="1"/>
    <cellStyle name="Открывавшаяся гиперссылка" xfId="6994" builtinId="9" hidden="1"/>
    <cellStyle name="Открывавшаяся гиперссылка" xfId="6990" builtinId="9" hidden="1"/>
    <cellStyle name="Открывавшаяся гиперссылка" xfId="6986" builtinId="9" hidden="1"/>
    <cellStyle name="Открывавшаяся гиперссылка" xfId="6982" builtinId="9" hidden="1"/>
    <cellStyle name="Открывавшаяся гиперссылка" xfId="6978" builtinId="9" hidden="1"/>
    <cellStyle name="Открывавшаяся гиперссылка" xfId="6974" builtinId="9" hidden="1"/>
    <cellStyle name="Открывавшаяся гиперссылка" xfId="6970" builtinId="9" hidden="1"/>
    <cellStyle name="Открывавшаяся гиперссылка" xfId="6966" builtinId="9" hidden="1"/>
    <cellStyle name="Открывавшаяся гиперссылка" xfId="6962" builtinId="9" hidden="1"/>
    <cellStyle name="Открывавшаяся гиперссылка" xfId="6958" builtinId="9" hidden="1"/>
    <cellStyle name="Открывавшаяся гиперссылка" xfId="6954" builtinId="9" hidden="1"/>
    <cellStyle name="Открывавшаяся гиперссылка" xfId="6950" builtinId="9" hidden="1"/>
    <cellStyle name="Открывавшаяся гиперссылка" xfId="6946" builtinId="9" hidden="1"/>
    <cellStyle name="Открывавшаяся гиперссылка" xfId="6942" builtinId="9" hidden="1"/>
    <cellStyle name="Открывавшаяся гиперссылка" xfId="6938" builtinId="9" hidden="1"/>
    <cellStyle name="Открывавшаяся гиперссылка" xfId="6934" builtinId="9" hidden="1"/>
    <cellStyle name="Открывавшаяся гиперссылка" xfId="6930" builtinId="9" hidden="1"/>
    <cellStyle name="Открывавшаяся гиперссылка" xfId="6926" builtinId="9" hidden="1"/>
    <cellStyle name="Открывавшаяся гиперссылка" xfId="6922" builtinId="9" hidden="1"/>
    <cellStyle name="Открывавшаяся гиперссылка" xfId="6918" builtinId="9" hidden="1"/>
    <cellStyle name="Открывавшаяся гиперссылка" xfId="6914" builtinId="9" hidden="1"/>
    <cellStyle name="Открывавшаяся гиперссылка" xfId="6910" builtinId="9" hidden="1"/>
    <cellStyle name="Открывавшаяся гиперссылка" xfId="6906" builtinId="9" hidden="1"/>
    <cellStyle name="Открывавшаяся гиперссылка" xfId="6903" builtinId="9" hidden="1"/>
    <cellStyle name="Открывавшаяся гиперссылка" xfId="7526" builtinId="9" hidden="1"/>
    <cellStyle name="Открывавшаяся гиперссылка" xfId="6566" builtinId="9" hidden="1"/>
    <cellStyle name="Открывавшаяся гиперссылка" xfId="7528" builtinId="9" hidden="1"/>
    <cellStyle name="Открывавшаяся гиперссылка" xfId="7530" builtinId="9" hidden="1"/>
    <cellStyle name="Открывавшаяся гиперссылка" xfId="7532" builtinId="9" hidden="1"/>
    <cellStyle name="Открывавшаяся гиперссылка" xfId="7534" builtinId="9" hidden="1"/>
    <cellStyle name="Открывавшаяся гиперссылка" xfId="7536" builtinId="9" hidden="1"/>
    <cellStyle name="Открывавшаяся гиперссылка" xfId="7538" builtinId="9" hidden="1"/>
    <cellStyle name="Открывавшаяся гиперссылка" xfId="7540" builtinId="9" hidden="1"/>
    <cellStyle name="Открывавшаяся гиперссылка" xfId="7542" builtinId="9" hidden="1"/>
    <cellStyle name="Открывавшаяся гиперссылка" xfId="7544" builtinId="9" hidden="1"/>
    <cellStyle name="Открывавшаяся гиперссылка" xfId="7546" builtinId="9" hidden="1"/>
    <cellStyle name="Открывавшаяся гиперссылка" xfId="7548" builtinId="9" hidden="1"/>
    <cellStyle name="Открывавшаяся гиперссылка" xfId="7550" builtinId="9" hidden="1"/>
    <cellStyle name="Открывавшаяся гиперссылка" xfId="7552" builtinId="9" hidden="1"/>
    <cellStyle name="Открывавшаяся гиперссылка" xfId="7554" builtinId="9" hidden="1"/>
    <cellStyle name="Открывавшаяся гиперссылка" xfId="7556" builtinId="9" hidden="1"/>
    <cellStyle name="Открывавшаяся гиперссылка" xfId="7558" builtinId="9" hidden="1"/>
    <cellStyle name="Открывавшаяся гиперссылка" xfId="7560" builtinId="9" hidden="1"/>
    <cellStyle name="Открывавшаяся гиперссылка" xfId="7562" builtinId="9" hidden="1"/>
    <cellStyle name="Открывавшаяся гиперссылка" xfId="7564" builtinId="9" hidden="1"/>
    <cellStyle name="Открывавшаяся гиперссылка" xfId="7566" builtinId="9" hidden="1"/>
    <cellStyle name="Открывавшаяся гиперссылка" xfId="7568" builtinId="9" hidden="1"/>
    <cellStyle name="Открывавшаяся гиперссылка" xfId="7570" builtinId="9" hidden="1"/>
    <cellStyle name="Открывавшаяся гиперссылка" xfId="7572" builtinId="9" hidden="1"/>
    <cellStyle name="Открывавшаяся гиперссылка" xfId="7574" builtinId="9" hidden="1"/>
    <cellStyle name="Открывавшаяся гиперссылка" xfId="7576" builtinId="9" hidden="1"/>
    <cellStyle name="Открывавшаяся гиперссылка" xfId="7578" builtinId="9" hidden="1"/>
    <cellStyle name="Открывавшаяся гиперссылка" xfId="7580" builtinId="9" hidden="1"/>
    <cellStyle name="Открывавшаяся гиперссылка" xfId="7582" builtinId="9" hidden="1"/>
    <cellStyle name="Открывавшаяся гиперссылка" xfId="7584" builtinId="9" hidden="1"/>
    <cellStyle name="Открывавшаяся гиперссылка" xfId="7586" builtinId="9" hidden="1"/>
    <cellStyle name="Открывавшаяся гиперссылка" xfId="7588" builtinId="9" hidden="1"/>
    <cellStyle name="Открывавшаяся гиперссылка" xfId="7590" builtinId="9" hidden="1"/>
    <cellStyle name="Открывавшаяся гиперссылка" xfId="7592" builtinId="9" hidden="1"/>
    <cellStyle name="Открывавшаяся гиперссылка" xfId="7594" builtinId="9" hidden="1"/>
    <cellStyle name="Открывавшаяся гиперссылка" xfId="7596" builtinId="9" hidden="1"/>
    <cellStyle name="Открывавшаяся гиперссылка" xfId="7598" builtinId="9" hidden="1"/>
    <cellStyle name="Открывавшаяся гиперссылка" xfId="7600" builtinId="9" hidden="1"/>
    <cellStyle name="Открывавшаяся гиперссылка" xfId="7602" builtinId="9" hidden="1"/>
    <cellStyle name="Открывавшаяся гиперссылка" xfId="7604" builtinId="9" hidden="1"/>
    <cellStyle name="Открывавшаяся гиперссылка" xfId="7606" builtinId="9" hidden="1"/>
    <cellStyle name="Открывавшаяся гиперссылка" xfId="7608" builtinId="9" hidden="1"/>
    <cellStyle name="Открывавшаяся гиперссылка" xfId="7610" builtinId="9" hidden="1"/>
    <cellStyle name="Открывавшаяся гиперссылка" xfId="7612" builtinId="9" hidden="1"/>
    <cellStyle name="Открывавшаяся гиперссылка" xfId="7614" builtinId="9" hidden="1"/>
    <cellStyle name="Открывавшаяся гиперссылка" xfId="7616" builtinId="9" hidden="1"/>
    <cellStyle name="Открывавшаяся гиперссылка" xfId="7618" builtinId="9" hidden="1"/>
    <cellStyle name="Открывавшаяся гиперссылка" xfId="7620" builtinId="9" hidden="1"/>
    <cellStyle name="Открывавшаяся гиперссылка" xfId="7622" builtinId="9" hidden="1"/>
    <cellStyle name="Открывавшаяся гиперссылка" xfId="7624" builtinId="9" hidden="1"/>
    <cellStyle name="Открывавшаяся гиперссылка" xfId="7626" builtinId="9" hidden="1"/>
    <cellStyle name="Открывавшаяся гиперссылка" xfId="7628" builtinId="9" hidden="1"/>
    <cellStyle name="Открывавшаяся гиперссылка" xfId="7630" builtinId="9" hidden="1"/>
    <cellStyle name="Открывавшаяся гиперссылка" xfId="7632" builtinId="9" hidden="1"/>
    <cellStyle name="Открывавшаяся гиперссылка" xfId="7634" builtinId="9" hidden="1"/>
    <cellStyle name="Открывавшаяся гиперссылка" xfId="7636" builtinId="9" hidden="1"/>
    <cellStyle name="Открывавшаяся гиперссылка" xfId="7638" builtinId="9" hidden="1"/>
    <cellStyle name="Открывавшаяся гиперссылка" xfId="7640" builtinId="9" hidden="1"/>
    <cellStyle name="Открывавшаяся гиперссылка" xfId="7642" builtinId="9" hidden="1"/>
    <cellStyle name="Открывавшаяся гиперссылка" xfId="7644" builtinId="9" hidden="1"/>
    <cellStyle name="Открывавшаяся гиперссылка" xfId="7646" builtinId="9" hidden="1"/>
    <cellStyle name="Открывавшаяся гиперссылка" xfId="7648" builtinId="9" hidden="1"/>
    <cellStyle name="Открывавшаяся гиперссылка" xfId="7650" builtinId="9" hidden="1"/>
    <cellStyle name="Открывавшаяся гиперссылка" xfId="7652" builtinId="9" hidden="1"/>
    <cellStyle name="Открывавшаяся гиперссылка" xfId="7654" builtinId="9" hidden="1"/>
    <cellStyle name="Открывавшаяся гиперссылка" xfId="7656" builtinId="9" hidden="1"/>
    <cellStyle name="Открывавшаяся гиперссылка" xfId="7658" builtinId="9" hidden="1"/>
    <cellStyle name="Открывавшаяся гиперссылка" xfId="7660" builtinId="9" hidden="1"/>
    <cellStyle name="Открывавшаяся гиперссылка" xfId="7662" builtinId="9" hidden="1"/>
    <cellStyle name="Открывавшаяся гиперссылка" xfId="7664" builtinId="9" hidden="1"/>
    <cellStyle name="Открывавшаяся гиперссылка" xfId="7666" builtinId="9" hidden="1"/>
    <cellStyle name="Открывавшаяся гиперссылка" xfId="7668" builtinId="9" hidden="1"/>
    <cellStyle name="Открывавшаяся гиперссылка" xfId="7670" builtinId="9" hidden="1"/>
    <cellStyle name="Открывавшаяся гиперссылка" xfId="7672" builtinId="9" hidden="1"/>
    <cellStyle name="Открывавшаяся гиперссылка" xfId="7674" builtinId="9" hidden="1"/>
    <cellStyle name="Открывавшаяся гиперссылка" xfId="7676" builtinId="9" hidden="1"/>
    <cellStyle name="Открывавшаяся гиперссылка" xfId="7678" builtinId="9" hidden="1"/>
    <cellStyle name="Открывавшаяся гиперссылка" xfId="7680" builtinId="9" hidden="1"/>
    <cellStyle name="Открывавшаяся гиперссылка" xfId="7682" builtinId="9" hidden="1"/>
    <cellStyle name="Открывавшаяся гиперссылка" xfId="7684" builtinId="9" hidden="1"/>
    <cellStyle name="Открывавшаяся гиперссылка" xfId="7686" builtinId="9" hidden="1"/>
    <cellStyle name="Открывавшаяся гиперссылка" xfId="7688" builtinId="9" hidden="1"/>
    <cellStyle name="Открывавшаяся гиперссылка" xfId="7690" builtinId="9" hidden="1"/>
    <cellStyle name="Открывавшаяся гиперссылка" xfId="7692" builtinId="9" hidden="1"/>
    <cellStyle name="Открывавшаяся гиперссылка" xfId="7694" builtinId="9" hidden="1"/>
    <cellStyle name="Открывавшаяся гиперссылка" xfId="7696" builtinId="9" hidden="1"/>
    <cellStyle name="Открывавшаяся гиперссылка" xfId="7698" builtinId="9" hidden="1"/>
    <cellStyle name="Открывавшаяся гиперссылка" xfId="7700" builtinId="9" hidden="1"/>
    <cellStyle name="Открывавшаяся гиперссылка" xfId="7702" builtinId="9" hidden="1"/>
    <cellStyle name="Открывавшаяся гиперссылка" xfId="7704" builtinId="9" hidden="1"/>
    <cellStyle name="Открывавшаяся гиперссылка" xfId="7706" builtinId="9" hidden="1"/>
    <cellStyle name="Открывавшаяся гиперссылка" xfId="7708" builtinId="9" hidden="1"/>
    <cellStyle name="Открывавшаяся гиперссылка" xfId="7710" builtinId="9" hidden="1"/>
    <cellStyle name="Открывавшаяся гиперссылка" xfId="7712" builtinId="9" hidden="1"/>
    <cellStyle name="Открывавшаяся гиперссылка" xfId="7714" builtinId="9" hidden="1"/>
    <cellStyle name="Открывавшаяся гиперссылка" xfId="7716" builtinId="9" hidden="1"/>
    <cellStyle name="Открывавшаяся гиперссылка" xfId="7718" builtinId="9" hidden="1"/>
    <cellStyle name="Открывавшаяся гиперссылка" xfId="7720" builtinId="9" hidden="1"/>
    <cellStyle name="Открывавшаяся гиперссылка" xfId="7722" builtinId="9" hidden="1"/>
    <cellStyle name="Открывавшаяся гиперссылка" xfId="7724" builtinId="9" hidden="1"/>
    <cellStyle name="Открывавшаяся гиперссылка" xfId="7726" builtinId="9" hidden="1"/>
    <cellStyle name="Открывавшаяся гиперссылка" xfId="7728" builtinId="9" hidden="1"/>
    <cellStyle name="Открывавшаяся гиперссылка" xfId="7730" builtinId="9" hidden="1"/>
    <cellStyle name="Открывавшаяся гиперссылка" xfId="7732" builtinId="9" hidden="1"/>
    <cellStyle name="Открывавшаяся гиперссылка" xfId="7734" builtinId="9" hidden="1"/>
    <cellStyle name="Открывавшаяся гиперссылка" xfId="7736" builtinId="9" hidden="1"/>
    <cellStyle name="Открывавшаяся гиперссылка" xfId="7738" builtinId="9" hidden="1"/>
    <cellStyle name="Открывавшаяся гиперссылка" xfId="7740" builtinId="9" hidden="1"/>
    <cellStyle name="Открывавшаяся гиперссылка" xfId="7742" builtinId="9" hidden="1"/>
    <cellStyle name="Открывавшаяся гиперссылка" xfId="7744" builtinId="9" hidden="1"/>
    <cellStyle name="Открывавшаяся гиперссылка" xfId="7746" builtinId="9" hidden="1"/>
    <cellStyle name="Открывавшаяся гиперссылка" xfId="7748" builtinId="9" hidden="1"/>
    <cellStyle name="Открывавшаяся гиперссылка" xfId="7750" builtinId="9" hidden="1"/>
    <cellStyle name="Открывавшаяся гиперссылка" xfId="7752" builtinId="9" hidden="1"/>
    <cellStyle name="Открывавшаяся гиперссылка" xfId="7754" builtinId="9" hidden="1"/>
    <cellStyle name="Открывавшаяся гиперссылка" xfId="7756" builtinId="9" hidden="1"/>
    <cellStyle name="Открывавшаяся гиперссылка" xfId="7758" builtinId="9" hidden="1"/>
    <cellStyle name="Открывавшаяся гиперссылка" xfId="7760" builtinId="9" hidden="1"/>
    <cellStyle name="Открывавшаяся гиперссылка" xfId="7762" builtinId="9" hidden="1"/>
    <cellStyle name="Открывавшаяся гиперссылка" xfId="7764" builtinId="9" hidden="1"/>
    <cellStyle name="Открывавшаяся гиперссылка" xfId="7766" builtinId="9" hidden="1"/>
    <cellStyle name="Открывавшаяся гиперссылка" xfId="7768" builtinId="9" hidden="1"/>
    <cellStyle name="Открывавшаяся гиперссылка" xfId="7770" builtinId="9" hidden="1"/>
    <cellStyle name="Открывавшаяся гиперссылка" xfId="7772" builtinId="9" hidden="1"/>
    <cellStyle name="Открывавшаяся гиперссылка" xfId="7774" builtinId="9" hidden="1"/>
    <cellStyle name="Открывавшаяся гиперссылка" xfId="7776" builtinId="9" hidden="1"/>
    <cellStyle name="Открывавшаяся гиперссылка" xfId="7778" builtinId="9" hidden="1"/>
    <cellStyle name="Открывавшаяся гиперссылка" xfId="7780" builtinId="9" hidden="1"/>
    <cellStyle name="Открывавшаяся гиперссылка" xfId="7782" builtinId="9" hidden="1"/>
    <cellStyle name="Открывавшаяся гиперссылка" xfId="7784" builtinId="9" hidden="1"/>
    <cellStyle name="Открывавшаяся гиперссылка" xfId="7786" builtinId="9" hidden="1"/>
    <cellStyle name="Открывавшаяся гиперссылка" xfId="7788" builtinId="9" hidden="1"/>
    <cellStyle name="Открывавшаяся гиперссылка" xfId="7790" builtinId="9" hidden="1"/>
    <cellStyle name="Открывавшаяся гиперссылка" xfId="7792" builtinId="9" hidden="1"/>
    <cellStyle name="Открывавшаяся гиперссылка" xfId="7794" builtinId="9" hidden="1"/>
    <cellStyle name="Открывавшаяся гиперссылка" xfId="7796" builtinId="9" hidden="1"/>
    <cellStyle name="Открывавшаяся гиперссылка" xfId="7798" builtinId="9" hidden="1"/>
    <cellStyle name="Открывавшаяся гиперссылка" xfId="7800" builtinId="9" hidden="1"/>
    <cellStyle name="Открывавшаяся гиперссылка" xfId="7802" builtinId="9" hidden="1"/>
    <cellStyle name="Открывавшаяся гиперссылка" xfId="7804" builtinId="9" hidden="1"/>
    <cellStyle name="Открывавшаяся гиперссылка" xfId="7806" builtinId="9" hidden="1"/>
    <cellStyle name="Открывавшаяся гиперссылка" xfId="7808" builtinId="9" hidden="1"/>
    <cellStyle name="Открывавшаяся гиперссылка" xfId="7810" builtinId="9" hidden="1"/>
    <cellStyle name="Открывавшаяся гиперссылка" xfId="7812" builtinId="9" hidden="1"/>
    <cellStyle name="Открывавшаяся гиперссылка" xfId="7814" builtinId="9" hidden="1"/>
    <cellStyle name="Открывавшаяся гиперссылка" xfId="7816" builtinId="9" hidden="1"/>
    <cellStyle name="Открывавшаяся гиперссылка" xfId="7818" builtinId="9" hidden="1"/>
    <cellStyle name="Открывавшаяся гиперссылка" xfId="7820" builtinId="9" hidden="1"/>
    <cellStyle name="Открывавшаяся гиперссылка" xfId="7822" builtinId="9" hidden="1"/>
    <cellStyle name="Открывавшаяся гиперссылка" xfId="7824" builtinId="9" hidden="1"/>
    <cellStyle name="Открывавшаяся гиперссылка" xfId="7826" builtinId="9" hidden="1"/>
    <cellStyle name="Открывавшаяся гиперссылка" xfId="7828" builtinId="9" hidden="1"/>
    <cellStyle name="Открывавшаяся гиперссылка" xfId="7830" builtinId="9" hidden="1"/>
    <cellStyle name="Открывавшаяся гиперссылка" xfId="7831" builtinId="9" hidden="1"/>
    <cellStyle name="Открывавшаяся гиперссылка" xfId="7833" builtinId="9" hidden="1"/>
    <cellStyle name="Открывавшаяся гиперссылка" xfId="7834" builtinId="9" hidden="1"/>
    <cellStyle name="Открывавшаяся гиперссылка" xfId="7835" builtinId="9" hidden="1"/>
    <cellStyle name="Открывавшаяся гиперссылка" xfId="7836" builtinId="9" hidden="1"/>
    <cellStyle name="Открывавшаяся гиперссылка" xfId="7837" builtinId="9" hidden="1"/>
    <cellStyle name="Открывавшаяся гиперссылка" xfId="7838" builtinId="9" hidden="1"/>
    <cellStyle name="Открывавшаяся гиперссылка" xfId="7839" builtinId="9" hidden="1"/>
    <cellStyle name="Открывавшаяся гиперссылка" xfId="7840" builtinId="9" hidden="1"/>
    <cellStyle name="Открывавшаяся гиперссылка" xfId="7841" builtinId="9" hidden="1"/>
    <cellStyle name="Открывавшаяся гиперссылка" xfId="7829" builtinId="9" hidden="1"/>
    <cellStyle name="Открывавшаяся гиперссылка" xfId="5962" builtinId="9" hidden="1"/>
    <cellStyle name="Открывавшаяся гиперссылка" xfId="7845" builtinId="9" hidden="1"/>
    <cellStyle name="Открывавшаяся гиперссылка" xfId="7847" builtinId="9" hidden="1"/>
    <cellStyle name="Открывавшаяся гиперссылка" xfId="7849" builtinId="9" hidden="1"/>
    <cellStyle name="Открывавшаяся гиперссылка" xfId="7851" builtinId="9" hidden="1"/>
    <cellStyle name="Открывавшаяся гиперссылка" xfId="7853" builtinId="9" hidden="1"/>
    <cellStyle name="Открывавшаяся гиперссылка" xfId="7855" builtinId="9" hidden="1"/>
    <cellStyle name="Открывавшаяся гиперссылка" xfId="7857" builtinId="9" hidden="1"/>
    <cellStyle name="Открывавшаяся гиперссылка" xfId="7859" builtinId="9" hidden="1"/>
    <cellStyle name="Открывавшаяся гиперссылка" xfId="7861" builtinId="9" hidden="1"/>
    <cellStyle name="Открывавшаяся гиперссылка" xfId="7863" builtinId="9" hidden="1"/>
    <cellStyle name="Открывавшаяся гиперссылка" xfId="7865" builtinId="9" hidden="1"/>
    <cellStyle name="Открывавшаяся гиперссылка" xfId="7867" builtinId="9" hidden="1"/>
    <cellStyle name="Открывавшаяся гиперссылка" xfId="7869" builtinId="9" hidden="1"/>
    <cellStyle name="Открывавшаяся гиперссылка" xfId="7871" builtinId="9" hidden="1"/>
    <cellStyle name="Открывавшаяся гиперссылка" xfId="7873" builtinId="9" hidden="1"/>
    <cellStyle name="Открывавшаяся гиперссылка" xfId="7875" builtinId="9" hidden="1"/>
    <cellStyle name="Открывавшаяся гиперссылка" xfId="7877" builtinId="9" hidden="1"/>
    <cellStyle name="Открывавшаяся гиперссылка" xfId="7879" builtinId="9" hidden="1"/>
    <cellStyle name="Открывавшаяся гиперссылка" xfId="7881" builtinId="9" hidden="1"/>
    <cellStyle name="Открывавшаяся гиперссылка" xfId="7883" builtinId="9" hidden="1"/>
    <cellStyle name="Открывавшаяся гиперссылка" xfId="7885" builtinId="9" hidden="1"/>
    <cellStyle name="Открывавшаяся гиперссылка" xfId="7887" builtinId="9" hidden="1"/>
    <cellStyle name="Открывавшаяся гиперссылка" xfId="7889" builtinId="9" hidden="1"/>
    <cellStyle name="Открывавшаяся гиперссылка" xfId="7891" builtinId="9" hidden="1"/>
    <cellStyle name="Открывавшаяся гиперссылка" xfId="7893" builtinId="9" hidden="1"/>
    <cellStyle name="Открывавшаяся гиперссылка" xfId="7895" builtinId="9" hidden="1"/>
    <cellStyle name="Открывавшаяся гиперссылка" xfId="7897" builtinId="9" hidden="1"/>
    <cellStyle name="Открывавшаяся гиперссылка" xfId="7899" builtinId="9" hidden="1"/>
    <cellStyle name="Открывавшаяся гиперссылка" xfId="7901" builtinId="9" hidden="1"/>
    <cellStyle name="Открывавшаяся гиперссылка" xfId="7903" builtinId="9" hidden="1"/>
    <cellStyle name="Открывавшаяся гиперссылка" xfId="7905" builtinId="9" hidden="1"/>
    <cellStyle name="Открывавшаяся гиперссылка" xfId="7907" builtinId="9" hidden="1"/>
    <cellStyle name="Открывавшаяся гиперссылка" xfId="7909" builtinId="9" hidden="1"/>
    <cellStyle name="Открывавшаяся гиперссылка" xfId="7911" builtinId="9" hidden="1"/>
    <cellStyle name="Открывавшаяся гиперссылка" xfId="7913" builtinId="9" hidden="1"/>
    <cellStyle name="Открывавшаяся гиперссылка" xfId="7915" builtinId="9" hidden="1"/>
    <cellStyle name="Открывавшаяся гиперссылка" xfId="7917" builtinId="9" hidden="1"/>
    <cellStyle name="Открывавшаяся гиперссылка" xfId="7919" builtinId="9" hidden="1"/>
    <cellStyle name="Открывавшаяся гиперссылка" xfId="7921" builtinId="9" hidden="1"/>
    <cellStyle name="Открывавшаяся гиперссылка" xfId="7923" builtinId="9" hidden="1"/>
    <cellStyle name="Открывавшаяся гиперссылка" xfId="7925" builtinId="9" hidden="1"/>
    <cellStyle name="Открывавшаяся гиперссылка" xfId="7927" builtinId="9" hidden="1"/>
    <cellStyle name="Открывавшаяся гиперссылка" xfId="7929" builtinId="9" hidden="1"/>
    <cellStyle name="Открывавшаяся гиперссылка" xfId="7931" builtinId="9" hidden="1"/>
    <cellStyle name="Открывавшаяся гиперссылка" xfId="7933" builtinId="9" hidden="1"/>
    <cellStyle name="Открывавшаяся гиперссылка" xfId="7935" builtinId="9" hidden="1"/>
    <cellStyle name="Открывавшаяся гиперссылка" xfId="7937" builtinId="9" hidden="1"/>
    <cellStyle name="Открывавшаяся гиперссылка" xfId="7939" builtinId="9" hidden="1"/>
    <cellStyle name="Открывавшаяся гиперссылка" xfId="7941" builtinId="9" hidden="1"/>
    <cellStyle name="Открывавшаяся гиперссылка" xfId="7943" builtinId="9" hidden="1"/>
    <cellStyle name="Открывавшаяся гиперссылка" xfId="7945" builtinId="9" hidden="1"/>
    <cellStyle name="Открывавшаяся гиперссылка" xfId="7947" builtinId="9" hidden="1"/>
    <cellStyle name="Открывавшаяся гиперссылка" xfId="7949" builtinId="9" hidden="1"/>
    <cellStyle name="Открывавшаяся гиперссылка" xfId="7951" builtinId="9" hidden="1"/>
    <cellStyle name="Открывавшаяся гиперссылка" xfId="7953" builtinId="9" hidden="1"/>
    <cellStyle name="Открывавшаяся гиперссылка" xfId="7955" builtinId="9" hidden="1"/>
    <cellStyle name="Открывавшаяся гиперссылка" xfId="7957" builtinId="9" hidden="1"/>
    <cellStyle name="Открывавшаяся гиперссылка" xfId="7959" builtinId="9" hidden="1"/>
    <cellStyle name="Открывавшаяся гиперссылка" xfId="7961" builtinId="9" hidden="1"/>
    <cellStyle name="Открывавшаяся гиперссылка" xfId="7963" builtinId="9" hidden="1"/>
    <cellStyle name="Открывавшаяся гиперссылка" xfId="7965" builtinId="9" hidden="1"/>
    <cellStyle name="Открывавшаяся гиперссылка" xfId="7967" builtinId="9" hidden="1"/>
    <cellStyle name="Открывавшаяся гиперссылка" xfId="7969" builtinId="9" hidden="1"/>
    <cellStyle name="Открывавшаяся гиперссылка" xfId="7971" builtinId="9" hidden="1"/>
    <cellStyle name="Открывавшаяся гиперссылка" xfId="7973" builtinId="9" hidden="1"/>
    <cellStyle name="Открывавшаяся гиперссылка" xfId="7975" builtinId="9" hidden="1"/>
    <cellStyle name="Открывавшаяся гиперссылка" xfId="7977" builtinId="9" hidden="1"/>
    <cellStyle name="Открывавшаяся гиперссылка" xfId="7979" builtinId="9" hidden="1"/>
    <cellStyle name="Открывавшаяся гиперссылка" xfId="7981" builtinId="9" hidden="1"/>
    <cellStyle name="Открывавшаяся гиперссылка" xfId="7983" builtinId="9" hidden="1"/>
    <cellStyle name="Открывавшаяся гиперссылка" xfId="7985" builtinId="9" hidden="1"/>
    <cellStyle name="Открывавшаяся гиперссылка" xfId="7987" builtinId="9" hidden="1"/>
    <cellStyle name="Открывавшаяся гиперссылка" xfId="7989" builtinId="9" hidden="1"/>
    <cellStyle name="Открывавшаяся гиперссылка" xfId="7991" builtinId="9" hidden="1"/>
    <cellStyle name="Открывавшаяся гиперссылка" xfId="7993" builtinId="9" hidden="1"/>
    <cellStyle name="Открывавшаяся гиперссылка" xfId="7995" builtinId="9" hidden="1"/>
    <cellStyle name="Открывавшаяся гиперссылка" xfId="7997" builtinId="9" hidden="1"/>
    <cellStyle name="Открывавшаяся гиперссылка" xfId="7999" builtinId="9" hidden="1"/>
    <cellStyle name="Открывавшаяся гиперссылка" xfId="8001" builtinId="9" hidden="1"/>
    <cellStyle name="Открывавшаяся гиперссылка" xfId="8003" builtinId="9" hidden="1"/>
    <cellStyle name="Открывавшаяся гиперссылка" xfId="8005" builtinId="9" hidden="1"/>
    <cellStyle name="Открывавшаяся гиперссылка" xfId="8007" builtinId="9" hidden="1"/>
    <cellStyle name="Открывавшаяся гиперссылка" xfId="8009" builtinId="9" hidden="1"/>
    <cellStyle name="Открывавшаяся гиперссылка" xfId="8011" builtinId="9" hidden="1"/>
    <cellStyle name="Открывавшаяся гиперссылка" xfId="8013" builtinId="9" hidden="1"/>
    <cellStyle name="Открывавшаяся гиперссылка" xfId="8015" builtinId="9" hidden="1"/>
    <cellStyle name="Открывавшаяся гиперссылка" xfId="8017" builtinId="9" hidden="1"/>
    <cellStyle name="Открывавшаяся гиперссылка" xfId="8019" builtinId="9" hidden="1"/>
    <cellStyle name="Открывавшаяся гиперссылка" xfId="8021" builtinId="9" hidden="1"/>
    <cellStyle name="Открывавшаяся гиперссылка" xfId="8023" builtinId="9" hidden="1"/>
    <cellStyle name="Открывавшаяся гиперссылка" xfId="8025" builtinId="9" hidden="1"/>
    <cellStyle name="Открывавшаяся гиперссылка" xfId="8027" builtinId="9" hidden="1"/>
    <cellStyle name="Открывавшаяся гиперссылка" xfId="8029" builtinId="9" hidden="1"/>
    <cellStyle name="Открывавшаяся гиперссылка" xfId="8031" builtinId="9" hidden="1"/>
    <cellStyle name="Открывавшаяся гиперссылка" xfId="8033" builtinId="9" hidden="1"/>
    <cellStyle name="Открывавшаяся гиперссылка" xfId="8035" builtinId="9" hidden="1"/>
    <cellStyle name="Открывавшаяся гиперссылка" xfId="8037" builtinId="9" hidden="1"/>
    <cellStyle name="Открывавшаяся гиперссылка" xfId="8039" builtinId="9" hidden="1"/>
    <cellStyle name="Открывавшаяся гиперссылка" xfId="8041" builtinId="9" hidden="1"/>
    <cellStyle name="Открывавшаяся гиперссылка" xfId="8043" builtinId="9" hidden="1"/>
    <cellStyle name="Открывавшаяся гиперссылка" xfId="8045" builtinId="9" hidden="1"/>
    <cellStyle name="Открывавшаяся гиперссылка" xfId="8047" builtinId="9" hidden="1"/>
    <cellStyle name="Открывавшаяся гиперссылка" xfId="8049" builtinId="9" hidden="1"/>
    <cellStyle name="Открывавшаяся гиперссылка" xfId="8051" builtinId="9" hidden="1"/>
    <cellStyle name="Открывавшаяся гиперссылка" xfId="8053" builtinId="9" hidden="1"/>
    <cellStyle name="Открывавшаяся гиперссылка" xfId="8055" builtinId="9" hidden="1"/>
    <cellStyle name="Открывавшаяся гиперссылка" xfId="8057" builtinId="9" hidden="1"/>
    <cellStyle name="Открывавшаяся гиперссылка" xfId="8059" builtinId="9" hidden="1"/>
    <cellStyle name="Открывавшаяся гиперссылка" xfId="8061" builtinId="9" hidden="1"/>
    <cellStyle name="Открывавшаяся гиперссылка" xfId="8063" builtinId="9" hidden="1"/>
    <cellStyle name="Открывавшаяся гиперссылка" xfId="8065" builtinId="9" hidden="1"/>
    <cellStyle name="Открывавшаяся гиперссылка" xfId="8067" builtinId="9" hidden="1"/>
    <cellStyle name="Открывавшаяся гиперссылка" xfId="8069" builtinId="9" hidden="1"/>
    <cellStyle name="Открывавшаяся гиперссылка" xfId="8071" builtinId="9" hidden="1"/>
    <cellStyle name="Открывавшаяся гиперссылка" xfId="8073" builtinId="9" hidden="1"/>
    <cellStyle name="Открывавшаяся гиперссылка" xfId="8075" builtinId="9" hidden="1"/>
    <cellStyle name="Открывавшаяся гиперссылка" xfId="8077" builtinId="9" hidden="1"/>
    <cellStyle name="Открывавшаяся гиперссылка" xfId="8079" builtinId="9" hidden="1"/>
    <cellStyle name="Открывавшаяся гиперссылка" xfId="8081" builtinId="9" hidden="1"/>
    <cellStyle name="Открывавшаяся гиперссылка" xfId="8083" builtinId="9" hidden="1"/>
    <cellStyle name="Открывавшаяся гиперссылка" xfId="8085" builtinId="9" hidden="1"/>
    <cellStyle name="Открывавшаяся гиперссылка" xfId="8087" builtinId="9" hidden="1"/>
    <cellStyle name="Открывавшаяся гиперссылка" xfId="8089" builtinId="9" hidden="1"/>
    <cellStyle name="Открывавшаяся гиперссылка" xfId="8091" builtinId="9" hidden="1"/>
    <cellStyle name="Открывавшаяся гиперссылка" xfId="8093" builtinId="9" hidden="1"/>
    <cellStyle name="Открывавшаяся гиперссылка" xfId="8095" builtinId="9" hidden="1"/>
    <cellStyle name="Открывавшаяся гиперссылка" xfId="8097" builtinId="9" hidden="1"/>
    <cellStyle name="Открывавшаяся гиперссылка" xfId="8099" builtinId="9" hidden="1"/>
    <cellStyle name="Открывавшаяся гиперссылка" xfId="8101" builtinId="9" hidden="1"/>
    <cellStyle name="Открывавшаяся гиперссылка" xfId="8103" builtinId="9" hidden="1"/>
    <cellStyle name="Открывавшаяся гиперссылка" xfId="8105" builtinId="9" hidden="1"/>
    <cellStyle name="Открывавшаяся гиперссылка" xfId="8107" builtinId="9" hidden="1"/>
    <cellStyle name="Открывавшаяся гиперссылка" xfId="8109" builtinId="9" hidden="1"/>
    <cellStyle name="Открывавшаяся гиперссылка" xfId="8111" builtinId="9" hidden="1"/>
    <cellStyle name="Открывавшаяся гиперссылка" xfId="8113" builtinId="9" hidden="1"/>
    <cellStyle name="Открывавшаяся гиперссылка" xfId="8115" builtinId="9" hidden="1"/>
    <cellStyle name="Открывавшаяся гиперссылка" xfId="8117" builtinId="9" hidden="1"/>
    <cellStyle name="Открывавшаяся гиперссылка" xfId="8119" builtinId="9" hidden="1"/>
    <cellStyle name="Открывавшаяся гиперссылка" xfId="8121" builtinId="9" hidden="1"/>
    <cellStyle name="Открывавшаяся гиперссылка" xfId="8123" builtinId="9" hidden="1"/>
    <cellStyle name="Открывавшаяся гиперссылка" xfId="8125" builtinId="9" hidden="1"/>
    <cellStyle name="Открывавшаяся гиперссылка" xfId="8127" builtinId="9" hidden="1"/>
    <cellStyle name="Открывавшаяся гиперссылка" xfId="8129" builtinId="9" hidden="1"/>
    <cellStyle name="Открывавшаяся гиперссылка" xfId="8131" builtinId="9" hidden="1"/>
    <cellStyle name="Открывавшаяся гиперссылка" xfId="8133" builtinId="9" hidden="1"/>
    <cellStyle name="Открывавшаяся гиперссылка" xfId="8135" builtinId="9" hidden="1"/>
    <cellStyle name="Открывавшаяся гиперссылка" xfId="8137" builtinId="9" hidden="1"/>
    <cellStyle name="Открывавшаяся гиперссылка" xfId="8139" builtinId="9" hidden="1"/>
    <cellStyle name="Открывавшаяся гиперссылка" xfId="8141" builtinId="9" hidden="1"/>
    <cellStyle name="Открывавшаяся гиперссылка" xfId="8143" builtinId="9" hidden="1"/>
    <cellStyle name="Открывавшаяся гиперссылка" xfId="8145" builtinId="9" hidden="1"/>
    <cellStyle name="Открывавшаяся гиперссылка" xfId="8147" builtinId="9" hidden="1"/>
    <cellStyle name="Открывавшаяся гиперссылка" xfId="8149" builtinId="9" hidden="1"/>
    <cellStyle name="Открывавшаяся гиперссылка" xfId="8151" builtinId="9" hidden="1"/>
    <cellStyle name="Открывавшаяся гиперссылка" xfId="8153" builtinId="9" hidden="1"/>
    <cellStyle name="Открывавшаяся гиперссылка" xfId="8155" builtinId="9" hidden="1"/>
    <cellStyle name="Открывавшаяся гиперссылка" xfId="8157" builtinId="9" hidden="1"/>
    <cellStyle name="Открывавшаяся гиперссылка" xfId="8159" builtinId="9" hidden="1"/>
    <cellStyle name="Открывавшаяся гиперссылка" xfId="8161" builtinId="9" hidden="1"/>
    <cellStyle name="Открывавшаяся гиперссылка" xfId="8163" builtinId="9" hidden="1"/>
    <cellStyle name="Открывавшаяся гиперссылка" xfId="8165" builtinId="9" hidden="1"/>
    <cellStyle name="Открывавшаяся гиперссылка" xfId="8167" builtinId="9" hidden="1"/>
    <cellStyle name="Открывавшаяся гиперссылка" xfId="8169" builtinId="9" hidden="1"/>
    <cellStyle name="Открывавшаяся гиперссылка" xfId="8171" builtinId="9" hidden="1"/>
    <cellStyle name="Открывавшаяся гиперссылка" xfId="8173" builtinId="9" hidden="1"/>
    <cellStyle name="Открывавшаяся гиперссылка" xfId="8175" builtinId="9" hidden="1"/>
    <cellStyle name="Открывавшаяся гиперссылка" xfId="8177" builtinId="9" hidden="1"/>
    <cellStyle name="Открывавшаяся гиперссылка" xfId="8179" builtinId="9" hidden="1"/>
    <cellStyle name="Открывавшаяся гиперссылка" xfId="8181" builtinId="9" hidden="1"/>
    <cellStyle name="Открывавшаяся гиперссылка" xfId="8183" builtinId="9" hidden="1"/>
    <cellStyle name="Открывавшаяся гиперссылка" xfId="8185" builtinId="9" hidden="1"/>
    <cellStyle name="Открывавшаяся гиперссылка" xfId="8187" builtinId="9" hidden="1"/>
    <cellStyle name="Открывавшаяся гиперссылка" xfId="8189" builtinId="9" hidden="1"/>
    <cellStyle name="Открывавшаяся гиперссылка" xfId="8191" builtinId="9" hidden="1"/>
    <cellStyle name="Открывавшаяся гиперссылка" xfId="8193" builtinId="9" hidden="1"/>
    <cellStyle name="Открывавшаяся гиперссылка" xfId="8195" builtinId="9" hidden="1"/>
    <cellStyle name="Открывавшаяся гиперссылка" xfId="8197" builtinId="9" hidden="1"/>
    <cellStyle name="Открывавшаяся гиперссылка" xfId="8199" builtinId="9" hidden="1"/>
    <cellStyle name="Открывавшаяся гиперссылка" xfId="8201" builtinId="9" hidden="1"/>
    <cellStyle name="Открывавшаяся гиперссылка" xfId="8203" builtinId="9" hidden="1"/>
    <cellStyle name="Открывавшаяся гиперссылка" xfId="8205" builtinId="9" hidden="1"/>
    <cellStyle name="Открывавшаяся гиперссылка" xfId="8207" builtinId="9" hidden="1"/>
    <cellStyle name="Открывавшаяся гиперссылка" xfId="8209" builtinId="9" hidden="1"/>
    <cellStyle name="Открывавшаяся гиперссылка" xfId="8211" builtinId="9" hidden="1"/>
    <cellStyle name="Открывавшаяся гиперссылка" xfId="8213" builtinId="9" hidden="1"/>
    <cellStyle name="Открывавшаяся гиперссылка" xfId="8215" builtinId="9" hidden="1"/>
    <cellStyle name="Открывавшаяся гиперссылка" xfId="8217" builtinId="9" hidden="1"/>
    <cellStyle name="Открывавшаяся гиперссылка" xfId="8219" builtinId="9" hidden="1"/>
    <cellStyle name="Открывавшаяся гиперссылка" xfId="8221" builtinId="9" hidden="1"/>
    <cellStyle name="Открывавшаяся гиперссылка" xfId="8223" builtinId="9" hidden="1"/>
    <cellStyle name="Открывавшаяся гиперссылка" xfId="8225" builtinId="9" hidden="1"/>
    <cellStyle name="Открывавшаяся гиперссылка" xfId="8227" builtinId="9" hidden="1"/>
    <cellStyle name="Открывавшаяся гиперссылка" xfId="8229" builtinId="9" hidden="1"/>
    <cellStyle name="Открывавшаяся гиперссылка" xfId="8231" builtinId="9" hidden="1"/>
    <cellStyle name="Открывавшаяся гиперссылка" xfId="8233" builtinId="9" hidden="1"/>
    <cellStyle name="Открывавшаяся гиперссылка" xfId="8235" builtinId="9" hidden="1"/>
    <cellStyle name="Открывавшаяся гиперссылка" xfId="8237" builtinId="9" hidden="1"/>
    <cellStyle name="Открывавшаяся гиперссылка" xfId="8239" builtinId="9" hidden="1"/>
    <cellStyle name="Открывавшаяся гиперссылка" xfId="8241" builtinId="9" hidden="1"/>
    <cellStyle name="Открывавшаяся гиперссылка" xfId="8243" builtinId="9" hidden="1"/>
    <cellStyle name="Открывавшаяся гиперссылка" xfId="8245" builtinId="9" hidden="1"/>
    <cellStyle name="Открывавшаяся гиперссылка" xfId="8247" builtinId="9" hidden="1"/>
    <cellStyle name="Открывавшаяся гиперссылка" xfId="8249" builtinId="9" hidden="1"/>
    <cellStyle name="Открывавшаяся гиперссылка" xfId="8251" builtinId="9" hidden="1"/>
    <cellStyle name="Открывавшаяся гиперссылка" xfId="8253" builtinId="9" hidden="1"/>
    <cellStyle name="Открывавшаяся гиперссылка" xfId="8255" builtinId="9" hidden="1"/>
    <cellStyle name="Открывавшаяся гиперссылка" xfId="8257" builtinId="9" hidden="1"/>
    <cellStyle name="Открывавшаяся гиперссылка" xfId="8259" builtinId="9" hidden="1"/>
    <cellStyle name="Открывавшаяся гиперссылка" xfId="8261" builtinId="9" hidden="1"/>
    <cellStyle name="Открывавшаяся гиперссылка" xfId="8263" builtinId="9" hidden="1"/>
    <cellStyle name="Открывавшаяся гиперссылка" xfId="8265" builtinId="9" hidden="1"/>
    <cellStyle name="Открывавшаяся гиперссылка" xfId="8267" builtinId="9" hidden="1"/>
    <cellStyle name="Открывавшаяся гиперссылка" xfId="8269" builtinId="9" hidden="1"/>
    <cellStyle name="Открывавшаяся гиперссылка" xfId="8271" builtinId="9" hidden="1"/>
    <cellStyle name="Открывавшаяся гиперссылка" xfId="8273" builtinId="9" hidden="1"/>
    <cellStyle name="Открывавшаяся гиперссылка" xfId="8275" builtinId="9" hidden="1"/>
    <cellStyle name="Открывавшаяся гиперссылка" xfId="8277" builtinId="9" hidden="1"/>
    <cellStyle name="Открывавшаяся гиперссылка" xfId="8279" builtinId="9" hidden="1"/>
    <cellStyle name="Открывавшаяся гиперссылка" xfId="8281" builtinId="9" hidden="1"/>
    <cellStyle name="Открывавшаяся гиперссылка" xfId="8283" builtinId="9" hidden="1"/>
    <cellStyle name="Открывавшаяся гиперссылка" xfId="8285" builtinId="9" hidden="1"/>
    <cellStyle name="Открывавшаяся гиперссылка" xfId="8287" builtinId="9" hidden="1"/>
    <cellStyle name="Открывавшаяся гиперссылка" xfId="8289" builtinId="9" hidden="1"/>
    <cellStyle name="Открывавшаяся гиперссылка" xfId="8291" builtinId="9" hidden="1"/>
    <cellStyle name="Открывавшаяся гиперссылка" xfId="8293" builtinId="9" hidden="1"/>
    <cellStyle name="Открывавшаяся гиперссылка" xfId="8295" builtinId="9" hidden="1"/>
    <cellStyle name="Открывавшаяся гиперссылка" xfId="8297" builtinId="9" hidden="1"/>
    <cellStyle name="Открывавшаяся гиперссылка" xfId="8299" builtinId="9" hidden="1"/>
    <cellStyle name="Открывавшаяся гиперссылка" xfId="8301" builtinId="9" hidden="1"/>
    <cellStyle name="Открывавшаяся гиперссылка" xfId="8303" builtinId="9" hidden="1"/>
    <cellStyle name="Открывавшаяся гиперссылка" xfId="8305" builtinId="9" hidden="1"/>
    <cellStyle name="Открывавшаяся гиперссылка" xfId="8307" builtinId="9" hidden="1"/>
    <cellStyle name="Открывавшаяся гиперссылка" xfId="8309" builtinId="9" hidden="1"/>
    <cellStyle name="Открывавшаяся гиперссылка" xfId="8311" builtinId="9" hidden="1"/>
    <cellStyle name="Открывавшаяся гиперссылка" xfId="8313" builtinId="9" hidden="1"/>
    <cellStyle name="Открывавшаяся гиперссылка" xfId="8315" builtinId="9" hidden="1"/>
    <cellStyle name="Открывавшаяся гиперссылка" xfId="8317" builtinId="9" hidden="1"/>
    <cellStyle name="Открывавшаяся гиперссылка" xfId="8319" builtinId="9" hidden="1"/>
    <cellStyle name="Открывавшаяся гиперссылка" xfId="8321" builtinId="9" hidden="1"/>
    <cellStyle name="Открывавшаяся гиперссылка" xfId="8323" builtinId="9" hidden="1"/>
    <cellStyle name="Открывавшаяся гиперссылка" xfId="8325" builtinId="9" hidden="1"/>
    <cellStyle name="Открывавшаяся гиперссылка" xfId="8327" builtinId="9" hidden="1"/>
    <cellStyle name="Открывавшаяся гиперссылка" xfId="8329" builtinId="9" hidden="1"/>
    <cellStyle name="Открывавшаяся гиперссылка" xfId="8331" builtinId="9" hidden="1"/>
    <cellStyle name="Открывавшаяся гиперссылка" xfId="8333" builtinId="9" hidden="1"/>
    <cellStyle name="Открывавшаяся гиперссылка" xfId="8335" builtinId="9" hidden="1"/>
    <cellStyle name="Открывавшаяся гиперссылка" xfId="8337" builtinId="9" hidden="1"/>
    <cellStyle name="Открывавшаяся гиперссылка" xfId="8339" builtinId="9" hidden="1"/>
    <cellStyle name="Открывавшаяся гиперссылка" xfId="8341" builtinId="9" hidden="1"/>
    <cellStyle name="Открывавшаяся гиперссылка" xfId="8343" builtinId="9" hidden="1"/>
    <cellStyle name="Открывавшаяся гиперссылка" xfId="8345" builtinId="9" hidden="1"/>
    <cellStyle name="Открывавшаяся гиперссылка" xfId="8347" builtinId="9" hidden="1"/>
    <cellStyle name="Открывавшаяся гиперссылка" xfId="8349" builtinId="9" hidden="1"/>
    <cellStyle name="Открывавшаяся гиперссылка" xfId="8351" builtinId="9" hidden="1"/>
    <cellStyle name="Открывавшаяся гиперссылка" xfId="8353" builtinId="9" hidden="1"/>
    <cellStyle name="Открывавшаяся гиперссылка" xfId="8355" builtinId="9" hidden="1"/>
    <cellStyle name="Открывавшаяся гиперссылка" xfId="8357" builtinId="9" hidden="1"/>
    <cellStyle name="Открывавшаяся гиперссылка" xfId="8359" builtinId="9" hidden="1"/>
    <cellStyle name="Открывавшаяся гиперссылка" xfId="8361" builtinId="9" hidden="1"/>
    <cellStyle name="Открывавшаяся гиперссылка" xfId="8363" builtinId="9" hidden="1"/>
    <cellStyle name="Открывавшаяся гиперссылка" xfId="8365" builtinId="9" hidden="1"/>
    <cellStyle name="Открывавшаяся гиперссылка" xfId="8367" builtinId="9" hidden="1"/>
    <cellStyle name="Открывавшаяся гиперссылка" xfId="8369" builtinId="9" hidden="1"/>
    <cellStyle name="Открывавшаяся гиперссылка" xfId="8371" builtinId="9" hidden="1"/>
    <cellStyle name="Открывавшаяся гиперссылка" xfId="8373" builtinId="9" hidden="1"/>
    <cellStyle name="Открывавшаяся гиперссылка" xfId="8375" builtinId="9" hidden="1"/>
    <cellStyle name="Открывавшаяся гиперссылка" xfId="8377" builtinId="9" hidden="1"/>
    <cellStyle name="Открывавшаяся гиперссылка" xfId="8379" builtinId="9" hidden="1"/>
    <cellStyle name="Открывавшаяся гиперссылка" xfId="8381" builtinId="9" hidden="1"/>
    <cellStyle name="Открывавшаяся гиперссылка" xfId="8383" builtinId="9" hidden="1"/>
    <cellStyle name="Открывавшаяся гиперссылка" xfId="8385" builtinId="9" hidden="1"/>
    <cellStyle name="Открывавшаяся гиперссылка" xfId="8387" builtinId="9" hidden="1"/>
    <cellStyle name="Открывавшаяся гиперссылка" xfId="8389" builtinId="9" hidden="1"/>
    <cellStyle name="Открывавшаяся гиперссылка" xfId="8391" builtinId="9" hidden="1"/>
    <cellStyle name="Открывавшаяся гиперссылка" xfId="8393" builtinId="9" hidden="1"/>
    <cellStyle name="Открывавшаяся гиперссылка" xfId="8395" builtinId="9" hidden="1"/>
    <cellStyle name="Открывавшаяся гиперссылка" xfId="8397" builtinId="9" hidden="1"/>
    <cellStyle name="Открывавшаяся гиперссылка" xfId="8399" builtinId="9" hidden="1"/>
    <cellStyle name="Открывавшаяся гиперссылка" xfId="8401" builtinId="9" hidden="1"/>
    <cellStyle name="Открывавшаяся гиперссылка" xfId="8403" builtinId="9" hidden="1"/>
    <cellStyle name="Открывавшаяся гиперссылка" xfId="8405" builtinId="9" hidden="1"/>
    <cellStyle name="Открывавшаяся гиперссылка" xfId="8407" builtinId="9" hidden="1"/>
    <cellStyle name="Открывавшаяся гиперссылка" xfId="8409" builtinId="9" hidden="1"/>
    <cellStyle name="Открывавшаяся гиперссылка" xfId="8411" builtinId="9" hidden="1"/>
    <cellStyle name="Открывавшаяся гиперссылка" xfId="8413" builtinId="9" hidden="1"/>
    <cellStyle name="Открывавшаяся гиперссылка" xfId="8415" builtinId="9" hidden="1"/>
    <cellStyle name="Открывавшаяся гиперссылка" xfId="8417" builtinId="9" hidden="1"/>
    <cellStyle name="Открывавшаяся гиперссылка" xfId="8419" builtinId="9" hidden="1"/>
    <cellStyle name="Открывавшаяся гиперссылка" xfId="8421" builtinId="9" hidden="1"/>
    <cellStyle name="Открывавшаяся гиперссылка" xfId="8423" builtinId="9" hidden="1"/>
    <cellStyle name="Открывавшаяся гиперссылка" xfId="8425" builtinId="9" hidden="1"/>
    <cellStyle name="Открывавшаяся гиперссылка" xfId="8427" builtinId="9" hidden="1"/>
    <cellStyle name="Открывавшаяся гиперссылка" xfId="8429" builtinId="9" hidden="1"/>
    <cellStyle name="Открывавшаяся гиперссылка" xfId="8431" builtinId="9" hidden="1"/>
    <cellStyle name="Открывавшаяся гиперссылка" xfId="8433" builtinId="9" hidden="1"/>
    <cellStyle name="Открывавшаяся гиперссылка" xfId="8435" builtinId="9" hidden="1"/>
    <cellStyle name="Открывавшаяся гиперссылка" xfId="8437" builtinId="9" hidden="1"/>
    <cellStyle name="Открывавшаяся гиперссылка" xfId="8439" builtinId="9" hidden="1"/>
    <cellStyle name="Открывавшаяся гиперссылка" xfId="8441" builtinId="9" hidden="1"/>
    <cellStyle name="Открывавшаяся гиперссылка" xfId="8443" builtinId="9" hidden="1"/>
    <cellStyle name="Открывавшаяся гиперссылка" xfId="8445" builtinId="9" hidden="1"/>
    <cellStyle name="Открывавшаяся гиперссылка" xfId="8447" builtinId="9" hidden="1"/>
    <cellStyle name="Открывавшаяся гиперссылка" xfId="8449" builtinId="9" hidden="1"/>
    <cellStyle name="Открывавшаяся гиперссылка" xfId="8451" builtinId="9" hidden="1"/>
    <cellStyle name="Открывавшаяся гиперссылка" xfId="8453" builtinId="9" hidden="1"/>
    <cellStyle name="Открывавшаяся гиперссылка" xfId="8454" builtinId="9" hidden="1"/>
    <cellStyle name="Открывавшаяся гиперссылка" xfId="8456" builtinId="9" hidden="1"/>
    <cellStyle name="Открывавшаяся гиперссылка" xfId="8457" builtinId="9" hidden="1"/>
    <cellStyle name="Открывавшаяся гиперссылка" xfId="8458" builtinId="9" hidden="1"/>
    <cellStyle name="Открывавшаяся гиперссылка" xfId="8459" builtinId="9" hidden="1"/>
    <cellStyle name="Открывавшаяся гиперссылка" xfId="8460" builtinId="9" hidden="1"/>
    <cellStyle name="Открывавшаяся гиперссылка" xfId="8461" builtinId="9" hidden="1"/>
    <cellStyle name="Открывавшаяся гиперссылка" xfId="8462" builtinId="9" hidden="1"/>
    <cellStyle name="Открывавшаяся гиперссылка" xfId="8463" builtinId="9" hidden="1"/>
    <cellStyle name="Открывавшаяся гиперссылка" xfId="8464" builtinId="9" hidden="1"/>
    <cellStyle name="Открывавшаяся гиперссылка" xfId="8452" builtinId="9" hidden="1"/>
    <cellStyle name="Открывавшаяся гиперссылка" xfId="8448" builtinId="9" hidden="1"/>
    <cellStyle name="Открывавшаяся гиперссылка" xfId="8442" builtinId="9" hidden="1"/>
    <cellStyle name="Открывавшаяся гиперссылка" xfId="8438" builtinId="9" hidden="1"/>
    <cellStyle name="Открывавшаяся гиперссылка" xfId="8434" builtinId="9" hidden="1"/>
    <cellStyle name="Открывавшаяся гиперссылка" xfId="8430" builtinId="9" hidden="1"/>
    <cellStyle name="Открывавшаяся гиперссылка" xfId="8426" builtinId="9" hidden="1"/>
    <cellStyle name="Открывавшаяся гиперссылка" xfId="8422" builtinId="9" hidden="1"/>
    <cellStyle name="Открывавшаяся гиперссылка" xfId="8418" builtinId="9" hidden="1"/>
    <cellStyle name="Открывавшаяся гиперссылка" xfId="8414" builtinId="9" hidden="1"/>
    <cellStyle name="Открывавшаяся гиперссылка" xfId="8410" builtinId="9" hidden="1"/>
    <cellStyle name="Открывавшаяся гиперссылка" xfId="8406" builtinId="9" hidden="1"/>
    <cellStyle name="Открывавшаяся гиперссылка" xfId="8402" builtinId="9" hidden="1"/>
    <cellStyle name="Открывавшаяся гиперссылка" xfId="8398" builtinId="9" hidden="1"/>
    <cellStyle name="Открывавшаяся гиперссылка" xfId="8394" builtinId="9" hidden="1"/>
    <cellStyle name="Открывавшаяся гиперссылка" xfId="8390" builtinId="9" hidden="1"/>
    <cellStyle name="Открывавшаяся гиперссылка" xfId="8386" builtinId="9" hidden="1"/>
    <cellStyle name="Открывавшаяся гиперссылка" xfId="8382" builtinId="9" hidden="1"/>
    <cellStyle name="Открывавшаяся гиперссылка" xfId="8378" builtinId="9" hidden="1"/>
    <cellStyle name="Открывавшаяся гиперссылка" xfId="8374" builtinId="9" hidden="1"/>
    <cellStyle name="Открывавшаяся гиперссылка" xfId="8370" builtinId="9" hidden="1"/>
    <cellStyle name="Открывавшаяся гиперссылка" xfId="8366" builtinId="9" hidden="1"/>
    <cellStyle name="Открывавшаяся гиперссылка" xfId="8362" builtinId="9" hidden="1"/>
    <cellStyle name="Открывавшаяся гиперссылка" xfId="8358" builtinId="9" hidden="1"/>
    <cellStyle name="Открывавшаяся гиперссылка" xfId="8354" builtinId="9" hidden="1"/>
    <cellStyle name="Открывавшаяся гиперссылка" xfId="8350" builtinId="9" hidden="1"/>
    <cellStyle name="Открывавшаяся гиперссылка" xfId="8346" builtinId="9" hidden="1"/>
    <cellStyle name="Открывавшаяся гиперссылка" xfId="8342" builtinId="9" hidden="1"/>
    <cellStyle name="Открывавшаяся гиперссылка" xfId="8338" builtinId="9" hidden="1"/>
    <cellStyle name="Открывавшаяся гиперссылка" xfId="8334" builtinId="9" hidden="1"/>
    <cellStyle name="Открывавшаяся гиперссылка" xfId="8330" builtinId="9" hidden="1"/>
    <cellStyle name="Открывавшаяся гиперссылка" xfId="8326" builtinId="9" hidden="1"/>
    <cellStyle name="Открывавшаяся гиперссылка" xfId="8322" builtinId="9" hidden="1"/>
    <cellStyle name="Открывавшаяся гиперссылка" xfId="8318" builtinId="9" hidden="1"/>
    <cellStyle name="Открывавшаяся гиперссылка" xfId="8314" builtinId="9" hidden="1"/>
    <cellStyle name="Открывавшаяся гиперссылка" xfId="8310" builtinId="9" hidden="1"/>
    <cellStyle name="Открывавшаяся гиперссылка" xfId="8306" builtinId="9" hidden="1"/>
    <cellStyle name="Открывавшаяся гиперссылка" xfId="8302" builtinId="9" hidden="1"/>
    <cellStyle name="Открывавшаяся гиперссылка" xfId="8298" builtinId="9" hidden="1"/>
    <cellStyle name="Открывавшаяся гиперссылка" xfId="8294" builtinId="9" hidden="1"/>
    <cellStyle name="Открывавшаяся гиперссылка" xfId="8290" builtinId="9" hidden="1"/>
    <cellStyle name="Открывавшаяся гиперссылка" xfId="8286" builtinId="9" hidden="1"/>
    <cellStyle name="Открывавшаяся гиперссылка" xfId="8282" builtinId="9" hidden="1"/>
    <cellStyle name="Открывавшаяся гиперссылка" xfId="8278" builtinId="9" hidden="1"/>
    <cellStyle name="Открывавшаяся гиперссылка" xfId="8274" builtinId="9" hidden="1"/>
    <cellStyle name="Открывавшаяся гиперссылка" xfId="8270" builtinId="9" hidden="1"/>
    <cellStyle name="Открывавшаяся гиперссылка" xfId="8266" builtinId="9" hidden="1"/>
    <cellStyle name="Открывавшаяся гиперссылка" xfId="8262" builtinId="9" hidden="1"/>
    <cellStyle name="Открывавшаяся гиперссылка" xfId="8258" builtinId="9" hidden="1"/>
    <cellStyle name="Открывавшаяся гиперссылка" xfId="8254" builtinId="9" hidden="1"/>
    <cellStyle name="Открывавшаяся гиперссылка" xfId="8250" builtinId="9" hidden="1"/>
    <cellStyle name="Открывавшаяся гиперссылка" xfId="8246" builtinId="9" hidden="1"/>
    <cellStyle name="Открывавшаяся гиперссылка" xfId="8242" builtinId="9" hidden="1"/>
    <cellStyle name="Открывавшаяся гиперссылка" xfId="8238" builtinId="9" hidden="1"/>
    <cellStyle name="Открывавшаяся гиперссылка" xfId="8234" builtinId="9" hidden="1"/>
    <cellStyle name="Открывавшаяся гиперссылка" xfId="8230" builtinId="9" hidden="1"/>
    <cellStyle name="Открывавшаяся гиперссылка" xfId="8226" builtinId="9" hidden="1"/>
    <cellStyle name="Открывавшаяся гиперссылка" xfId="8222" builtinId="9" hidden="1"/>
    <cellStyle name="Открывавшаяся гиперссылка" xfId="8218" builtinId="9" hidden="1"/>
    <cellStyle name="Открывавшаяся гиперссылка" xfId="8214" builtinId="9" hidden="1"/>
    <cellStyle name="Открывавшаяся гиперссылка" xfId="8210" builtinId="9" hidden="1"/>
    <cellStyle name="Открывавшаяся гиперссылка" xfId="8206" builtinId="9" hidden="1"/>
    <cellStyle name="Открывавшаяся гиперссылка" xfId="8202" builtinId="9" hidden="1"/>
    <cellStyle name="Открывавшаяся гиперссылка" xfId="8198" builtinId="9" hidden="1"/>
    <cellStyle name="Открывавшаяся гиперссылка" xfId="8194" builtinId="9" hidden="1"/>
    <cellStyle name="Открывавшаяся гиперссылка" xfId="8190" builtinId="9" hidden="1"/>
    <cellStyle name="Открывавшаяся гиперссылка" xfId="8186" builtinId="9" hidden="1"/>
    <cellStyle name="Открывавшаяся гиперссылка" xfId="8182" builtinId="9" hidden="1"/>
    <cellStyle name="Открывавшаяся гиперссылка" xfId="8178" builtinId="9" hidden="1"/>
    <cellStyle name="Открывавшаяся гиперссылка" xfId="8174" builtinId="9" hidden="1"/>
    <cellStyle name="Открывавшаяся гиперссылка" xfId="8170" builtinId="9" hidden="1"/>
    <cellStyle name="Открывавшаяся гиперссылка" xfId="8166" builtinId="9" hidden="1"/>
    <cellStyle name="Открывавшаяся гиперссылка" xfId="8162" builtinId="9" hidden="1"/>
    <cellStyle name="Открывавшаяся гиперссылка" xfId="8158" builtinId="9" hidden="1"/>
    <cellStyle name="Открывавшаяся гиперссылка" xfId="8154" builtinId="9" hidden="1"/>
    <cellStyle name="Открывавшаяся гиперссылка" xfId="8150" builtinId="9" hidden="1"/>
    <cellStyle name="Открывавшаяся гиперссылка" xfId="8146" builtinId="9" hidden="1"/>
    <cellStyle name="Открывавшаяся гиперссылка" xfId="8142" builtinId="9" hidden="1"/>
    <cellStyle name="Открывавшаяся гиперссылка" xfId="8138" builtinId="9" hidden="1"/>
    <cellStyle name="Открывавшаяся гиперссылка" xfId="8134" builtinId="9" hidden="1"/>
    <cellStyle name="Открывавшаяся гиперссылка" xfId="8130" builtinId="9" hidden="1"/>
    <cellStyle name="Открывавшаяся гиперссылка" xfId="8126" builtinId="9" hidden="1"/>
    <cellStyle name="Открывавшаяся гиперссылка" xfId="8122" builtinId="9" hidden="1"/>
    <cellStyle name="Открывавшаяся гиперссылка" xfId="8118" builtinId="9" hidden="1"/>
    <cellStyle name="Открывавшаяся гиперссылка" xfId="8114" builtinId="9" hidden="1"/>
    <cellStyle name="Открывавшаяся гиперссылка" xfId="8110" builtinId="9" hidden="1"/>
    <cellStyle name="Открывавшаяся гиперссылка" xfId="8106" builtinId="9" hidden="1"/>
    <cellStyle name="Открывавшаяся гиперссылка" xfId="8102" builtinId="9" hidden="1"/>
    <cellStyle name="Открывавшаяся гиперссылка" xfId="8098" builtinId="9" hidden="1"/>
    <cellStyle name="Открывавшаяся гиперссылка" xfId="8094" builtinId="9" hidden="1"/>
    <cellStyle name="Открывавшаяся гиперссылка" xfId="8090" builtinId="9" hidden="1"/>
    <cellStyle name="Открывавшаяся гиперссылка" xfId="8086" builtinId="9" hidden="1"/>
    <cellStyle name="Открывавшаяся гиперссылка" xfId="8082" builtinId="9" hidden="1"/>
    <cellStyle name="Открывавшаяся гиперссылка" xfId="8078" builtinId="9" hidden="1"/>
    <cellStyle name="Открывавшаяся гиперссылка" xfId="8074" builtinId="9" hidden="1"/>
    <cellStyle name="Открывавшаяся гиперссылка" xfId="8070" builtinId="9" hidden="1"/>
    <cellStyle name="Открывавшаяся гиперссылка" xfId="8066" builtinId="9" hidden="1"/>
    <cellStyle name="Открывавшаяся гиперссылка" xfId="8062" builtinId="9" hidden="1"/>
    <cellStyle name="Открывавшаяся гиперссылка" xfId="8058" builtinId="9" hidden="1"/>
    <cellStyle name="Открывавшаяся гиперссылка" xfId="8054" builtinId="9" hidden="1"/>
    <cellStyle name="Открывавшаяся гиперссылка" xfId="8050" builtinId="9" hidden="1"/>
    <cellStyle name="Открывавшаяся гиперссылка" xfId="8046" builtinId="9" hidden="1"/>
    <cellStyle name="Открывавшаяся гиперссылка" xfId="8042" builtinId="9" hidden="1"/>
    <cellStyle name="Открывавшаяся гиперссылка" xfId="8038" builtinId="9" hidden="1"/>
    <cellStyle name="Открывавшаяся гиперссылка" xfId="8034" builtinId="9" hidden="1"/>
    <cellStyle name="Открывавшаяся гиперссылка" xfId="8030" builtinId="9" hidden="1"/>
    <cellStyle name="Открывавшаяся гиперссылка" xfId="8026" builtinId="9" hidden="1"/>
    <cellStyle name="Открывавшаяся гиперссылка" xfId="8022" builtinId="9" hidden="1"/>
    <cellStyle name="Открывавшаяся гиперссылка" xfId="8018" builtinId="9" hidden="1"/>
    <cellStyle name="Открывавшаяся гиперссылка" xfId="8014" builtinId="9" hidden="1"/>
    <cellStyle name="Открывавшаяся гиперссылка" xfId="8010" builtinId="9" hidden="1"/>
    <cellStyle name="Открывавшаяся гиперссылка" xfId="8006" builtinId="9" hidden="1"/>
    <cellStyle name="Открывавшаяся гиперссылка" xfId="8002" builtinId="9" hidden="1"/>
    <cellStyle name="Открывавшаяся гиперссылка" xfId="7998" builtinId="9" hidden="1"/>
    <cellStyle name="Открывавшаяся гиперссылка" xfId="7994" builtinId="9" hidden="1"/>
    <cellStyle name="Открывавшаяся гиперссылка" xfId="7990" builtinId="9" hidden="1"/>
    <cellStyle name="Открывавшаяся гиперссылка" xfId="7986" builtinId="9" hidden="1"/>
    <cellStyle name="Открывавшаяся гиперссылка" xfId="7982" builtinId="9" hidden="1"/>
    <cellStyle name="Открывавшаяся гиперссылка" xfId="7978" builtinId="9" hidden="1"/>
    <cellStyle name="Открывавшаяся гиперссылка" xfId="7974" builtinId="9" hidden="1"/>
    <cellStyle name="Открывавшаяся гиперссылка" xfId="7970" builtinId="9" hidden="1"/>
    <cellStyle name="Открывавшаяся гиперссылка" xfId="7966" builtinId="9" hidden="1"/>
    <cellStyle name="Открывавшаяся гиперссылка" xfId="7962" builtinId="9" hidden="1"/>
    <cellStyle name="Открывавшаяся гиперссылка" xfId="7958" builtinId="9" hidden="1"/>
    <cellStyle name="Открывавшаяся гиперссылка" xfId="7954" builtinId="9" hidden="1"/>
    <cellStyle name="Открывавшаяся гиперссылка" xfId="7950" builtinId="9" hidden="1"/>
    <cellStyle name="Открывавшаяся гиперссылка" xfId="7946" builtinId="9" hidden="1"/>
    <cellStyle name="Открывавшаяся гиперссылка" xfId="7942" builtinId="9" hidden="1"/>
    <cellStyle name="Открывавшаяся гиперссылка" xfId="7938" builtinId="9" hidden="1"/>
    <cellStyle name="Открывавшаяся гиперссылка" xfId="7934" builtinId="9" hidden="1"/>
    <cellStyle name="Открывавшаяся гиперссылка" xfId="7930" builtinId="9" hidden="1"/>
    <cellStyle name="Открывавшаяся гиперссылка" xfId="7926" builtinId="9" hidden="1"/>
    <cellStyle name="Открывавшаяся гиперссылка" xfId="7922" builtinId="9" hidden="1"/>
    <cellStyle name="Открывавшаяся гиперссылка" xfId="7918" builtinId="9" hidden="1"/>
    <cellStyle name="Открывавшаяся гиперссылка" xfId="7914" builtinId="9" hidden="1"/>
    <cellStyle name="Открывавшаяся гиперссылка" xfId="7910" builtinId="9" hidden="1"/>
    <cellStyle name="Открывавшаяся гиперссылка" xfId="7906" builtinId="9" hidden="1"/>
    <cellStyle name="Открывавшаяся гиперссылка" xfId="7902" builtinId="9" hidden="1"/>
    <cellStyle name="Открывавшаяся гиперссылка" xfId="7898" builtinId="9" hidden="1"/>
    <cellStyle name="Открывавшаяся гиперссылка" xfId="7894" builtinId="9" hidden="1"/>
    <cellStyle name="Открывавшаяся гиперссылка" xfId="7890" builtinId="9" hidden="1"/>
    <cellStyle name="Открывавшаяся гиперссылка" xfId="7886" builtinId="9" hidden="1"/>
    <cellStyle name="Открывавшаяся гиперссылка" xfId="7882" builtinId="9" hidden="1"/>
    <cellStyle name="Открывавшаяся гиперссылка" xfId="7878" builtinId="9" hidden="1"/>
    <cellStyle name="Открывавшаяся гиперссылка" xfId="7874" builtinId="9" hidden="1"/>
    <cellStyle name="Открывавшаяся гиперссылка" xfId="7870" builtinId="9" hidden="1"/>
    <cellStyle name="Открывавшаяся гиперссылка" xfId="7866" builtinId="9" hidden="1"/>
    <cellStyle name="Открывавшаяся гиперссылка" xfId="7862" builtinId="9" hidden="1"/>
    <cellStyle name="Открывавшаяся гиперссылка" xfId="7858" builtinId="9" hidden="1"/>
    <cellStyle name="Открывавшаяся гиперссылка" xfId="7854" builtinId="9" hidden="1"/>
    <cellStyle name="Открывавшаяся гиперссылка" xfId="7850" builtinId="9" hidden="1"/>
    <cellStyle name="Открывавшаяся гиперссылка" xfId="7846" builtinId="9" hidden="1"/>
    <cellStyle name="Открывавшаяся гиперссылка" xfId="7843" builtinId="9" hidden="1"/>
    <cellStyle name="Открывавшаяся гиперссылка" xfId="8466" builtinId="9" hidden="1"/>
    <cellStyle name="Открывавшаяся гиперссылка" xfId="7506" builtinId="9" hidden="1"/>
    <cellStyle name="Открывавшаяся гиперссылка" xfId="8468" builtinId="9" hidden="1"/>
    <cellStyle name="Открывавшаяся гиперссылка" xfId="8470" builtinId="9" hidden="1"/>
    <cellStyle name="Открывавшаяся гиперссылка" xfId="8472" builtinId="9" hidden="1"/>
    <cellStyle name="Открывавшаяся гиперссылка" xfId="8474" builtinId="9" hidden="1"/>
    <cellStyle name="Открывавшаяся гиперссылка" xfId="8476" builtinId="9" hidden="1"/>
    <cellStyle name="Открывавшаяся гиперссылка" xfId="8478" builtinId="9" hidden="1"/>
    <cellStyle name="Открывавшаяся гиперссылка" xfId="8480" builtinId="9" hidden="1"/>
    <cellStyle name="Открывавшаяся гиперссылка" xfId="8482" builtinId="9" hidden="1"/>
    <cellStyle name="Открывавшаяся гиперссылка" xfId="8484" builtinId="9" hidden="1"/>
    <cellStyle name="Открывавшаяся гиперссылка" xfId="8486" builtinId="9" hidden="1"/>
    <cellStyle name="Открывавшаяся гиперссылка" xfId="8488" builtinId="9" hidden="1"/>
    <cellStyle name="Открывавшаяся гиперссылка" xfId="8490" builtinId="9" hidden="1"/>
    <cellStyle name="Открывавшаяся гиперссылка" xfId="8492" builtinId="9" hidden="1"/>
    <cellStyle name="Открывавшаяся гиперссылка" xfId="8494" builtinId="9" hidden="1"/>
    <cellStyle name="Открывавшаяся гиперссылка" xfId="8496" builtinId="9" hidden="1"/>
    <cellStyle name="Открывавшаяся гиперссылка" xfId="8498" builtinId="9" hidden="1"/>
    <cellStyle name="Открывавшаяся гиперссылка" xfId="8500" builtinId="9" hidden="1"/>
    <cellStyle name="Открывавшаяся гиперссылка" xfId="8502" builtinId="9" hidden="1"/>
    <cellStyle name="Открывавшаяся гиперссылка" xfId="8504" builtinId="9" hidden="1"/>
    <cellStyle name="Открывавшаяся гиперссылка" xfId="8506" builtinId="9" hidden="1"/>
    <cellStyle name="Открывавшаяся гиперссылка" xfId="8508" builtinId="9" hidden="1"/>
    <cellStyle name="Открывавшаяся гиперссылка" xfId="8510" builtinId="9" hidden="1"/>
    <cellStyle name="Открывавшаяся гиперссылка" xfId="8512" builtinId="9" hidden="1"/>
    <cellStyle name="Открывавшаяся гиперссылка" xfId="8514" builtinId="9" hidden="1"/>
    <cellStyle name="Открывавшаяся гиперссылка" xfId="8516" builtinId="9" hidden="1"/>
    <cellStyle name="Открывавшаяся гиперссылка" xfId="8518" builtinId="9" hidden="1"/>
    <cellStyle name="Открывавшаяся гиперссылка" xfId="8520" builtinId="9" hidden="1"/>
    <cellStyle name="Открывавшаяся гиперссылка" xfId="8522" builtinId="9" hidden="1"/>
    <cellStyle name="Открывавшаяся гиперссылка" xfId="8524" builtinId="9" hidden="1"/>
    <cellStyle name="Открывавшаяся гиперссылка" xfId="8526" builtinId="9" hidden="1"/>
    <cellStyle name="Открывавшаяся гиперссылка" xfId="8528" builtinId="9" hidden="1"/>
    <cellStyle name="Открывавшаяся гиперссылка" xfId="8530" builtinId="9" hidden="1"/>
    <cellStyle name="Открывавшаяся гиперссылка" xfId="8532" builtinId="9" hidden="1"/>
    <cellStyle name="Открывавшаяся гиперссылка" xfId="8534" builtinId="9" hidden="1"/>
    <cellStyle name="Открывавшаяся гиперссылка" xfId="8536" builtinId="9" hidden="1"/>
    <cellStyle name="Открывавшаяся гиперссылка" xfId="8538" builtinId="9" hidden="1"/>
    <cellStyle name="Открывавшаяся гиперссылка" xfId="8540" builtinId="9" hidden="1"/>
    <cellStyle name="Открывавшаяся гиперссылка" xfId="8542" builtinId="9" hidden="1"/>
    <cellStyle name="Открывавшаяся гиперссылка" xfId="8544" builtinId="9" hidden="1"/>
    <cellStyle name="Открывавшаяся гиперссылка" xfId="8546" builtinId="9" hidden="1"/>
    <cellStyle name="Открывавшаяся гиперссылка" xfId="8548" builtinId="9" hidden="1"/>
    <cellStyle name="Открывавшаяся гиперссылка" xfId="8550" builtinId="9" hidden="1"/>
    <cellStyle name="Открывавшаяся гиперссылка" xfId="8552" builtinId="9" hidden="1"/>
    <cellStyle name="Открывавшаяся гиперссылка" xfId="8554" builtinId="9" hidden="1"/>
    <cellStyle name="Открывавшаяся гиперссылка" xfId="8556" builtinId="9" hidden="1"/>
    <cellStyle name="Открывавшаяся гиперссылка" xfId="8558" builtinId="9" hidden="1"/>
    <cellStyle name="Открывавшаяся гиперссылка" xfId="8560" builtinId="9" hidden="1"/>
    <cellStyle name="Открывавшаяся гиперссылка" xfId="8562" builtinId="9" hidden="1"/>
    <cellStyle name="Открывавшаяся гиперссылка" xfId="8564" builtinId="9" hidden="1"/>
    <cellStyle name="Открывавшаяся гиперссылка" xfId="8566" builtinId="9" hidden="1"/>
    <cellStyle name="Открывавшаяся гиперссылка" xfId="8568" builtinId="9" hidden="1"/>
    <cellStyle name="Открывавшаяся гиперссылка" xfId="8570" builtinId="9" hidden="1"/>
    <cellStyle name="Открывавшаяся гиперссылка" xfId="8572" builtinId="9" hidden="1"/>
    <cellStyle name="Открывавшаяся гиперссылка" xfId="8574" builtinId="9" hidden="1"/>
    <cellStyle name="Открывавшаяся гиперссылка" xfId="8576" builtinId="9" hidden="1"/>
    <cellStyle name="Открывавшаяся гиперссылка" xfId="8578" builtinId="9" hidden="1"/>
    <cellStyle name="Открывавшаяся гиперссылка" xfId="8580" builtinId="9" hidden="1"/>
    <cellStyle name="Открывавшаяся гиперссылка" xfId="8582" builtinId="9" hidden="1"/>
    <cellStyle name="Открывавшаяся гиперссылка" xfId="8584" builtinId="9" hidden="1"/>
    <cellStyle name="Открывавшаяся гиперссылка" xfId="8586" builtinId="9" hidden="1"/>
    <cellStyle name="Открывавшаяся гиперссылка" xfId="8588" builtinId="9" hidden="1"/>
    <cellStyle name="Открывавшаяся гиперссылка" xfId="8590" builtinId="9" hidden="1"/>
    <cellStyle name="Открывавшаяся гиперссылка" xfId="8592" builtinId="9" hidden="1"/>
    <cellStyle name="Открывавшаяся гиперссылка" xfId="8594" builtinId="9" hidden="1"/>
    <cellStyle name="Открывавшаяся гиперссылка" xfId="8596" builtinId="9" hidden="1"/>
    <cellStyle name="Открывавшаяся гиперссылка" xfId="8598" builtinId="9" hidden="1"/>
    <cellStyle name="Открывавшаяся гиперссылка" xfId="8600" builtinId="9" hidden="1"/>
    <cellStyle name="Открывавшаяся гиперссылка" xfId="8602" builtinId="9" hidden="1"/>
    <cellStyle name="Открывавшаяся гиперссылка" xfId="8604" builtinId="9" hidden="1"/>
    <cellStyle name="Открывавшаяся гиперссылка" xfId="8606" builtinId="9" hidden="1"/>
    <cellStyle name="Открывавшаяся гиперссылка" xfId="8608" builtinId="9" hidden="1"/>
    <cellStyle name="Открывавшаяся гиперссылка" xfId="8610" builtinId="9" hidden="1"/>
    <cellStyle name="Открывавшаяся гиперссылка" xfId="8612" builtinId="9" hidden="1"/>
    <cellStyle name="Открывавшаяся гиперссылка" xfId="8614" builtinId="9" hidden="1"/>
    <cellStyle name="Открывавшаяся гиперссылка" xfId="8616" builtinId="9" hidden="1"/>
    <cellStyle name="Открывавшаяся гиперссылка" xfId="8618" builtinId="9" hidden="1"/>
    <cellStyle name="Открывавшаяся гиперссылка" xfId="8620" builtinId="9" hidden="1"/>
    <cellStyle name="Открывавшаяся гиперссылка" xfId="8622" builtinId="9" hidden="1"/>
    <cellStyle name="Открывавшаяся гиперссылка" xfId="8624" builtinId="9" hidden="1"/>
    <cellStyle name="Открывавшаяся гиперссылка" xfId="8626" builtinId="9" hidden="1"/>
    <cellStyle name="Открывавшаяся гиперссылка" xfId="8628" builtinId="9" hidden="1"/>
    <cellStyle name="Открывавшаяся гиперссылка" xfId="8630" builtinId="9" hidden="1"/>
    <cellStyle name="Открывавшаяся гиперссылка" xfId="8632" builtinId="9" hidden="1"/>
    <cellStyle name="Открывавшаяся гиперссылка" xfId="8634" builtinId="9" hidden="1"/>
    <cellStyle name="Открывавшаяся гиперссылка" xfId="8636" builtinId="9" hidden="1"/>
    <cellStyle name="Открывавшаяся гиперссылка" xfId="8638" builtinId="9" hidden="1"/>
    <cellStyle name="Открывавшаяся гиперссылка" xfId="8640" builtinId="9" hidden="1"/>
    <cellStyle name="Открывавшаяся гиперссылка" xfId="8642" builtinId="9" hidden="1"/>
    <cellStyle name="Открывавшаяся гиперссылка" xfId="8644" builtinId="9" hidden="1"/>
    <cellStyle name="Открывавшаяся гиперссылка" xfId="8646" builtinId="9" hidden="1"/>
    <cellStyle name="Открывавшаяся гиперссылка" xfId="8648" builtinId="9" hidden="1"/>
    <cellStyle name="Открывавшаяся гиперссылка" xfId="8650" builtinId="9" hidden="1"/>
    <cellStyle name="Открывавшаяся гиперссылка" xfId="8652" builtinId="9" hidden="1"/>
    <cellStyle name="Открывавшаяся гиперссылка" xfId="8654" builtinId="9" hidden="1"/>
    <cellStyle name="Открывавшаяся гиперссылка" xfId="8656" builtinId="9" hidden="1"/>
    <cellStyle name="Открывавшаяся гиперссылка" xfId="8658" builtinId="9" hidden="1"/>
    <cellStyle name="Открывавшаяся гиперссылка" xfId="8660" builtinId="9" hidden="1"/>
    <cellStyle name="Открывавшаяся гиперссылка" xfId="8662" builtinId="9" hidden="1"/>
    <cellStyle name="Открывавшаяся гиперссылка" xfId="8664" builtinId="9" hidden="1"/>
    <cellStyle name="Открывавшаяся гиперссылка" xfId="8666" builtinId="9" hidden="1"/>
    <cellStyle name="Открывавшаяся гиперссылка" xfId="8668" builtinId="9" hidden="1"/>
    <cellStyle name="Открывавшаяся гиперссылка" xfId="8670" builtinId="9" hidden="1"/>
    <cellStyle name="Открывавшаяся гиперссылка" xfId="8672" builtinId="9" hidden="1"/>
    <cellStyle name="Открывавшаяся гиперссылка" xfId="8674" builtinId="9" hidden="1"/>
    <cellStyle name="Открывавшаяся гиперссылка" xfId="8676" builtinId="9" hidden="1"/>
    <cellStyle name="Открывавшаяся гиперссылка" xfId="8678" builtinId="9" hidden="1"/>
    <cellStyle name="Открывавшаяся гиперссылка" xfId="8680" builtinId="9" hidden="1"/>
    <cellStyle name="Открывавшаяся гиперссылка" xfId="8682" builtinId="9" hidden="1"/>
    <cellStyle name="Открывавшаяся гиперссылка" xfId="8684" builtinId="9" hidden="1"/>
    <cellStyle name="Открывавшаяся гиперссылка" xfId="8686" builtinId="9" hidden="1"/>
    <cellStyle name="Открывавшаяся гиперссылка" xfId="8688" builtinId="9" hidden="1"/>
    <cellStyle name="Открывавшаяся гиперссылка" xfId="8690" builtinId="9" hidden="1"/>
    <cellStyle name="Открывавшаяся гиперссылка" xfId="8692" builtinId="9" hidden="1"/>
    <cellStyle name="Открывавшаяся гиперссылка" xfId="8694" builtinId="9" hidden="1"/>
    <cellStyle name="Открывавшаяся гиперссылка" xfId="8696" builtinId="9" hidden="1"/>
    <cellStyle name="Открывавшаяся гиперссылка" xfId="8698" builtinId="9" hidden="1"/>
    <cellStyle name="Открывавшаяся гиперссылка" xfId="8700" builtinId="9" hidden="1"/>
    <cellStyle name="Открывавшаяся гиперссылка" xfId="8702" builtinId="9" hidden="1"/>
    <cellStyle name="Открывавшаяся гиперссылка" xfId="8704" builtinId="9" hidden="1"/>
    <cellStyle name="Открывавшаяся гиперссылка" xfId="8706" builtinId="9" hidden="1"/>
    <cellStyle name="Открывавшаяся гиперссылка" xfId="8708" builtinId="9" hidden="1"/>
    <cellStyle name="Открывавшаяся гиперссылка" xfId="8710" builtinId="9" hidden="1"/>
    <cellStyle name="Открывавшаяся гиперссылка" xfId="8712" builtinId="9" hidden="1"/>
    <cellStyle name="Открывавшаяся гиперссылка" xfId="8714" builtinId="9" hidden="1"/>
    <cellStyle name="Открывавшаяся гиперссылка" xfId="8716" builtinId="9" hidden="1"/>
    <cellStyle name="Открывавшаяся гиперссылка" xfId="8718" builtinId="9" hidden="1"/>
    <cellStyle name="Открывавшаяся гиперссылка" xfId="8720" builtinId="9" hidden="1"/>
    <cellStyle name="Открывавшаяся гиперссылка" xfId="8722" builtinId="9" hidden="1"/>
    <cellStyle name="Открывавшаяся гиперссылка" xfId="8724" builtinId="9" hidden="1"/>
    <cellStyle name="Открывавшаяся гиперссылка" xfId="8726" builtinId="9" hidden="1"/>
    <cellStyle name="Открывавшаяся гиперссылка" xfId="8728" builtinId="9" hidden="1"/>
    <cellStyle name="Открывавшаяся гиперссылка" xfId="8730" builtinId="9" hidden="1"/>
    <cellStyle name="Открывавшаяся гиперссылка" xfId="8732" builtinId="9" hidden="1"/>
    <cellStyle name="Открывавшаяся гиперссылка" xfId="8734" builtinId="9" hidden="1"/>
    <cellStyle name="Открывавшаяся гиперссылка" xfId="8736" builtinId="9" hidden="1"/>
    <cellStyle name="Открывавшаяся гиперссылка" xfId="8738" builtinId="9" hidden="1"/>
    <cellStyle name="Открывавшаяся гиперссылка" xfId="8740" builtinId="9" hidden="1"/>
    <cellStyle name="Открывавшаяся гиперссылка" xfId="8742" builtinId="9" hidden="1"/>
    <cellStyle name="Открывавшаяся гиперссылка" xfId="8744" builtinId="9" hidden="1"/>
    <cellStyle name="Открывавшаяся гиперссылка" xfId="8746" builtinId="9" hidden="1"/>
    <cellStyle name="Открывавшаяся гиперссылка" xfId="8748" builtinId="9" hidden="1"/>
    <cellStyle name="Открывавшаяся гиперссылка" xfId="8750" builtinId="9" hidden="1"/>
    <cellStyle name="Открывавшаяся гиперссылка" xfId="8752" builtinId="9" hidden="1"/>
    <cellStyle name="Открывавшаяся гиперссылка" xfId="8754" builtinId="9" hidden="1"/>
    <cellStyle name="Открывавшаяся гиперссылка" xfId="8756" builtinId="9" hidden="1"/>
    <cellStyle name="Открывавшаяся гиперссылка" xfId="8758" builtinId="9" hidden="1"/>
    <cellStyle name="Открывавшаяся гиперссылка" xfId="8760" builtinId="9" hidden="1"/>
    <cellStyle name="Открывавшаяся гиперссылка" xfId="8762" builtinId="9" hidden="1"/>
    <cellStyle name="Открывавшаяся гиперссылка" xfId="8764" builtinId="9" hidden="1"/>
    <cellStyle name="Открывавшаяся гиперссылка" xfId="8766" builtinId="9" hidden="1"/>
    <cellStyle name="Открывавшаяся гиперссылка" xfId="8768" builtinId="9" hidden="1"/>
    <cellStyle name="Открывавшаяся гиперссылка" xfId="8770" builtinId="9" hidden="1"/>
    <cellStyle name="Открывавшаяся гиперссылка" xfId="8771" builtinId="9" hidden="1"/>
    <cellStyle name="Открывавшаяся гиперссылка" xfId="8773" builtinId="9" hidden="1"/>
    <cellStyle name="Открывавшаяся гиперссылка" xfId="8774" builtinId="9" hidden="1"/>
    <cellStyle name="Открывавшаяся гиперссылка" xfId="8775" builtinId="9" hidden="1"/>
    <cellStyle name="Открывавшаяся гиперссылка" xfId="8776" builtinId="9" hidden="1"/>
    <cellStyle name="Открывавшаяся гиперссылка" xfId="8777" builtinId="9" hidden="1"/>
    <cellStyle name="Открывавшаяся гиперссылка" xfId="8778" builtinId="9" hidden="1"/>
    <cellStyle name="Открывавшаяся гиперссылка" xfId="8779" builtinId="9" hidden="1"/>
    <cellStyle name="Открывавшаяся гиперссылка" xfId="8780" builtinId="9" hidden="1"/>
    <cellStyle name="Открывавшаяся гиперссылка" xfId="8781" builtinId="9" hidden="1"/>
    <cellStyle name="Открывавшаяся гиперссылка" xfId="8769" builtinId="9" hidden="1"/>
    <cellStyle name="Открывавшаяся гиперссылка" xfId="6902" builtinId="9" hidden="1"/>
    <cellStyle name="Открывавшаяся гиперссылка" xfId="8785" builtinId="9" hidden="1"/>
    <cellStyle name="Открывавшаяся гиперссылка" xfId="8787" builtinId="9" hidden="1"/>
    <cellStyle name="Открывавшаяся гиперссылка" xfId="8789" builtinId="9" hidden="1"/>
    <cellStyle name="Открывавшаяся гиперссылка" xfId="8791" builtinId="9" hidden="1"/>
    <cellStyle name="Открывавшаяся гиперссылка" xfId="8793" builtinId="9" hidden="1"/>
    <cellStyle name="Открывавшаяся гиперссылка" xfId="8795" builtinId="9" hidden="1"/>
    <cellStyle name="Открывавшаяся гиперссылка" xfId="8797" builtinId="9" hidden="1"/>
    <cellStyle name="Открывавшаяся гиперссылка" xfId="8799" builtinId="9" hidden="1"/>
    <cellStyle name="Открывавшаяся гиперссылка" xfId="8801" builtinId="9" hidden="1"/>
    <cellStyle name="Открывавшаяся гиперссылка" xfId="8803" builtinId="9" hidden="1"/>
    <cellStyle name="Открывавшаяся гиперссылка" xfId="8805" builtinId="9" hidden="1"/>
    <cellStyle name="Открывавшаяся гиперссылка" xfId="8807" builtinId="9" hidden="1"/>
    <cellStyle name="Открывавшаяся гиперссылка" xfId="8809" builtinId="9" hidden="1"/>
    <cellStyle name="Открывавшаяся гиперссылка" xfId="8811" builtinId="9" hidden="1"/>
    <cellStyle name="Открывавшаяся гиперссылка" xfId="8813" builtinId="9" hidden="1"/>
    <cellStyle name="Открывавшаяся гиперссылка" xfId="8815" builtinId="9" hidden="1"/>
    <cellStyle name="Открывавшаяся гиперссылка" xfId="8817" builtinId="9" hidden="1"/>
    <cellStyle name="Открывавшаяся гиперссылка" xfId="8819" builtinId="9" hidden="1"/>
    <cellStyle name="Открывавшаяся гиперссылка" xfId="8821" builtinId="9" hidden="1"/>
    <cellStyle name="Открывавшаяся гиперссылка" xfId="8823" builtinId="9" hidden="1"/>
    <cellStyle name="Открывавшаяся гиперссылка" xfId="8825" builtinId="9" hidden="1"/>
    <cellStyle name="Открывавшаяся гиперссылка" xfId="8827" builtinId="9" hidden="1"/>
    <cellStyle name="Открывавшаяся гиперссылка" xfId="8829" builtinId="9" hidden="1"/>
    <cellStyle name="Открывавшаяся гиперссылка" xfId="8831" builtinId="9" hidden="1"/>
    <cellStyle name="Открывавшаяся гиперссылка" xfId="8833" builtinId="9" hidden="1"/>
    <cellStyle name="Открывавшаяся гиперссылка" xfId="8835" builtinId="9" hidden="1"/>
    <cellStyle name="Открывавшаяся гиперссылка" xfId="8837" builtinId="9" hidden="1"/>
    <cellStyle name="Открывавшаяся гиперссылка" xfId="8839" builtinId="9" hidden="1"/>
    <cellStyle name="Открывавшаяся гиперссылка" xfId="8841" builtinId="9" hidden="1"/>
    <cellStyle name="Открывавшаяся гиперссылка" xfId="8843" builtinId="9" hidden="1"/>
    <cellStyle name="Открывавшаяся гиперссылка" xfId="8845" builtinId="9" hidden="1"/>
    <cellStyle name="Открывавшаяся гиперссылка" xfId="8847" builtinId="9" hidden="1"/>
    <cellStyle name="Открывавшаяся гиперссылка" xfId="8849" builtinId="9" hidden="1"/>
    <cellStyle name="Открывавшаяся гиперссылка" xfId="8851" builtinId="9" hidden="1"/>
    <cellStyle name="Открывавшаяся гиперссылка" xfId="8853" builtinId="9" hidden="1"/>
    <cellStyle name="Открывавшаяся гиперссылка" xfId="8855" builtinId="9" hidden="1"/>
    <cellStyle name="Открывавшаяся гиперссылка" xfId="8857" builtinId="9" hidden="1"/>
    <cellStyle name="Открывавшаяся гиперссылка" xfId="8859" builtinId="9" hidden="1"/>
    <cellStyle name="Открывавшаяся гиперссылка" xfId="8861" builtinId="9" hidden="1"/>
    <cellStyle name="Открывавшаяся гиперссылка" xfId="8863" builtinId="9" hidden="1"/>
    <cellStyle name="Открывавшаяся гиперссылка" xfId="8865" builtinId="9" hidden="1"/>
    <cellStyle name="Открывавшаяся гиперссылка" xfId="8867" builtinId="9" hidden="1"/>
    <cellStyle name="Открывавшаяся гиперссылка" xfId="8869" builtinId="9" hidden="1"/>
    <cellStyle name="Открывавшаяся гиперссылка" xfId="8871" builtinId="9" hidden="1"/>
    <cellStyle name="Открывавшаяся гиперссылка" xfId="8873" builtinId="9" hidden="1"/>
    <cellStyle name="Открывавшаяся гиперссылка" xfId="8875" builtinId="9" hidden="1"/>
    <cellStyle name="Открывавшаяся гиперссылка" xfId="8877" builtinId="9" hidden="1"/>
    <cellStyle name="Открывавшаяся гиперссылка" xfId="8879" builtinId="9" hidden="1"/>
    <cellStyle name="Открывавшаяся гиперссылка" xfId="8881" builtinId="9" hidden="1"/>
    <cellStyle name="Открывавшаяся гиперссылка" xfId="8883" builtinId="9" hidden="1"/>
    <cellStyle name="Открывавшаяся гиперссылка" xfId="8885" builtinId="9" hidden="1"/>
    <cellStyle name="Открывавшаяся гиперссылка" xfId="8887" builtinId="9" hidden="1"/>
    <cellStyle name="Открывавшаяся гиперссылка" xfId="8889" builtinId="9" hidden="1"/>
    <cellStyle name="Открывавшаяся гиперссылка" xfId="8891" builtinId="9" hidden="1"/>
    <cellStyle name="Открывавшаяся гиперссылка" xfId="8893" builtinId="9" hidden="1"/>
    <cellStyle name="Открывавшаяся гиперссылка" xfId="8895" builtinId="9" hidden="1"/>
    <cellStyle name="Открывавшаяся гиперссылка" xfId="8897" builtinId="9" hidden="1"/>
    <cellStyle name="Открывавшаяся гиперссылка" xfId="8899" builtinId="9" hidden="1"/>
    <cellStyle name="Открывавшаяся гиперссылка" xfId="8901" builtinId="9" hidden="1"/>
    <cellStyle name="Открывавшаяся гиперссылка" xfId="8903" builtinId="9" hidden="1"/>
    <cellStyle name="Открывавшаяся гиперссылка" xfId="8905" builtinId="9" hidden="1"/>
    <cellStyle name="Открывавшаяся гиперссылка" xfId="8907" builtinId="9" hidden="1"/>
    <cellStyle name="Открывавшаяся гиперссылка" xfId="8909" builtinId="9" hidden="1"/>
    <cellStyle name="Открывавшаяся гиперссылка" xfId="8911" builtinId="9" hidden="1"/>
    <cellStyle name="Открывавшаяся гиперссылка" xfId="8913" builtinId="9" hidden="1"/>
    <cellStyle name="Открывавшаяся гиперссылка" xfId="8915" builtinId="9" hidden="1"/>
    <cellStyle name="Открывавшаяся гиперссылка" xfId="8917" builtinId="9" hidden="1"/>
    <cellStyle name="Открывавшаяся гиперссылка" xfId="8919" builtinId="9" hidden="1"/>
    <cellStyle name="Открывавшаяся гиперссылка" xfId="8921" builtinId="9" hidden="1"/>
    <cellStyle name="Открывавшаяся гиперссылка" xfId="8923" builtinId="9" hidden="1"/>
    <cellStyle name="Открывавшаяся гиперссылка" xfId="8925" builtinId="9" hidden="1"/>
    <cellStyle name="Открывавшаяся гиперссылка" xfId="8927" builtinId="9" hidden="1"/>
    <cellStyle name="Открывавшаяся гиперссылка" xfId="8929" builtinId="9" hidden="1"/>
    <cellStyle name="Открывавшаяся гиперссылка" xfId="8931" builtinId="9" hidden="1"/>
    <cellStyle name="Открывавшаяся гиперссылка" xfId="8933" builtinId="9" hidden="1"/>
    <cellStyle name="Открывавшаяся гиперссылка" xfId="8935" builtinId="9" hidden="1"/>
    <cellStyle name="Открывавшаяся гиперссылка" xfId="8937" builtinId="9" hidden="1"/>
    <cellStyle name="Открывавшаяся гиперссылка" xfId="8939" builtinId="9" hidden="1"/>
    <cellStyle name="Открывавшаяся гиперссылка" xfId="8941" builtinId="9" hidden="1"/>
    <cellStyle name="Открывавшаяся гиперссылка" xfId="8943" builtinId="9" hidden="1"/>
    <cellStyle name="Открывавшаяся гиперссылка" xfId="8945" builtinId="9" hidden="1"/>
    <cellStyle name="Открывавшаяся гиперссылка" xfId="8947" builtinId="9" hidden="1"/>
    <cellStyle name="Открывавшаяся гиперссылка" xfId="8949" builtinId="9" hidden="1"/>
    <cellStyle name="Открывавшаяся гиперссылка" xfId="8951" builtinId="9" hidden="1"/>
    <cellStyle name="Открывавшаяся гиперссылка" xfId="8953" builtinId="9" hidden="1"/>
    <cellStyle name="Открывавшаяся гиперссылка" xfId="8955" builtinId="9" hidden="1"/>
    <cellStyle name="Открывавшаяся гиперссылка" xfId="8957" builtinId="9" hidden="1"/>
    <cellStyle name="Открывавшаяся гиперссылка" xfId="8959" builtinId="9" hidden="1"/>
    <cellStyle name="Открывавшаяся гиперссылка" xfId="8961" builtinId="9" hidden="1"/>
    <cellStyle name="Открывавшаяся гиперссылка" xfId="8963" builtinId="9" hidden="1"/>
    <cellStyle name="Открывавшаяся гиперссылка" xfId="8965" builtinId="9" hidden="1"/>
    <cellStyle name="Открывавшаяся гиперссылка" xfId="8967" builtinId="9" hidden="1"/>
    <cellStyle name="Открывавшаяся гиперссылка" xfId="8969" builtinId="9" hidden="1"/>
    <cellStyle name="Открывавшаяся гиперссылка" xfId="8971" builtinId="9" hidden="1"/>
    <cellStyle name="Открывавшаяся гиперссылка" xfId="8973" builtinId="9" hidden="1"/>
    <cellStyle name="Открывавшаяся гиперссылка" xfId="8975" builtinId="9" hidden="1"/>
    <cellStyle name="Открывавшаяся гиперссылка" xfId="8977" builtinId="9" hidden="1"/>
    <cellStyle name="Открывавшаяся гиперссылка" xfId="8979" builtinId="9" hidden="1"/>
    <cellStyle name="Открывавшаяся гиперссылка" xfId="8981" builtinId="9" hidden="1"/>
    <cellStyle name="Открывавшаяся гиперссылка" xfId="8983" builtinId="9" hidden="1"/>
    <cellStyle name="Открывавшаяся гиперссылка" xfId="8985" builtinId="9" hidden="1"/>
    <cellStyle name="Открывавшаяся гиперссылка" xfId="8987" builtinId="9" hidden="1"/>
    <cellStyle name="Открывавшаяся гиперссылка" xfId="8989" builtinId="9" hidden="1"/>
    <cellStyle name="Открывавшаяся гиперссылка" xfId="8991" builtinId="9" hidden="1"/>
    <cellStyle name="Открывавшаяся гиперссылка" xfId="8993" builtinId="9" hidden="1"/>
    <cellStyle name="Открывавшаяся гиперссылка" xfId="8995" builtinId="9" hidden="1"/>
    <cellStyle name="Открывавшаяся гиперссылка" xfId="8997" builtinId="9" hidden="1"/>
    <cellStyle name="Открывавшаяся гиперссылка" xfId="8999" builtinId="9" hidden="1"/>
    <cellStyle name="Открывавшаяся гиперссылка" xfId="9001" builtinId="9" hidden="1"/>
    <cellStyle name="Открывавшаяся гиперссылка" xfId="9003" builtinId="9" hidden="1"/>
    <cellStyle name="Открывавшаяся гиперссылка" xfId="9005" builtinId="9" hidden="1"/>
    <cellStyle name="Открывавшаяся гиперссылка" xfId="9007" builtinId="9" hidden="1"/>
    <cellStyle name="Открывавшаяся гиперссылка" xfId="9009" builtinId="9" hidden="1"/>
    <cellStyle name="Открывавшаяся гиперссылка" xfId="9011" builtinId="9" hidden="1"/>
    <cellStyle name="Открывавшаяся гиперссылка" xfId="9013" builtinId="9" hidden="1"/>
    <cellStyle name="Открывавшаяся гиперссылка" xfId="9015" builtinId="9" hidden="1"/>
    <cellStyle name="Открывавшаяся гиперссылка" xfId="9017" builtinId="9" hidden="1"/>
    <cellStyle name="Открывавшаяся гиперссылка" xfId="9019" builtinId="9" hidden="1"/>
    <cellStyle name="Открывавшаяся гиперссылка" xfId="9021" builtinId="9" hidden="1"/>
    <cellStyle name="Открывавшаяся гиперссылка" xfId="9023" builtinId="9" hidden="1"/>
    <cellStyle name="Открывавшаяся гиперссылка" xfId="9025" builtinId="9" hidden="1"/>
    <cellStyle name="Открывавшаяся гиперссылка" xfId="9027" builtinId="9" hidden="1"/>
    <cellStyle name="Открывавшаяся гиперссылка" xfId="9029" builtinId="9" hidden="1"/>
    <cellStyle name="Открывавшаяся гиперссылка" xfId="9031" builtinId="9" hidden="1"/>
    <cellStyle name="Открывавшаяся гиперссылка" xfId="9033" builtinId="9" hidden="1"/>
    <cellStyle name="Открывавшаяся гиперссылка" xfId="9035" builtinId="9" hidden="1"/>
    <cellStyle name="Открывавшаяся гиперссылка" xfId="9037" builtinId="9" hidden="1"/>
    <cellStyle name="Открывавшаяся гиперссылка" xfId="9039" builtinId="9" hidden="1"/>
    <cellStyle name="Открывавшаяся гиперссылка" xfId="9041" builtinId="9" hidden="1"/>
    <cellStyle name="Открывавшаяся гиперссылка" xfId="9043" builtinId="9" hidden="1"/>
    <cellStyle name="Открывавшаяся гиперссылка" xfId="9045" builtinId="9" hidden="1"/>
    <cellStyle name="Открывавшаяся гиперссылка" xfId="9047" builtinId="9" hidden="1"/>
    <cellStyle name="Открывавшаяся гиперссылка" xfId="9049" builtinId="9" hidden="1"/>
    <cellStyle name="Открывавшаяся гиперссылка" xfId="9051" builtinId="9" hidden="1"/>
    <cellStyle name="Открывавшаяся гиперссылка" xfId="9053" builtinId="9" hidden="1"/>
    <cellStyle name="Открывавшаяся гиперссылка" xfId="9055" builtinId="9" hidden="1"/>
    <cellStyle name="Открывавшаяся гиперссылка" xfId="9057" builtinId="9" hidden="1"/>
    <cellStyle name="Открывавшаяся гиперссылка" xfId="9059" builtinId="9" hidden="1"/>
    <cellStyle name="Открывавшаяся гиперссылка" xfId="9061" builtinId="9" hidden="1"/>
    <cellStyle name="Открывавшаяся гиперссылка" xfId="9063" builtinId="9" hidden="1"/>
    <cellStyle name="Открывавшаяся гиперссылка" xfId="9065" builtinId="9" hidden="1"/>
    <cellStyle name="Открывавшаяся гиперссылка" xfId="9067" builtinId="9" hidden="1"/>
    <cellStyle name="Открывавшаяся гиперссылка" xfId="9069" builtinId="9" hidden="1"/>
    <cellStyle name="Открывавшаяся гиперссылка" xfId="9071" builtinId="9" hidden="1"/>
    <cellStyle name="Открывавшаяся гиперссылка" xfId="9073" builtinId="9" hidden="1"/>
    <cellStyle name="Открывавшаяся гиперссылка" xfId="9075" builtinId="9" hidden="1"/>
    <cellStyle name="Открывавшаяся гиперссылка" xfId="9077" builtinId="9" hidden="1"/>
    <cellStyle name="Открывавшаяся гиперссылка" xfId="9079" builtinId="9" hidden="1"/>
    <cellStyle name="Открывавшаяся гиперссылка" xfId="9081" builtinId="9" hidden="1"/>
    <cellStyle name="Открывавшаяся гиперссылка" xfId="9083" builtinId="9" hidden="1"/>
    <cellStyle name="Открывавшаяся гиперссылка" xfId="9085" builtinId="9" hidden="1"/>
    <cellStyle name="Открывавшаяся гиперссылка" xfId="9087" builtinId="9" hidden="1"/>
    <cellStyle name="Открывавшаяся гиперссылка" xfId="9089" builtinId="9" hidden="1"/>
    <cellStyle name="Открывавшаяся гиперссылка" xfId="9091" builtinId="9" hidden="1"/>
    <cellStyle name="Открывавшаяся гиперссылка" xfId="9093" builtinId="9" hidden="1"/>
    <cellStyle name="Открывавшаяся гиперссылка" xfId="9095" builtinId="9" hidden="1"/>
    <cellStyle name="Открывавшаяся гиперссылка" xfId="9097" builtinId="9" hidden="1"/>
    <cellStyle name="Открывавшаяся гиперссылка" xfId="9099" builtinId="9" hidden="1"/>
    <cellStyle name="Открывавшаяся гиперссылка" xfId="9101" builtinId="9" hidden="1"/>
    <cellStyle name="Открывавшаяся гиперссылка" xfId="9103" builtinId="9" hidden="1"/>
    <cellStyle name="Открывавшаяся гиперссылка" xfId="9105" builtinId="9" hidden="1"/>
    <cellStyle name="Открывавшаяся гиперссылка" xfId="9107" builtinId="9" hidden="1"/>
    <cellStyle name="Открывавшаяся гиперссылка" xfId="9109" builtinId="9" hidden="1"/>
    <cellStyle name="Открывавшаяся гиперссылка" xfId="9111" builtinId="9" hidden="1"/>
    <cellStyle name="Открывавшаяся гиперссылка" xfId="9113" builtinId="9" hidden="1"/>
    <cellStyle name="Открывавшаяся гиперссылка" xfId="9115" builtinId="9" hidden="1"/>
    <cellStyle name="Открывавшаяся гиперссылка" xfId="9117" builtinId="9" hidden="1"/>
    <cellStyle name="Открывавшаяся гиперссылка" xfId="9119" builtinId="9" hidden="1"/>
    <cellStyle name="Открывавшаяся гиперссылка" xfId="9121" builtinId="9" hidden="1"/>
    <cellStyle name="Открывавшаяся гиперссылка" xfId="9123" builtinId="9" hidden="1"/>
    <cellStyle name="Открывавшаяся гиперссылка" xfId="9125" builtinId="9" hidden="1"/>
    <cellStyle name="Открывавшаяся гиперссылка" xfId="9127" builtinId="9" hidden="1"/>
    <cellStyle name="Открывавшаяся гиперссылка" xfId="9129" builtinId="9" hidden="1"/>
    <cellStyle name="Открывавшаяся гиперссылка" xfId="9131" builtinId="9" hidden="1"/>
    <cellStyle name="Открывавшаяся гиперссылка" xfId="9133" builtinId="9" hidden="1"/>
    <cellStyle name="Открывавшаяся гиперссылка" xfId="9135" builtinId="9" hidden="1"/>
    <cellStyle name="Открывавшаяся гиперссылка" xfId="9137" builtinId="9" hidden="1"/>
    <cellStyle name="Открывавшаяся гиперссылка" xfId="9139" builtinId="9" hidden="1"/>
    <cellStyle name="Открывавшаяся гиперссылка" xfId="9141" builtinId="9" hidden="1"/>
    <cellStyle name="Открывавшаяся гиперссылка" xfId="9143" builtinId="9" hidden="1"/>
    <cellStyle name="Открывавшаяся гиперссылка" xfId="9145" builtinId="9" hidden="1"/>
    <cellStyle name="Открывавшаяся гиперссылка" xfId="9147" builtinId="9" hidden="1"/>
    <cellStyle name="Открывавшаяся гиперссылка" xfId="9149" builtinId="9" hidden="1"/>
    <cellStyle name="Открывавшаяся гиперссылка" xfId="9151" builtinId="9" hidden="1"/>
    <cellStyle name="Открывавшаяся гиперссылка" xfId="9153" builtinId="9" hidden="1"/>
    <cellStyle name="Открывавшаяся гиперссылка" xfId="9155" builtinId="9" hidden="1"/>
    <cellStyle name="Открывавшаяся гиперссылка" xfId="9157" builtinId="9" hidden="1"/>
    <cellStyle name="Открывавшаяся гиперссылка" xfId="9159" builtinId="9" hidden="1"/>
    <cellStyle name="Открывавшаяся гиперссылка" xfId="9161" builtinId="9" hidden="1"/>
    <cellStyle name="Открывавшаяся гиперссылка" xfId="9163" builtinId="9" hidden="1"/>
    <cellStyle name="Открывавшаяся гиперссылка" xfId="9165" builtinId="9" hidden="1"/>
    <cellStyle name="Открывавшаяся гиперссылка" xfId="9167" builtinId="9" hidden="1"/>
    <cellStyle name="Открывавшаяся гиперссылка" xfId="9169" builtinId="9" hidden="1"/>
    <cellStyle name="Открывавшаяся гиперссылка" xfId="9171" builtinId="9" hidden="1"/>
    <cellStyle name="Открывавшаяся гиперссылка" xfId="9173" builtinId="9" hidden="1"/>
    <cellStyle name="Открывавшаяся гиперссылка" xfId="9175" builtinId="9" hidden="1"/>
    <cellStyle name="Открывавшаяся гиперссылка" xfId="9177" builtinId="9" hidden="1"/>
    <cellStyle name="Открывавшаяся гиперссылка" xfId="9179" builtinId="9" hidden="1"/>
    <cellStyle name="Открывавшаяся гиперссылка" xfId="9181" builtinId="9" hidden="1"/>
    <cellStyle name="Открывавшаяся гиперссылка" xfId="9183" builtinId="9" hidden="1"/>
    <cellStyle name="Открывавшаяся гиперссылка" xfId="9185" builtinId="9" hidden="1"/>
    <cellStyle name="Открывавшаяся гиперссылка" xfId="9187" builtinId="9" hidden="1"/>
    <cellStyle name="Открывавшаяся гиперссылка" xfId="9189" builtinId="9" hidden="1"/>
    <cellStyle name="Открывавшаяся гиперссылка" xfId="9191" builtinId="9" hidden="1"/>
    <cellStyle name="Открывавшаяся гиперссылка" xfId="9193" builtinId="9" hidden="1"/>
    <cellStyle name="Открывавшаяся гиперссылка" xfId="9195" builtinId="9" hidden="1"/>
    <cellStyle name="Открывавшаяся гиперссылка" xfId="9197" builtinId="9" hidden="1"/>
    <cellStyle name="Открывавшаяся гиперссылка" xfId="9199" builtinId="9" hidden="1"/>
    <cellStyle name="Открывавшаяся гиперссылка" xfId="9201" builtinId="9" hidden="1"/>
    <cellStyle name="Открывавшаяся гиперссылка" xfId="9203" builtinId="9" hidden="1"/>
    <cellStyle name="Открывавшаяся гиперссылка" xfId="9205" builtinId="9" hidden="1"/>
    <cellStyle name="Открывавшаяся гиперссылка" xfId="9207" builtinId="9" hidden="1"/>
    <cellStyle name="Открывавшаяся гиперссылка" xfId="9209" builtinId="9" hidden="1"/>
    <cellStyle name="Открывавшаяся гиперссылка" xfId="9211" builtinId="9" hidden="1"/>
    <cellStyle name="Открывавшаяся гиперссылка" xfId="9213" builtinId="9" hidden="1"/>
    <cellStyle name="Открывавшаяся гиперссылка" xfId="9215" builtinId="9" hidden="1"/>
    <cellStyle name="Открывавшаяся гиперссылка" xfId="9217" builtinId="9" hidden="1"/>
    <cellStyle name="Открывавшаяся гиперссылка" xfId="9219" builtinId="9" hidden="1"/>
    <cellStyle name="Открывавшаяся гиперссылка" xfId="9221" builtinId="9" hidden="1"/>
    <cellStyle name="Открывавшаяся гиперссылка" xfId="9223" builtinId="9" hidden="1"/>
    <cellStyle name="Открывавшаяся гиперссылка" xfId="9225" builtinId="9" hidden="1"/>
    <cellStyle name="Открывавшаяся гиперссылка" xfId="9227" builtinId="9" hidden="1"/>
    <cellStyle name="Открывавшаяся гиперссылка" xfId="9229" builtinId="9" hidden="1"/>
    <cellStyle name="Открывавшаяся гиперссылка" xfId="9231" builtinId="9" hidden="1"/>
    <cellStyle name="Открывавшаяся гиперссылка" xfId="9233" builtinId="9" hidden="1"/>
    <cellStyle name="Открывавшаяся гиперссылка" xfId="9235" builtinId="9" hidden="1"/>
    <cellStyle name="Открывавшаяся гиперссылка" xfId="9237" builtinId="9" hidden="1"/>
    <cellStyle name="Открывавшаяся гиперссылка" xfId="9239" builtinId="9" hidden="1"/>
    <cellStyle name="Открывавшаяся гиперссылка" xfId="9241" builtinId="9" hidden="1"/>
    <cellStyle name="Открывавшаяся гиперссылка" xfId="9243" builtinId="9" hidden="1"/>
    <cellStyle name="Открывавшаяся гиперссылка" xfId="9245" builtinId="9" hidden="1"/>
    <cellStyle name="Открывавшаяся гиперссылка" xfId="9247" builtinId="9" hidden="1"/>
    <cellStyle name="Открывавшаяся гиперссылка" xfId="9249" builtinId="9" hidden="1"/>
    <cellStyle name="Открывавшаяся гиперссылка" xfId="9251" builtinId="9" hidden="1"/>
    <cellStyle name="Открывавшаяся гиперссылка" xfId="9253" builtinId="9" hidden="1"/>
    <cellStyle name="Открывавшаяся гиперссылка" xfId="9255" builtinId="9" hidden="1"/>
    <cellStyle name="Открывавшаяся гиперссылка" xfId="9257" builtinId="9" hidden="1"/>
    <cellStyle name="Открывавшаяся гиперссылка" xfId="9259" builtinId="9" hidden="1"/>
    <cellStyle name="Открывавшаяся гиперссылка" xfId="9261" builtinId="9" hidden="1"/>
    <cellStyle name="Открывавшаяся гиперссылка" xfId="9263" builtinId="9" hidden="1"/>
    <cellStyle name="Открывавшаяся гиперссылка" xfId="9265" builtinId="9" hidden="1"/>
    <cellStyle name="Открывавшаяся гиперссылка" xfId="9267" builtinId="9" hidden="1"/>
    <cellStyle name="Открывавшаяся гиперссылка" xfId="9269" builtinId="9" hidden="1"/>
    <cellStyle name="Открывавшаяся гиперссылка" xfId="9271" builtinId="9" hidden="1"/>
    <cellStyle name="Открывавшаяся гиперссылка" xfId="9273" builtinId="9" hidden="1"/>
    <cellStyle name="Открывавшаяся гиперссылка" xfId="9275" builtinId="9" hidden="1"/>
    <cellStyle name="Открывавшаяся гиперссылка" xfId="9277" builtinId="9" hidden="1"/>
    <cellStyle name="Открывавшаяся гиперссылка" xfId="9279" builtinId="9" hidden="1"/>
    <cellStyle name="Открывавшаяся гиперссылка" xfId="9281" builtinId="9" hidden="1"/>
    <cellStyle name="Открывавшаяся гиперссылка" xfId="9283" builtinId="9" hidden="1"/>
    <cellStyle name="Открывавшаяся гиперссылка" xfId="9285" builtinId="9" hidden="1"/>
    <cellStyle name="Открывавшаяся гиперссылка" xfId="9287" builtinId="9" hidden="1"/>
    <cellStyle name="Открывавшаяся гиперссылка" xfId="9289" builtinId="9" hidden="1"/>
    <cellStyle name="Открывавшаяся гиперссылка" xfId="9291" builtinId="9" hidden="1"/>
    <cellStyle name="Открывавшаяся гиперссылка" xfId="9293" builtinId="9" hidden="1"/>
    <cellStyle name="Открывавшаяся гиперссылка" xfId="9295" builtinId="9" hidden="1"/>
    <cellStyle name="Открывавшаяся гиперссылка" xfId="9297" builtinId="9" hidden="1"/>
    <cellStyle name="Открывавшаяся гиперссылка" xfId="9299" builtinId="9" hidden="1"/>
    <cellStyle name="Открывавшаяся гиперссылка" xfId="9301" builtinId="9" hidden="1"/>
    <cellStyle name="Открывавшаяся гиперссылка" xfId="9303" builtinId="9" hidden="1"/>
    <cellStyle name="Открывавшаяся гиперссылка" xfId="9305" builtinId="9" hidden="1"/>
    <cellStyle name="Открывавшаяся гиперссылка" xfId="9307" builtinId="9" hidden="1"/>
    <cellStyle name="Открывавшаяся гиперссылка" xfId="9309" builtinId="9" hidden="1"/>
    <cellStyle name="Открывавшаяся гиперссылка" xfId="9311" builtinId="9" hidden="1"/>
    <cellStyle name="Открывавшаяся гиперссылка" xfId="9313" builtinId="9" hidden="1"/>
    <cellStyle name="Открывавшаяся гиперссылка" xfId="9315" builtinId="9" hidden="1"/>
    <cellStyle name="Открывавшаяся гиперссылка" xfId="9317" builtinId="9" hidden="1"/>
    <cellStyle name="Открывавшаяся гиперссылка" xfId="9319" builtinId="9" hidden="1"/>
    <cellStyle name="Открывавшаяся гиперссылка" xfId="9321" builtinId="9" hidden="1"/>
    <cellStyle name="Открывавшаяся гиперссылка" xfId="9323" builtinId="9" hidden="1"/>
    <cellStyle name="Открывавшаяся гиперссылка" xfId="9325" builtinId="9" hidden="1"/>
    <cellStyle name="Открывавшаяся гиперссылка" xfId="9327" builtinId="9" hidden="1"/>
    <cellStyle name="Открывавшаяся гиперссылка" xfId="9329" builtinId="9" hidden="1"/>
    <cellStyle name="Открывавшаяся гиперссылка" xfId="9331" builtinId="9" hidden="1"/>
    <cellStyle name="Открывавшаяся гиперссылка" xfId="9333" builtinId="9" hidden="1"/>
    <cellStyle name="Открывавшаяся гиперссылка" xfId="9335" builtinId="9" hidden="1"/>
    <cellStyle name="Открывавшаяся гиперссылка" xfId="9337" builtinId="9" hidden="1"/>
    <cellStyle name="Открывавшаяся гиперссылка" xfId="9339" builtinId="9" hidden="1"/>
    <cellStyle name="Открывавшаяся гиперссылка" xfId="9341" builtinId="9" hidden="1"/>
    <cellStyle name="Открывавшаяся гиперссылка" xfId="9343" builtinId="9" hidden="1"/>
    <cellStyle name="Открывавшаяся гиперссылка" xfId="9345" builtinId="9" hidden="1"/>
    <cellStyle name="Открывавшаяся гиперссылка" xfId="9347" builtinId="9" hidden="1"/>
    <cellStyle name="Открывавшаяся гиперссылка" xfId="9349" builtinId="9" hidden="1"/>
    <cellStyle name="Открывавшаяся гиперссылка" xfId="9351" builtinId="9" hidden="1"/>
    <cellStyle name="Открывавшаяся гиперссылка" xfId="9353" builtinId="9" hidden="1"/>
    <cellStyle name="Открывавшаяся гиперссылка" xfId="9355" builtinId="9" hidden="1"/>
    <cellStyle name="Открывавшаяся гиперссылка" xfId="9357" builtinId="9" hidden="1"/>
    <cellStyle name="Открывавшаяся гиперссылка" xfId="9359" builtinId="9" hidden="1"/>
    <cellStyle name="Открывавшаяся гиперссылка" xfId="9361" builtinId="9" hidden="1"/>
    <cellStyle name="Открывавшаяся гиперссылка" xfId="9363" builtinId="9" hidden="1"/>
    <cellStyle name="Открывавшаяся гиперссылка" xfId="9365" builtinId="9" hidden="1"/>
    <cellStyle name="Открывавшаяся гиперссылка" xfId="9367" builtinId="9" hidden="1"/>
    <cellStyle name="Открывавшаяся гиперссылка" xfId="9369" builtinId="9" hidden="1"/>
    <cellStyle name="Открывавшаяся гиперссылка" xfId="9371" builtinId="9" hidden="1"/>
    <cellStyle name="Открывавшаяся гиперссылка" xfId="9373" builtinId="9" hidden="1"/>
    <cellStyle name="Открывавшаяся гиперссылка" xfId="9375" builtinId="9" hidden="1"/>
    <cellStyle name="Открывавшаяся гиперссылка" xfId="9377" builtinId="9" hidden="1"/>
    <cellStyle name="Открывавшаяся гиперссылка" xfId="9379" builtinId="9" hidden="1"/>
    <cellStyle name="Открывавшаяся гиперссылка" xfId="9381" builtinId="9" hidden="1"/>
    <cellStyle name="Открывавшаяся гиперссылка" xfId="9383" builtinId="9" hidden="1"/>
    <cellStyle name="Открывавшаяся гиперссылка" xfId="9385" builtinId="9" hidden="1"/>
    <cellStyle name="Открывавшаяся гиперссылка" xfId="9387" builtinId="9" hidden="1"/>
    <cellStyle name="Открывавшаяся гиперссылка" xfId="9389" builtinId="9" hidden="1"/>
    <cellStyle name="Открывавшаяся гиперссылка" xfId="9391" builtinId="9" hidden="1"/>
    <cellStyle name="Открывавшаяся гиперссылка" xfId="9393" builtinId="9" hidden="1"/>
    <cellStyle name="Открывавшаяся гиперссылка" xfId="9394" builtinId="9" hidden="1"/>
    <cellStyle name="Открывавшаяся гиперссылка" xfId="9396" builtinId="9" hidden="1"/>
    <cellStyle name="Открывавшаяся гиперссылка" xfId="9397" builtinId="9" hidden="1"/>
    <cellStyle name="Открывавшаяся гиперссылка" xfId="9398" builtinId="9" hidden="1"/>
    <cellStyle name="Открывавшаяся гиперссылка" xfId="9399" builtinId="9" hidden="1"/>
    <cellStyle name="Открывавшаяся гиперссылка" xfId="9400" builtinId="9" hidden="1"/>
    <cellStyle name="Открывавшаяся гиперссылка" xfId="9401" builtinId="9" hidden="1"/>
    <cellStyle name="Открывавшаяся гиперссылка" xfId="9402" builtinId="9" hidden="1"/>
    <cellStyle name="Открывавшаяся гиперссылка" xfId="9403" builtinId="9" hidden="1"/>
    <cellStyle name="Открывавшаяся гиперссылка" xfId="9404" builtinId="9" hidden="1"/>
    <cellStyle name="Открывавшаяся гиперссылка" xfId="9392" builtinId="9" hidden="1"/>
    <cellStyle name="Открывавшаяся гиперссылка" xfId="9388" builtinId="9" hidden="1"/>
    <cellStyle name="Открывавшаяся гиперссылка" xfId="9382" builtinId="9" hidden="1"/>
    <cellStyle name="Открывавшаяся гиперссылка" xfId="9378" builtinId="9" hidden="1"/>
    <cellStyle name="Открывавшаяся гиперссылка" xfId="9374" builtinId="9" hidden="1"/>
    <cellStyle name="Открывавшаяся гиперссылка" xfId="9370" builtinId="9" hidden="1"/>
    <cellStyle name="Открывавшаяся гиперссылка" xfId="9366" builtinId="9" hidden="1"/>
    <cellStyle name="Открывавшаяся гиперссылка" xfId="9362" builtinId="9" hidden="1"/>
    <cellStyle name="Открывавшаяся гиперссылка" xfId="9358" builtinId="9" hidden="1"/>
    <cellStyle name="Открывавшаяся гиперссылка" xfId="9354" builtinId="9" hidden="1"/>
    <cellStyle name="Открывавшаяся гиперссылка" xfId="9350" builtinId="9" hidden="1"/>
    <cellStyle name="Открывавшаяся гиперссылка" xfId="9346" builtinId="9" hidden="1"/>
    <cellStyle name="Открывавшаяся гиперссылка" xfId="9342" builtinId="9" hidden="1"/>
    <cellStyle name="Открывавшаяся гиперссылка" xfId="9338" builtinId="9" hidden="1"/>
    <cellStyle name="Открывавшаяся гиперссылка" xfId="9334" builtinId="9" hidden="1"/>
    <cellStyle name="Открывавшаяся гиперссылка" xfId="9330" builtinId="9" hidden="1"/>
    <cellStyle name="Открывавшаяся гиперссылка" xfId="9326" builtinId="9" hidden="1"/>
    <cellStyle name="Открывавшаяся гиперссылка" xfId="9322" builtinId="9" hidden="1"/>
    <cellStyle name="Открывавшаяся гиперссылка" xfId="9318" builtinId="9" hidden="1"/>
    <cellStyle name="Открывавшаяся гиперссылка" xfId="9314" builtinId="9" hidden="1"/>
    <cellStyle name="Открывавшаяся гиперссылка" xfId="9310" builtinId="9" hidden="1"/>
    <cellStyle name="Открывавшаяся гиперссылка" xfId="9306" builtinId="9" hidden="1"/>
    <cellStyle name="Открывавшаяся гиперссылка" xfId="9302" builtinId="9" hidden="1"/>
    <cellStyle name="Открывавшаяся гиперссылка" xfId="9298" builtinId="9" hidden="1"/>
    <cellStyle name="Открывавшаяся гиперссылка" xfId="9294" builtinId="9" hidden="1"/>
    <cellStyle name="Открывавшаяся гиперссылка" xfId="9290" builtinId="9" hidden="1"/>
    <cellStyle name="Открывавшаяся гиперссылка" xfId="9286" builtinId="9" hidden="1"/>
    <cellStyle name="Открывавшаяся гиперссылка" xfId="9282" builtinId="9" hidden="1"/>
    <cellStyle name="Открывавшаяся гиперссылка" xfId="9278" builtinId="9" hidden="1"/>
    <cellStyle name="Открывавшаяся гиперссылка" xfId="9274" builtinId="9" hidden="1"/>
    <cellStyle name="Открывавшаяся гиперссылка" xfId="9270" builtinId="9" hidden="1"/>
    <cellStyle name="Открывавшаяся гиперссылка" xfId="9266" builtinId="9" hidden="1"/>
    <cellStyle name="Открывавшаяся гиперссылка" xfId="9262" builtinId="9" hidden="1"/>
    <cellStyle name="Открывавшаяся гиперссылка" xfId="9258" builtinId="9" hidden="1"/>
    <cellStyle name="Открывавшаяся гиперссылка" xfId="9254" builtinId="9" hidden="1"/>
    <cellStyle name="Открывавшаяся гиперссылка" xfId="9250" builtinId="9" hidden="1"/>
    <cellStyle name="Открывавшаяся гиперссылка" xfId="9246" builtinId="9" hidden="1"/>
    <cellStyle name="Открывавшаяся гиперссылка" xfId="9242" builtinId="9" hidden="1"/>
    <cellStyle name="Открывавшаяся гиперссылка" xfId="9238" builtinId="9" hidden="1"/>
    <cellStyle name="Открывавшаяся гиперссылка" xfId="9234" builtinId="9" hidden="1"/>
    <cellStyle name="Открывавшаяся гиперссылка" xfId="9230" builtinId="9" hidden="1"/>
    <cellStyle name="Открывавшаяся гиперссылка" xfId="9226" builtinId="9" hidden="1"/>
    <cellStyle name="Открывавшаяся гиперссылка" xfId="9222" builtinId="9" hidden="1"/>
    <cellStyle name="Открывавшаяся гиперссылка" xfId="9218" builtinId="9" hidden="1"/>
    <cellStyle name="Открывавшаяся гиперссылка" xfId="9214" builtinId="9" hidden="1"/>
    <cellStyle name="Открывавшаяся гиперссылка" xfId="9210" builtinId="9" hidden="1"/>
    <cellStyle name="Открывавшаяся гиперссылка" xfId="9206" builtinId="9" hidden="1"/>
    <cellStyle name="Открывавшаяся гиперссылка" xfId="9202" builtinId="9" hidden="1"/>
    <cellStyle name="Открывавшаяся гиперссылка" xfId="9198" builtinId="9" hidden="1"/>
    <cellStyle name="Открывавшаяся гиперссылка" xfId="9194" builtinId="9" hidden="1"/>
    <cellStyle name="Открывавшаяся гиперссылка" xfId="9190" builtinId="9" hidden="1"/>
    <cellStyle name="Открывавшаяся гиперссылка" xfId="9186" builtinId="9" hidden="1"/>
    <cellStyle name="Открывавшаяся гиперссылка" xfId="9182" builtinId="9" hidden="1"/>
    <cellStyle name="Открывавшаяся гиперссылка" xfId="9178" builtinId="9" hidden="1"/>
    <cellStyle name="Открывавшаяся гиперссылка" xfId="9174" builtinId="9" hidden="1"/>
    <cellStyle name="Открывавшаяся гиперссылка" xfId="9170" builtinId="9" hidden="1"/>
    <cellStyle name="Открывавшаяся гиперссылка" xfId="9166" builtinId="9" hidden="1"/>
    <cellStyle name="Открывавшаяся гиперссылка" xfId="9162" builtinId="9" hidden="1"/>
    <cellStyle name="Открывавшаяся гиперссылка" xfId="9158" builtinId="9" hidden="1"/>
    <cellStyle name="Открывавшаяся гиперссылка" xfId="9154" builtinId="9" hidden="1"/>
    <cellStyle name="Открывавшаяся гиперссылка" xfId="9150" builtinId="9" hidden="1"/>
    <cellStyle name="Открывавшаяся гиперссылка" xfId="9146" builtinId="9" hidden="1"/>
    <cellStyle name="Открывавшаяся гиперссылка" xfId="9142" builtinId="9" hidden="1"/>
    <cellStyle name="Открывавшаяся гиперссылка" xfId="9138" builtinId="9" hidden="1"/>
    <cellStyle name="Открывавшаяся гиперссылка" xfId="9134" builtinId="9" hidden="1"/>
    <cellStyle name="Открывавшаяся гиперссылка" xfId="9130" builtinId="9" hidden="1"/>
    <cellStyle name="Открывавшаяся гиперссылка" xfId="9126" builtinId="9" hidden="1"/>
    <cellStyle name="Открывавшаяся гиперссылка" xfId="9122" builtinId="9" hidden="1"/>
    <cellStyle name="Открывавшаяся гиперссылка" xfId="9118" builtinId="9" hidden="1"/>
    <cellStyle name="Открывавшаяся гиперссылка" xfId="9114" builtinId="9" hidden="1"/>
    <cellStyle name="Открывавшаяся гиперссылка" xfId="9110" builtinId="9" hidden="1"/>
    <cellStyle name="Открывавшаяся гиперссылка" xfId="9106" builtinId="9" hidden="1"/>
    <cellStyle name="Открывавшаяся гиперссылка" xfId="9102" builtinId="9" hidden="1"/>
    <cellStyle name="Открывавшаяся гиперссылка" xfId="9098" builtinId="9" hidden="1"/>
    <cellStyle name="Открывавшаяся гиперссылка" xfId="9094" builtinId="9" hidden="1"/>
    <cellStyle name="Открывавшаяся гиперссылка" xfId="9090" builtinId="9" hidden="1"/>
    <cellStyle name="Открывавшаяся гиперссылка" xfId="9086" builtinId="9" hidden="1"/>
    <cellStyle name="Открывавшаяся гиперссылка" xfId="9082" builtinId="9" hidden="1"/>
    <cellStyle name="Открывавшаяся гиперссылка" xfId="9078" builtinId="9" hidden="1"/>
    <cellStyle name="Открывавшаяся гиперссылка" xfId="9074" builtinId="9" hidden="1"/>
    <cellStyle name="Открывавшаяся гиперссылка" xfId="9070" builtinId="9" hidden="1"/>
    <cellStyle name="Открывавшаяся гиперссылка" xfId="9066" builtinId="9" hidden="1"/>
    <cellStyle name="Открывавшаяся гиперссылка" xfId="9062" builtinId="9" hidden="1"/>
    <cellStyle name="Открывавшаяся гиперссылка" xfId="9058" builtinId="9" hidden="1"/>
    <cellStyle name="Открывавшаяся гиперссылка" xfId="9054" builtinId="9" hidden="1"/>
    <cellStyle name="Открывавшаяся гиперссылка" xfId="9050" builtinId="9" hidden="1"/>
    <cellStyle name="Открывавшаяся гиперссылка" xfId="9046" builtinId="9" hidden="1"/>
    <cellStyle name="Открывавшаяся гиперссылка" xfId="9042" builtinId="9" hidden="1"/>
    <cellStyle name="Открывавшаяся гиперссылка" xfId="9038" builtinId="9" hidden="1"/>
    <cellStyle name="Открывавшаяся гиперссылка" xfId="9034" builtinId="9" hidden="1"/>
    <cellStyle name="Открывавшаяся гиперссылка" xfId="9030" builtinId="9" hidden="1"/>
    <cellStyle name="Открывавшаяся гиперссылка" xfId="9026" builtinId="9" hidden="1"/>
    <cellStyle name="Открывавшаяся гиперссылка" xfId="9022" builtinId="9" hidden="1"/>
    <cellStyle name="Открывавшаяся гиперссылка" xfId="9018" builtinId="9" hidden="1"/>
    <cellStyle name="Открывавшаяся гиперссылка" xfId="9014" builtinId="9" hidden="1"/>
    <cellStyle name="Открывавшаяся гиперссылка" xfId="9010" builtinId="9" hidden="1"/>
    <cellStyle name="Открывавшаяся гиперссылка" xfId="9006" builtinId="9" hidden="1"/>
    <cellStyle name="Открывавшаяся гиперссылка" xfId="9002" builtinId="9" hidden="1"/>
    <cellStyle name="Открывавшаяся гиперссылка" xfId="8998" builtinId="9" hidden="1"/>
    <cellStyle name="Открывавшаяся гиперссылка" xfId="8994" builtinId="9" hidden="1"/>
    <cellStyle name="Открывавшаяся гиперссылка" xfId="8990" builtinId="9" hidden="1"/>
    <cellStyle name="Открывавшаяся гиперссылка" xfId="8986" builtinId="9" hidden="1"/>
    <cellStyle name="Открывавшаяся гиперссылка" xfId="8982" builtinId="9" hidden="1"/>
    <cellStyle name="Открывавшаяся гиперссылка" xfId="8978" builtinId="9" hidden="1"/>
    <cellStyle name="Открывавшаяся гиперссылка" xfId="8974" builtinId="9" hidden="1"/>
    <cellStyle name="Открывавшаяся гиперссылка" xfId="8970" builtinId="9" hidden="1"/>
    <cellStyle name="Открывавшаяся гиперссылка" xfId="8966" builtinId="9" hidden="1"/>
    <cellStyle name="Открывавшаяся гиперссылка" xfId="8962" builtinId="9" hidden="1"/>
    <cellStyle name="Открывавшаяся гиперссылка" xfId="8958" builtinId="9" hidden="1"/>
    <cellStyle name="Открывавшаяся гиперссылка" xfId="8954" builtinId="9" hidden="1"/>
    <cellStyle name="Открывавшаяся гиперссылка" xfId="8950" builtinId="9" hidden="1"/>
    <cellStyle name="Открывавшаяся гиперссылка" xfId="8946" builtinId="9" hidden="1"/>
    <cellStyle name="Открывавшаяся гиперссылка" xfId="8942" builtinId="9" hidden="1"/>
    <cellStyle name="Открывавшаяся гиперссылка" xfId="8938" builtinId="9" hidden="1"/>
    <cellStyle name="Открывавшаяся гиперссылка" xfId="8934" builtinId="9" hidden="1"/>
    <cellStyle name="Открывавшаяся гиперссылка" xfId="8930" builtinId="9" hidden="1"/>
    <cellStyle name="Открывавшаяся гиперссылка" xfId="8926" builtinId="9" hidden="1"/>
    <cellStyle name="Открывавшаяся гиперссылка" xfId="8922" builtinId="9" hidden="1"/>
    <cellStyle name="Открывавшаяся гиперссылка" xfId="8918" builtinId="9" hidden="1"/>
    <cellStyle name="Открывавшаяся гиперссылка" xfId="8914" builtinId="9" hidden="1"/>
    <cellStyle name="Открывавшаяся гиперссылка" xfId="8910" builtinId="9" hidden="1"/>
    <cellStyle name="Открывавшаяся гиперссылка" xfId="8906" builtinId="9" hidden="1"/>
    <cellStyle name="Открывавшаяся гиперссылка" xfId="8902" builtinId="9" hidden="1"/>
    <cellStyle name="Открывавшаяся гиперссылка" xfId="8898" builtinId="9" hidden="1"/>
    <cellStyle name="Открывавшаяся гиперссылка" xfId="8894" builtinId="9" hidden="1"/>
    <cellStyle name="Открывавшаяся гиперссылка" xfId="8890" builtinId="9" hidden="1"/>
    <cellStyle name="Открывавшаяся гиперссылка" xfId="8886" builtinId="9" hidden="1"/>
    <cellStyle name="Открывавшаяся гиперссылка" xfId="8882" builtinId="9" hidden="1"/>
    <cellStyle name="Открывавшаяся гиперссылка" xfId="8878" builtinId="9" hidden="1"/>
    <cellStyle name="Открывавшаяся гиперссылка" xfId="8874" builtinId="9" hidden="1"/>
    <cellStyle name="Открывавшаяся гиперссылка" xfId="8870" builtinId="9" hidden="1"/>
    <cellStyle name="Открывавшаяся гиперссылка" xfId="8866" builtinId="9" hidden="1"/>
    <cellStyle name="Открывавшаяся гиперссылка" xfId="8862" builtinId="9" hidden="1"/>
    <cellStyle name="Открывавшаяся гиперссылка" xfId="8858" builtinId="9" hidden="1"/>
    <cellStyle name="Открывавшаяся гиперссылка" xfId="8854" builtinId="9" hidden="1"/>
    <cellStyle name="Открывавшаяся гиперссылка" xfId="8850" builtinId="9" hidden="1"/>
    <cellStyle name="Открывавшаяся гиперссылка" xfId="8846" builtinId="9" hidden="1"/>
    <cellStyle name="Открывавшаяся гиперссылка" xfId="8842" builtinId="9" hidden="1"/>
    <cellStyle name="Открывавшаяся гиперссылка" xfId="8838" builtinId="9" hidden="1"/>
    <cellStyle name="Открывавшаяся гиперссылка" xfId="8834" builtinId="9" hidden="1"/>
    <cellStyle name="Открывавшаяся гиперссылка" xfId="8830" builtinId="9" hidden="1"/>
    <cellStyle name="Открывавшаяся гиперссылка" xfId="8826" builtinId="9" hidden="1"/>
    <cellStyle name="Открывавшаяся гиперссылка" xfId="8822" builtinId="9" hidden="1"/>
    <cellStyle name="Открывавшаяся гиперссылка" xfId="8818" builtinId="9" hidden="1"/>
    <cellStyle name="Открывавшаяся гиперссылка" xfId="8814" builtinId="9" hidden="1"/>
    <cellStyle name="Открывавшаяся гиперссылка" xfId="8810" builtinId="9" hidden="1"/>
    <cellStyle name="Открывавшаяся гиперссылка" xfId="8806" builtinId="9" hidden="1"/>
    <cellStyle name="Открывавшаяся гиперссылка" xfId="8802" builtinId="9" hidden="1"/>
    <cellStyle name="Открывавшаяся гиперссылка" xfId="8798" builtinId="9" hidden="1"/>
    <cellStyle name="Открывавшаяся гиперссылка" xfId="8794" builtinId="9" hidden="1"/>
    <cellStyle name="Открывавшаяся гиперссылка" xfId="8790" builtinId="9" hidden="1"/>
    <cellStyle name="Открывавшаяся гиперссылка" xfId="8786" builtinId="9" hidden="1"/>
    <cellStyle name="Открывавшаяся гиперссылка" xfId="8783" builtinId="9" hidden="1"/>
    <cellStyle name="Открывавшаяся гиперссылка" xfId="9406" builtinId="9" hidden="1"/>
    <cellStyle name="Открывавшаяся гиперссылка" xfId="8446" builtinId="9" hidden="1"/>
    <cellStyle name="Открывавшаяся гиперссылка" xfId="9408" builtinId="9" hidden="1"/>
    <cellStyle name="Открывавшаяся гиперссылка" xfId="9410" builtinId="9" hidden="1"/>
    <cellStyle name="Открывавшаяся гиперссылка" xfId="9412" builtinId="9" hidden="1"/>
    <cellStyle name="Открывавшаяся гиперссылка" xfId="9414" builtinId="9" hidden="1"/>
    <cellStyle name="Открывавшаяся гиперссылка" xfId="9416" builtinId="9" hidden="1"/>
    <cellStyle name="Открывавшаяся гиперссылка" xfId="9418" builtinId="9" hidden="1"/>
    <cellStyle name="Открывавшаяся гиперссылка" xfId="9420" builtinId="9" hidden="1"/>
    <cellStyle name="Открывавшаяся гиперссылка" xfId="9422" builtinId="9" hidden="1"/>
    <cellStyle name="Открывавшаяся гиперссылка" xfId="9424" builtinId="9" hidden="1"/>
    <cellStyle name="Открывавшаяся гиперссылка" xfId="9426" builtinId="9" hidden="1"/>
    <cellStyle name="Открывавшаяся гиперссылка" xfId="9428" builtinId="9" hidden="1"/>
    <cellStyle name="Открывавшаяся гиперссылка" xfId="9430" builtinId="9" hidden="1"/>
    <cellStyle name="Открывавшаяся гиперссылка" xfId="9432" builtinId="9" hidden="1"/>
    <cellStyle name="Открывавшаяся гиперссылка" xfId="9434" builtinId="9" hidden="1"/>
    <cellStyle name="Открывавшаяся гиперссылка" xfId="9436" builtinId="9" hidden="1"/>
    <cellStyle name="Открывавшаяся гиперссылка" xfId="9438" builtinId="9" hidden="1"/>
    <cellStyle name="Открывавшаяся гиперссылка" xfId="9440" builtinId="9" hidden="1"/>
    <cellStyle name="Открывавшаяся гиперссылка" xfId="9442" builtinId="9" hidden="1"/>
    <cellStyle name="Открывавшаяся гиперссылка" xfId="9444" builtinId="9" hidden="1"/>
    <cellStyle name="Открывавшаяся гиперссылка" xfId="9446" builtinId="9" hidden="1"/>
    <cellStyle name="Открывавшаяся гиперссылка" xfId="9448" builtinId="9" hidden="1"/>
    <cellStyle name="Открывавшаяся гиперссылка" xfId="9450" builtinId="9" hidden="1"/>
    <cellStyle name="Открывавшаяся гиперссылка" xfId="9452" builtinId="9" hidden="1"/>
    <cellStyle name="Открывавшаяся гиперссылка" xfId="9454" builtinId="9" hidden="1"/>
    <cellStyle name="Открывавшаяся гиперссылка" xfId="9456" builtinId="9" hidden="1"/>
    <cellStyle name="Открывавшаяся гиперссылка" xfId="9458" builtinId="9" hidden="1"/>
    <cellStyle name="Открывавшаяся гиперссылка" xfId="9460" builtinId="9" hidden="1"/>
    <cellStyle name="Открывавшаяся гиперссылка" xfId="9462" builtinId="9" hidden="1"/>
    <cellStyle name="Открывавшаяся гиперссылка" xfId="9464" builtinId="9" hidden="1"/>
    <cellStyle name="Открывавшаяся гиперссылка" xfId="9466" builtinId="9" hidden="1"/>
    <cellStyle name="Открывавшаяся гиперссылка" xfId="9468" builtinId="9" hidden="1"/>
    <cellStyle name="Открывавшаяся гиперссылка" xfId="9470" builtinId="9" hidden="1"/>
    <cellStyle name="Открывавшаяся гиперссылка" xfId="9472" builtinId="9" hidden="1"/>
    <cellStyle name="Открывавшаяся гиперссылка" xfId="9474" builtinId="9" hidden="1"/>
    <cellStyle name="Открывавшаяся гиперссылка" xfId="9476" builtinId="9" hidden="1"/>
    <cellStyle name="Открывавшаяся гиперссылка" xfId="9478" builtinId="9" hidden="1"/>
    <cellStyle name="Открывавшаяся гиперссылка" xfId="9480" builtinId="9" hidden="1"/>
    <cellStyle name="Открывавшаяся гиперссылка" xfId="9482" builtinId="9" hidden="1"/>
    <cellStyle name="Открывавшаяся гиперссылка" xfId="9484" builtinId="9" hidden="1"/>
    <cellStyle name="Открывавшаяся гиперссылка" xfId="9486" builtinId="9" hidden="1"/>
    <cellStyle name="Открывавшаяся гиперссылка" xfId="9488" builtinId="9" hidden="1"/>
    <cellStyle name="Открывавшаяся гиперссылка" xfId="9490" builtinId="9" hidden="1"/>
    <cellStyle name="Открывавшаяся гиперссылка" xfId="9492" builtinId="9" hidden="1"/>
    <cellStyle name="Открывавшаяся гиперссылка" xfId="9494" builtinId="9" hidden="1"/>
    <cellStyle name="Открывавшаяся гиперссылка" xfId="9496" builtinId="9" hidden="1"/>
    <cellStyle name="Открывавшаяся гиперссылка" xfId="9498" builtinId="9" hidden="1"/>
    <cellStyle name="Открывавшаяся гиперссылка" xfId="9500" builtinId="9" hidden="1"/>
    <cellStyle name="Открывавшаяся гиперссылка" xfId="9502" builtinId="9" hidden="1"/>
    <cellStyle name="Открывавшаяся гиперссылка" xfId="9504" builtinId="9" hidden="1"/>
    <cellStyle name="Открывавшаяся гиперссылка" xfId="9506" builtinId="9" hidden="1"/>
    <cellStyle name="Открывавшаяся гиперссылка" xfId="9508" builtinId="9" hidden="1"/>
    <cellStyle name="Открывавшаяся гиперссылка" xfId="9510" builtinId="9" hidden="1"/>
    <cellStyle name="Открывавшаяся гиперссылка" xfId="9512" builtinId="9" hidden="1"/>
    <cellStyle name="Открывавшаяся гиперссылка" xfId="9514" builtinId="9" hidden="1"/>
    <cellStyle name="Открывавшаяся гиперссылка" xfId="9516" builtinId="9" hidden="1"/>
    <cellStyle name="Открывавшаяся гиперссылка" xfId="9518" builtinId="9" hidden="1"/>
    <cellStyle name="Открывавшаяся гиперссылка" xfId="9520" builtinId="9" hidden="1"/>
    <cellStyle name="Открывавшаяся гиперссылка" xfId="9522" builtinId="9" hidden="1"/>
    <cellStyle name="Открывавшаяся гиперссылка" xfId="9524" builtinId="9" hidden="1"/>
    <cellStyle name="Открывавшаяся гиперссылка" xfId="9526" builtinId="9" hidden="1"/>
    <cellStyle name="Открывавшаяся гиперссылка" xfId="9528" builtinId="9" hidden="1"/>
    <cellStyle name="Открывавшаяся гиперссылка" xfId="9530" builtinId="9" hidden="1"/>
    <cellStyle name="Открывавшаяся гиперссылка" xfId="9532" builtinId="9" hidden="1"/>
    <cellStyle name="Открывавшаяся гиперссылка" xfId="9534" builtinId="9" hidden="1"/>
    <cellStyle name="Открывавшаяся гиперссылка" xfId="9536" builtinId="9" hidden="1"/>
    <cellStyle name="Открывавшаяся гиперссылка" xfId="9538" builtinId="9" hidden="1"/>
    <cellStyle name="Открывавшаяся гиперссылка" xfId="9540" builtinId="9" hidden="1"/>
    <cellStyle name="Открывавшаяся гиперссылка" xfId="9542" builtinId="9" hidden="1"/>
    <cellStyle name="Открывавшаяся гиперссылка" xfId="9544" builtinId="9" hidden="1"/>
    <cellStyle name="Открывавшаяся гиперссылка" xfId="9546" builtinId="9" hidden="1"/>
    <cellStyle name="Открывавшаяся гиперссылка" xfId="9548" builtinId="9" hidden="1"/>
    <cellStyle name="Открывавшаяся гиперссылка" xfId="9550" builtinId="9" hidden="1"/>
    <cellStyle name="Открывавшаяся гиперссылка" xfId="9552" builtinId="9" hidden="1"/>
    <cellStyle name="Открывавшаяся гиперссылка" xfId="9554" builtinId="9" hidden="1"/>
    <cellStyle name="Открывавшаяся гиперссылка" xfId="9556" builtinId="9" hidden="1"/>
    <cellStyle name="Открывавшаяся гиперссылка" xfId="9558" builtinId="9" hidden="1"/>
    <cellStyle name="Открывавшаяся гиперссылка" xfId="9560" builtinId="9" hidden="1"/>
    <cellStyle name="Открывавшаяся гиперссылка" xfId="9562" builtinId="9" hidden="1"/>
    <cellStyle name="Открывавшаяся гиперссылка" xfId="9564" builtinId="9" hidden="1"/>
    <cellStyle name="Открывавшаяся гиперссылка" xfId="9566" builtinId="9" hidden="1"/>
    <cellStyle name="Открывавшаяся гиперссылка" xfId="9568" builtinId="9" hidden="1"/>
    <cellStyle name="Открывавшаяся гиперссылка" xfId="9570" builtinId="9" hidden="1"/>
    <cellStyle name="Открывавшаяся гиперссылка" xfId="9572" builtinId="9" hidden="1"/>
    <cellStyle name="Открывавшаяся гиперссылка" xfId="9574" builtinId="9" hidden="1"/>
    <cellStyle name="Открывавшаяся гиперссылка" xfId="9576" builtinId="9" hidden="1"/>
    <cellStyle name="Открывавшаяся гиперссылка" xfId="9578" builtinId="9" hidden="1"/>
    <cellStyle name="Открывавшаяся гиперссылка" xfId="9580" builtinId="9" hidden="1"/>
    <cellStyle name="Открывавшаяся гиперссылка" xfId="9582" builtinId="9" hidden="1"/>
    <cellStyle name="Открывавшаяся гиперссылка" xfId="9584" builtinId="9" hidden="1"/>
    <cellStyle name="Открывавшаяся гиперссылка" xfId="9586" builtinId="9" hidden="1"/>
    <cellStyle name="Открывавшаяся гиперссылка" xfId="9588" builtinId="9" hidden="1"/>
    <cellStyle name="Открывавшаяся гиперссылка" xfId="9590" builtinId="9" hidden="1"/>
    <cellStyle name="Открывавшаяся гиперссылка" xfId="9592" builtinId="9" hidden="1"/>
    <cellStyle name="Открывавшаяся гиперссылка" xfId="9594" builtinId="9" hidden="1"/>
    <cellStyle name="Открывавшаяся гиперссылка" xfId="9596" builtinId="9" hidden="1"/>
    <cellStyle name="Открывавшаяся гиперссылка" xfId="9598" builtinId="9" hidden="1"/>
    <cellStyle name="Открывавшаяся гиперссылка" xfId="9600" builtinId="9" hidden="1"/>
    <cellStyle name="Открывавшаяся гиперссылка" xfId="9602" builtinId="9" hidden="1"/>
    <cellStyle name="Открывавшаяся гиперссылка" xfId="9604" builtinId="9" hidden="1"/>
    <cellStyle name="Открывавшаяся гиперссылка" xfId="9606" builtinId="9" hidden="1"/>
    <cellStyle name="Открывавшаяся гиперссылка" xfId="9608" builtinId="9" hidden="1"/>
    <cellStyle name="Открывавшаяся гиперссылка" xfId="9610" builtinId="9" hidden="1"/>
    <cellStyle name="Открывавшаяся гиперссылка" xfId="9612" builtinId="9" hidden="1"/>
    <cellStyle name="Открывавшаяся гиперссылка" xfId="9614" builtinId="9" hidden="1"/>
    <cellStyle name="Открывавшаяся гиперссылка" xfId="9616" builtinId="9" hidden="1"/>
    <cellStyle name="Открывавшаяся гиперссылка" xfId="9618" builtinId="9" hidden="1"/>
    <cellStyle name="Открывавшаяся гиперссылка" xfId="9620" builtinId="9" hidden="1"/>
    <cellStyle name="Открывавшаяся гиперссылка" xfId="9622" builtinId="9" hidden="1"/>
    <cellStyle name="Открывавшаяся гиперссылка" xfId="9624" builtinId="9" hidden="1"/>
    <cellStyle name="Открывавшаяся гиперссылка" xfId="9626" builtinId="9" hidden="1"/>
    <cellStyle name="Открывавшаяся гиперссылка" xfId="9628" builtinId="9" hidden="1"/>
    <cellStyle name="Открывавшаяся гиперссылка" xfId="9630" builtinId="9" hidden="1"/>
    <cellStyle name="Открывавшаяся гиперссылка" xfId="9632" builtinId="9" hidden="1"/>
    <cellStyle name="Открывавшаяся гиперссылка" xfId="9634" builtinId="9" hidden="1"/>
    <cellStyle name="Открывавшаяся гиперссылка" xfId="9636" builtinId="9" hidden="1"/>
    <cellStyle name="Открывавшаяся гиперссылка" xfId="9638" builtinId="9" hidden="1"/>
    <cellStyle name="Открывавшаяся гиперссылка" xfId="9640" builtinId="9" hidden="1"/>
    <cellStyle name="Открывавшаяся гиперссылка" xfId="9642" builtinId="9" hidden="1"/>
    <cellStyle name="Открывавшаяся гиперссылка" xfId="9644" builtinId="9" hidden="1"/>
    <cellStyle name="Открывавшаяся гиперссылка" xfId="9646" builtinId="9" hidden="1"/>
    <cellStyle name="Открывавшаяся гиперссылка" xfId="9648" builtinId="9" hidden="1"/>
    <cellStyle name="Открывавшаяся гиперссылка" xfId="9650" builtinId="9" hidden="1"/>
    <cellStyle name="Открывавшаяся гиперссылка" xfId="9652" builtinId="9" hidden="1"/>
    <cellStyle name="Открывавшаяся гиперссылка" xfId="9654" builtinId="9" hidden="1"/>
    <cellStyle name="Открывавшаяся гиперссылка" xfId="9656" builtinId="9" hidden="1"/>
    <cellStyle name="Открывавшаяся гиперссылка" xfId="9658" builtinId="9" hidden="1"/>
    <cellStyle name="Открывавшаяся гиперссылка" xfId="9660" builtinId="9" hidden="1"/>
    <cellStyle name="Открывавшаяся гиперссылка" xfId="9662" builtinId="9" hidden="1"/>
    <cellStyle name="Открывавшаяся гиперссылка" xfId="9664" builtinId="9" hidden="1"/>
    <cellStyle name="Открывавшаяся гиперссылка" xfId="9666" builtinId="9" hidden="1"/>
    <cellStyle name="Открывавшаяся гиперссылка" xfId="9668" builtinId="9" hidden="1"/>
    <cellStyle name="Открывавшаяся гиперссылка" xfId="9670" builtinId="9" hidden="1"/>
    <cellStyle name="Открывавшаяся гиперссылка" xfId="9672" builtinId="9" hidden="1"/>
    <cellStyle name="Открывавшаяся гиперссылка" xfId="9674" builtinId="9" hidden="1"/>
    <cellStyle name="Открывавшаяся гиперссылка" xfId="9676" builtinId="9" hidden="1"/>
    <cellStyle name="Открывавшаяся гиперссылка" xfId="9678" builtinId="9" hidden="1"/>
    <cellStyle name="Открывавшаяся гиперссылка" xfId="9680" builtinId="9" hidden="1"/>
    <cellStyle name="Открывавшаяся гиперссылка" xfId="9682" builtinId="9" hidden="1"/>
    <cellStyle name="Открывавшаяся гиперссылка" xfId="9684" builtinId="9" hidden="1"/>
    <cellStyle name="Открывавшаяся гиперссылка" xfId="9686" builtinId="9" hidden="1"/>
    <cellStyle name="Открывавшаяся гиперссылка" xfId="9688" builtinId="9" hidden="1"/>
    <cellStyle name="Открывавшаяся гиперссылка" xfId="9690" builtinId="9" hidden="1"/>
    <cellStyle name="Открывавшаяся гиперссылка" xfId="9692" builtinId="9" hidden="1"/>
    <cellStyle name="Открывавшаяся гиперссылка" xfId="9694" builtinId="9" hidden="1"/>
    <cellStyle name="Открывавшаяся гиперссылка" xfId="9696" builtinId="9" hidden="1"/>
    <cellStyle name="Открывавшаяся гиперссылка" xfId="9698" builtinId="9" hidden="1"/>
    <cellStyle name="Открывавшаяся гиперссылка" xfId="9700" builtinId="9" hidden="1"/>
    <cellStyle name="Открывавшаяся гиперссылка" xfId="9702" builtinId="9" hidden="1"/>
    <cellStyle name="Открывавшаяся гиперссылка" xfId="9704" builtinId="9" hidden="1"/>
    <cellStyle name="Открывавшаяся гиперссылка" xfId="9706" builtinId="9" hidden="1"/>
    <cellStyle name="Открывавшаяся гиперссылка" xfId="9708" builtinId="9" hidden="1"/>
    <cellStyle name="Открывавшаяся гиперссылка" xfId="9710" builtinId="9" hidden="1"/>
    <cellStyle name="Открывавшаяся гиперссылка" xfId="9711" builtinId="9" hidden="1"/>
    <cellStyle name="Открывавшаяся гиперссылка" xfId="9713" builtinId="9" hidden="1"/>
    <cellStyle name="Открывавшаяся гиперссылка" xfId="9714" builtinId="9" hidden="1"/>
    <cellStyle name="Открывавшаяся гиперссылка" xfId="9715" builtinId="9" hidden="1"/>
    <cellStyle name="Открывавшаяся гиперссылка" xfId="9716" builtinId="9" hidden="1"/>
    <cellStyle name="Открывавшаяся гиперссылка" xfId="9717" builtinId="9" hidden="1"/>
    <cellStyle name="Открывавшаяся гиперссылка" xfId="9718" builtinId="9" hidden="1"/>
    <cellStyle name="Открывавшаяся гиперссылка" xfId="9719" builtinId="9" hidden="1"/>
    <cellStyle name="Открывавшаяся гиперссылка" xfId="9720" builtinId="9" hidden="1"/>
    <cellStyle name="Открывавшаяся гиперссылка" xfId="9721" builtinId="9" hidden="1"/>
    <cellStyle name="Открывавшаяся гиперссылка" xfId="9709" builtinId="9" hidden="1"/>
    <cellStyle name="Открывавшаяся гиперссылка" xfId="7842" builtinId="9" hidden="1"/>
    <cellStyle name="Открывавшаяся гиперссылка" xfId="9725" builtinId="9" hidden="1"/>
    <cellStyle name="Открывавшаяся гиперссылка" xfId="9727" builtinId="9" hidden="1"/>
    <cellStyle name="Открывавшаяся гиперссылка" xfId="9729" builtinId="9" hidden="1"/>
    <cellStyle name="Открывавшаяся гиперссылка" xfId="9731" builtinId="9" hidden="1"/>
    <cellStyle name="Открывавшаяся гиперссылка" xfId="9733" builtinId="9" hidden="1"/>
    <cellStyle name="Открывавшаяся гиперссылка" xfId="9735" builtinId="9" hidden="1"/>
    <cellStyle name="Открывавшаяся гиперссылка" xfId="9737" builtinId="9" hidden="1"/>
    <cellStyle name="Открывавшаяся гиперссылка" xfId="9739" builtinId="9" hidden="1"/>
    <cellStyle name="Открывавшаяся гиперссылка" xfId="9741" builtinId="9" hidden="1"/>
    <cellStyle name="Открывавшаяся гиперссылка" xfId="9743" builtinId="9" hidden="1"/>
    <cellStyle name="Открывавшаяся гиперссылка" xfId="9745" builtinId="9" hidden="1"/>
    <cellStyle name="Открывавшаяся гиперссылка" xfId="9747" builtinId="9" hidden="1"/>
    <cellStyle name="Открывавшаяся гиперссылка" xfId="9749" builtinId="9" hidden="1"/>
    <cellStyle name="Открывавшаяся гиперссылка" xfId="9751" builtinId="9" hidden="1"/>
    <cellStyle name="Открывавшаяся гиперссылка" xfId="9753" builtinId="9" hidden="1"/>
    <cellStyle name="Открывавшаяся гиперссылка" xfId="9755" builtinId="9" hidden="1"/>
    <cellStyle name="Открывавшаяся гиперссылка" xfId="9757" builtinId="9" hidden="1"/>
    <cellStyle name="Открывавшаяся гиперссылка" xfId="9759" builtinId="9" hidden="1"/>
    <cellStyle name="Открывавшаяся гиперссылка" xfId="9761" builtinId="9" hidden="1"/>
    <cellStyle name="Открывавшаяся гиперссылка" xfId="9763" builtinId="9" hidden="1"/>
    <cellStyle name="Открывавшаяся гиперссылка" xfId="9765" builtinId="9" hidden="1"/>
    <cellStyle name="Открывавшаяся гиперссылка" xfId="9767" builtinId="9" hidden="1"/>
    <cellStyle name="Открывавшаяся гиперссылка" xfId="9769" builtinId="9" hidden="1"/>
    <cellStyle name="Открывавшаяся гиперссылка" xfId="9771" builtinId="9" hidden="1"/>
    <cellStyle name="Открывавшаяся гиперссылка" xfId="9773" builtinId="9" hidden="1"/>
    <cellStyle name="Открывавшаяся гиперссылка" xfId="9775" builtinId="9" hidden="1"/>
    <cellStyle name="Открывавшаяся гиперссылка" xfId="9777" builtinId="9" hidden="1"/>
    <cellStyle name="Открывавшаяся гиперссылка" xfId="9779" builtinId="9" hidden="1"/>
    <cellStyle name="Открывавшаяся гиперссылка" xfId="9781" builtinId="9" hidden="1"/>
    <cellStyle name="Открывавшаяся гиперссылка" xfId="9783" builtinId="9" hidden="1"/>
    <cellStyle name="Открывавшаяся гиперссылка" xfId="9785" builtinId="9" hidden="1"/>
    <cellStyle name="Открывавшаяся гиперссылка" xfId="9787" builtinId="9" hidden="1"/>
    <cellStyle name="Открывавшаяся гиперссылка" xfId="9789" builtinId="9" hidden="1"/>
    <cellStyle name="Открывавшаяся гиперссылка" xfId="9791" builtinId="9" hidden="1"/>
    <cellStyle name="Открывавшаяся гиперссылка" xfId="9793" builtinId="9" hidden="1"/>
    <cellStyle name="Открывавшаяся гиперссылка" xfId="9795" builtinId="9" hidden="1"/>
    <cellStyle name="Открывавшаяся гиперссылка" xfId="9797" builtinId="9" hidden="1"/>
    <cellStyle name="Открывавшаяся гиперссылка" xfId="9799" builtinId="9" hidden="1"/>
    <cellStyle name="Открывавшаяся гиперссылка" xfId="9801" builtinId="9" hidden="1"/>
    <cellStyle name="Открывавшаяся гиперссылка" xfId="9803" builtinId="9" hidden="1"/>
    <cellStyle name="Открывавшаяся гиперссылка" xfId="9805" builtinId="9" hidden="1"/>
    <cellStyle name="Открывавшаяся гиперссылка" xfId="9807" builtinId="9" hidden="1"/>
    <cellStyle name="Открывавшаяся гиперссылка" xfId="9809" builtinId="9" hidden="1"/>
    <cellStyle name="Открывавшаяся гиперссылка" xfId="9811" builtinId="9" hidden="1"/>
    <cellStyle name="Открывавшаяся гиперссылка" xfId="9813" builtinId="9" hidden="1"/>
    <cellStyle name="Открывавшаяся гиперссылка" xfId="9815" builtinId="9" hidden="1"/>
    <cellStyle name="Открывавшаяся гиперссылка" xfId="9817" builtinId="9" hidden="1"/>
    <cellStyle name="Открывавшаяся гиперссылка" xfId="9819" builtinId="9" hidden="1"/>
    <cellStyle name="Открывавшаяся гиперссылка" xfId="9821" builtinId="9" hidden="1"/>
    <cellStyle name="Открывавшаяся гиперссылка" xfId="9823" builtinId="9" hidden="1"/>
    <cellStyle name="Открывавшаяся гиперссылка" xfId="9825" builtinId="9" hidden="1"/>
    <cellStyle name="Открывавшаяся гиперссылка" xfId="9827" builtinId="9" hidden="1"/>
    <cellStyle name="Открывавшаяся гиперссылка" xfId="9829" builtinId="9" hidden="1"/>
    <cellStyle name="Открывавшаяся гиперссылка" xfId="9831" builtinId="9" hidden="1"/>
    <cellStyle name="Открывавшаяся гиперссылка" xfId="9833" builtinId="9" hidden="1"/>
    <cellStyle name="Открывавшаяся гиперссылка" xfId="9835" builtinId="9" hidden="1"/>
    <cellStyle name="Открывавшаяся гиперссылка" xfId="9837" builtinId="9" hidden="1"/>
    <cellStyle name="Открывавшаяся гиперссылка" xfId="9839" builtinId="9" hidden="1"/>
    <cellStyle name="Открывавшаяся гиперссылка" xfId="9841" builtinId="9" hidden="1"/>
    <cellStyle name="Открывавшаяся гиперссылка" xfId="9843" builtinId="9" hidden="1"/>
    <cellStyle name="Открывавшаяся гиперссылка" xfId="9845" builtinId="9" hidden="1"/>
    <cellStyle name="Открывавшаяся гиперссылка" xfId="9847" builtinId="9" hidden="1"/>
    <cellStyle name="Открывавшаяся гиперссылка" xfId="9849" builtinId="9" hidden="1"/>
    <cellStyle name="Открывавшаяся гиперссылка" xfId="9851" builtinId="9" hidden="1"/>
    <cellStyle name="Открывавшаяся гиперссылка" xfId="9853" builtinId="9" hidden="1"/>
    <cellStyle name="Открывавшаяся гиперссылка" xfId="9855" builtinId="9" hidden="1"/>
    <cellStyle name="Открывавшаяся гиперссылка" xfId="9857" builtinId="9" hidden="1"/>
    <cellStyle name="Открывавшаяся гиперссылка" xfId="9859" builtinId="9" hidden="1"/>
    <cellStyle name="Открывавшаяся гиперссылка" xfId="9861" builtinId="9" hidden="1"/>
    <cellStyle name="Открывавшаяся гиперссылка" xfId="9863" builtinId="9" hidden="1"/>
    <cellStyle name="Открывавшаяся гиперссылка" xfId="9865" builtinId="9" hidden="1"/>
    <cellStyle name="Открывавшаяся гиперссылка" xfId="9867" builtinId="9" hidden="1"/>
    <cellStyle name="Открывавшаяся гиперссылка" xfId="9869" builtinId="9" hidden="1"/>
    <cellStyle name="Открывавшаяся гиперссылка" xfId="9871" builtinId="9" hidden="1"/>
    <cellStyle name="Открывавшаяся гиперссылка" xfId="9873" builtinId="9" hidden="1"/>
    <cellStyle name="Открывавшаяся гиперссылка" xfId="9875" builtinId="9" hidden="1"/>
    <cellStyle name="Открывавшаяся гиперссылка" xfId="9877" builtinId="9" hidden="1"/>
    <cellStyle name="Открывавшаяся гиперссылка" xfId="9879" builtinId="9" hidden="1"/>
    <cellStyle name="Открывавшаяся гиперссылка" xfId="9881" builtinId="9" hidden="1"/>
    <cellStyle name="Открывавшаяся гиперссылка" xfId="9883" builtinId="9" hidden="1"/>
    <cellStyle name="Открывавшаяся гиперссылка" xfId="9885" builtinId="9" hidden="1"/>
    <cellStyle name="Открывавшаяся гиперссылка" xfId="9887" builtinId="9" hidden="1"/>
    <cellStyle name="Открывавшаяся гиперссылка" xfId="9889" builtinId="9" hidden="1"/>
    <cellStyle name="Открывавшаяся гиперссылка" xfId="9891" builtinId="9" hidden="1"/>
    <cellStyle name="Открывавшаяся гиперссылка" xfId="9893" builtinId="9" hidden="1"/>
    <cellStyle name="Открывавшаяся гиперссылка" xfId="9895" builtinId="9" hidden="1"/>
    <cellStyle name="Открывавшаяся гиперссылка" xfId="9897" builtinId="9" hidden="1"/>
    <cellStyle name="Открывавшаяся гиперссылка" xfId="9899" builtinId="9" hidden="1"/>
    <cellStyle name="Открывавшаяся гиперссылка" xfId="9901" builtinId="9" hidden="1"/>
    <cellStyle name="Открывавшаяся гиперссылка" xfId="9903" builtinId="9" hidden="1"/>
    <cellStyle name="Открывавшаяся гиперссылка" xfId="9905" builtinId="9" hidden="1"/>
    <cellStyle name="Открывавшаяся гиперссылка" xfId="9907" builtinId="9" hidden="1"/>
    <cellStyle name="Открывавшаяся гиперссылка" xfId="9909" builtinId="9" hidden="1"/>
    <cellStyle name="Открывавшаяся гиперссылка" xfId="9911" builtinId="9" hidden="1"/>
    <cellStyle name="Открывавшаяся гиперссылка" xfId="9913" builtinId="9" hidden="1"/>
    <cellStyle name="Открывавшаяся гиперссылка" xfId="9915" builtinId="9" hidden="1"/>
    <cellStyle name="Открывавшаяся гиперссылка" xfId="9917" builtinId="9" hidden="1"/>
    <cellStyle name="Открывавшаяся гиперссылка" xfId="9919" builtinId="9" hidden="1"/>
    <cellStyle name="Открывавшаяся гиперссылка" xfId="9921" builtinId="9" hidden="1"/>
    <cellStyle name="Открывавшаяся гиперссылка" xfId="9923" builtinId="9" hidden="1"/>
    <cellStyle name="Открывавшаяся гиперссылка" xfId="9925" builtinId="9" hidden="1"/>
    <cellStyle name="Открывавшаяся гиперссылка" xfId="9927" builtinId="9" hidden="1"/>
    <cellStyle name="Открывавшаяся гиперссылка" xfId="9929" builtinId="9" hidden="1"/>
    <cellStyle name="Открывавшаяся гиперссылка" xfId="9931" builtinId="9" hidden="1"/>
    <cellStyle name="Открывавшаяся гиперссылка" xfId="9933" builtinId="9" hidden="1"/>
    <cellStyle name="Открывавшаяся гиперссылка" xfId="9935" builtinId="9" hidden="1"/>
    <cellStyle name="Открывавшаяся гиперссылка" xfId="9937" builtinId="9" hidden="1"/>
    <cellStyle name="Открывавшаяся гиперссылка" xfId="9939" builtinId="9" hidden="1"/>
    <cellStyle name="Открывавшаяся гиперссылка" xfId="9941" builtinId="9" hidden="1"/>
    <cellStyle name="Открывавшаяся гиперссылка" xfId="9943" builtinId="9" hidden="1"/>
    <cellStyle name="Открывавшаяся гиперссылка" xfId="9945" builtinId="9" hidden="1"/>
    <cellStyle name="Открывавшаяся гиперссылка" xfId="9947" builtinId="9" hidden="1"/>
    <cellStyle name="Открывавшаяся гиперссылка" xfId="9949" builtinId="9" hidden="1"/>
    <cellStyle name="Открывавшаяся гиперссылка" xfId="9951" builtinId="9" hidden="1"/>
    <cellStyle name="Открывавшаяся гиперссылка" xfId="9953" builtinId="9" hidden="1"/>
    <cellStyle name="Открывавшаяся гиперссылка" xfId="9955" builtinId="9" hidden="1"/>
    <cellStyle name="Открывавшаяся гиперссылка" xfId="9957" builtinId="9" hidden="1"/>
    <cellStyle name="Открывавшаяся гиперссылка" xfId="9959" builtinId="9" hidden="1"/>
    <cellStyle name="Открывавшаяся гиперссылка" xfId="9961" builtinId="9" hidden="1"/>
    <cellStyle name="Открывавшаяся гиперссылка" xfId="9963" builtinId="9" hidden="1"/>
    <cellStyle name="Открывавшаяся гиперссылка" xfId="9965" builtinId="9" hidden="1"/>
    <cellStyle name="Открывавшаяся гиперссылка" xfId="9967" builtinId="9" hidden="1"/>
    <cellStyle name="Открывавшаяся гиперссылка" xfId="9969" builtinId="9" hidden="1"/>
    <cellStyle name="Открывавшаяся гиперссылка" xfId="9971" builtinId="9" hidden="1"/>
    <cellStyle name="Открывавшаяся гиперссылка" xfId="9973" builtinId="9" hidden="1"/>
    <cellStyle name="Открывавшаяся гиперссылка" xfId="9975" builtinId="9" hidden="1"/>
    <cellStyle name="Открывавшаяся гиперссылка" xfId="9977" builtinId="9" hidden="1"/>
    <cellStyle name="Открывавшаяся гиперссылка" xfId="9979" builtinId="9" hidden="1"/>
    <cellStyle name="Открывавшаяся гиперссылка" xfId="9981" builtinId="9" hidden="1"/>
    <cellStyle name="Открывавшаяся гиперссылка" xfId="9983" builtinId="9" hidden="1"/>
    <cellStyle name="Открывавшаяся гиперссылка" xfId="9985" builtinId="9" hidden="1"/>
    <cellStyle name="Открывавшаяся гиперссылка" xfId="9987" builtinId="9" hidden="1"/>
    <cellStyle name="Открывавшаяся гиперссылка" xfId="9989" builtinId="9" hidden="1"/>
    <cellStyle name="Открывавшаяся гиперссылка" xfId="9991" builtinId="9" hidden="1"/>
    <cellStyle name="Открывавшаяся гиперссылка" xfId="9993" builtinId="9" hidden="1"/>
    <cellStyle name="Открывавшаяся гиперссылка" xfId="9995" builtinId="9" hidden="1"/>
    <cellStyle name="Открывавшаяся гиперссылка" xfId="9997" builtinId="9" hidden="1"/>
    <cellStyle name="Открывавшаяся гиперссылка" xfId="9999" builtinId="9" hidden="1"/>
    <cellStyle name="Открывавшаяся гиперссылка" xfId="10001" builtinId="9" hidden="1"/>
    <cellStyle name="Открывавшаяся гиперссылка" xfId="10003" builtinId="9" hidden="1"/>
    <cellStyle name="Открывавшаяся гиперссылка" xfId="10005" builtinId="9" hidden="1"/>
    <cellStyle name="Открывавшаяся гиперссылка" xfId="10007" builtinId="9" hidden="1"/>
    <cellStyle name="Открывавшаяся гиперссылка" xfId="10009" builtinId="9" hidden="1"/>
    <cellStyle name="Открывавшаяся гиперссылка" xfId="10011" builtinId="9" hidden="1"/>
    <cellStyle name="Открывавшаяся гиперссылка" xfId="10013" builtinId="9" hidden="1"/>
    <cellStyle name="Открывавшаяся гиперссылка" xfId="10015" builtinId="9" hidden="1"/>
    <cellStyle name="Открывавшаяся гиперссылка" xfId="10017" builtinId="9" hidden="1"/>
    <cellStyle name="Открывавшаяся гиперссылка" xfId="10019" builtinId="9" hidden="1"/>
    <cellStyle name="Открывавшаяся гиперссылка" xfId="10021" builtinId="9" hidden="1"/>
    <cellStyle name="Открывавшаяся гиперссылка" xfId="10023" builtinId="9" hidden="1"/>
    <cellStyle name="Открывавшаяся гиперссылка" xfId="10025" builtinId="9" hidden="1"/>
    <cellStyle name="Открывавшаяся гиперссылка" xfId="10027" builtinId="9" hidden="1"/>
    <cellStyle name="Открывавшаяся гиперссылка" xfId="10029" builtinId="9" hidden="1"/>
    <cellStyle name="Открывавшаяся гиперссылка" xfId="10031" builtinId="9" hidden="1"/>
    <cellStyle name="Открывавшаяся гиперссылка" xfId="10033" builtinId="9" hidden="1"/>
    <cellStyle name="Открывавшаяся гиперссылка" xfId="10035" builtinId="9" hidden="1"/>
    <cellStyle name="Открывавшаяся гиперссылка" xfId="10037" builtinId="9" hidden="1"/>
    <cellStyle name="Открывавшаяся гиперссылка" xfId="10039" builtinId="9" hidden="1"/>
    <cellStyle name="Открывавшаяся гиперссылка" xfId="10041" builtinId="9" hidden="1"/>
    <cellStyle name="Открывавшаяся гиперссылка" xfId="10043" builtinId="9" hidden="1"/>
    <cellStyle name="Открывавшаяся гиперссылка" xfId="10045" builtinId="9" hidden="1"/>
    <cellStyle name="Открывавшаяся гиперссылка" xfId="10047" builtinId="9" hidden="1"/>
    <cellStyle name="Открывавшаяся гиперссылка" xfId="10049" builtinId="9" hidden="1"/>
    <cellStyle name="Открывавшаяся гиперссылка" xfId="10051" builtinId="9" hidden="1"/>
    <cellStyle name="Открывавшаяся гиперссылка" xfId="10053" builtinId="9" hidden="1"/>
    <cellStyle name="Открывавшаяся гиперссылка" xfId="10055" builtinId="9" hidden="1"/>
    <cellStyle name="Открывавшаяся гиперссылка" xfId="10057" builtinId="9" hidden="1"/>
    <cellStyle name="Открывавшаяся гиперссылка" xfId="10059" builtinId="9" hidden="1"/>
    <cellStyle name="Открывавшаяся гиперссылка" xfId="10061" builtinId="9" hidden="1"/>
    <cellStyle name="Открывавшаяся гиперссылка" xfId="10063" builtinId="9" hidden="1"/>
    <cellStyle name="Открывавшаяся гиперссылка" xfId="10065" builtinId="9" hidden="1"/>
    <cellStyle name="Открывавшаяся гиперссылка" xfId="10067" builtinId="9" hidden="1"/>
    <cellStyle name="Открывавшаяся гиперссылка" xfId="10069" builtinId="9" hidden="1"/>
    <cellStyle name="Открывавшаяся гиперссылка" xfId="10071" builtinId="9" hidden="1"/>
    <cellStyle name="Открывавшаяся гиперссылка" xfId="10073" builtinId="9" hidden="1"/>
    <cellStyle name="Открывавшаяся гиперссылка" xfId="10075" builtinId="9" hidden="1"/>
    <cellStyle name="Открывавшаяся гиперссылка" xfId="10077" builtinId="9" hidden="1"/>
    <cellStyle name="Открывавшаяся гиперссылка" xfId="10079" builtinId="9" hidden="1"/>
    <cellStyle name="Открывавшаяся гиперссылка" xfId="10081" builtinId="9" hidden="1"/>
    <cellStyle name="Открывавшаяся гиперссылка" xfId="10083" builtinId="9" hidden="1"/>
    <cellStyle name="Открывавшаяся гиперссылка" xfId="10085" builtinId="9" hidden="1"/>
    <cellStyle name="Открывавшаяся гиперссылка" xfId="10087" builtinId="9" hidden="1"/>
    <cellStyle name="Открывавшаяся гиперссылка" xfId="10089" builtinId="9" hidden="1"/>
    <cellStyle name="Открывавшаяся гиперссылка" xfId="10091" builtinId="9" hidden="1"/>
    <cellStyle name="Открывавшаяся гиперссылка" xfId="10093" builtinId="9" hidden="1"/>
    <cellStyle name="Открывавшаяся гиперссылка" xfId="10095" builtinId="9" hidden="1"/>
    <cellStyle name="Открывавшаяся гиперссылка" xfId="10097" builtinId="9" hidden="1"/>
    <cellStyle name="Открывавшаяся гиперссылка" xfId="10099" builtinId="9" hidden="1"/>
    <cellStyle name="Открывавшаяся гиперссылка" xfId="10101" builtinId="9" hidden="1"/>
    <cellStyle name="Открывавшаяся гиперссылка" xfId="10103" builtinId="9" hidden="1"/>
    <cellStyle name="Открывавшаяся гиперссылка" xfId="10105" builtinId="9" hidden="1"/>
    <cellStyle name="Открывавшаяся гиперссылка" xfId="10107" builtinId="9" hidden="1"/>
    <cellStyle name="Открывавшаяся гиперссылка" xfId="10109" builtinId="9" hidden="1"/>
    <cellStyle name="Открывавшаяся гиперссылка" xfId="10111" builtinId="9" hidden="1"/>
    <cellStyle name="Открывавшаяся гиперссылка" xfId="10113" builtinId="9" hidden="1"/>
    <cellStyle name="Открывавшаяся гиперссылка" xfId="10115" builtinId="9" hidden="1"/>
    <cellStyle name="Открывавшаяся гиперссылка" xfId="10117" builtinId="9" hidden="1"/>
    <cellStyle name="Открывавшаяся гиперссылка" xfId="10119" builtinId="9" hidden="1"/>
    <cellStyle name="Открывавшаяся гиперссылка" xfId="10121" builtinId="9" hidden="1"/>
    <cellStyle name="Открывавшаяся гиперссылка" xfId="10123" builtinId="9" hidden="1"/>
    <cellStyle name="Открывавшаяся гиперссылка" xfId="10125" builtinId="9" hidden="1"/>
    <cellStyle name="Открывавшаяся гиперссылка" xfId="10127" builtinId="9" hidden="1"/>
    <cellStyle name="Открывавшаяся гиперссылка" xfId="10129" builtinId="9" hidden="1"/>
    <cellStyle name="Открывавшаяся гиперссылка" xfId="10131" builtinId="9" hidden="1"/>
    <cellStyle name="Открывавшаяся гиперссылка" xfId="10133" builtinId="9" hidden="1"/>
    <cellStyle name="Открывавшаяся гиперссылка" xfId="10135" builtinId="9" hidden="1"/>
    <cellStyle name="Открывавшаяся гиперссылка" xfId="10137" builtinId="9" hidden="1"/>
    <cellStyle name="Открывавшаяся гиперссылка" xfId="10139" builtinId="9" hidden="1"/>
    <cellStyle name="Открывавшаяся гиперссылка" xfId="10141" builtinId="9" hidden="1"/>
    <cellStyle name="Открывавшаяся гиперссылка" xfId="10143" builtinId="9" hidden="1"/>
    <cellStyle name="Открывавшаяся гиперссылка" xfId="10145" builtinId="9" hidden="1"/>
    <cellStyle name="Открывавшаяся гиперссылка" xfId="10147" builtinId="9" hidden="1"/>
    <cellStyle name="Открывавшаяся гиперссылка" xfId="10149" builtinId="9" hidden="1"/>
    <cellStyle name="Открывавшаяся гиперссылка" xfId="10151" builtinId="9" hidden="1"/>
    <cellStyle name="Открывавшаяся гиперссылка" xfId="10153" builtinId="9" hidden="1"/>
    <cellStyle name="Открывавшаяся гиперссылка" xfId="10155" builtinId="9" hidden="1"/>
    <cellStyle name="Открывавшаяся гиперссылка" xfId="10157" builtinId="9" hidden="1"/>
    <cellStyle name="Открывавшаяся гиперссылка" xfId="10159" builtinId="9" hidden="1"/>
    <cellStyle name="Открывавшаяся гиперссылка" xfId="10161" builtinId="9" hidden="1"/>
    <cellStyle name="Открывавшаяся гиперссылка" xfId="10163" builtinId="9" hidden="1"/>
    <cellStyle name="Открывавшаяся гиперссылка" xfId="10165" builtinId="9" hidden="1"/>
    <cellStyle name="Открывавшаяся гиперссылка" xfId="10167" builtinId="9" hidden="1"/>
    <cellStyle name="Открывавшаяся гиперссылка" xfId="10169" builtinId="9" hidden="1"/>
    <cellStyle name="Открывавшаяся гиперссылка" xfId="10171" builtinId="9" hidden="1"/>
    <cellStyle name="Открывавшаяся гиперссылка" xfId="10173" builtinId="9" hidden="1"/>
    <cellStyle name="Открывавшаяся гиперссылка" xfId="10175" builtinId="9" hidden="1"/>
    <cellStyle name="Открывавшаяся гиперссылка" xfId="10177" builtinId="9" hidden="1"/>
    <cellStyle name="Открывавшаяся гиперссылка" xfId="10179" builtinId="9" hidden="1"/>
    <cellStyle name="Открывавшаяся гиперссылка" xfId="10181" builtinId="9" hidden="1"/>
    <cellStyle name="Открывавшаяся гиперссылка" xfId="10183" builtinId="9" hidden="1"/>
    <cellStyle name="Открывавшаяся гиперссылка" xfId="10185" builtinId="9" hidden="1"/>
    <cellStyle name="Открывавшаяся гиперссылка" xfId="10187" builtinId="9" hidden="1"/>
    <cellStyle name="Открывавшаяся гиперссылка" xfId="10189" builtinId="9" hidden="1"/>
    <cellStyle name="Открывавшаяся гиперссылка" xfId="10191" builtinId="9" hidden="1"/>
    <cellStyle name="Открывавшаяся гиперссылка" xfId="10193" builtinId="9" hidden="1"/>
    <cellStyle name="Открывавшаяся гиперссылка" xfId="10195" builtinId="9" hidden="1"/>
    <cellStyle name="Открывавшаяся гиперссылка" xfId="10197" builtinId="9" hidden="1"/>
    <cellStyle name="Открывавшаяся гиперссылка" xfId="10199" builtinId="9" hidden="1"/>
    <cellStyle name="Открывавшаяся гиперссылка" xfId="10201" builtinId="9" hidden="1"/>
    <cellStyle name="Открывавшаяся гиперссылка" xfId="10203" builtinId="9" hidden="1"/>
    <cellStyle name="Открывавшаяся гиперссылка" xfId="10205" builtinId="9" hidden="1"/>
    <cellStyle name="Открывавшаяся гиперссылка" xfId="10207" builtinId="9" hidden="1"/>
    <cellStyle name="Открывавшаяся гиперссылка" xfId="10209" builtinId="9" hidden="1"/>
    <cellStyle name="Открывавшаяся гиперссылка" xfId="10211" builtinId="9" hidden="1"/>
    <cellStyle name="Открывавшаяся гиперссылка" xfId="10213" builtinId="9" hidden="1"/>
    <cellStyle name="Открывавшаяся гиперссылка" xfId="10215" builtinId="9" hidden="1"/>
    <cellStyle name="Открывавшаяся гиперссылка" xfId="10217" builtinId="9" hidden="1"/>
    <cellStyle name="Открывавшаяся гиперссылка" xfId="10219" builtinId="9" hidden="1"/>
    <cellStyle name="Открывавшаяся гиперссылка" xfId="10221" builtinId="9" hidden="1"/>
    <cellStyle name="Открывавшаяся гиперссылка" xfId="10223" builtinId="9" hidden="1"/>
    <cellStyle name="Открывавшаяся гиперссылка" xfId="10225" builtinId="9" hidden="1"/>
    <cellStyle name="Открывавшаяся гиперссылка" xfId="10227" builtinId="9" hidden="1"/>
    <cellStyle name="Открывавшаяся гиперссылка" xfId="10229" builtinId="9" hidden="1"/>
    <cellStyle name="Открывавшаяся гиперссылка" xfId="10231" builtinId="9" hidden="1"/>
    <cellStyle name="Открывавшаяся гиперссылка" xfId="10233" builtinId="9" hidden="1"/>
    <cellStyle name="Открывавшаяся гиперссылка" xfId="10235" builtinId="9" hidden="1"/>
    <cellStyle name="Открывавшаяся гиперссылка" xfId="10237" builtinId="9" hidden="1"/>
    <cellStyle name="Открывавшаяся гиперссылка" xfId="10239" builtinId="9" hidden="1"/>
    <cellStyle name="Открывавшаяся гиперссылка" xfId="10241" builtinId="9" hidden="1"/>
    <cellStyle name="Открывавшаяся гиперссылка" xfId="10243" builtinId="9" hidden="1"/>
    <cellStyle name="Открывавшаяся гиперссылка" xfId="10245" builtinId="9" hidden="1"/>
    <cellStyle name="Открывавшаяся гиперссылка" xfId="10247" builtinId="9" hidden="1"/>
    <cellStyle name="Открывавшаяся гиперссылка" xfId="10249" builtinId="9" hidden="1"/>
    <cellStyle name="Открывавшаяся гиперссылка" xfId="10251" builtinId="9" hidden="1"/>
    <cellStyle name="Открывавшаяся гиперссылка" xfId="10253" builtinId="9" hidden="1"/>
    <cellStyle name="Открывавшаяся гиперссылка" xfId="10255" builtinId="9" hidden="1"/>
    <cellStyle name="Открывавшаяся гиперссылка" xfId="10257" builtinId="9" hidden="1"/>
    <cellStyle name="Открывавшаяся гиперссылка" xfId="10259" builtinId="9" hidden="1"/>
    <cellStyle name="Открывавшаяся гиперссылка" xfId="10261" builtinId="9" hidden="1"/>
    <cellStyle name="Открывавшаяся гиперссылка" xfId="10263" builtinId="9" hidden="1"/>
    <cellStyle name="Открывавшаяся гиперссылка" xfId="10265" builtinId="9" hidden="1"/>
    <cellStyle name="Открывавшаяся гиперссылка" xfId="10267" builtinId="9" hidden="1"/>
    <cellStyle name="Открывавшаяся гиперссылка" xfId="10269" builtinId="9" hidden="1"/>
    <cellStyle name="Открывавшаяся гиперссылка" xfId="10271" builtinId="9" hidden="1"/>
    <cellStyle name="Открывавшаяся гиперссылка" xfId="10273" builtinId="9" hidden="1"/>
    <cellStyle name="Открывавшаяся гиперссылка" xfId="10275" builtinId="9" hidden="1"/>
    <cellStyle name="Открывавшаяся гиперссылка" xfId="10277" builtinId="9" hidden="1"/>
    <cellStyle name="Открывавшаяся гиперссылка" xfId="10279" builtinId="9" hidden="1"/>
    <cellStyle name="Открывавшаяся гиперссылка" xfId="10281" builtinId="9" hidden="1"/>
    <cellStyle name="Открывавшаяся гиперссылка" xfId="10283" builtinId="9" hidden="1"/>
    <cellStyle name="Открывавшаяся гиперссылка" xfId="10285" builtinId="9" hidden="1"/>
    <cellStyle name="Открывавшаяся гиперссылка" xfId="10287" builtinId="9" hidden="1"/>
    <cellStyle name="Открывавшаяся гиперссылка" xfId="10289" builtinId="9" hidden="1"/>
    <cellStyle name="Открывавшаяся гиперссылка" xfId="10291" builtinId="9" hidden="1"/>
    <cellStyle name="Открывавшаяся гиперссылка" xfId="10293" builtinId="9" hidden="1"/>
    <cellStyle name="Открывавшаяся гиперссылка" xfId="10295" builtinId="9" hidden="1"/>
    <cellStyle name="Открывавшаяся гиперссылка" xfId="10297" builtinId="9" hidden="1"/>
    <cellStyle name="Открывавшаяся гиперссылка" xfId="10299" builtinId="9" hidden="1"/>
    <cellStyle name="Открывавшаяся гиперссылка" xfId="10301" builtinId="9" hidden="1"/>
    <cellStyle name="Открывавшаяся гиперссылка" xfId="10303" builtinId="9" hidden="1"/>
    <cellStyle name="Открывавшаяся гиперссылка" xfId="10305" builtinId="9" hidden="1"/>
    <cellStyle name="Открывавшаяся гиперссылка" xfId="10307" builtinId="9" hidden="1"/>
    <cellStyle name="Открывавшаяся гиперссылка" xfId="10309" builtinId="9" hidden="1"/>
    <cellStyle name="Открывавшаяся гиперссылка" xfId="10311" builtinId="9" hidden="1"/>
    <cellStyle name="Открывавшаяся гиперссылка" xfId="10313" builtinId="9" hidden="1"/>
    <cellStyle name="Открывавшаяся гиперссылка" xfId="10315" builtinId="9" hidden="1"/>
    <cellStyle name="Открывавшаяся гиперссылка" xfId="10317" builtinId="9" hidden="1"/>
    <cellStyle name="Открывавшаяся гиперссылка" xfId="10319" builtinId="9" hidden="1"/>
    <cellStyle name="Открывавшаяся гиперссылка" xfId="10321" builtinId="9" hidden="1"/>
    <cellStyle name="Открывавшаяся гиперссылка" xfId="10323" builtinId="9" hidden="1"/>
    <cellStyle name="Открывавшаяся гиперссылка" xfId="10325" builtinId="9" hidden="1"/>
    <cellStyle name="Открывавшаяся гиперссылка" xfId="10327" builtinId="9" hidden="1"/>
    <cellStyle name="Открывавшаяся гиперссылка" xfId="10329" builtinId="9" hidden="1"/>
    <cellStyle name="Открывавшаяся гиперссылка" xfId="10331" builtinId="9" hidden="1"/>
    <cellStyle name="Открывавшаяся гиперссылка" xfId="10333" builtinId="9" hidden="1"/>
    <cellStyle name="Открывавшаяся гиперссылка" xfId="10334" builtinId="9" hidden="1"/>
    <cellStyle name="Открывавшаяся гиперссылка" xfId="10336" builtinId="9" hidden="1"/>
    <cellStyle name="Открывавшаяся гиперссылка" xfId="10337" builtinId="9" hidden="1"/>
    <cellStyle name="Открывавшаяся гиперссылка" xfId="10338" builtinId="9" hidden="1"/>
    <cellStyle name="Открывавшаяся гиперссылка" xfId="10339" builtinId="9" hidden="1"/>
    <cellStyle name="Открывавшаяся гиперссылка" xfId="10340" builtinId="9" hidden="1"/>
    <cellStyle name="Открывавшаяся гиперссылка" xfId="10341" builtinId="9" hidden="1"/>
    <cellStyle name="Открывавшаяся гиперссылка" xfId="10342" builtinId="9" hidden="1"/>
    <cellStyle name="Открывавшаяся гиперссылка" xfId="10343" builtinId="9" hidden="1"/>
    <cellStyle name="Открывавшаяся гиперссылка" xfId="10344" builtinId="9" hidden="1"/>
    <cellStyle name="Открывавшаяся гиперссылка" xfId="10332" builtinId="9" hidden="1"/>
    <cellStyle name="Открывавшаяся гиперссылка" xfId="10328" builtinId="9" hidden="1"/>
    <cellStyle name="Открывавшаяся гиперссылка" xfId="10322" builtinId="9" hidden="1"/>
    <cellStyle name="Открывавшаяся гиперссылка" xfId="10318" builtinId="9" hidden="1"/>
    <cellStyle name="Открывавшаяся гиперссылка" xfId="10314" builtinId="9" hidden="1"/>
    <cellStyle name="Открывавшаяся гиперссылка" xfId="10310" builtinId="9" hidden="1"/>
    <cellStyle name="Открывавшаяся гиперссылка" xfId="10306" builtinId="9" hidden="1"/>
    <cellStyle name="Открывавшаяся гиперссылка" xfId="10302" builtinId="9" hidden="1"/>
    <cellStyle name="Открывавшаяся гиперссылка" xfId="10298" builtinId="9" hidden="1"/>
    <cellStyle name="Открывавшаяся гиперссылка" xfId="10294" builtinId="9" hidden="1"/>
    <cellStyle name="Открывавшаяся гиперссылка" xfId="10290" builtinId="9" hidden="1"/>
    <cellStyle name="Открывавшаяся гиперссылка" xfId="10286" builtinId="9" hidden="1"/>
    <cellStyle name="Открывавшаяся гиперссылка" xfId="10282" builtinId="9" hidden="1"/>
    <cellStyle name="Открывавшаяся гиперссылка" xfId="10278" builtinId="9" hidden="1"/>
    <cellStyle name="Открывавшаяся гиперссылка" xfId="10274" builtinId="9" hidden="1"/>
    <cellStyle name="Открывавшаяся гиперссылка" xfId="10270" builtinId="9" hidden="1"/>
    <cellStyle name="Открывавшаяся гиперссылка" xfId="10266" builtinId="9" hidden="1"/>
    <cellStyle name="Открывавшаяся гиперссылка" xfId="10262" builtinId="9" hidden="1"/>
    <cellStyle name="Открывавшаяся гиперссылка" xfId="10258" builtinId="9" hidden="1"/>
    <cellStyle name="Открывавшаяся гиперссылка" xfId="10254" builtinId="9" hidden="1"/>
    <cellStyle name="Открывавшаяся гиперссылка" xfId="10250" builtinId="9" hidden="1"/>
    <cellStyle name="Открывавшаяся гиперссылка" xfId="10246" builtinId="9" hidden="1"/>
    <cellStyle name="Открывавшаяся гиперссылка" xfId="10242" builtinId="9" hidden="1"/>
    <cellStyle name="Открывавшаяся гиперссылка" xfId="10238" builtinId="9" hidden="1"/>
    <cellStyle name="Открывавшаяся гиперссылка" xfId="10234" builtinId="9" hidden="1"/>
    <cellStyle name="Открывавшаяся гиперссылка" xfId="10230" builtinId="9" hidden="1"/>
    <cellStyle name="Открывавшаяся гиперссылка" xfId="10226" builtinId="9" hidden="1"/>
    <cellStyle name="Открывавшаяся гиперссылка" xfId="10222" builtinId="9" hidden="1"/>
    <cellStyle name="Открывавшаяся гиперссылка" xfId="10218" builtinId="9" hidden="1"/>
    <cellStyle name="Открывавшаяся гиперссылка" xfId="10214" builtinId="9" hidden="1"/>
    <cellStyle name="Открывавшаяся гиперссылка" xfId="10210" builtinId="9" hidden="1"/>
    <cellStyle name="Открывавшаяся гиперссылка" xfId="10206" builtinId="9" hidden="1"/>
    <cellStyle name="Открывавшаяся гиперссылка" xfId="10202" builtinId="9" hidden="1"/>
    <cellStyle name="Открывавшаяся гиперссылка" xfId="10198" builtinId="9" hidden="1"/>
    <cellStyle name="Открывавшаяся гиперссылка" xfId="10194" builtinId="9" hidden="1"/>
    <cellStyle name="Открывавшаяся гиперссылка" xfId="10190" builtinId="9" hidden="1"/>
    <cellStyle name="Открывавшаяся гиперссылка" xfId="10186" builtinId="9" hidden="1"/>
    <cellStyle name="Открывавшаяся гиперссылка" xfId="10182" builtinId="9" hidden="1"/>
    <cellStyle name="Открывавшаяся гиперссылка" xfId="10178" builtinId="9" hidden="1"/>
    <cellStyle name="Открывавшаяся гиперссылка" xfId="10174" builtinId="9" hidden="1"/>
    <cellStyle name="Открывавшаяся гиперссылка" xfId="10170" builtinId="9" hidden="1"/>
    <cellStyle name="Открывавшаяся гиперссылка" xfId="10166" builtinId="9" hidden="1"/>
    <cellStyle name="Открывавшаяся гиперссылка" xfId="10162" builtinId="9" hidden="1"/>
    <cellStyle name="Открывавшаяся гиперссылка" xfId="10158" builtinId="9" hidden="1"/>
    <cellStyle name="Открывавшаяся гиперссылка" xfId="10154" builtinId="9" hidden="1"/>
    <cellStyle name="Открывавшаяся гиперссылка" xfId="10150" builtinId="9" hidden="1"/>
    <cellStyle name="Открывавшаяся гиперссылка" xfId="10146" builtinId="9" hidden="1"/>
    <cellStyle name="Открывавшаяся гиперссылка" xfId="10142" builtinId="9" hidden="1"/>
    <cellStyle name="Открывавшаяся гиперссылка" xfId="10138" builtinId="9" hidden="1"/>
    <cellStyle name="Открывавшаяся гиперссылка" xfId="10134" builtinId="9" hidden="1"/>
    <cellStyle name="Открывавшаяся гиперссылка" xfId="10130" builtinId="9" hidden="1"/>
    <cellStyle name="Открывавшаяся гиперссылка" xfId="10126" builtinId="9" hidden="1"/>
    <cellStyle name="Открывавшаяся гиперссылка" xfId="10122" builtinId="9" hidden="1"/>
    <cellStyle name="Открывавшаяся гиперссылка" xfId="10118" builtinId="9" hidden="1"/>
    <cellStyle name="Открывавшаяся гиперссылка" xfId="10114" builtinId="9" hidden="1"/>
    <cellStyle name="Открывавшаяся гиперссылка" xfId="10110" builtinId="9" hidden="1"/>
    <cellStyle name="Открывавшаяся гиперссылка" xfId="10106" builtinId="9" hidden="1"/>
    <cellStyle name="Открывавшаяся гиперссылка" xfId="10102" builtinId="9" hidden="1"/>
    <cellStyle name="Открывавшаяся гиперссылка" xfId="10098" builtinId="9" hidden="1"/>
    <cellStyle name="Открывавшаяся гиперссылка" xfId="10094" builtinId="9" hidden="1"/>
    <cellStyle name="Открывавшаяся гиперссылка" xfId="10090" builtinId="9" hidden="1"/>
    <cellStyle name="Открывавшаяся гиперссылка" xfId="10086" builtinId="9" hidden="1"/>
    <cellStyle name="Открывавшаяся гиперссылка" xfId="10082" builtinId="9" hidden="1"/>
    <cellStyle name="Открывавшаяся гиперссылка" xfId="10078" builtinId="9" hidden="1"/>
    <cellStyle name="Открывавшаяся гиперссылка" xfId="10074" builtinId="9" hidden="1"/>
    <cellStyle name="Открывавшаяся гиперссылка" xfId="10070" builtinId="9" hidden="1"/>
    <cellStyle name="Открывавшаяся гиперссылка" xfId="10066" builtinId="9" hidden="1"/>
    <cellStyle name="Открывавшаяся гиперссылка" xfId="10062" builtinId="9" hidden="1"/>
    <cellStyle name="Открывавшаяся гиперссылка" xfId="10058" builtinId="9" hidden="1"/>
    <cellStyle name="Открывавшаяся гиперссылка" xfId="10054" builtinId="9" hidden="1"/>
    <cellStyle name="Открывавшаяся гиперссылка" xfId="10050" builtinId="9" hidden="1"/>
    <cellStyle name="Открывавшаяся гиперссылка" xfId="10046" builtinId="9" hidden="1"/>
    <cellStyle name="Открывавшаяся гиперссылка" xfId="10042" builtinId="9" hidden="1"/>
    <cellStyle name="Открывавшаяся гиперссылка" xfId="10038" builtinId="9" hidden="1"/>
    <cellStyle name="Открывавшаяся гиперссылка" xfId="10034" builtinId="9" hidden="1"/>
    <cellStyle name="Открывавшаяся гиперссылка" xfId="10030" builtinId="9" hidden="1"/>
    <cellStyle name="Открывавшаяся гиперссылка" xfId="10026" builtinId="9" hidden="1"/>
    <cellStyle name="Открывавшаяся гиперссылка" xfId="10022" builtinId="9" hidden="1"/>
    <cellStyle name="Открывавшаяся гиперссылка" xfId="10018" builtinId="9" hidden="1"/>
    <cellStyle name="Открывавшаяся гиперссылка" xfId="10014" builtinId="9" hidden="1"/>
    <cellStyle name="Открывавшаяся гиперссылка" xfId="10010" builtinId="9" hidden="1"/>
    <cellStyle name="Открывавшаяся гиперссылка" xfId="10006" builtinId="9" hidden="1"/>
    <cellStyle name="Открывавшаяся гиперссылка" xfId="10002" builtinId="9" hidden="1"/>
    <cellStyle name="Открывавшаяся гиперссылка" xfId="9998" builtinId="9" hidden="1"/>
    <cellStyle name="Открывавшаяся гиперссылка" xfId="9994" builtinId="9" hidden="1"/>
    <cellStyle name="Открывавшаяся гиперссылка" xfId="9990" builtinId="9" hidden="1"/>
    <cellStyle name="Открывавшаяся гиперссылка" xfId="9986" builtinId="9" hidden="1"/>
    <cellStyle name="Открывавшаяся гиперссылка" xfId="9982" builtinId="9" hidden="1"/>
    <cellStyle name="Открывавшаяся гиперссылка" xfId="9978" builtinId="9" hidden="1"/>
    <cellStyle name="Открывавшаяся гиперссылка" xfId="9974" builtinId="9" hidden="1"/>
    <cellStyle name="Открывавшаяся гиперссылка" xfId="9970" builtinId="9" hidden="1"/>
    <cellStyle name="Открывавшаяся гиперссылка" xfId="9966" builtinId="9" hidden="1"/>
    <cellStyle name="Открывавшаяся гиперссылка" xfId="9962" builtinId="9" hidden="1"/>
    <cellStyle name="Открывавшаяся гиперссылка" xfId="9958" builtinId="9" hidden="1"/>
    <cellStyle name="Открывавшаяся гиперссылка" xfId="9954" builtinId="9" hidden="1"/>
    <cellStyle name="Открывавшаяся гиперссылка" xfId="9950" builtinId="9" hidden="1"/>
    <cellStyle name="Открывавшаяся гиперссылка" xfId="9946" builtinId="9" hidden="1"/>
    <cellStyle name="Открывавшаяся гиперссылка" xfId="9942" builtinId="9" hidden="1"/>
    <cellStyle name="Открывавшаяся гиперссылка" xfId="9938" builtinId="9" hidden="1"/>
    <cellStyle name="Открывавшаяся гиперссылка" xfId="9934" builtinId="9" hidden="1"/>
    <cellStyle name="Открывавшаяся гиперссылка" xfId="9930" builtinId="9" hidden="1"/>
    <cellStyle name="Открывавшаяся гиперссылка" xfId="9926" builtinId="9" hidden="1"/>
    <cellStyle name="Открывавшаяся гиперссылка" xfId="9922" builtinId="9" hidden="1"/>
    <cellStyle name="Открывавшаяся гиперссылка" xfId="9918" builtinId="9" hidden="1"/>
    <cellStyle name="Открывавшаяся гиперссылка" xfId="9914" builtinId="9" hidden="1"/>
    <cellStyle name="Открывавшаяся гиперссылка" xfId="9910" builtinId="9" hidden="1"/>
    <cellStyle name="Открывавшаяся гиперссылка" xfId="9906" builtinId="9" hidden="1"/>
    <cellStyle name="Открывавшаяся гиперссылка" xfId="9902" builtinId="9" hidden="1"/>
    <cellStyle name="Открывавшаяся гиперссылка" xfId="9898" builtinId="9" hidden="1"/>
    <cellStyle name="Открывавшаяся гиперссылка" xfId="9894" builtinId="9" hidden="1"/>
    <cellStyle name="Открывавшаяся гиперссылка" xfId="9890" builtinId="9" hidden="1"/>
    <cellStyle name="Открывавшаяся гиперссылка" xfId="9886" builtinId="9" hidden="1"/>
    <cellStyle name="Открывавшаяся гиперссылка" xfId="9882" builtinId="9" hidden="1"/>
    <cellStyle name="Открывавшаяся гиперссылка" xfId="9878" builtinId="9" hidden="1"/>
    <cellStyle name="Открывавшаяся гиперссылка" xfId="9874" builtinId="9" hidden="1"/>
    <cellStyle name="Открывавшаяся гиперссылка" xfId="9870" builtinId="9" hidden="1"/>
    <cellStyle name="Открывавшаяся гиперссылка" xfId="9866" builtinId="9" hidden="1"/>
    <cellStyle name="Открывавшаяся гиперссылка" xfId="9862" builtinId="9" hidden="1"/>
    <cellStyle name="Открывавшаяся гиперссылка" xfId="9858" builtinId="9" hidden="1"/>
    <cellStyle name="Открывавшаяся гиперссылка" xfId="9854" builtinId="9" hidden="1"/>
    <cellStyle name="Открывавшаяся гиперссылка" xfId="9850" builtinId="9" hidden="1"/>
    <cellStyle name="Открывавшаяся гиперссылка" xfId="9846" builtinId="9" hidden="1"/>
    <cellStyle name="Открывавшаяся гиперссылка" xfId="9842" builtinId="9" hidden="1"/>
    <cellStyle name="Открывавшаяся гиперссылка" xfId="9838" builtinId="9" hidden="1"/>
    <cellStyle name="Открывавшаяся гиперссылка" xfId="9834" builtinId="9" hidden="1"/>
    <cellStyle name="Открывавшаяся гиперссылка" xfId="9830" builtinId="9" hidden="1"/>
    <cellStyle name="Открывавшаяся гиперссылка" xfId="9826" builtinId="9" hidden="1"/>
    <cellStyle name="Открывавшаяся гиперссылка" xfId="9822" builtinId="9" hidden="1"/>
    <cellStyle name="Открывавшаяся гиперссылка" xfId="9818" builtinId="9" hidden="1"/>
    <cellStyle name="Открывавшаяся гиперссылка" xfId="9814" builtinId="9" hidden="1"/>
    <cellStyle name="Открывавшаяся гиперссылка" xfId="9810" builtinId="9" hidden="1"/>
    <cellStyle name="Открывавшаяся гиперссылка" xfId="9806" builtinId="9" hidden="1"/>
    <cellStyle name="Открывавшаяся гиперссылка" xfId="9802" builtinId="9" hidden="1"/>
    <cellStyle name="Открывавшаяся гиперссылка" xfId="9798" builtinId="9" hidden="1"/>
    <cellStyle name="Открывавшаяся гиперссылка" xfId="9794" builtinId="9" hidden="1"/>
    <cellStyle name="Открывавшаяся гиперссылка" xfId="9790" builtinId="9" hidden="1"/>
    <cellStyle name="Открывавшаяся гиперссылка" xfId="9786" builtinId="9" hidden="1"/>
    <cellStyle name="Открывавшаяся гиперссылка" xfId="9782" builtinId="9" hidden="1"/>
    <cellStyle name="Открывавшаяся гиперссылка" xfId="9778" builtinId="9" hidden="1"/>
    <cellStyle name="Открывавшаяся гиперссылка" xfId="9774" builtinId="9" hidden="1"/>
    <cellStyle name="Открывавшаяся гиперссылка" xfId="9770" builtinId="9" hidden="1"/>
    <cellStyle name="Открывавшаяся гиперссылка" xfId="9766" builtinId="9" hidden="1"/>
    <cellStyle name="Открывавшаяся гиперссылка" xfId="9762" builtinId="9" hidden="1"/>
    <cellStyle name="Открывавшаяся гиперссылка" xfId="9758" builtinId="9" hidden="1"/>
    <cellStyle name="Открывавшаяся гиперссылка" xfId="9754" builtinId="9" hidden="1"/>
    <cellStyle name="Открывавшаяся гиперссылка" xfId="9750" builtinId="9" hidden="1"/>
    <cellStyle name="Открывавшаяся гиперссылка" xfId="9746" builtinId="9" hidden="1"/>
    <cellStyle name="Открывавшаяся гиперссылка" xfId="9742" builtinId="9" hidden="1"/>
    <cellStyle name="Открывавшаяся гиперссылка" xfId="9738" builtinId="9" hidden="1"/>
    <cellStyle name="Открывавшаяся гиперссылка" xfId="9734" builtinId="9" hidden="1"/>
    <cellStyle name="Открывавшаяся гиперссылка" xfId="9730" builtinId="9" hidden="1"/>
    <cellStyle name="Открывавшаяся гиперссылка" xfId="9726" builtinId="9" hidden="1"/>
    <cellStyle name="Открывавшаяся гиперссылка" xfId="9723" builtinId="9" hidden="1"/>
    <cellStyle name="Открывавшаяся гиперссылка" xfId="10346" builtinId="9" hidden="1"/>
    <cellStyle name="Открывавшаяся гиперссылка" xfId="9386" builtinId="9" hidden="1"/>
    <cellStyle name="Открывавшаяся гиперссылка" xfId="10348" builtinId="9" hidden="1"/>
    <cellStyle name="Открывавшаяся гиперссылка" xfId="10350" builtinId="9" hidden="1"/>
    <cellStyle name="Открывавшаяся гиперссылка" xfId="10352" builtinId="9" hidden="1"/>
    <cellStyle name="Открывавшаяся гиперссылка" xfId="10354" builtinId="9" hidden="1"/>
    <cellStyle name="Открывавшаяся гиперссылка" xfId="10356" builtinId="9" hidden="1"/>
    <cellStyle name="Открывавшаяся гиперссылка" xfId="10358" builtinId="9" hidden="1"/>
    <cellStyle name="Открывавшаяся гиперссылка" xfId="10360" builtinId="9" hidden="1"/>
    <cellStyle name="Открывавшаяся гиперссылка" xfId="10362" builtinId="9" hidden="1"/>
    <cellStyle name="Открывавшаяся гиперссылка" xfId="10364" builtinId="9" hidden="1"/>
    <cellStyle name="Открывавшаяся гиперссылка" xfId="10366" builtinId="9" hidden="1"/>
    <cellStyle name="Открывавшаяся гиперссылка" xfId="10368" builtinId="9" hidden="1"/>
    <cellStyle name="Открывавшаяся гиперссылка" xfId="10370" builtinId="9" hidden="1"/>
    <cellStyle name="Открывавшаяся гиперссылка" xfId="10372" builtinId="9" hidden="1"/>
    <cellStyle name="Открывавшаяся гиперссылка" xfId="10374" builtinId="9" hidden="1"/>
    <cellStyle name="Открывавшаяся гиперссылка" xfId="10376" builtinId="9" hidden="1"/>
    <cellStyle name="Открывавшаяся гиперссылка" xfId="10378" builtinId="9" hidden="1"/>
    <cellStyle name="Открывавшаяся гиперссылка" xfId="10380" builtinId="9" hidden="1"/>
    <cellStyle name="Открывавшаяся гиперссылка" xfId="10382" builtinId="9" hidden="1"/>
    <cellStyle name="Открывавшаяся гиперссылка" xfId="10384" builtinId="9" hidden="1"/>
    <cellStyle name="Открывавшаяся гиперссылка" xfId="10386" builtinId="9" hidden="1"/>
    <cellStyle name="Открывавшаяся гиперссылка" xfId="10388" builtinId="9" hidden="1"/>
    <cellStyle name="Открывавшаяся гиперссылка" xfId="10390" builtinId="9" hidden="1"/>
    <cellStyle name="Открывавшаяся гиперссылка" xfId="10392" builtinId="9" hidden="1"/>
    <cellStyle name="Открывавшаяся гиперссылка" xfId="10394" builtinId="9" hidden="1"/>
    <cellStyle name="Открывавшаяся гиперссылка" xfId="10396" builtinId="9" hidden="1"/>
    <cellStyle name="Открывавшаяся гиперссылка" xfId="10398" builtinId="9" hidden="1"/>
    <cellStyle name="Открывавшаяся гиперссылка" xfId="10400" builtinId="9" hidden="1"/>
    <cellStyle name="Открывавшаяся гиперссылка" xfId="10402" builtinId="9" hidden="1"/>
    <cellStyle name="Открывавшаяся гиперссылка" xfId="10404" builtinId="9" hidden="1"/>
    <cellStyle name="Открывавшаяся гиперссылка" xfId="10406" builtinId="9" hidden="1"/>
    <cellStyle name="Открывавшаяся гиперссылка" xfId="10408" builtinId="9" hidden="1"/>
    <cellStyle name="Открывавшаяся гиперссылка" xfId="10410" builtinId="9" hidden="1"/>
    <cellStyle name="Открывавшаяся гиперссылка" xfId="10412" builtinId="9" hidden="1"/>
    <cellStyle name="Открывавшаяся гиперссылка" xfId="10414" builtinId="9" hidden="1"/>
    <cellStyle name="Открывавшаяся гиперссылка" xfId="10416" builtinId="9" hidden="1"/>
    <cellStyle name="Открывавшаяся гиперссылка" xfId="10418" builtinId="9" hidden="1"/>
    <cellStyle name="Открывавшаяся гиперссылка" xfId="10420" builtinId="9" hidden="1"/>
    <cellStyle name="Открывавшаяся гиперссылка" xfId="10422" builtinId="9" hidden="1"/>
    <cellStyle name="Открывавшаяся гиперссылка" xfId="10424" builtinId="9" hidden="1"/>
    <cellStyle name="Открывавшаяся гиперссылка" xfId="10426" builtinId="9" hidden="1"/>
    <cellStyle name="Открывавшаяся гиперссылка" xfId="10428" builtinId="9" hidden="1"/>
    <cellStyle name="Открывавшаяся гиперссылка" xfId="10430" builtinId="9" hidden="1"/>
    <cellStyle name="Открывавшаяся гиперссылка" xfId="10432" builtinId="9" hidden="1"/>
    <cellStyle name="Открывавшаяся гиперссылка" xfId="10434" builtinId="9" hidden="1"/>
    <cellStyle name="Открывавшаяся гиперссылка" xfId="10436" builtinId="9" hidden="1"/>
    <cellStyle name="Открывавшаяся гиперссылка" xfId="10438" builtinId="9" hidden="1"/>
    <cellStyle name="Открывавшаяся гиперссылка" xfId="10440" builtinId="9" hidden="1"/>
    <cellStyle name="Открывавшаяся гиперссылка" xfId="10442" builtinId="9" hidden="1"/>
    <cellStyle name="Открывавшаяся гиперссылка" xfId="10444" builtinId="9" hidden="1"/>
    <cellStyle name="Открывавшаяся гиперссылка" xfId="10446" builtinId="9" hidden="1"/>
    <cellStyle name="Открывавшаяся гиперссылка" xfId="10448" builtinId="9" hidden="1"/>
    <cellStyle name="Открывавшаяся гиперссылка" xfId="10450" builtinId="9" hidden="1"/>
    <cellStyle name="Открывавшаяся гиперссылка" xfId="10452" builtinId="9" hidden="1"/>
    <cellStyle name="Открывавшаяся гиперссылка" xfId="10454" builtinId="9" hidden="1"/>
    <cellStyle name="Открывавшаяся гиперссылка" xfId="10456" builtinId="9" hidden="1"/>
    <cellStyle name="Открывавшаяся гиперссылка" xfId="10458" builtinId="9" hidden="1"/>
    <cellStyle name="Открывавшаяся гиперссылка" xfId="10460" builtinId="9" hidden="1"/>
    <cellStyle name="Открывавшаяся гиперссылка" xfId="10462" builtinId="9" hidden="1"/>
    <cellStyle name="Открывавшаяся гиперссылка" xfId="10464" builtinId="9" hidden="1"/>
    <cellStyle name="Открывавшаяся гиперссылка" xfId="10466" builtinId="9" hidden="1"/>
    <cellStyle name="Открывавшаяся гиперссылка" xfId="10468" builtinId="9" hidden="1"/>
    <cellStyle name="Открывавшаяся гиперссылка" xfId="10470" builtinId="9" hidden="1"/>
    <cellStyle name="Открывавшаяся гиперссылка" xfId="10472" builtinId="9" hidden="1"/>
    <cellStyle name="Открывавшаяся гиперссылка" xfId="10474" builtinId="9" hidden="1"/>
    <cellStyle name="Открывавшаяся гиперссылка" xfId="10476" builtinId="9" hidden="1"/>
    <cellStyle name="Открывавшаяся гиперссылка" xfId="10478" builtinId="9" hidden="1"/>
    <cellStyle name="Открывавшаяся гиперссылка" xfId="10480" builtinId="9" hidden="1"/>
    <cellStyle name="Открывавшаяся гиперссылка" xfId="10482" builtinId="9" hidden="1"/>
    <cellStyle name="Открывавшаяся гиперссылка" xfId="10484" builtinId="9" hidden="1"/>
    <cellStyle name="Открывавшаяся гиперссылка" xfId="10486" builtinId="9" hidden="1"/>
    <cellStyle name="Открывавшаяся гиперссылка" xfId="10488" builtinId="9" hidden="1"/>
    <cellStyle name="Открывавшаяся гиперссылка" xfId="10490" builtinId="9" hidden="1"/>
    <cellStyle name="Открывавшаяся гиперссылка" xfId="10492" builtinId="9" hidden="1"/>
    <cellStyle name="Открывавшаяся гиперссылка" xfId="10494" builtinId="9" hidden="1"/>
    <cellStyle name="Открывавшаяся гиперссылка" xfId="10496" builtinId="9" hidden="1"/>
    <cellStyle name="Открывавшаяся гиперссылка" xfId="10498" builtinId="9" hidden="1"/>
    <cellStyle name="Открывавшаяся гиперссылка" xfId="10500" builtinId="9" hidden="1"/>
    <cellStyle name="Открывавшаяся гиперссылка" xfId="10502" builtinId="9" hidden="1"/>
    <cellStyle name="Открывавшаяся гиперссылка" xfId="10504" builtinId="9" hidden="1"/>
    <cellStyle name="Открывавшаяся гиперссылка" xfId="10506" builtinId="9" hidden="1"/>
    <cellStyle name="Открывавшаяся гиперссылка" xfId="10508" builtinId="9" hidden="1"/>
    <cellStyle name="Открывавшаяся гиперссылка" xfId="10510" builtinId="9" hidden="1"/>
    <cellStyle name="Открывавшаяся гиперссылка" xfId="10512" builtinId="9" hidden="1"/>
    <cellStyle name="Открывавшаяся гиперссылка" xfId="10514" builtinId="9" hidden="1"/>
    <cellStyle name="Открывавшаяся гиперссылка" xfId="10516" builtinId="9" hidden="1"/>
    <cellStyle name="Открывавшаяся гиперссылка" xfId="10518" builtinId="9" hidden="1"/>
    <cellStyle name="Открывавшаяся гиперссылка" xfId="10520" builtinId="9" hidden="1"/>
    <cellStyle name="Открывавшаяся гиперссылка" xfId="10522" builtinId="9" hidden="1"/>
    <cellStyle name="Открывавшаяся гиперссылка" xfId="10524" builtinId="9" hidden="1"/>
    <cellStyle name="Открывавшаяся гиперссылка" xfId="10526" builtinId="9" hidden="1"/>
    <cellStyle name="Открывавшаяся гиперссылка" xfId="10528" builtinId="9" hidden="1"/>
    <cellStyle name="Открывавшаяся гиперссылка" xfId="10530" builtinId="9" hidden="1"/>
    <cellStyle name="Открывавшаяся гиперссылка" xfId="10532" builtinId="9" hidden="1"/>
    <cellStyle name="Открывавшаяся гиперссылка" xfId="10534" builtinId="9" hidden="1"/>
    <cellStyle name="Открывавшаяся гиперссылка" xfId="10536" builtinId="9" hidden="1"/>
    <cellStyle name="Открывавшаяся гиперссылка" xfId="10538" builtinId="9" hidden="1"/>
    <cellStyle name="Открывавшаяся гиперссылка" xfId="10540" builtinId="9" hidden="1"/>
    <cellStyle name="Открывавшаяся гиперссылка" xfId="10542" builtinId="9" hidden="1"/>
    <cellStyle name="Открывавшаяся гиперссылка" xfId="10544" builtinId="9" hidden="1"/>
    <cellStyle name="Открывавшаяся гиперссылка" xfId="10546" builtinId="9" hidden="1"/>
    <cellStyle name="Открывавшаяся гиперссылка" xfId="10548" builtinId="9" hidden="1"/>
    <cellStyle name="Открывавшаяся гиперссылка" xfId="10550" builtinId="9" hidden="1"/>
    <cellStyle name="Открывавшаяся гиперссылка" xfId="10552" builtinId="9" hidden="1"/>
    <cellStyle name="Открывавшаяся гиперссылка" xfId="10554" builtinId="9" hidden="1"/>
    <cellStyle name="Открывавшаяся гиперссылка" xfId="10556" builtinId="9" hidden="1"/>
    <cellStyle name="Открывавшаяся гиперссылка" xfId="10558" builtinId="9" hidden="1"/>
    <cellStyle name="Открывавшаяся гиперссылка" xfId="10560" builtinId="9" hidden="1"/>
    <cellStyle name="Открывавшаяся гиперссылка" xfId="10562" builtinId="9" hidden="1"/>
    <cellStyle name="Открывавшаяся гиперссылка" xfId="10564" builtinId="9" hidden="1"/>
    <cellStyle name="Открывавшаяся гиперссылка" xfId="10566" builtinId="9" hidden="1"/>
    <cellStyle name="Открывавшаяся гиперссылка" xfId="10568" builtinId="9" hidden="1"/>
    <cellStyle name="Открывавшаяся гиперссылка" xfId="10570" builtinId="9" hidden="1"/>
    <cellStyle name="Открывавшаяся гиперссылка" xfId="10572" builtinId="9" hidden="1"/>
    <cellStyle name="Открывавшаяся гиперссылка" xfId="10574" builtinId="9" hidden="1"/>
    <cellStyle name="Открывавшаяся гиперссылка" xfId="10576" builtinId="9" hidden="1"/>
    <cellStyle name="Открывавшаяся гиперссылка" xfId="10578" builtinId="9" hidden="1"/>
    <cellStyle name="Открывавшаяся гиперссылка" xfId="10580" builtinId="9" hidden="1"/>
    <cellStyle name="Открывавшаяся гиперссылка" xfId="10582" builtinId="9" hidden="1"/>
    <cellStyle name="Открывавшаяся гиперссылка" xfId="10584" builtinId="9" hidden="1"/>
    <cellStyle name="Открывавшаяся гиперссылка" xfId="10586" builtinId="9" hidden="1"/>
    <cellStyle name="Открывавшаяся гиперссылка" xfId="10588" builtinId="9" hidden="1"/>
    <cellStyle name="Открывавшаяся гиперссылка" xfId="10590" builtinId="9" hidden="1"/>
    <cellStyle name="Открывавшаяся гиперссылка" xfId="10592" builtinId="9" hidden="1"/>
    <cellStyle name="Открывавшаяся гиперссылка" xfId="10594" builtinId="9" hidden="1"/>
    <cellStyle name="Открывавшаяся гиперссылка" xfId="10596" builtinId="9" hidden="1"/>
    <cellStyle name="Открывавшаяся гиперссылка" xfId="10598" builtinId="9" hidden="1"/>
    <cellStyle name="Открывавшаяся гиперссылка" xfId="10600" builtinId="9" hidden="1"/>
    <cellStyle name="Открывавшаяся гиперссылка" xfId="10602" builtinId="9" hidden="1"/>
    <cellStyle name="Открывавшаяся гиперссылка" xfId="10604" builtinId="9" hidden="1"/>
    <cellStyle name="Открывавшаяся гиперссылка" xfId="10606" builtinId="9" hidden="1"/>
    <cellStyle name="Открывавшаяся гиперссылка" xfId="10608" builtinId="9" hidden="1"/>
    <cellStyle name="Открывавшаяся гиперссылка" xfId="10610" builtinId="9" hidden="1"/>
    <cellStyle name="Открывавшаяся гиперссылка" xfId="10612" builtinId="9" hidden="1"/>
    <cellStyle name="Открывавшаяся гиперссылка" xfId="10614" builtinId="9" hidden="1"/>
    <cellStyle name="Открывавшаяся гиперссылка" xfId="10616" builtinId="9" hidden="1"/>
    <cellStyle name="Открывавшаяся гиперссылка" xfId="10618" builtinId="9" hidden="1"/>
    <cellStyle name="Открывавшаяся гиперссылка" xfId="10620" builtinId="9" hidden="1"/>
    <cellStyle name="Открывавшаяся гиперссылка" xfId="10622" builtinId="9" hidden="1"/>
    <cellStyle name="Открывавшаяся гиперссылка" xfId="10624" builtinId="9" hidden="1"/>
    <cellStyle name="Открывавшаяся гиперссылка" xfId="10626" builtinId="9" hidden="1"/>
    <cellStyle name="Открывавшаяся гиперссылка" xfId="10628" builtinId="9" hidden="1"/>
    <cellStyle name="Открывавшаяся гиперссылка" xfId="10630" builtinId="9" hidden="1"/>
    <cellStyle name="Открывавшаяся гиперссылка" xfId="10632" builtinId="9" hidden="1"/>
    <cellStyle name="Открывавшаяся гиперссылка" xfId="10634" builtinId="9" hidden="1"/>
    <cellStyle name="Открывавшаяся гиперссылка" xfId="10636" builtinId="9" hidden="1"/>
    <cellStyle name="Открывавшаяся гиперссылка" xfId="10638" builtinId="9" hidden="1"/>
    <cellStyle name="Открывавшаяся гиперссылка" xfId="10640" builtinId="9" hidden="1"/>
    <cellStyle name="Открывавшаяся гиперссылка" xfId="10642" builtinId="9" hidden="1"/>
    <cellStyle name="Открывавшаяся гиперссылка" xfId="10644" builtinId="9" hidden="1"/>
    <cellStyle name="Открывавшаяся гиперссылка" xfId="10646" builtinId="9" hidden="1"/>
    <cellStyle name="Открывавшаяся гиперссылка" xfId="10648" builtinId="9" hidden="1"/>
    <cellStyle name="Открывавшаяся гиперссылка" xfId="10650" builtinId="9" hidden="1"/>
    <cellStyle name="Открывавшаяся гиперссылка" xfId="10651" builtinId="9" hidden="1"/>
    <cellStyle name="Открывавшаяся гиперссылка" xfId="10653" builtinId="9" hidden="1"/>
    <cellStyle name="Открывавшаяся гиперссылка" xfId="10654" builtinId="9" hidden="1"/>
    <cellStyle name="Открывавшаяся гиперссылка" xfId="10655" builtinId="9" hidden="1"/>
    <cellStyle name="Открывавшаяся гиперссылка" xfId="10656" builtinId="9" hidden="1"/>
    <cellStyle name="Открывавшаяся гиперссылка" xfId="10657" builtinId="9" hidden="1"/>
    <cellStyle name="Открывавшаяся гиперссылка" xfId="10658" builtinId="9" hidden="1"/>
    <cellStyle name="Открывавшаяся гиперссылка" xfId="10659" builtinId="9" hidden="1"/>
    <cellStyle name="Открывавшаяся гиперссылка" xfId="10660" builtinId="9" hidden="1"/>
    <cellStyle name="Открывавшаяся гиперссылка" xfId="10661" builtinId="9" hidden="1"/>
    <cellStyle name="Открывавшаяся гиперссылка" xfId="10649" builtinId="9" hidden="1"/>
    <cellStyle name="Открывавшаяся гиперссылка" xfId="8782" builtinId="9" hidden="1"/>
    <cellStyle name="Открывавшаяся гиперссылка" xfId="10665" builtinId="9" hidden="1"/>
    <cellStyle name="Открывавшаяся гиперссылка" xfId="10667" builtinId="9" hidden="1"/>
    <cellStyle name="Открывавшаяся гиперссылка" xfId="10669" builtinId="9" hidden="1"/>
    <cellStyle name="Открывавшаяся гиперссылка" xfId="10671" builtinId="9" hidden="1"/>
    <cellStyle name="Открывавшаяся гиперссылка" xfId="10673" builtinId="9" hidden="1"/>
    <cellStyle name="Открывавшаяся гиперссылка" xfId="10675" builtinId="9" hidden="1"/>
    <cellStyle name="Открывавшаяся гиперссылка" xfId="10677" builtinId="9" hidden="1"/>
    <cellStyle name="Открывавшаяся гиперссылка" xfId="10679" builtinId="9" hidden="1"/>
    <cellStyle name="Открывавшаяся гиперссылка" xfId="10681" builtinId="9" hidden="1"/>
    <cellStyle name="Открывавшаяся гиперссылка" xfId="10683" builtinId="9" hidden="1"/>
    <cellStyle name="Открывавшаяся гиперссылка" xfId="10685" builtinId="9" hidden="1"/>
    <cellStyle name="Открывавшаяся гиперссылка" xfId="10687" builtinId="9" hidden="1"/>
    <cellStyle name="Открывавшаяся гиперссылка" xfId="10689" builtinId="9" hidden="1"/>
    <cellStyle name="Открывавшаяся гиперссылка" xfId="10691" builtinId="9" hidden="1"/>
    <cellStyle name="Открывавшаяся гиперссылка" xfId="10693" builtinId="9" hidden="1"/>
    <cellStyle name="Открывавшаяся гиперссылка" xfId="10695" builtinId="9" hidden="1"/>
    <cellStyle name="Открывавшаяся гиперссылка" xfId="10697" builtinId="9" hidden="1"/>
    <cellStyle name="Открывавшаяся гиперссылка" xfId="10699" builtinId="9" hidden="1"/>
    <cellStyle name="Открывавшаяся гиперссылка" xfId="10701" builtinId="9" hidden="1"/>
    <cellStyle name="Открывавшаяся гиперссылка" xfId="10703" builtinId="9" hidden="1"/>
    <cellStyle name="Открывавшаяся гиперссылка" xfId="10705" builtinId="9" hidden="1"/>
    <cellStyle name="Открывавшаяся гиперссылка" xfId="10707" builtinId="9" hidden="1"/>
    <cellStyle name="Открывавшаяся гиперссылка" xfId="10709" builtinId="9" hidden="1"/>
    <cellStyle name="Открывавшаяся гиперссылка" xfId="10711" builtinId="9" hidden="1"/>
    <cellStyle name="Открывавшаяся гиперссылка" xfId="10713" builtinId="9" hidden="1"/>
    <cellStyle name="Открывавшаяся гиперссылка" xfId="10715" builtinId="9" hidden="1"/>
    <cellStyle name="Открывавшаяся гиперссылка" xfId="10717" builtinId="9" hidden="1"/>
    <cellStyle name="Открывавшаяся гиперссылка" xfId="10719" builtinId="9" hidden="1"/>
    <cellStyle name="Открывавшаяся гиперссылка" xfId="10721" builtinId="9" hidden="1"/>
    <cellStyle name="Открывавшаяся гиперссылка" xfId="10723" builtinId="9" hidden="1"/>
    <cellStyle name="Открывавшаяся гиперссылка" xfId="10725" builtinId="9" hidden="1"/>
    <cellStyle name="Открывавшаяся гиперссылка" xfId="10727" builtinId="9" hidden="1"/>
    <cellStyle name="Открывавшаяся гиперссылка" xfId="10729" builtinId="9" hidden="1"/>
    <cellStyle name="Открывавшаяся гиперссылка" xfId="10731" builtinId="9" hidden="1"/>
    <cellStyle name="Открывавшаяся гиперссылка" xfId="10733" builtinId="9" hidden="1"/>
    <cellStyle name="Открывавшаяся гиперссылка" xfId="10735" builtinId="9" hidden="1"/>
    <cellStyle name="Открывавшаяся гиперссылка" xfId="10737" builtinId="9" hidden="1"/>
    <cellStyle name="Открывавшаяся гиперссылка" xfId="10739" builtinId="9" hidden="1"/>
    <cellStyle name="Открывавшаяся гиперссылка" xfId="10741" builtinId="9" hidden="1"/>
    <cellStyle name="Открывавшаяся гиперссылка" xfId="10743" builtinId="9" hidden="1"/>
    <cellStyle name="Открывавшаяся гиперссылка" xfId="10745" builtinId="9" hidden="1"/>
    <cellStyle name="Открывавшаяся гиперссылка" xfId="10747" builtinId="9" hidden="1"/>
    <cellStyle name="Открывавшаяся гиперссылка" xfId="10749" builtinId="9" hidden="1"/>
    <cellStyle name="Открывавшаяся гиперссылка" xfId="10751" builtinId="9" hidden="1"/>
    <cellStyle name="Открывавшаяся гиперссылка" xfId="10753" builtinId="9" hidden="1"/>
    <cellStyle name="Открывавшаяся гиперссылка" xfId="10755" builtinId="9" hidden="1"/>
    <cellStyle name="Открывавшаяся гиперссылка" xfId="10757" builtinId="9" hidden="1"/>
    <cellStyle name="Открывавшаяся гиперссылка" xfId="10759" builtinId="9" hidden="1"/>
    <cellStyle name="Открывавшаяся гиперссылка" xfId="10761" builtinId="9" hidden="1"/>
    <cellStyle name="Открывавшаяся гиперссылка" xfId="10763" builtinId="9" hidden="1"/>
    <cellStyle name="Открывавшаяся гиперссылка" xfId="10765" builtinId="9" hidden="1"/>
    <cellStyle name="Открывавшаяся гиперссылка" xfId="10767" builtinId="9" hidden="1"/>
    <cellStyle name="Открывавшаяся гиперссылка" xfId="10769" builtinId="9" hidden="1"/>
    <cellStyle name="Открывавшаяся гиперссылка" xfId="10771" builtinId="9" hidden="1"/>
    <cellStyle name="Открывавшаяся гиперссылка" xfId="10773" builtinId="9" hidden="1"/>
    <cellStyle name="Открывавшаяся гиперссылка" xfId="10775" builtinId="9" hidden="1"/>
    <cellStyle name="Открывавшаяся гиперссылка" xfId="10777" builtinId="9" hidden="1"/>
    <cellStyle name="Открывавшаяся гиперссылка" xfId="10779" builtinId="9" hidden="1"/>
    <cellStyle name="Открывавшаяся гиперссылка" xfId="10781" builtinId="9" hidden="1"/>
    <cellStyle name="Открывавшаяся гиперссылка" xfId="10783" builtinId="9" hidden="1"/>
    <cellStyle name="Открывавшаяся гиперссылка" xfId="10785" builtinId="9" hidden="1"/>
    <cellStyle name="Открывавшаяся гиперссылка" xfId="10787" builtinId="9" hidden="1"/>
    <cellStyle name="Открывавшаяся гиперссылка" xfId="10789" builtinId="9" hidden="1"/>
    <cellStyle name="Открывавшаяся гиперссылка" xfId="10791" builtinId="9" hidden="1"/>
    <cellStyle name="Открывавшаяся гиперссылка" xfId="10793" builtinId="9" hidden="1"/>
    <cellStyle name="Открывавшаяся гиперссылка" xfId="10795" builtinId="9" hidden="1"/>
    <cellStyle name="Открывавшаяся гиперссылка" xfId="10797" builtinId="9" hidden="1"/>
    <cellStyle name="Открывавшаяся гиперссылка" xfId="10799" builtinId="9" hidden="1"/>
    <cellStyle name="Открывавшаяся гиперссылка" xfId="10801" builtinId="9" hidden="1"/>
    <cellStyle name="Открывавшаяся гиперссылка" xfId="10803" builtinId="9" hidden="1"/>
    <cellStyle name="Открывавшаяся гиперссылка" xfId="10805" builtinId="9" hidden="1"/>
    <cellStyle name="Открывавшаяся гиперссылка" xfId="10807" builtinId="9" hidden="1"/>
    <cellStyle name="Открывавшаяся гиперссылка" xfId="10809" builtinId="9" hidden="1"/>
    <cellStyle name="Открывавшаяся гиперссылка" xfId="10811" builtinId="9" hidden="1"/>
    <cellStyle name="Открывавшаяся гиперссылка" xfId="10813" builtinId="9" hidden="1"/>
    <cellStyle name="Открывавшаяся гиперссылка" xfId="10815" builtinId="9" hidden="1"/>
    <cellStyle name="Открывавшаяся гиперссылка" xfId="10817" builtinId="9" hidden="1"/>
    <cellStyle name="Открывавшаяся гиперссылка" xfId="10819" builtinId="9" hidden="1"/>
    <cellStyle name="Открывавшаяся гиперссылка" xfId="10821" builtinId="9" hidden="1"/>
    <cellStyle name="Открывавшаяся гиперссылка" xfId="10823" builtinId="9" hidden="1"/>
    <cellStyle name="Открывавшаяся гиперссылка" xfId="10825" builtinId="9" hidden="1"/>
    <cellStyle name="Открывавшаяся гиперссылка" xfId="10827" builtinId="9" hidden="1"/>
    <cellStyle name="Открывавшаяся гиперссылка" xfId="10829" builtinId="9" hidden="1"/>
    <cellStyle name="Открывавшаяся гиперссылка" xfId="10831" builtinId="9" hidden="1"/>
    <cellStyle name="Открывавшаяся гиперссылка" xfId="10833" builtinId="9" hidden="1"/>
    <cellStyle name="Открывавшаяся гиперссылка" xfId="10835" builtinId="9" hidden="1"/>
    <cellStyle name="Открывавшаяся гиперссылка" xfId="10837" builtinId="9" hidden="1"/>
    <cellStyle name="Открывавшаяся гиперссылка" xfId="10839" builtinId="9" hidden="1"/>
    <cellStyle name="Открывавшаяся гиперссылка" xfId="10841" builtinId="9" hidden="1"/>
    <cellStyle name="Открывавшаяся гиперссылка" xfId="10843" builtinId="9" hidden="1"/>
    <cellStyle name="Открывавшаяся гиперссылка" xfId="10845" builtinId="9" hidden="1"/>
    <cellStyle name="Открывавшаяся гиперссылка" xfId="10847" builtinId="9" hidden="1"/>
    <cellStyle name="Открывавшаяся гиперссылка" xfId="10849" builtinId="9" hidden="1"/>
    <cellStyle name="Открывавшаяся гиперссылка" xfId="10851" builtinId="9" hidden="1"/>
    <cellStyle name="Открывавшаяся гиперссылка" xfId="10853" builtinId="9" hidden="1"/>
    <cellStyle name="Открывавшаяся гиперссылка" xfId="10855" builtinId="9" hidden="1"/>
    <cellStyle name="Открывавшаяся гиперссылка" xfId="10857" builtinId="9" hidden="1"/>
    <cellStyle name="Открывавшаяся гиперссылка" xfId="10859" builtinId="9" hidden="1"/>
    <cellStyle name="Открывавшаяся гиперссылка" xfId="10861" builtinId="9" hidden="1"/>
    <cellStyle name="Открывавшаяся гиперссылка" xfId="10863" builtinId="9" hidden="1"/>
    <cellStyle name="Открывавшаяся гиперссылка" xfId="10865" builtinId="9" hidden="1"/>
    <cellStyle name="Открывавшаяся гиперссылка" xfId="10867" builtinId="9" hidden="1"/>
    <cellStyle name="Открывавшаяся гиперссылка" xfId="10869" builtinId="9" hidden="1"/>
    <cellStyle name="Открывавшаяся гиперссылка" xfId="10871" builtinId="9" hidden="1"/>
    <cellStyle name="Открывавшаяся гиперссылка" xfId="10873" builtinId="9" hidden="1"/>
    <cellStyle name="Открывавшаяся гиперссылка" xfId="10875" builtinId="9" hidden="1"/>
    <cellStyle name="Открывавшаяся гиперссылка" xfId="10877" builtinId="9" hidden="1"/>
    <cellStyle name="Открывавшаяся гиперссылка" xfId="10879" builtinId="9" hidden="1"/>
    <cellStyle name="Открывавшаяся гиперссылка" xfId="10881" builtinId="9" hidden="1"/>
    <cellStyle name="Открывавшаяся гиперссылка" xfId="10883" builtinId="9" hidden="1"/>
    <cellStyle name="Открывавшаяся гиперссылка" xfId="10885" builtinId="9" hidden="1"/>
    <cellStyle name="Открывавшаяся гиперссылка" xfId="10887" builtinId="9" hidden="1"/>
    <cellStyle name="Открывавшаяся гиперссылка" xfId="10889" builtinId="9" hidden="1"/>
    <cellStyle name="Открывавшаяся гиперссылка" xfId="10891" builtinId="9" hidden="1"/>
    <cellStyle name="Открывавшаяся гиперссылка" xfId="10893" builtinId="9" hidden="1"/>
    <cellStyle name="Открывавшаяся гиперссылка" xfId="10895" builtinId="9" hidden="1"/>
    <cellStyle name="Открывавшаяся гиперссылка" xfId="10897" builtinId="9" hidden="1"/>
    <cellStyle name="Открывавшаяся гиперссылка" xfId="10899" builtinId="9" hidden="1"/>
    <cellStyle name="Открывавшаяся гиперссылка" xfId="10901" builtinId="9" hidden="1"/>
    <cellStyle name="Открывавшаяся гиперссылка" xfId="10903" builtinId="9" hidden="1"/>
    <cellStyle name="Открывавшаяся гиперссылка" xfId="10905" builtinId="9" hidden="1"/>
    <cellStyle name="Открывавшаяся гиперссылка" xfId="10907" builtinId="9" hidden="1"/>
    <cellStyle name="Открывавшаяся гиперссылка" xfId="10909" builtinId="9" hidden="1"/>
    <cellStyle name="Открывавшаяся гиперссылка" xfId="10911" builtinId="9" hidden="1"/>
    <cellStyle name="Открывавшаяся гиперссылка" xfId="10913" builtinId="9" hidden="1"/>
    <cellStyle name="Открывавшаяся гиперссылка" xfId="10915" builtinId="9" hidden="1"/>
    <cellStyle name="Открывавшаяся гиперссылка" xfId="10917" builtinId="9" hidden="1"/>
    <cellStyle name="Открывавшаяся гиперссылка" xfId="10919" builtinId="9" hidden="1"/>
    <cellStyle name="Открывавшаяся гиперссылка" xfId="10921" builtinId="9" hidden="1"/>
    <cellStyle name="Открывавшаяся гиперссылка" xfId="10923" builtinId="9" hidden="1"/>
    <cellStyle name="Открывавшаяся гиперссылка" xfId="10925" builtinId="9" hidden="1"/>
    <cellStyle name="Открывавшаяся гиперссылка" xfId="10927" builtinId="9" hidden="1"/>
    <cellStyle name="Открывавшаяся гиперссылка" xfId="10929" builtinId="9" hidden="1"/>
    <cellStyle name="Открывавшаяся гиперссылка" xfId="10931" builtinId="9" hidden="1"/>
    <cellStyle name="Открывавшаяся гиперссылка" xfId="10933" builtinId="9" hidden="1"/>
    <cellStyle name="Открывавшаяся гиперссылка" xfId="10935" builtinId="9" hidden="1"/>
    <cellStyle name="Открывавшаяся гиперссылка" xfId="10937" builtinId="9" hidden="1"/>
    <cellStyle name="Открывавшаяся гиперссылка" xfId="10939" builtinId="9" hidden="1"/>
    <cellStyle name="Открывавшаяся гиперссылка" xfId="10941" builtinId="9" hidden="1"/>
    <cellStyle name="Открывавшаяся гиперссылка" xfId="10943" builtinId="9" hidden="1"/>
    <cellStyle name="Открывавшаяся гиперссылка" xfId="10945" builtinId="9" hidden="1"/>
    <cellStyle name="Открывавшаяся гиперссылка" xfId="10947" builtinId="9" hidden="1"/>
    <cellStyle name="Открывавшаяся гиперссылка" xfId="10949" builtinId="9" hidden="1"/>
    <cellStyle name="Открывавшаяся гиперссылка" xfId="10951" builtinId="9" hidden="1"/>
    <cellStyle name="Открывавшаяся гиперссылка" xfId="10953" builtinId="9" hidden="1"/>
    <cellStyle name="Открывавшаяся гиперссылка" xfId="10955" builtinId="9" hidden="1"/>
    <cellStyle name="Открывавшаяся гиперссылка" xfId="10957" builtinId="9" hidden="1"/>
    <cellStyle name="Открывавшаяся гиперссылка" xfId="10959" builtinId="9" hidden="1"/>
    <cellStyle name="Открывавшаяся гиперссылка" xfId="10961" builtinId="9" hidden="1"/>
    <cellStyle name="Открывавшаяся гиперссылка" xfId="10963" builtinId="9" hidden="1"/>
    <cellStyle name="Открывавшаяся гиперссылка" xfId="10965" builtinId="9" hidden="1"/>
    <cellStyle name="Открывавшаяся гиперссылка" xfId="10967" builtinId="9" hidden="1"/>
    <cellStyle name="Открывавшаяся гиперссылка" xfId="10969" builtinId="9" hidden="1"/>
    <cellStyle name="Открывавшаяся гиперссылка" xfId="10971" builtinId="9" hidden="1"/>
    <cellStyle name="Открывавшаяся гиперссылка" xfId="10973" builtinId="9" hidden="1"/>
    <cellStyle name="Открывавшаяся гиперссылка" xfId="10975" builtinId="9" hidden="1"/>
    <cellStyle name="Открывавшаяся гиперссылка" xfId="10977" builtinId="9" hidden="1"/>
    <cellStyle name="Открывавшаяся гиперссылка" xfId="10979" builtinId="9" hidden="1"/>
    <cellStyle name="Открывавшаяся гиперссылка" xfId="10981" builtinId="9" hidden="1"/>
    <cellStyle name="Открывавшаяся гиперссылка" xfId="10983" builtinId="9" hidden="1"/>
    <cellStyle name="Открывавшаяся гиперссылка" xfId="10985" builtinId="9" hidden="1"/>
    <cellStyle name="Открывавшаяся гиперссылка" xfId="10987" builtinId="9" hidden="1"/>
    <cellStyle name="Открывавшаяся гиперссылка" xfId="10989" builtinId="9" hidden="1"/>
    <cellStyle name="Открывавшаяся гиперссылка" xfId="10991" builtinId="9" hidden="1"/>
    <cellStyle name="Открывавшаяся гиперссылка" xfId="10993" builtinId="9" hidden="1"/>
    <cellStyle name="Открывавшаяся гиперссылка" xfId="10995" builtinId="9" hidden="1"/>
    <cellStyle name="Открывавшаяся гиперссылка" xfId="10997" builtinId="9" hidden="1"/>
    <cellStyle name="Открывавшаяся гиперссылка" xfId="10999" builtinId="9" hidden="1"/>
    <cellStyle name="Открывавшаяся гиперссылка" xfId="11001" builtinId="9" hidden="1"/>
    <cellStyle name="Открывавшаяся гиперссылка" xfId="11003" builtinId="9" hidden="1"/>
    <cellStyle name="Открывавшаяся гиперссылка" xfId="11005" builtinId="9" hidden="1"/>
    <cellStyle name="Открывавшаяся гиперссылка" xfId="11007" builtinId="9" hidden="1"/>
    <cellStyle name="Открывавшаяся гиперссылка" xfId="11009" builtinId="9" hidden="1"/>
    <cellStyle name="Открывавшаяся гиперссылка" xfId="11011" builtinId="9" hidden="1"/>
    <cellStyle name="Открывавшаяся гиперссылка" xfId="11013" builtinId="9" hidden="1"/>
    <cellStyle name="Открывавшаяся гиперссылка" xfId="11015" builtinId="9" hidden="1"/>
    <cellStyle name="Открывавшаяся гиперссылка" xfId="11017" builtinId="9" hidden="1"/>
    <cellStyle name="Открывавшаяся гиперссылка" xfId="11019" builtinId="9" hidden="1"/>
    <cellStyle name="Открывавшаяся гиперссылка" xfId="11021" builtinId="9" hidden="1"/>
    <cellStyle name="Открывавшаяся гиперссылка" xfId="11023" builtinId="9" hidden="1"/>
    <cellStyle name="Открывавшаяся гиперссылка" xfId="11025" builtinId="9" hidden="1"/>
    <cellStyle name="Открывавшаяся гиперссылка" xfId="11027" builtinId="9" hidden="1"/>
    <cellStyle name="Открывавшаяся гиперссылка" xfId="11029" builtinId="9" hidden="1"/>
    <cellStyle name="Открывавшаяся гиперссылка" xfId="11031" builtinId="9" hidden="1"/>
    <cellStyle name="Открывавшаяся гиперссылка" xfId="11033" builtinId="9" hidden="1"/>
    <cellStyle name="Открывавшаяся гиперссылка" xfId="11035" builtinId="9" hidden="1"/>
    <cellStyle name="Открывавшаяся гиперссылка" xfId="11037" builtinId="9" hidden="1"/>
    <cellStyle name="Открывавшаяся гиперссылка" xfId="11039" builtinId="9" hidden="1"/>
    <cellStyle name="Открывавшаяся гиперссылка" xfId="11041" builtinId="9" hidden="1"/>
    <cellStyle name="Открывавшаяся гиперссылка" xfId="11043" builtinId="9" hidden="1"/>
    <cellStyle name="Открывавшаяся гиперссылка" xfId="11045" builtinId="9" hidden="1"/>
    <cellStyle name="Открывавшаяся гиперссылка" xfId="11047" builtinId="9" hidden="1"/>
    <cellStyle name="Открывавшаяся гиперссылка" xfId="11049" builtinId="9" hidden="1"/>
    <cellStyle name="Открывавшаяся гиперссылка" xfId="11051" builtinId="9" hidden="1"/>
    <cellStyle name="Открывавшаяся гиперссылка" xfId="11053" builtinId="9" hidden="1"/>
    <cellStyle name="Открывавшаяся гиперссылка" xfId="11055" builtinId="9" hidden="1"/>
    <cellStyle name="Открывавшаяся гиперссылка" xfId="11057" builtinId="9" hidden="1"/>
    <cellStyle name="Открывавшаяся гиперссылка" xfId="11059" builtinId="9" hidden="1"/>
    <cellStyle name="Открывавшаяся гиперссылка" xfId="11061" builtinId="9" hidden="1"/>
    <cellStyle name="Открывавшаяся гиперссылка" xfId="11063" builtinId="9" hidden="1"/>
    <cellStyle name="Открывавшаяся гиперссылка" xfId="11065" builtinId="9" hidden="1"/>
    <cellStyle name="Открывавшаяся гиперссылка" xfId="11067" builtinId="9" hidden="1"/>
    <cellStyle name="Открывавшаяся гиперссылка" xfId="11069" builtinId="9" hidden="1"/>
    <cellStyle name="Открывавшаяся гиперссылка" xfId="11071" builtinId="9" hidden="1"/>
    <cellStyle name="Открывавшаяся гиперссылка" xfId="11073" builtinId="9" hidden="1"/>
    <cellStyle name="Открывавшаяся гиперссылка" xfId="11075" builtinId="9" hidden="1"/>
    <cellStyle name="Открывавшаяся гиперссылка" xfId="11077" builtinId="9" hidden="1"/>
    <cellStyle name="Открывавшаяся гиперссылка" xfId="11079" builtinId="9" hidden="1"/>
    <cellStyle name="Открывавшаяся гиперссылка" xfId="11081" builtinId="9" hidden="1"/>
    <cellStyle name="Открывавшаяся гиперссылка" xfId="11083" builtinId="9" hidden="1"/>
    <cellStyle name="Открывавшаяся гиперссылка" xfId="11085" builtinId="9" hidden="1"/>
    <cellStyle name="Открывавшаяся гиперссылка" xfId="11087" builtinId="9" hidden="1"/>
    <cellStyle name="Открывавшаяся гиперссылка" xfId="11089" builtinId="9" hidden="1"/>
    <cellStyle name="Открывавшаяся гиперссылка" xfId="11091" builtinId="9" hidden="1"/>
    <cellStyle name="Открывавшаяся гиперссылка" xfId="11093" builtinId="9" hidden="1"/>
    <cellStyle name="Открывавшаяся гиперссылка" xfId="11095" builtinId="9" hidden="1"/>
    <cellStyle name="Открывавшаяся гиперссылка" xfId="11097" builtinId="9" hidden="1"/>
    <cellStyle name="Открывавшаяся гиперссылка" xfId="11099" builtinId="9" hidden="1"/>
    <cellStyle name="Открывавшаяся гиперссылка" xfId="11101" builtinId="9" hidden="1"/>
    <cellStyle name="Открывавшаяся гиперссылка" xfId="11103" builtinId="9" hidden="1"/>
    <cellStyle name="Открывавшаяся гиперссылка" xfId="11105" builtinId="9" hidden="1"/>
    <cellStyle name="Открывавшаяся гиперссылка" xfId="11107" builtinId="9" hidden="1"/>
    <cellStyle name="Открывавшаяся гиперссылка" xfId="11109" builtinId="9" hidden="1"/>
    <cellStyle name="Открывавшаяся гиперссылка" xfId="11111" builtinId="9" hidden="1"/>
    <cellStyle name="Открывавшаяся гиперссылка" xfId="11113" builtinId="9" hidden="1"/>
    <cellStyle name="Открывавшаяся гиперссылка" xfId="11115" builtinId="9" hidden="1"/>
    <cellStyle name="Открывавшаяся гиперссылка" xfId="11117" builtinId="9" hidden="1"/>
    <cellStyle name="Открывавшаяся гиперссылка" xfId="11119" builtinId="9" hidden="1"/>
    <cellStyle name="Открывавшаяся гиперссылка" xfId="11121" builtinId="9" hidden="1"/>
    <cellStyle name="Открывавшаяся гиперссылка" xfId="11123" builtinId="9" hidden="1"/>
    <cellStyle name="Открывавшаяся гиперссылка" xfId="11125" builtinId="9" hidden="1"/>
    <cellStyle name="Открывавшаяся гиперссылка" xfId="11127" builtinId="9" hidden="1"/>
    <cellStyle name="Открывавшаяся гиперссылка" xfId="11129" builtinId="9" hidden="1"/>
    <cellStyle name="Открывавшаяся гиперссылка" xfId="11131" builtinId="9" hidden="1"/>
    <cellStyle name="Открывавшаяся гиперссылка" xfId="11133" builtinId="9" hidden="1"/>
    <cellStyle name="Открывавшаяся гиперссылка" xfId="11135" builtinId="9" hidden="1"/>
    <cellStyle name="Открывавшаяся гиперссылка" xfId="11137" builtinId="9" hidden="1"/>
    <cellStyle name="Открывавшаяся гиперссылка" xfId="11139" builtinId="9" hidden="1"/>
    <cellStyle name="Открывавшаяся гиперссылка" xfId="11141" builtinId="9" hidden="1"/>
    <cellStyle name="Открывавшаяся гиперссылка" xfId="11143" builtinId="9" hidden="1"/>
    <cellStyle name="Открывавшаяся гиперссылка" xfId="11145" builtinId="9" hidden="1"/>
    <cellStyle name="Открывавшаяся гиперссылка" xfId="11147" builtinId="9" hidden="1"/>
    <cellStyle name="Открывавшаяся гиперссылка" xfId="11149" builtinId="9" hidden="1"/>
    <cellStyle name="Открывавшаяся гиперссылка" xfId="11151" builtinId="9" hidden="1"/>
    <cellStyle name="Открывавшаяся гиперссылка" xfId="11153" builtinId="9" hidden="1"/>
    <cellStyle name="Открывавшаяся гиперссылка" xfId="11155" builtinId="9" hidden="1"/>
    <cellStyle name="Открывавшаяся гиперссылка" xfId="11157" builtinId="9" hidden="1"/>
    <cellStyle name="Открывавшаяся гиперссылка" xfId="11159" builtinId="9" hidden="1"/>
    <cellStyle name="Открывавшаяся гиперссылка" xfId="11161" builtinId="9" hidden="1"/>
    <cellStyle name="Открывавшаяся гиперссылка" xfId="11163" builtinId="9" hidden="1"/>
    <cellStyle name="Открывавшаяся гиперссылка" xfId="11165" builtinId="9" hidden="1"/>
    <cellStyle name="Открывавшаяся гиперссылка" xfId="11167" builtinId="9" hidden="1"/>
    <cellStyle name="Открывавшаяся гиперссылка" xfId="11169" builtinId="9" hidden="1"/>
    <cellStyle name="Открывавшаяся гиперссылка" xfId="11171" builtinId="9" hidden="1"/>
    <cellStyle name="Открывавшаяся гиперссылка" xfId="11173" builtinId="9" hidden="1"/>
    <cellStyle name="Открывавшаяся гиперссылка" xfId="11175" builtinId="9" hidden="1"/>
    <cellStyle name="Открывавшаяся гиперссылка" xfId="11177" builtinId="9" hidden="1"/>
    <cellStyle name="Открывавшаяся гиперссылка" xfId="11179" builtinId="9" hidden="1"/>
    <cellStyle name="Открывавшаяся гиперссылка" xfId="11181" builtinId="9" hidden="1"/>
    <cellStyle name="Открывавшаяся гиперссылка" xfId="11183" builtinId="9" hidden="1"/>
    <cellStyle name="Открывавшаяся гиперссылка" xfId="11185" builtinId="9" hidden="1"/>
    <cellStyle name="Открывавшаяся гиперссылка" xfId="11187" builtinId="9" hidden="1"/>
    <cellStyle name="Открывавшаяся гиперссылка" xfId="11189" builtinId="9" hidden="1"/>
    <cellStyle name="Открывавшаяся гиперссылка" xfId="11191" builtinId="9" hidden="1"/>
    <cellStyle name="Открывавшаяся гиперссылка" xfId="11193" builtinId="9" hidden="1"/>
    <cellStyle name="Открывавшаяся гиперссылка" xfId="11195" builtinId="9" hidden="1"/>
    <cellStyle name="Открывавшаяся гиперссылка" xfId="11197" builtinId="9" hidden="1"/>
    <cellStyle name="Открывавшаяся гиперссылка" xfId="11199" builtinId="9" hidden="1"/>
    <cellStyle name="Открывавшаяся гиперссылка" xfId="11201" builtinId="9" hidden="1"/>
    <cellStyle name="Открывавшаяся гиперссылка" xfId="11203" builtinId="9" hidden="1"/>
    <cellStyle name="Открывавшаяся гиперссылка" xfId="11205" builtinId="9" hidden="1"/>
    <cellStyle name="Открывавшаяся гиперссылка" xfId="11207" builtinId="9" hidden="1"/>
    <cellStyle name="Открывавшаяся гиперссылка" xfId="11209" builtinId="9" hidden="1"/>
    <cellStyle name="Открывавшаяся гиперссылка" xfId="11211" builtinId="9" hidden="1"/>
    <cellStyle name="Открывавшаяся гиперссылка" xfId="11213" builtinId="9" hidden="1"/>
    <cellStyle name="Открывавшаяся гиперссылка" xfId="11215" builtinId="9" hidden="1"/>
    <cellStyle name="Открывавшаяся гиперссылка" xfId="11217" builtinId="9" hidden="1"/>
    <cellStyle name="Открывавшаяся гиперссылка" xfId="11219" builtinId="9" hidden="1"/>
    <cellStyle name="Открывавшаяся гиперссылка" xfId="11221" builtinId="9" hidden="1"/>
    <cellStyle name="Открывавшаяся гиперссылка" xfId="11223" builtinId="9" hidden="1"/>
    <cellStyle name="Открывавшаяся гиперссылка" xfId="11225" builtinId="9" hidden="1"/>
    <cellStyle name="Открывавшаяся гиперссылка" xfId="11227" builtinId="9" hidden="1"/>
    <cellStyle name="Открывавшаяся гиперссылка" xfId="11229" builtinId="9" hidden="1"/>
    <cellStyle name="Открывавшаяся гиперссылка" xfId="11231" builtinId="9" hidden="1"/>
    <cellStyle name="Открывавшаяся гиперссылка" xfId="11233" builtinId="9" hidden="1"/>
    <cellStyle name="Открывавшаяся гиперссылка" xfId="11235" builtinId="9" hidden="1"/>
    <cellStyle name="Открывавшаяся гиперссылка" xfId="11237" builtinId="9" hidden="1"/>
    <cellStyle name="Открывавшаяся гиперссылка" xfId="11239" builtinId="9" hidden="1"/>
    <cellStyle name="Открывавшаяся гиперссылка" xfId="11241" builtinId="9" hidden="1"/>
    <cellStyle name="Открывавшаяся гиперссылка" xfId="11243" builtinId="9" hidden="1"/>
    <cellStyle name="Открывавшаяся гиперссылка" xfId="11245" builtinId="9" hidden="1"/>
    <cellStyle name="Открывавшаяся гиперссылка" xfId="11247" builtinId="9" hidden="1"/>
    <cellStyle name="Открывавшаяся гиперссылка" xfId="11249" builtinId="9" hidden="1"/>
    <cellStyle name="Открывавшаяся гиперссылка" xfId="11251" builtinId="9" hidden="1"/>
    <cellStyle name="Открывавшаяся гиперссылка" xfId="11253" builtinId="9" hidden="1"/>
    <cellStyle name="Открывавшаяся гиперссылка" xfId="11255" builtinId="9" hidden="1"/>
    <cellStyle name="Открывавшаяся гиперссылка" xfId="11257" builtinId="9" hidden="1"/>
    <cellStyle name="Открывавшаяся гиперссылка" xfId="11259" builtinId="9" hidden="1"/>
    <cellStyle name="Открывавшаяся гиперссылка" xfId="11261" builtinId="9" hidden="1"/>
    <cellStyle name="Открывавшаяся гиперссылка" xfId="11263" builtinId="9" hidden="1"/>
    <cellStyle name="Открывавшаяся гиперссылка" xfId="11265" builtinId="9" hidden="1"/>
    <cellStyle name="Открывавшаяся гиперссылка" xfId="11267" builtinId="9" hidden="1"/>
    <cellStyle name="Открывавшаяся гиперссылка" xfId="11269" builtinId="9" hidden="1"/>
    <cellStyle name="Открывавшаяся гиперссылка" xfId="11271" builtinId="9" hidden="1"/>
    <cellStyle name="Открывавшаяся гиперссылка" xfId="11273" builtinId="9" hidden="1"/>
    <cellStyle name="Открывавшаяся гиперссылка" xfId="11274" builtinId="9" hidden="1"/>
    <cellStyle name="Открывавшаяся гиперссылка" xfId="11276" builtinId="9" hidden="1"/>
    <cellStyle name="Открывавшаяся гиперссылка" xfId="11277" builtinId="9" hidden="1"/>
    <cellStyle name="Открывавшаяся гиперссылка" xfId="11278" builtinId="9" hidden="1"/>
    <cellStyle name="Открывавшаяся гиперссылка" xfId="11279" builtinId="9" hidden="1"/>
    <cellStyle name="Открывавшаяся гиперссылка" xfId="11280" builtinId="9" hidden="1"/>
    <cellStyle name="Открывавшаяся гиперссылка" xfId="11281" builtinId="9" hidden="1"/>
    <cellStyle name="Открывавшаяся гиперссылка" xfId="11282" builtinId="9" hidden="1"/>
    <cellStyle name="Открывавшаяся гиперссылка" xfId="11283" builtinId="9" hidden="1"/>
    <cellStyle name="Открывавшаяся гиперссылка" xfId="11284" builtinId="9" hidden="1"/>
    <cellStyle name="Открывавшаяся гиперссылка" xfId="11272" builtinId="9" hidden="1"/>
    <cellStyle name="Открывавшаяся гиперссылка" xfId="11268" builtinId="9" hidden="1"/>
    <cellStyle name="Открывавшаяся гиперссылка" xfId="11262" builtinId="9" hidden="1"/>
    <cellStyle name="Открывавшаяся гиперссылка" xfId="11258" builtinId="9" hidden="1"/>
    <cellStyle name="Открывавшаяся гиперссылка" xfId="11254" builtinId="9" hidden="1"/>
    <cellStyle name="Открывавшаяся гиперссылка" xfId="11250" builtinId="9" hidden="1"/>
    <cellStyle name="Открывавшаяся гиперссылка" xfId="11246" builtinId="9" hidden="1"/>
    <cellStyle name="Открывавшаяся гиперссылка" xfId="11242" builtinId="9" hidden="1"/>
    <cellStyle name="Открывавшаяся гиперссылка" xfId="11238" builtinId="9" hidden="1"/>
    <cellStyle name="Открывавшаяся гиперссылка" xfId="11234" builtinId="9" hidden="1"/>
    <cellStyle name="Открывавшаяся гиперссылка" xfId="11230" builtinId="9" hidden="1"/>
    <cellStyle name="Открывавшаяся гиперссылка" xfId="11226" builtinId="9" hidden="1"/>
    <cellStyle name="Открывавшаяся гиперссылка" xfId="11222" builtinId="9" hidden="1"/>
    <cellStyle name="Открывавшаяся гиперссылка" xfId="11218" builtinId="9" hidden="1"/>
    <cellStyle name="Открывавшаяся гиперссылка" xfId="11214" builtinId="9" hidden="1"/>
    <cellStyle name="Открывавшаяся гиперссылка" xfId="11210" builtinId="9" hidden="1"/>
    <cellStyle name="Открывавшаяся гиперссылка" xfId="11206" builtinId="9" hidden="1"/>
    <cellStyle name="Открывавшаяся гиперссылка" xfId="11202" builtinId="9" hidden="1"/>
    <cellStyle name="Открывавшаяся гиперссылка" xfId="11198" builtinId="9" hidden="1"/>
    <cellStyle name="Открывавшаяся гиперссылка" xfId="11194" builtinId="9" hidden="1"/>
    <cellStyle name="Открывавшаяся гиперссылка" xfId="11190" builtinId="9" hidden="1"/>
    <cellStyle name="Открывавшаяся гиперссылка" xfId="11186" builtinId="9" hidden="1"/>
    <cellStyle name="Открывавшаяся гиперссылка" xfId="11182" builtinId="9" hidden="1"/>
    <cellStyle name="Открывавшаяся гиперссылка" xfId="11178" builtinId="9" hidden="1"/>
    <cellStyle name="Открывавшаяся гиперссылка" xfId="11174" builtinId="9" hidden="1"/>
    <cellStyle name="Открывавшаяся гиперссылка" xfId="11170" builtinId="9" hidden="1"/>
    <cellStyle name="Открывавшаяся гиперссылка" xfId="11166" builtinId="9" hidden="1"/>
    <cellStyle name="Открывавшаяся гиперссылка" xfId="11162" builtinId="9" hidden="1"/>
    <cellStyle name="Открывавшаяся гиперссылка" xfId="11158" builtinId="9" hidden="1"/>
    <cellStyle name="Открывавшаяся гиперссылка" xfId="11154" builtinId="9" hidden="1"/>
    <cellStyle name="Открывавшаяся гиперссылка" xfId="11150" builtinId="9" hidden="1"/>
    <cellStyle name="Открывавшаяся гиперссылка" xfId="11146" builtinId="9" hidden="1"/>
    <cellStyle name="Открывавшаяся гиперссылка" xfId="11142" builtinId="9" hidden="1"/>
    <cellStyle name="Открывавшаяся гиперссылка" xfId="11138" builtinId="9" hidden="1"/>
    <cellStyle name="Открывавшаяся гиперссылка" xfId="11134" builtinId="9" hidden="1"/>
    <cellStyle name="Открывавшаяся гиперссылка" xfId="11130" builtinId="9" hidden="1"/>
    <cellStyle name="Открывавшаяся гиперссылка" xfId="11126" builtinId="9" hidden="1"/>
    <cellStyle name="Открывавшаяся гиперссылка" xfId="11122" builtinId="9" hidden="1"/>
    <cellStyle name="Открывавшаяся гиперссылка" xfId="11118" builtinId="9" hidden="1"/>
    <cellStyle name="Открывавшаяся гиперссылка" xfId="11114" builtinId="9" hidden="1"/>
    <cellStyle name="Открывавшаяся гиперссылка" xfId="11110" builtinId="9" hidden="1"/>
    <cellStyle name="Открывавшаяся гиперссылка" xfId="11106" builtinId="9" hidden="1"/>
    <cellStyle name="Открывавшаяся гиперссылка" xfId="11102" builtinId="9" hidden="1"/>
    <cellStyle name="Открывавшаяся гиперссылка" xfId="11098" builtinId="9" hidden="1"/>
    <cellStyle name="Открывавшаяся гиперссылка" xfId="11094" builtinId="9" hidden="1"/>
    <cellStyle name="Открывавшаяся гиперссылка" xfId="11090" builtinId="9" hidden="1"/>
    <cellStyle name="Открывавшаяся гиперссылка" xfId="11086" builtinId="9" hidden="1"/>
    <cellStyle name="Открывавшаяся гиперссылка" xfId="11082" builtinId="9" hidden="1"/>
    <cellStyle name="Открывавшаяся гиперссылка" xfId="11078" builtinId="9" hidden="1"/>
    <cellStyle name="Открывавшаяся гиперссылка" xfId="11074" builtinId="9" hidden="1"/>
    <cellStyle name="Открывавшаяся гиперссылка" xfId="11070" builtinId="9" hidden="1"/>
    <cellStyle name="Открывавшаяся гиперссылка" xfId="11066" builtinId="9" hidden="1"/>
    <cellStyle name="Открывавшаяся гиперссылка" xfId="11062" builtinId="9" hidden="1"/>
    <cellStyle name="Открывавшаяся гиперссылка" xfId="11058" builtinId="9" hidden="1"/>
    <cellStyle name="Открывавшаяся гиперссылка" xfId="11054" builtinId="9" hidden="1"/>
    <cellStyle name="Открывавшаяся гиперссылка" xfId="11050" builtinId="9" hidden="1"/>
    <cellStyle name="Открывавшаяся гиперссылка" xfId="11046" builtinId="9" hidden="1"/>
    <cellStyle name="Открывавшаяся гиперссылка" xfId="11042" builtinId="9" hidden="1"/>
    <cellStyle name="Открывавшаяся гиперссылка" xfId="11038" builtinId="9" hidden="1"/>
    <cellStyle name="Открывавшаяся гиперссылка" xfId="11034" builtinId="9" hidden="1"/>
    <cellStyle name="Открывавшаяся гиперссылка" xfId="11030" builtinId="9" hidden="1"/>
    <cellStyle name="Открывавшаяся гиперссылка" xfId="11026" builtinId="9" hidden="1"/>
    <cellStyle name="Открывавшаяся гиперссылка" xfId="11022" builtinId="9" hidden="1"/>
    <cellStyle name="Открывавшаяся гиперссылка" xfId="11018" builtinId="9" hidden="1"/>
    <cellStyle name="Открывавшаяся гиперссылка" xfId="11014" builtinId="9" hidden="1"/>
    <cellStyle name="Открывавшаяся гиперссылка" xfId="11010" builtinId="9" hidden="1"/>
    <cellStyle name="Открывавшаяся гиперссылка" xfId="11006" builtinId="9" hidden="1"/>
    <cellStyle name="Открывавшаяся гиперссылка" xfId="11002" builtinId="9" hidden="1"/>
    <cellStyle name="Открывавшаяся гиперссылка" xfId="10998" builtinId="9" hidden="1"/>
    <cellStyle name="Открывавшаяся гиперссылка" xfId="10994" builtinId="9" hidden="1"/>
    <cellStyle name="Открывавшаяся гиперссылка" xfId="10990" builtinId="9" hidden="1"/>
    <cellStyle name="Открывавшаяся гиперссылка" xfId="10986" builtinId="9" hidden="1"/>
    <cellStyle name="Открывавшаяся гиперссылка" xfId="10982" builtinId="9" hidden="1"/>
    <cellStyle name="Открывавшаяся гиперссылка" xfId="10978" builtinId="9" hidden="1"/>
    <cellStyle name="Открывавшаяся гиперссылка" xfId="10974" builtinId="9" hidden="1"/>
    <cellStyle name="Открывавшаяся гиперссылка" xfId="10970" builtinId="9" hidden="1"/>
    <cellStyle name="Открывавшаяся гиперссылка" xfId="10966" builtinId="9" hidden="1"/>
    <cellStyle name="Открывавшаяся гиперссылка" xfId="10962" builtinId="9" hidden="1"/>
    <cellStyle name="Открывавшаяся гиперссылка" xfId="10958" builtinId="9" hidden="1"/>
    <cellStyle name="Открывавшаяся гиперссылка" xfId="10954" builtinId="9" hidden="1"/>
    <cellStyle name="Открывавшаяся гиперссылка" xfId="10950" builtinId="9" hidden="1"/>
    <cellStyle name="Открывавшаяся гиперссылка" xfId="10946" builtinId="9" hidden="1"/>
    <cellStyle name="Открывавшаяся гиперссылка" xfId="10942" builtinId="9" hidden="1"/>
    <cellStyle name="Открывавшаяся гиперссылка" xfId="10938" builtinId="9" hidden="1"/>
    <cellStyle name="Открывавшаяся гиперссылка" xfId="10934" builtinId="9" hidden="1"/>
    <cellStyle name="Открывавшаяся гиперссылка" xfId="10930" builtinId="9" hidden="1"/>
    <cellStyle name="Открывавшаяся гиперссылка" xfId="10926" builtinId="9" hidden="1"/>
    <cellStyle name="Открывавшаяся гиперссылка" xfId="10922" builtinId="9" hidden="1"/>
    <cellStyle name="Открывавшаяся гиперссылка" xfId="10918" builtinId="9" hidden="1"/>
    <cellStyle name="Открывавшаяся гиперссылка" xfId="10914" builtinId="9" hidden="1"/>
    <cellStyle name="Открывавшаяся гиперссылка" xfId="10910" builtinId="9" hidden="1"/>
    <cellStyle name="Открывавшаяся гиперссылка" xfId="10906" builtinId="9" hidden="1"/>
    <cellStyle name="Открывавшаяся гиперссылка" xfId="10902" builtinId="9" hidden="1"/>
    <cellStyle name="Открывавшаяся гиперссылка" xfId="10898" builtinId="9" hidden="1"/>
    <cellStyle name="Открывавшаяся гиперссылка" xfId="10894" builtinId="9" hidden="1"/>
    <cellStyle name="Открывавшаяся гиперссылка" xfId="10890" builtinId="9" hidden="1"/>
    <cellStyle name="Открывавшаяся гиперссылка" xfId="10886" builtinId="9" hidden="1"/>
    <cellStyle name="Открывавшаяся гиперссылка" xfId="10882" builtinId="9" hidden="1"/>
    <cellStyle name="Открывавшаяся гиперссылка" xfId="10878" builtinId="9" hidden="1"/>
    <cellStyle name="Открывавшаяся гиперссылка" xfId="10874" builtinId="9" hidden="1"/>
    <cellStyle name="Открывавшаяся гиперссылка" xfId="10870" builtinId="9" hidden="1"/>
    <cellStyle name="Открывавшаяся гиперссылка" xfId="10866" builtinId="9" hidden="1"/>
    <cellStyle name="Открывавшаяся гиперссылка" xfId="10862" builtinId="9" hidden="1"/>
    <cellStyle name="Открывавшаяся гиперссылка" xfId="10858" builtinId="9" hidden="1"/>
    <cellStyle name="Открывавшаяся гиперссылка" xfId="10854" builtinId="9" hidden="1"/>
    <cellStyle name="Открывавшаяся гиперссылка" xfId="10850" builtinId="9" hidden="1"/>
    <cellStyle name="Открывавшаяся гиперссылка" xfId="10846" builtinId="9" hidden="1"/>
    <cellStyle name="Открывавшаяся гиперссылка" xfId="10842" builtinId="9" hidden="1"/>
    <cellStyle name="Открывавшаяся гиперссылка" xfId="10838" builtinId="9" hidden="1"/>
    <cellStyle name="Открывавшаяся гиперссылка" xfId="10834" builtinId="9" hidden="1"/>
    <cellStyle name="Открывавшаяся гиперссылка" xfId="10830" builtinId="9" hidden="1"/>
    <cellStyle name="Открывавшаяся гиперссылка" xfId="10826" builtinId="9" hidden="1"/>
    <cellStyle name="Открывавшаяся гиперссылка" xfId="10822" builtinId="9" hidden="1"/>
    <cellStyle name="Открывавшаяся гиперссылка" xfId="10818" builtinId="9" hidden="1"/>
    <cellStyle name="Открывавшаяся гиперссылка" xfId="10814" builtinId="9" hidden="1"/>
    <cellStyle name="Открывавшаяся гиперссылка" xfId="10810" builtinId="9" hidden="1"/>
    <cellStyle name="Открывавшаяся гиперссылка" xfId="10806" builtinId="9" hidden="1"/>
    <cellStyle name="Открывавшаяся гиперссылка" xfId="10802" builtinId="9" hidden="1"/>
    <cellStyle name="Открывавшаяся гиперссылка" xfId="10798" builtinId="9" hidden="1"/>
    <cellStyle name="Открывавшаяся гиперссылка" xfId="10794" builtinId="9" hidden="1"/>
    <cellStyle name="Открывавшаяся гиперссылка" xfId="10790" builtinId="9" hidden="1"/>
    <cellStyle name="Открывавшаяся гиперссылка" xfId="10786" builtinId="9" hidden="1"/>
    <cellStyle name="Открывавшаяся гиперссылка" xfId="10782" builtinId="9" hidden="1"/>
    <cellStyle name="Открывавшаяся гиперссылка" xfId="10778" builtinId="9" hidden="1"/>
    <cellStyle name="Открывавшаяся гиперссылка" xfId="10774" builtinId="9" hidden="1"/>
    <cellStyle name="Открывавшаяся гиперссылка" xfId="10770" builtinId="9" hidden="1"/>
    <cellStyle name="Открывавшаяся гиперссылка" xfId="10766" builtinId="9" hidden="1"/>
    <cellStyle name="Открывавшаяся гиперссылка" xfId="10762" builtinId="9" hidden="1"/>
    <cellStyle name="Открывавшаяся гиперссылка" xfId="10758" builtinId="9" hidden="1"/>
    <cellStyle name="Открывавшаяся гиперссылка" xfId="10754" builtinId="9" hidden="1"/>
    <cellStyle name="Открывавшаяся гиперссылка" xfId="10750" builtinId="9" hidden="1"/>
    <cellStyle name="Открывавшаяся гиперссылка" xfId="10746" builtinId="9" hidden="1"/>
    <cellStyle name="Открывавшаяся гиперссылка" xfId="10742" builtinId="9" hidden="1"/>
    <cellStyle name="Открывавшаяся гиперссылка" xfId="10738" builtinId="9" hidden="1"/>
    <cellStyle name="Открывавшаяся гиперссылка" xfId="10734" builtinId="9" hidden="1"/>
    <cellStyle name="Открывавшаяся гиперссылка" xfId="10730" builtinId="9" hidden="1"/>
    <cellStyle name="Открывавшаяся гиперссылка" xfId="10726" builtinId="9" hidden="1"/>
    <cellStyle name="Открывавшаяся гиперссылка" xfId="10722" builtinId="9" hidden="1"/>
    <cellStyle name="Открывавшаяся гиперссылка" xfId="10718" builtinId="9" hidden="1"/>
    <cellStyle name="Открывавшаяся гиперссылка" xfId="10714" builtinId="9" hidden="1"/>
    <cellStyle name="Открывавшаяся гиперссылка" xfId="10710" builtinId="9" hidden="1"/>
    <cellStyle name="Открывавшаяся гиперссылка" xfId="10706" builtinId="9" hidden="1"/>
    <cellStyle name="Открывавшаяся гиперссылка" xfId="10702" builtinId="9" hidden="1"/>
    <cellStyle name="Открывавшаяся гиперссылка" xfId="10698" builtinId="9" hidden="1"/>
    <cellStyle name="Открывавшаяся гиперссылка" xfId="10694" builtinId="9" hidden="1"/>
    <cellStyle name="Открывавшаяся гиперссылка" xfId="10690" builtinId="9" hidden="1"/>
    <cellStyle name="Открывавшаяся гиперссылка" xfId="10686" builtinId="9" hidden="1"/>
    <cellStyle name="Открывавшаяся гиперссылка" xfId="10682" builtinId="9" hidden="1"/>
    <cellStyle name="Открывавшаяся гиперссылка" xfId="10678" builtinId="9" hidden="1"/>
    <cellStyle name="Открывавшаяся гиперссылка" xfId="10674" builtinId="9" hidden="1"/>
    <cellStyle name="Открывавшаяся гиперссылка" xfId="10670" builtinId="9" hidden="1"/>
    <cellStyle name="Открывавшаяся гиперссылка" xfId="10666" builtinId="9" hidden="1"/>
    <cellStyle name="Открывавшаяся гиперссылка" xfId="10663" builtinId="9" hidden="1"/>
    <cellStyle name="Открывавшаяся гиперссылка" xfId="11286" builtinId="9" hidden="1"/>
    <cellStyle name="Открывавшаяся гиперссылка" xfId="10326" builtinId="9" hidden="1"/>
    <cellStyle name="Открывавшаяся гиперссылка" xfId="11288" builtinId="9" hidden="1"/>
    <cellStyle name="Открывавшаяся гиперссылка" xfId="11290" builtinId="9" hidden="1"/>
    <cellStyle name="Открывавшаяся гиперссылка" xfId="11292" builtinId="9" hidden="1"/>
    <cellStyle name="Открывавшаяся гиперссылка" xfId="11294" builtinId="9" hidden="1"/>
    <cellStyle name="Открывавшаяся гиперссылка" xfId="11296" builtinId="9" hidden="1"/>
    <cellStyle name="Открывавшаяся гиперссылка" xfId="11298" builtinId="9" hidden="1"/>
    <cellStyle name="Открывавшаяся гиперссылка" xfId="11300" builtinId="9" hidden="1"/>
    <cellStyle name="Открывавшаяся гиперссылка" xfId="11302" builtinId="9" hidden="1"/>
    <cellStyle name="Открывавшаяся гиперссылка" xfId="11304" builtinId="9" hidden="1"/>
    <cellStyle name="Открывавшаяся гиперссылка" xfId="11306" builtinId="9" hidden="1"/>
    <cellStyle name="Открывавшаяся гиперссылка" xfId="11308" builtinId="9" hidden="1"/>
    <cellStyle name="Открывавшаяся гиперссылка" xfId="11310" builtinId="9" hidden="1"/>
    <cellStyle name="Открывавшаяся гиперссылка" xfId="11312" builtinId="9" hidden="1"/>
    <cellStyle name="Открывавшаяся гиперссылка" xfId="11314" builtinId="9" hidden="1"/>
    <cellStyle name="Открывавшаяся гиперссылка" xfId="11316" builtinId="9" hidden="1"/>
    <cellStyle name="Открывавшаяся гиперссылка" xfId="11318" builtinId="9" hidden="1"/>
    <cellStyle name="Открывавшаяся гиперссылка" xfId="11320" builtinId="9" hidden="1"/>
    <cellStyle name="Открывавшаяся гиперссылка" xfId="11322" builtinId="9" hidden="1"/>
    <cellStyle name="Открывавшаяся гиперссылка" xfId="11324" builtinId="9" hidden="1"/>
    <cellStyle name="Открывавшаяся гиперссылка" xfId="11326" builtinId="9" hidden="1"/>
    <cellStyle name="Открывавшаяся гиперссылка" xfId="11328" builtinId="9" hidden="1"/>
    <cellStyle name="Открывавшаяся гиперссылка" xfId="11330" builtinId="9" hidden="1"/>
    <cellStyle name="Открывавшаяся гиперссылка" xfId="11332" builtinId="9" hidden="1"/>
    <cellStyle name="Открывавшаяся гиперссылка" xfId="11334" builtinId="9" hidden="1"/>
    <cellStyle name="Открывавшаяся гиперссылка" xfId="11336" builtinId="9" hidden="1"/>
    <cellStyle name="Открывавшаяся гиперссылка" xfId="11338" builtinId="9" hidden="1"/>
    <cellStyle name="Открывавшаяся гиперссылка" xfId="11340" builtinId="9" hidden="1"/>
    <cellStyle name="Открывавшаяся гиперссылка" xfId="11342" builtinId="9" hidden="1"/>
    <cellStyle name="Открывавшаяся гиперссылка" xfId="11344" builtinId="9" hidden="1"/>
    <cellStyle name="Открывавшаяся гиперссылка" xfId="11346" builtinId="9" hidden="1"/>
    <cellStyle name="Открывавшаяся гиперссылка" xfId="11348" builtinId="9" hidden="1"/>
    <cellStyle name="Открывавшаяся гиперссылка" xfId="11350" builtinId="9" hidden="1"/>
    <cellStyle name="Открывавшаяся гиперссылка" xfId="11352" builtinId="9" hidden="1"/>
    <cellStyle name="Открывавшаяся гиперссылка" xfId="11354" builtinId="9" hidden="1"/>
    <cellStyle name="Открывавшаяся гиперссылка" xfId="11356" builtinId="9" hidden="1"/>
    <cellStyle name="Открывавшаяся гиперссылка" xfId="11358" builtinId="9" hidden="1"/>
    <cellStyle name="Открывавшаяся гиперссылка" xfId="11360" builtinId="9" hidden="1"/>
    <cellStyle name="Открывавшаяся гиперссылка" xfId="11362" builtinId="9" hidden="1"/>
    <cellStyle name="Открывавшаяся гиперссылка" xfId="11364" builtinId="9" hidden="1"/>
    <cellStyle name="Открывавшаяся гиперссылка" xfId="11366" builtinId="9" hidden="1"/>
    <cellStyle name="Открывавшаяся гиперссылка" xfId="11368" builtinId="9" hidden="1"/>
    <cellStyle name="Открывавшаяся гиперссылка" xfId="11370" builtinId="9" hidden="1"/>
    <cellStyle name="Открывавшаяся гиперссылка" xfId="11372" builtinId="9" hidden="1"/>
    <cellStyle name="Открывавшаяся гиперссылка" xfId="11374" builtinId="9" hidden="1"/>
    <cellStyle name="Открывавшаяся гиперссылка" xfId="11376" builtinId="9" hidden="1"/>
    <cellStyle name="Открывавшаяся гиперссылка" xfId="11378" builtinId="9" hidden="1"/>
    <cellStyle name="Открывавшаяся гиперссылка" xfId="11380" builtinId="9" hidden="1"/>
    <cellStyle name="Открывавшаяся гиперссылка" xfId="11382" builtinId="9" hidden="1"/>
    <cellStyle name="Открывавшаяся гиперссылка" xfId="11384" builtinId="9" hidden="1"/>
    <cellStyle name="Открывавшаяся гиперссылка" xfId="11386" builtinId="9" hidden="1"/>
    <cellStyle name="Открывавшаяся гиперссылка" xfId="11388" builtinId="9" hidden="1"/>
    <cellStyle name="Открывавшаяся гиперссылка" xfId="11390" builtinId="9" hidden="1"/>
    <cellStyle name="Открывавшаяся гиперссылка" xfId="11392" builtinId="9" hidden="1"/>
    <cellStyle name="Открывавшаяся гиперссылка" xfId="11394" builtinId="9" hidden="1"/>
    <cellStyle name="Открывавшаяся гиперссылка" xfId="11396" builtinId="9" hidden="1"/>
    <cellStyle name="Открывавшаяся гиперссылка" xfId="11398" builtinId="9" hidden="1"/>
    <cellStyle name="Открывавшаяся гиперссылка" xfId="11400" builtinId="9" hidden="1"/>
    <cellStyle name="Открывавшаяся гиперссылка" xfId="11402" builtinId="9" hidden="1"/>
    <cellStyle name="Открывавшаяся гиперссылка" xfId="11404" builtinId="9" hidden="1"/>
    <cellStyle name="Открывавшаяся гиперссылка" xfId="11406" builtinId="9" hidden="1"/>
    <cellStyle name="Открывавшаяся гиперссылка" xfId="11408" builtinId="9" hidden="1"/>
    <cellStyle name="Открывавшаяся гиперссылка" xfId="11410" builtinId="9" hidden="1"/>
    <cellStyle name="Открывавшаяся гиперссылка" xfId="11412" builtinId="9" hidden="1"/>
    <cellStyle name="Открывавшаяся гиперссылка" xfId="11414" builtinId="9" hidden="1"/>
    <cellStyle name="Открывавшаяся гиперссылка" xfId="11416" builtinId="9" hidden="1"/>
    <cellStyle name="Открывавшаяся гиперссылка" xfId="11418" builtinId="9" hidden="1"/>
    <cellStyle name="Открывавшаяся гиперссылка" xfId="11420" builtinId="9" hidden="1"/>
    <cellStyle name="Открывавшаяся гиперссылка" xfId="11422" builtinId="9" hidden="1"/>
    <cellStyle name="Открывавшаяся гиперссылка" xfId="11424" builtinId="9" hidden="1"/>
    <cellStyle name="Открывавшаяся гиперссылка" xfId="11426" builtinId="9" hidden="1"/>
    <cellStyle name="Открывавшаяся гиперссылка" xfId="11428" builtinId="9" hidden="1"/>
    <cellStyle name="Открывавшаяся гиперссылка" xfId="11430" builtinId="9" hidden="1"/>
    <cellStyle name="Открывавшаяся гиперссылка" xfId="11432" builtinId="9" hidden="1"/>
    <cellStyle name="Открывавшаяся гиперссылка" xfId="11434" builtinId="9" hidden="1"/>
    <cellStyle name="Открывавшаяся гиперссылка" xfId="11436" builtinId="9" hidden="1"/>
    <cellStyle name="Открывавшаяся гиперссылка" xfId="11438" builtinId="9" hidden="1"/>
    <cellStyle name="Открывавшаяся гиперссылка" xfId="11440" builtinId="9" hidden="1"/>
    <cellStyle name="Открывавшаяся гиперссылка" xfId="11442" builtinId="9" hidden="1"/>
    <cellStyle name="Открывавшаяся гиперссылка" xfId="11444" builtinId="9" hidden="1"/>
    <cellStyle name="Открывавшаяся гиперссылка" xfId="11446" builtinId="9" hidden="1"/>
    <cellStyle name="Открывавшаяся гиперссылка" xfId="11448" builtinId="9" hidden="1"/>
    <cellStyle name="Открывавшаяся гиперссылка" xfId="11450" builtinId="9" hidden="1"/>
    <cellStyle name="Открывавшаяся гиперссылка" xfId="11452" builtinId="9" hidden="1"/>
    <cellStyle name="Открывавшаяся гиперссылка" xfId="11454" builtinId="9" hidden="1"/>
    <cellStyle name="Открывавшаяся гиперссылка" xfId="11456" builtinId="9" hidden="1"/>
    <cellStyle name="Открывавшаяся гиперссылка" xfId="11458" builtinId="9" hidden="1"/>
    <cellStyle name="Открывавшаяся гиперссылка" xfId="11460" builtinId="9" hidden="1"/>
    <cellStyle name="Открывавшаяся гиперссылка" xfId="11462" builtinId="9" hidden="1"/>
    <cellStyle name="Открывавшаяся гиперссылка" xfId="11464" builtinId="9" hidden="1"/>
    <cellStyle name="Открывавшаяся гиперссылка" xfId="11466" builtinId="9" hidden="1"/>
    <cellStyle name="Открывавшаяся гиперссылка" xfId="11468" builtinId="9" hidden="1"/>
    <cellStyle name="Открывавшаяся гиперссылка" xfId="11470" builtinId="9" hidden="1"/>
    <cellStyle name="Открывавшаяся гиперссылка" xfId="11472" builtinId="9" hidden="1"/>
    <cellStyle name="Открывавшаяся гиперссылка" xfId="11474" builtinId="9" hidden="1"/>
    <cellStyle name="Открывавшаяся гиперссылка" xfId="11476" builtinId="9" hidden="1"/>
    <cellStyle name="Открывавшаяся гиперссылка" xfId="11478" builtinId="9" hidden="1"/>
    <cellStyle name="Открывавшаяся гиперссылка" xfId="11480" builtinId="9" hidden="1"/>
    <cellStyle name="Открывавшаяся гиперссылка" xfId="11482" builtinId="9" hidden="1"/>
    <cellStyle name="Открывавшаяся гиперссылка" xfId="11484" builtinId="9" hidden="1"/>
    <cellStyle name="Открывавшаяся гиперссылка" xfId="11486" builtinId="9" hidden="1"/>
    <cellStyle name="Открывавшаяся гиперссылка" xfId="11488" builtinId="9" hidden="1"/>
    <cellStyle name="Открывавшаяся гиперссылка" xfId="11490" builtinId="9" hidden="1"/>
    <cellStyle name="Открывавшаяся гиперссылка" xfId="11492" builtinId="9" hidden="1"/>
    <cellStyle name="Открывавшаяся гиперссылка" xfId="11494" builtinId="9" hidden="1"/>
    <cellStyle name="Открывавшаяся гиперссылка" xfId="11496" builtinId="9" hidden="1"/>
    <cellStyle name="Открывавшаяся гиперссылка" xfId="11498" builtinId="9" hidden="1"/>
    <cellStyle name="Открывавшаяся гиперссылка" xfId="11500" builtinId="9" hidden="1"/>
    <cellStyle name="Открывавшаяся гиперссылка" xfId="11502" builtinId="9" hidden="1"/>
    <cellStyle name="Открывавшаяся гиперссылка" xfId="11504" builtinId="9" hidden="1"/>
    <cellStyle name="Открывавшаяся гиперссылка" xfId="11506" builtinId="9" hidden="1"/>
    <cellStyle name="Открывавшаяся гиперссылка" xfId="11508" builtinId="9" hidden="1"/>
    <cellStyle name="Открывавшаяся гиперссылка" xfId="11510" builtinId="9" hidden="1"/>
    <cellStyle name="Открывавшаяся гиперссылка" xfId="11512" builtinId="9" hidden="1"/>
    <cellStyle name="Открывавшаяся гиперссылка" xfId="11514" builtinId="9" hidden="1"/>
    <cellStyle name="Открывавшаяся гиперссылка" xfId="11516" builtinId="9" hidden="1"/>
    <cellStyle name="Открывавшаяся гиперссылка" xfId="11518" builtinId="9" hidden="1"/>
    <cellStyle name="Открывавшаяся гиперссылка" xfId="11520" builtinId="9" hidden="1"/>
    <cellStyle name="Открывавшаяся гиперссылка" xfId="11522" builtinId="9" hidden="1"/>
    <cellStyle name="Открывавшаяся гиперссылка" xfId="11524" builtinId="9" hidden="1"/>
    <cellStyle name="Открывавшаяся гиперссылка" xfId="11526" builtinId="9" hidden="1"/>
    <cellStyle name="Открывавшаяся гиперссылка" xfId="11528" builtinId="9" hidden="1"/>
    <cellStyle name="Открывавшаяся гиперссылка" xfId="11530" builtinId="9" hidden="1"/>
    <cellStyle name="Открывавшаяся гиперссылка" xfId="11532" builtinId="9" hidden="1"/>
    <cellStyle name="Открывавшаяся гиперссылка" xfId="11534" builtinId="9" hidden="1"/>
    <cellStyle name="Открывавшаяся гиперссылка" xfId="11536" builtinId="9" hidden="1"/>
    <cellStyle name="Открывавшаяся гиперссылка" xfId="11538" builtinId="9" hidden="1"/>
    <cellStyle name="Открывавшаяся гиперссылка" xfId="11540" builtinId="9" hidden="1"/>
    <cellStyle name="Открывавшаяся гиперссылка" xfId="11542" builtinId="9" hidden="1"/>
    <cellStyle name="Открывавшаяся гиперссылка" xfId="11544" builtinId="9" hidden="1"/>
    <cellStyle name="Открывавшаяся гиперссылка" xfId="11546" builtinId="9" hidden="1"/>
    <cellStyle name="Открывавшаяся гиперссылка" xfId="11548" builtinId="9" hidden="1"/>
    <cellStyle name="Открывавшаяся гиперссылка" xfId="11550" builtinId="9" hidden="1"/>
    <cellStyle name="Открывавшаяся гиперссылка" xfId="11552" builtinId="9" hidden="1"/>
    <cellStyle name="Открывавшаяся гиперссылка" xfId="11554" builtinId="9" hidden="1"/>
    <cellStyle name="Открывавшаяся гиперссылка" xfId="11556" builtinId="9" hidden="1"/>
    <cellStyle name="Открывавшаяся гиперссылка" xfId="11558" builtinId="9" hidden="1"/>
    <cellStyle name="Открывавшаяся гиперссылка" xfId="11560" builtinId="9" hidden="1"/>
    <cellStyle name="Открывавшаяся гиперссылка" xfId="11562" builtinId="9" hidden="1"/>
    <cellStyle name="Открывавшаяся гиперссылка" xfId="11564" builtinId="9" hidden="1"/>
    <cellStyle name="Открывавшаяся гиперссылка" xfId="11566" builtinId="9" hidden="1"/>
    <cellStyle name="Открывавшаяся гиперссылка" xfId="11568" builtinId="9" hidden="1"/>
    <cellStyle name="Открывавшаяся гиперссылка" xfId="11570" builtinId="9" hidden="1"/>
    <cellStyle name="Открывавшаяся гиперссылка" xfId="11572" builtinId="9" hidden="1"/>
    <cellStyle name="Открывавшаяся гиперссылка" xfId="11574" builtinId="9" hidden="1"/>
    <cellStyle name="Открывавшаяся гиперссылка" xfId="11576" builtinId="9" hidden="1"/>
    <cellStyle name="Открывавшаяся гиперссылка" xfId="11578" builtinId="9" hidden="1"/>
    <cellStyle name="Открывавшаяся гиперссылка" xfId="11580" builtinId="9" hidden="1"/>
    <cellStyle name="Открывавшаяся гиперссылка" xfId="11582" builtinId="9" hidden="1"/>
    <cellStyle name="Открывавшаяся гиперссылка" xfId="11584" builtinId="9" hidden="1"/>
    <cellStyle name="Открывавшаяся гиперссылка" xfId="11586" builtinId="9" hidden="1"/>
    <cellStyle name="Открывавшаяся гиперссылка" xfId="11588" builtinId="9" hidden="1"/>
    <cellStyle name="Открывавшаяся гиперссылка" xfId="11590" builtinId="9" hidden="1"/>
    <cellStyle name="Открывавшаяся гиперссылка" xfId="11591" builtinId="9" hidden="1"/>
    <cellStyle name="Открывавшаяся гиперссылка" xfId="11593" builtinId="9" hidden="1"/>
    <cellStyle name="Открывавшаяся гиперссылка" xfId="11594" builtinId="9" hidden="1"/>
    <cellStyle name="Открывавшаяся гиперссылка" xfId="11595" builtinId="9" hidden="1"/>
    <cellStyle name="Открывавшаяся гиперссылка" xfId="11596" builtinId="9" hidden="1"/>
    <cellStyle name="Открывавшаяся гиперссылка" xfId="11597" builtinId="9" hidden="1"/>
    <cellStyle name="Открывавшаяся гиперссылка" xfId="11598" builtinId="9" hidden="1"/>
    <cellStyle name="Открывавшаяся гиперссылка" xfId="11599" builtinId="9" hidden="1"/>
    <cellStyle name="Открывавшаяся гиперссылка" xfId="11600" builtinId="9" hidden="1"/>
    <cellStyle name="Открывавшаяся гиперссылка" xfId="11601" builtinId="9" hidden="1"/>
    <cellStyle name="Открывавшаяся гиперссылка" xfId="11589" builtinId="9" hidden="1"/>
    <cellStyle name="Открывавшаяся гиперссылка" xfId="9722" builtinId="9" hidden="1"/>
    <cellStyle name="Открывавшаяся гиперссылка" xfId="11605" builtinId="9" hidden="1"/>
    <cellStyle name="Открывавшаяся гиперссылка" xfId="11607" builtinId="9" hidden="1"/>
    <cellStyle name="Открывавшаяся гиперссылка" xfId="11609" builtinId="9" hidden="1"/>
    <cellStyle name="Открывавшаяся гиперссылка" xfId="11611" builtinId="9" hidden="1"/>
    <cellStyle name="Открывавшаяся гиперссылка" xfId="11613" builtinId="9" hidden="1"/>
    <cellStyle name="Открывавшаяся гиперссылка" xfId="11615" builtinId="9" hidden="1"/>
    <cellStyle name="Открывавшаяся гиперссылка" xfId="11617" builtinId="9" hidden="1"/>
    <cellStyle name="Открывавшаяся гиперссылка" xfId="11619" builtinId="9" hidden="1"/>
    <cellStyle name="Открывавшаяся гиперссылка" xfId="11621" builtinId="9" hidden="1"/>
    <cellStyle name="Открывавшаяся гиперссылка" xfId="11623" builtinId="9" hidden="1"/>
    <cellStyle name="Открывавшаяся гиперссылка" xfId="11625" builtinId="9" hidden="1"/>
    <cellStyle name="Открывавшаяся гиперссылка" xfId="11627" builtinId="9" hidden="1"/>
    <cellStyle name="Открывавшаяся гиперссылка" xfId="11629" builtinId="9" hidden="1"/>
    <cellStyle name="Открывавшаяся гиперссылка" xfId="11631" builtinId="9" hidden="1"/>
    <cellStyle name="Открывавшаяся гиперссылка" xfId="11633" builtinId="9" hidden="1"/>
    <cellStyle name="Открывавшаяся гиперссылка" xfId="11635" builtinId="9" hidden="1"/>
    <cellStyle name="Открывавшаяся гиперссылка" xfId="11637" builtinId="9" hidden="1"/>
    <cellStyle name="Открывавшаяся гиперссылка" xfId="11639" builtinId="9" hidden="1"/>
    <cellStyle name="Открывавшаяся гиперссылка" xfId="11641" builtinId="9" hidden="1"/>
    <cellStyle name="Открывавшаяся гиперссылка" xfId="11643" builtinId="9" hidden="1"/>
    <cellStyle name="Открывавшаяся гиперссылка" xfId="11645" builtinId="9" hidden="1"/>
    <cellStyle name="Открывавшаяся гиперссылка" xfId="11647" builtinId="9" hidden="1"/>
    <cellStyle name="Открывавшаяся гиперссылка" xfId="11649" builtinId="9" hidden="1"/>
    <cellStyle name="Открывавшаяся гиперссылка" xfId="11651" builtinId="9" hidden="1"/>
    <cellStyle name="Открывавшаяся гиперссылка" xfId="11653" builtinId="9" hidden="1"/>
    <cellStyle name="Открывавшаяся гиперссылка" xfId="11655" builtinId="9" hidden="1"/>
    <cellStyle name="Открывавшаяся гиперссылка" xfId="11657" builtinId="9" hidden="1"/>
    <cellStyle name="Открывавшаяся гиперссылка" xfId="11659" builtinId="9" hidden="1"/>
    <cellStyle name="Открывавшаяся гиперссылка" xfId="11661" builtinId="9" hidden="1"/>
    <cellStyle name="Открывавшаяся гиперссылка" xfId="11663" builtinId="9" hidden="1"/>
    <cellStyle name="Открывавшаяся гиперссылка" xfId="11665" builtinId="9" hidden="1"/>
    <cellStyle name="Открывавшаяся гиперссылка" xfId="11667" builtinId="9" hidden="1"/>
    <cellStyle name="Открывавшаяся гиперссылка" xfId="11669" builtinId="9" hidden="1"/>
    <cellStyle name="Открывавшаяся гиперссылка" xfId="11671" builtinId="9" hidden="1"/>
    <cellStyle name="Открывавшаяся гиперссылка" xfId="11673" builtinId="9" hidden="1"/>
    <cellStyle name="Открывавшаяся гиперссылка" xfId="11675" builtinId="9" hidden="1"/>
    <cellStyle name="Открывавшаяся гиперссылка" xfId="11677" builtinId="9" hidden="1"/>
    <cellStyle name="Открывавшаяся гиперссылка" xfId="11679" builtinId="9" hidden="1"/>
    <cellStyle name="Открывавшаяся гиперссылка" xfId="11681" builtinId="9" hidden="1"/>
    <cellStyle name="Открывавшаяся гиперссылка" xfId="11683" builtinId="9" hidden="1"/>
    <cellStyle name="Открывавшаяся гиперссылка" xfId="11685" builtinId="9" hidden="1"/>
    <cellStyle name="Открывавшаяся гиперссылка" xfId="11687" builtinId="9" hidden="1"/>
    <cellStyle name="Открывавшаяся гиперссылка" xfId="11689" builtinId="9" hidden="1"/>
    <cellStyle name="Открывавшаяся гиперссылка" xfId="11691" builtinId="9" hidden="1"/>
    <cellStyle name="Открывавшаяся гиперссылка" xfId="11693" builtinId="9" hidden="1"/>
    <cellStyle name="Открывавшаяся гиперссылка" xfId="11695" builtinId="9" hidden="1"/>
    <cellStyle name="Открывавшаяся гиперссылка" xfId="11697" builtinId="9" hidden="1"/>
    <cellStyle name="Открывавшаяся гиперссылка" xfId="11699" builtinId="9" hidden="1"/>
    <cellStyle name="Открывавшаяся гиперссылка" xfId="11701" builtinId="9" hidden="1"/>
    <cellStyle name="Открывавшаяся гиперссылка" xfId="11703" builtinId="9" hidden="1"/>
    <cellStyle name="Открывавшаяся гиперссылка" xfId="11705" builtinId="9" hidden="1"/>
    <cellStyle name="Открывавшаяся гиперссылка" xfId="11707" builtinId="9" hidden="1"/>
    <cellStyle name="Открывавшаяся гиперссылка" xfId="11709" builtinId="9" hidden="1"/>
    <cellStyle name="Открывавшаяся гиперссылка" xfId="11711" builtinId="9" hidden="1"/>
    <cellStyle name="Открывавшаяся гиперссылка" xfId="11713" builtinId="9" hidden="1"/>
    <cellStyle name="Открывавшаяся гиперссылка" xfId="11715" builtinId="9" hidden="1"/>
    <cellStyle name="Открывавшаяся гиперссылка" xfId="11717" builtinId="9" hidden="1"/>
    <cellStyle name="Открывавшаяся гиперссылка" xfId="11719" builtinId="9" hidden="1"/>
    <cellStyle name="Открывавшаяся гиперссылка" xfId="11721" builtinId="9" hidden="1"/>
    <cellStyle name="Открывавшаяся гиперссылка" xfId="11723" builtinId="9" hidden="1"/>
    <cellStyle name="Открывавшаяся гиперссылка" xfId="11725" builtinId="9" hidden="1"/>
    <cellStyle name="Открывавшаяся гиперссылка" xfId="11727" builtinId="9" hidden="1"/>
    <cellStyle name="Открывавшаяся гиперссылка" xfId="11729" builtinId="9" hidden="1"/>
    <cellStyle name="Открывавшаяся гиперссылка" xfId="11731" builtinId="9" hidden="1"/>
    <cellStyle name="Открывавшаяся гиперссылка" xfId="11733" builtinId="9" hidden="1"/>
    <cellStyle name="Открывавшаяся гиперссылка" xfId="11735" builtinId="9" hidden="1"/>
    <cellStyle name="Открывавшаяся гиперссылка" xfId="11737" builtinId="9" hidden="1"/>
    <cellStyle name="Открывавшаяся гиперссылка" xfId="11739" builtinId="9" hidden="1"/>
    <cellStyle name="Открывавшаяся гиперссылка" xfId="11741" builtinId="9" hidden="1"/>
    <cellStyle name="Открывавшаяся гиперссылка" xfId="11743" builtinId="9" hidden="1"/>
    <cellStyle name="Открывавшаяся гиперссылка" xfId="11745" builtinId="9" hidden="1"/>
    <cellStyle name="Открывавшаяся гиперссылка" xfId="11747" builtinId="9" hidden="1"/>
    <cellStyle name="Открывавшаяся гиперссылка" xfId="11749" builtinId="9" hidden="1"/>
    <cellStyle name="Открывавшаяся гиперссылка" xfId="11751" builtinId="9" hidden="1"/>
    <cellStyle name="Открывавшаяся гиперссылка" xfId="11753" builtinId="9" hidden="1"/>
    <cellStyle name="Открывавшаяся гиперссылка" xfId="11755" builtinId="9" hidden="1"/>
    <cellStyle name="Открывавшаяся гиперссылка" xfId="11757" builtinId="9" hidden="1"/>
    <cellStyle name="Открывавшаяся гиперссылка" xfId="11759" builtinId="9" hidden="1"/>
    <cellStyle name="Открывавшаяся гиперссылка" xfId="11761" builtinId="9" hidden="1"/>
    <cellStyle name="Открывавшаяся гиперссылка" xfId="11763" builtinId="9" hidden="1"/>
    <cellStyle name="Открывавшаяся гиперссылка" xfId="11765" builtinId="9" hidden="1"/>
    <cellStyle name="Открывавшаяся гиперссылка" xfId="11767" builtinId="9" hidden="1"/>
    <cellStyle name="Открывавшаяся гиперссылка" xfId="11769" builtinId="9" hidden="1"/>
    <cellStyle name="Открывавшаяся гиперссылка" xfId="11771" builtinId="9" hidden="1"/>
    <cellStyle name="Открывавшаяся гиперссылка" xfId="11773" builtinId="9" hidden="1"/>
    <cellStyle name="Открывавшаяся гиперссылка" xfId="11775" builtinId="9" hidden="1"/>
    <cellStyle name="Открывавшаяся гиперссылка" xfId="11777" builtinId="9" hidden="1"/>
    <cellStyle name="Открывавшаяся гиперссылка" xfId="11779" builtinId="9" hidden="1"/>
    <cellStyle name="Открывавшаяся гиперссылка" xfId="11781" builtinId="9" hidden="1"/>
    <cellStyle name="Открывавшаяся гиперссылка" xfId="11783" builtinId="9" hidden="1"/>
    <cellStyle name="Открывавшаяся гиперссылка" xfId="11785" builtinId="9" hidden="1"/>
    <cellStyle name="Открывавшаяся гиперссылка" xfId="11787" builtinId="9" hidden="1"/>
    <cellStyle name="Открывавшаяся гиперссылка" xfId="11789" builtinId="9" hidden="1"/>
    <cellStyle name="Открывавшаяся гиперссылка" xfId="11791" builtinId="9" hidden="1"/>
    <cellStyle name="Открывавшаяся гиперссылка" xfId="11793" builtinId="9" hidden="1"/>
    <cellStyle name="Открывавшаяся гиперссылка" xfId="11795" builtinId="9" hidden="1"/>
    <cellStyle name="Открывавшаяся гиперссылка" xfId="11797" builtinId="9" hidden="1"/>
    <cellStyle name="Открывавшаяся гиперссылка" xfId="11799" builtinId="9" hidden="1"/>
    <cellStyle name="Открывавшаяся гиперссылка" xfId="11801" builtinId="9" hidden="1"/>
    <cellStyle name="Открывавшаяся гиперссылка" xfId="11803" builtinId="9" hidden="1"/>
    <cellStyle name="Открывавшаяся гиперссылка" xfId="11805" builtinId="9" hidden="1"/>
    <cellStyle name="Открывавшаяся гиперссылка" xfId="11807" builtinId="9" hidden="1"/>
    <cellStyle name="Открывавшаяся гиперссылка" xfId="11809" builtinId="9" hidden="1"/>
    <cellStyle name="Открывавшаяся гиперссылка" xfId="11811" builtinId="9" hidden="1"/>
    <cellStyle name="Открывавшаяся гиперссылка" xfId="11813" builtinId="9" hidden="1"/>
    <cellStyle name="Открывавшаяся гиперссылка" xfId="11815" builtinId="9" hidden="1"/>
    <cellStyle name="Открывавшаяся гиперссылка" xfId="11817" builtinId="9" hidden="1"/>
    <cellStyle name="Открывавшаяся гиперссылка" xfId="11819" builtinId="9" hidden="1"/>
    <cellStyle name="Открывавшаяся гиперссылка" xfId="11821" builtinId="9" hidden="1"/>
    <cellStyle name="Открывавшаяся гиперссылка" xfId="11823" builtinId="9" hidden="1"/>
    <cellStyle name="Открывавшаяся гиперссылка" xfId="11825" builtinId="9" hidden="1"/>
    <cellStyle name="Открывавшаяся гиперссылка" xfId="11827" builtinId="9" hidden="1"/>
    <cellStyle name="Открывавшаяся гиперссылка" xfId="11829" builtinId="9" hidden="1"/>
    <cellStyle name="Открывавшаяся гиперссылка" xfId="11831" builtinId="9" hidden="1"/>
    <cellStyle name="Открывавшаяся гиперссылка" xfId="11833" builtinId="9" hidden="1"/>
    <cellStyle name="Открывавшаяся гиперссылка" xfId="11835" builtinId="9" hidden="1"/>
    <cellStyle name="Открывавшаяся гиперссылка" xfId="11837" builtinId="9" hidden="1"/>
    <cellStyle name="Открывавшаяся гиперссылка" xfId="11839" builtinId="9" hidden="1"/>
    <cellStyle name="Открывавшаяся гиперссылка" xfId="11841" builtinId="9" hidden="1"/>
    <cellStyle name="Открывавшаяся гиперссылка" xfId="11843" builtinId="9" hidden="1"/>
    <cellStyle name="Открывавшаяся гиперссылка" xfId="11845" builtinId="9" hidden="1"/>
    <cellStyle name="Открывавшаяся гиперссылка" xfId="11847" builtinId="9" hidden="1"/>
    <cellStyle name="Открывавшаяся гиперссылка" xfId="11849" builtinId="9" hidden="1"/>
    <cellStyle name="Открывавшаяся гиперссылка" xfId="11851" builtinId="9" hidden="1"/>
    <cellStyle name="Открывавшаяся гиперссылка" xfId="11853" builtinId="9" hidden="1"/>
    <cellStyle name="Открывавшаяся гиперссылка" xfId="11855" builtinId="9" hidden="1"/>
    <cellStyle name="Открывавшаяся гиперссылка" xfId="11857" builtinId="9" hidden="1"/>
    <cellStyle name="Открывавшаяся гиперссылка" xfId="11859" builtinId="9" hidden="1"/>
    <cellStyle name="Открывавшаяся гиперссылка" xfId="11861" builtinId="9" hidden="1"/>
    <cellStyle name="Открывавшаяся гиперссылка" xfId="11863" builtinId="9" hidden="1"/>
    <cellStyle name="Открывавшаяся гиперссылка" xfId="11865" builtinId="9" hidden="1"/>
    <cellStyle name="Открывавшаяся гиперссылка" xfId="11867" builtinId="9" hidden="1"/>
    <cellStyle name="Открывавшаяся гиперссылка" xfId="11869" builtinId="9" hidden="1"/>
    <cellStyle name="Открывавшаяся гиперссылка" xfId="11871" builtinId="9" hidden="1"/>
    <cellStyle name="Открывавшаяся гиперссылка" xfId="11873" builtinId="9" hidden="1"/>
    <cellStyle name="Открывавшаяся гиперссылка" xfId="11875" builtinId="9" hidden="1"/>
    <cellStyle name="Открывавшаяся гиперссылка" xfId="11877" builtinId="9" hidden="1"/>
    <cellStyle name="Открывавшаяся гиперссылка" xfId="11879" builtinId="9" hidden="1"/>
    <cellStyle name="Открывавшаяся гиперссылка" xfId="11881" builtinId="9" hidden="1"/>
    <cellStyle name="Открывавшаяся гиперссылка" xfId="11883" builtinId="9" hidden="1"/>
    <cellStyle name="Открывавшаяся гиперссылка" xfId="11885" builtinId="9" hidden="1"/>
    <cellStyle name="Открывавшаяся гиперссылка" xfId="11887" builtinId="9" hidden="1"/>
    <cellStyle name="Открывавшаяся гиперссылка" xfId="11889" builtinId="9" hidden="1"/>
    <cellStyle name="Открывавшаяся гиперссылка" xfId="11891" builtinId="9" hidden="1"/>
    <cellStyle name="Открывавшаяся гиперссылка" xfId="11893" builtinId="9" hidden="1"/>
    <cellStyle name="Открывавшаяся гиперссылка" xfId="11895" builtinId="9" hidden="1"/>
    <cellStyle name="Открывавшаяся гиперссылка" xfId="11897" builtinId="9" hidden="1"/>
    <cellStyle name="Открывавшаяся гиперссылка" xfId="11899" builtinId="9" hidden="1"/>
    <cellStyle name="Открывавшаяся гиперссылка" xfId="11901" builtinId="9" hidden="1"/>
    <cellStyle name="Открывавшаяся гиперссылка" xfId="11903" builtinId="9" hidden="1"/>
    <cellStyle name="Открывавшаяся гиперссылка" xfId="11905" builtinId="9" hidden="1"/>
    <cellStyle name="Открывавшаяся гиперссылка" xfId="11907" builtinId="9" hidden="1"/>
    <cellStyle name="Открывавшаяся гиперссылка" xfId="11909" builtinId="9" hidden="1"/>
    <cellStyle name="Открывавшаяся гиперссылка" xfId="11911" builtinId="9" hidden="1"/>
    <cellStyle name="Открывавшаяся гиперссылка" xfId="11913" builtinId="9" hidden="1"/>
    <cellStyle name="Открывавшаяся гиперссылка" xfId="11915" builtinId="9" hidden="1"/>
    <cellStyle name="Открывавшаяся гиперссылка" xfId="11917" builtinId="9" hidden="1"/>
    <cellStyle name="Открывавшаяся гиперссылка" xfId="11919" builtinId="9" hidden="1"/>
    <cellStyle name="Открывавшаяся гиперссылка" xfId="11921" builtinId="9" hidden="1"/>
    <cellStyle name="Открывавшаяся гиперссылка" xfId="11923" builtinId="9" hidden="1"/>
    <cellStyle name="Открывавшаяся гиперссылка" xfId="11925" builtinId="9" hidden="1"/>
    <cellStyle name="Открывавшаяся гиперссылка" xfId="11927" builtinId="9" hidden="1"/>
    <cellStyle name="Открывавшаяся гиперссылка" xfId="11929" builtinId="9" hidden="1"/>
    <cellStyle name="Открывавшаяся гиперссылка" xfId="11931" builtinId="9" hidden="1"/>
    <cellStyle name="Открывавшаяся гиперссылка" xfId="11933" builtinId="9" hidden="1"/>
    <cellStyle name="Открывавшаяся гиперссылка" xfId="11935" builtinId="9" hidden="1"/>
    <cellStyle name="Открывавшаяся гиперссылка" xfId="11937" builtinId="9" hidden="1"/>
    <cellStyle name="Открывавшаяся гиперссылка" xfId="11939" builtinId="9" hidden="1"/>
    <cellStyle name="Открывавшаяся гиперссылка" xfId="11941" builtinId="9" hidden="1"/>
    <cellStyle name="Открывавшаяся гиперссылка" xfId="11943" builtinId="9" hidden="1"/>
    <cellStyle name="Открывавшаяся гиперссылка" xfId="11945" builtinId="9" hidden="1"/>
    <cellStyle name="Открывавшаяся гиперссылка" xfId="11947" builtinId="9" hidden="1"/>
    <cellStyle name="Открывавшаяся гиперссылка" xfId="11949" builtinId="9" hidden="1"/>
    <cellStyle name="Открывавшаяся гиперссылка" xfId="11951" builtinId="9" hidden="1"/>
    <cellStyle name="Открывавшаяся гиперссылка" xfId="11953" builtinId="9" hidden="1"/>
    <cellStyle name="Открывавшаяся гиперссылка" xfId="11955" builtinId="9" hidden="1"/>
    <cellStyle name="Открывавшаяся гиперссылка" xfId="11957" builtinId="9" hidden="1"/>
    <cellStyle name="Открывавшаяся гиперссылка" xfId="11959" builtinId="9" hidden="1"/>
    <cellStyle name="Открывавшаяся гиперссылка" xfId="11961" builtinId="9" hidden="1"/>
    <cellStyle name="Открывавшаяся гиперссылка" xfId="11963" builtinId="9" hidden="1"/>
    <cellStyle name="Открывавшаяся гиперссылка" xfId="11965" builtinId="9" hidden="1"/>
    <cellStyle name="Открывавшаяся гиперссылка" xfId="11967" builtinId="9" hidden="1"/>
    <cellStyle name="Открывавшаяся гиперссылка" xfId="11969" builtinId="9" hidden="1"/>
    <cellStyle name="Открывавшаяся гиперссылка" xfId="11971" builtinId="9" hidden="1"/>
    <cellStyle name="Открывавшаяся гиперссылка" xfId="11973" builtinId="9" hidden="1"/>
    <cellStyle name="Открывавшаяся гиперссылка" xfId="11975" builtinId="9" hidden="1"/>
    <cellStyle name="Открывавшаяся гиперссылка" xfId="11977" builtinId="9" hidden="1"/>
    <cellStyle name="Открывавшаяся гиперссылка" xfId="11979" builtinId="9" hidden="1"/>
    <cellStyle name="Открывавшаяся гиперссылка" xfId="11981" builtinId="9" hidden="1"/>
    <cellStyle name="Открывавшаяся гиперссылка" xfId="11983" builtinId="9" hidden="1"/>
    <cellStyle name="Открывавшаяся гиперссылка" xfId="11985" builtinId="9" hidden="1"/>
    <cellStyle name="Открывавшаяся гиперссылка" xfId="11987" builtinId="9" hidden="1"/>
    <cellStyle name="Открывавшаяся гиперссылка" xfId="11989" builtinId="9" hidden="1"/>
    <cellStyle name="Открывавшаяся гиперссылка" xfId="11991" builtinId="9" hidden="1"/>
    <cellStyle name="Открывавшаяся гиперссылка" xfId="11993" builtinId="9" hidden="1"/>
    <cellStyle name="Открывавшаяся гиперссылка" xfId="11995" builtinId="9" hidden="1"/>
    <cellStyle name="Открывавшаяся гиперссылка" xfId="11997" builtinId="9" hidden="1"/>
    <cellStyle name="Открывавшаяся гиперссылка" xfId="11999" builtinId="9" hidden="1"/>
    <cellStyle name="Открывавшаяся гиперссылка" xfId="12001" builtinId="9" hidden="1"/>
    <cellStyle name="Открывавшаяся гиперссылка" xfId="12003" builtinId="9" hidden="1"/>
    <cellStyle name="Открывавшаяся гиперссылка" xfId="12005" builtinId="9" hidden="1"/>
    <cellStyle name="Открывавшаяся гиперссылка" xfId="12007" builtinId="9" hidden="1"/>
    <cellStyle name="Открывавшаяся гиперссылка" xfId="12009" builtinId="9" hidden="1"/>
    <cellStyle name="Открывавшаяся гиперссылка" xfId="12011" builtinId="9" hidden="1"/>
    <cellStyle name="Открывавшаяся гиперссылка" xfId="12013" builtinId="9" hidden="1"/>
    <cellStyle name="Открывавшаяся гиперссылка" xfId="12015" builtinId="9" hidden="1"/>
    <cellStyle name="Открывавшаяся гиперссылка" xfId="12017" builtinId="9" hidden="1"/>
    <cellStyle name="Открывавшаяся гиперссылка" xfId="12019" builtinId="9" hidden="1"/>
    <cellStyle name="Открывавшаяся гиперссылка" xfId="12021" builtinId="9" hidden="1"/>
    <cellStyle name="Открывавшаяся гиперссылка" xfId="12023" builtinId="9" hidden="1"/>
    <cellStyle name="Открывавшаяся гиперссылка" xfId="12025" builtinId="9" hidden="1"/>
    <cellStyle name="Открывавшаяся гиперссылка" xfId="12027" builtinId="9" hidden="1"/>
    <cellStyle name="Открывавшаяся гиперссылка" xfId="12029" builtinId="9" hidden="1"/>
    <cellStyle name="Открывавшаяся гиперссылка" xfId="12031" builtinId="9" hidden="1"/>
    <cellStyle name="Открывавшаяся гиперссылка" xfId="12033" builtinId="9" hidden="1"/>
    <cellStyle name="Открывавшаяся гиперссылка" xfId="12035" builtinId="9" hidden="1"/>
    <cellStyle name="Открывавшаяся гиперссылка" xfId="12037" builtinId="9" hidden="1"/>
    <cellStyle name="Открывавшаяся гиперссылка" xfId="12039" builtinId="9" hidden="1"/>
    <cellStyle name="Открывавшаяся гиперссылка" xfId="12041" builtinId="9" hidden="1"/>
    <cellStyle name="Открывавшаяся гиперссылка" xfId="12043" builtinId="9" hidden="1"/>
    <cellStyle name="Открывавшаяся гиперссылка" xfId="12045" builtinId="9" hidden="1"/>
    <cellStyle name="Открывавшаяся гиперссылка" xfId="12047" builtinId="9" hidden="1"/>
    <cellStyle name="Открывавшаяся гиперссылка" xfId="12049" builtinId="9" hidden="1"/>
    <cellStyle name="Открывавшаяся гиперссылка" xfId="12051" builtinId="9" hidden="1"/>
    <cellStyle name="Открывавшаяся гиперссылка" xfId="12053" builtinId="9" hidden="1"/>
    <cellStyle name="Открывавшаяся гиперссылка" xfId="12055" builtinId="9" hidden="1"/>
    <cellStyle name="Открывавшаяся гиперссылка" xfId="12057" builtinId="9" hidden="1"/>
    <cellStyle name="Открывавшаяся гиперссылка" xfId="12059" builtinId="9" hidden="1"/>
    <cellStyle name="Открывавшаяся гиперссылка" xfId="12061" builtinId="9" hidden="1"/>
    <cellStyle name="Открывавшаяся гиперссылка" xfId="12063" builtinId="9" hidden="1"/>
    <cellStyle name="Открывавшаяся гиперссылка" xfId="12065" builtinId="9" hidden="1"/>
    <cellStyle name="Открывавшаяся гиперссылка" xfId="12067" builtinId="9" hidden="1"/>
    <cellStyle name="Открывавшаяся гиперссылка" xfId="12069" builtinId="9" hidden="1"/>
    <cellStyle name="Открывавшаяся гиперссылка" xfId="12071" builtinId="9" hidden="1"/>
    <cellStyle name="Открывавшаяся гиперссылка" xfId="12073" builtinId="9" hidden="1"/>
    <cellStyle name="Открывавшаяся гиперссылка" xfId="12075" builtinId="9" hidden="1"/>
    <cellStyle name="Открывавшаяся гиперссылка" xfId="12077" builtinId="9" hidden="1"/>
    <cellStyle name="Открывавшаяся гиперссылка" xfId="12079" builtinId="9" hidden="1"/>
    <cellStyle name="Открывавшаяся гиперссылка" xfId="12081" builtinId="9" hidden="1"/>
    <cellStyle name="Открывавшаяся гиперссылка" xfId="12083" builtinId="9" hidden="1"/>
    <cellStyle name="Открывавшаяся гиперссылка" xfId="12085" builtinId="9" hidden="1"/>
    <cellStyle name="Открывавшаяся гиперссылка" xfId="12087" builtinId="9" hidden="1"/>
    <cellStyle name="Открывавшаяся гиперссылка" xfId="12089" builtinId="9" hidden="1"/>
    <cellStyle name="Открывавшаяся гиперссылка" xfId="12091" builtinId="9" hidden="1"/>
    <cellStyle name="Открывавшаяся гиперссылка" xfId="12093" builtinId="9" hidden="1"/>
    <cellStyle name="Открывавшаяся гиперссылка" xfId="12095" builtinId="9" hidden="1"/>
    <cellStyle name="Открывавшаяся гиперссылка" xfId="12097" builtinId="9" hidden="1"/>
    <cellStyle name="Открывавшаяся гиперссылка" xfId="12099" builtinId="9" hidden="1"/>
    <cellStyle name="Открывавшаяся гиперссылка" xfId="12101" builtinId="9" hidden="1"/>
    <cellStyle name="Открывавшаяся гиперссылка" xfId="12103" builtinId="9" hidden="1"/>
    <cellStyle name="Открывавшаяся гиперссылка" xfId="12105" builtinId="9" hidden="1"/>
    <cellStyle name="Открывавшаяся гиперссылка" xfId="12107" builtinId="9" hidden="1"/>
    <cellStyle name="Открывавшаяся гиперссылка" xfId="12109" builtinId="9" hidden="1"/>
    <cellStyle name="Открывавшаяся гиперссылка" xfId="12111" builtinId="9" hidden="1"/>
    <cellStyle name="Открывавшаяся гиперссылка" xfId="12113" builtinId="9" hidden="1"/>
    <cellStyle name="Открывавшаяся гиперссылка" xfId="12115" builtinId="9" hidden="1"/>
    <cellStyle name="Открывавшаяся гиперссылка" xfId="12117" builtinId="9" hidden="1"/>
    <cellStyle name="Открывавшаяся гиперссылка" xfId="12119" builtinId="9" hidden="1"/>
    <cellStyle name="Открывавшаяся гиперссылка" xfId="12121" builtinId="9" hidden="1"/>
    <cellStyle name="Открывавшаяся гиперссылка" xfId="12123" builtinId="9" hidden="1"/>
    <cellStyle name="Открывавшаяся гиперссылка" xfId="12125" builtinId="9" hidden="1"/>
    <cellStyle name="Открывавшаяся гиперссылка" xfId="12127" builtinId="9" hidden="1"/>
    <cellStyle name="Открывавшаяся гиперссылка" xfId="12129" builtinId="9" hidden="1"/>
    <cellStyle name="Открывавшаяся гиперссылка" xfId="12131" builtinId="9" hidden="1"/>
    <cellStyle name="Открывавшаяся гиперссылка" xfId="12133" builtinId="9" hidden="1"/>
    <cellStyle name="Открывавшаяся гиперссылка" xfId="12135" builtinId="9" hidden="1"/>
    <cellStyle name="Открывавшаяся гиперссылка" xfId="12137" builtinId="9" hidden="1"/>
    <cellStyle name="Открывавшаяся гиперссылка" xfId="12139" builtinId="9" hidden="1"/>
    <cellStyle name="Открывавшаяся гиперссылка" xfId="12141" builtinId="9" hidden="1"/>
    <cellStyle name="Открывавшаяся гиперссылка" xfId="12143" builtinId="9" hidden="1"/>
    <cellStyle name="Открывавшаяся гиперссылка" xfId="12145" builtinId="9" hidden="1"/>
    <cellStyle name="Открывавшаяся гиперссылка" xfId="12147" builtinId="9" hidden="1"/>
    <cellStyle name="Открывавшаяся гиперссылка" xfId="12149" builtinId="9" hidden="1"/>
    <cellStyle name="Открывавшаяся гиперссылка" xfId="12151" builtinId="9" hidden="1"/>
    <cellStyle name="Открывавшаяся гиперссылка" xfId="12153" builtinId="9" hidden="1"/>
    <cellStyle name="Открывавшаяся гиперссылка" xfId="12155" builtinId="9" hidden="1"/>
    <cellStyle name="Открывавшаяся гиперссылка" xfId="12157" builtinId="9" hidden="1"/>
    <cellStyle name="Открывавшаяся гиперссылка" xfId="12159" builtinId="9" hidden="1"/>
    <cellStyle name="Открывавшаяся гиперссылка" xfId="12161" builtinId="9" hidden="1"/>
    <cellStyle name="Открывавшаяся гиперссылка" xfId="12163" builtinId="9" hidden="1"/>
    <cellStyle name="Открывавшаяся гиперссылка" xfId="12165" builtinId="9" hidden="1"/>
    <cellStyle name="Открывавшаяся гиперссылка" xfId="12167" builtinId="9" hidden="1"/>
    <cellStyle name="Открывавшаяся гиперссылка" xfId="12169" builtinId="9" hidden="1"/>
    <cellStyle name="Открывавшаяся гиперссылка" xfId="12171" builtinId="9" hidden="1"/>
    <cellStyle name="Открывавшаяся гиперссылка" xfId="12173" builtinId="9" hidden="1"/>
    <cellStyle name="Открывавшаяся гиперссылка" xfId="12175" builtinId="9" hidden="1"/>
    <cellStyle name="Открывавшаяся гиперссылка" xfId="12177" builtinId="9" hidden="1"/>
    <cellStyle name="Открывавшаяся гиперссылка" xfId="12179" builtinId="9" hidden="1"/>
    <cellStyle name="Открывавшаяся гиперссылка" xfId="12181" builtinId="9" hidden="1"/>
    <cellStyle name="Открывавшаяся гиперссылка" xfId="12183" builtinId="9" hidden="1"/>
    <cellStyle name="Открывавшаяся гиперссылка" xfId="12185" builtinId="9" hidden="1"/>
    <cellStyle name="Открывавшаяся гиперссылка" xfId="12187" builtinId="9" hidden="1"/>
    <cellStyle name="Открывавшаяся гиперссылка" xfId="12189" builtinId="9" hidden="1"/>
    <cellStyle name="Открывавшаяся гиперссылка" xfId="12191" builtinId="9" hidden="1"/>
    <cellStyle name="Открывавшаяся гиперссылка" xfId="12193" builtinId="9" hidden="1"/>
    <cellStyle name="Открывавшаяся гиперссылка" xfId="12195" builtinId="9" hidden="1"/>
    <cellStyle name="Открывавшаяся гиперссылка" xfId="12197" builtinId="9" hidden="1"/>
    <cellStyle name="Открывавшаяся гиперссылка" xfId="12199" builtinId="9" hidden="1"/>
    <cellStyle name="Открывавшаяся гиперссылка" xfId="12201" builtinId="9" hidden="1"/>
    <cellStyle name="Открывавшаяся гиперссылка" xfId="12203" builtinId="9" hidden="1"/>
    <cellStyle name="Открывавшаяся гиперссылка" xfId="12205" builtinId="9" hidden="1"/>
    <cellStyle name="Открывавшаяся гиперссылка" xfId="12207" builtinId="9" hidden="1"/>
    <cellStyle name="Открывавшаяся гиперссылка" xfId="12209" builtinId="9" hidden="1"/>
    <cellStyle name="Открывавшаяся гиперссылка" xfId="12211" builtinId="9" hidden="1"/>
    <cellStyle name="Открывавшаяся гиперссылка" xfId="12213" builtinId="9" hidden="1"/>
    <cellStyle name="Открывавшаяся гиперссылка" xfId="12214" builtinId="9" hidden="1"/>
    <cellStyle name="Открывавшаяся гиперссылка" xfId="12216" builtinId="9" hidden="1"/>
    <cellStyle name="Открывавшаяся гиперссылка" xfId="12217" builtinId="9" hidden="1"/>
    <cellStyle name="Открывавшаяся гиперссылка" xfId="12218" builtinId="9" hidden="1"/>
    <cellStyle name="Открывавшаяся гиперссылка" xfId="12219" builtinId="9" hidden="1"/>
    <cellStyle name="Открывавшаяся гиперссылка" xfId="12220" builtinId="9" hidden="1"/>
    <cellStyle name="Открывавшаяся гиперссылка" xfId="12221" builtinId="9" hidden="1"/>
    <cellStyle name="Открывавшаяся гиперссылка" xfId="12222" builtinId="9" hidden="1"/>
    <cellStyle name="Открывавшаяся гиперссылка" xfId="12223" builtinId="9" hidden="1"/>
    <cellStyle name="Открывавшаяся гиперссылка" xfId="12224" builtinId="9" hidden="1"/>
    <cellStyle name="Открывавшаяся гиперссылка" xfId="12212" builtinId="9" hidden="1"/>
    <cellStyle name="Открывавшаяся гиперссылка" xfId="12208" builtinId="9" hidden="1"/>
    <cellStyle name="Открывавшаяся гиперссылка" xfId="12202" builtinId="9" hidden="1"/>
    <cellStyle name="Открывавшаяся гиперссылка" xfId="12198" builtinId="9" hidden="1"/>
    <cellStyle name="Открывавшаяся гиперссылка" xfId="12194" builtinId="9" hidden="1"/>
    <cellStyle name="Открывавшаяся гиперссылка" xfId="12190" builtinId="9" hidden="1"/>
    <cellStyle name="Открывавшаяся гиперссылка" xfId="12186" builtinId="9" hidden="1"/>
    <cellStyle name="Открывавшаяся гиперссылка" xfId="12182" builtinId="9" hidden="1"/>
    <cellStyle name="Открывавшаяся гиперссылка" xfId="12178" builtinId="9" hidden="1"/>
    <cellStyle name="Открывавшаяся гиперссылка" xfId="12174" builtinId="9" hidden="1"/>
    <cellStyle name="Открывавшаяся гиперссылка" xfId="12170" builtinId="9" hidden="1"/>
    <cellStyle name="Открывавшаяся гиперссылка" xfId="12166" builtinId="9" hidden="1"/>
    <cellStyle name="Открывавшаяся гиперссылка" xfId="12162" builtinId="9" hidden="1"/>
    <cellStyle name="Открывавшаяся гиперссылка" xfId="12158" builtinId="9" hidden="1"/>
    <cellStyle name="Открывавшаяся гиперссылка" xfId="12154" builtinId="9" hidden="1"/>
    <cellStyle name="Открывавшаяся гиперссылка" xfId="12150" builtinId="9" hidden="1"/>
    <cellStyle name="Открывавшаяся гиперссылка" xfId="12146" builtinId="9" hidden="1"/>
    <cellStyle name="Открывавшаяся гиперссылка" xfId="12142" builtinId="9" hidden="1"/>
    <cellStyle name="Открывавшаяся гиперссылка" xfId="12138" builtinId="9" hidden="1"/>
    <cellStyle name="Открывавшаяся гиперссылка" xfId="12134" builtinId="9" hidden="1"/>
    <cellStyle name="Открывавшаяся гиперссылка" xfId="12130" builtinId="9" hidden="1"/>
    <cellStyle name="Открывавшаяся гиперссылка" xfId="12126" builtinId="9" hidden="1"/>
    <cellStyle name="Открывавшаяся гиперссылка" xfId="12122" builtinId="9" hidden="1"/>
    <cellStyle name="Открывавшаяся гиперссылка" xfId="12118" builtinId="9" hidden="1"/>
    <cellStyle name="Открывавшаяся гиперссылка" xfId="12114" builtinId="9" hidden="1"/>
    <cellStyle name="Открывавшаяся гиперссылка" xfId="12110" builtinId="9" hidden="1"/>
    <cellStyle name="Открывавшаяся гиперссылка" xfId="12106" builtinId="9" hidden="1"/>
    <cellStyle name="Открывавшаяся гиперссылка" xfId="12102" builtinId="9" hidden="1"/>
    <cellStyle name="Открывавшаяся гиперссылка" xfId="12098" builtinId="9" hidden="1"/>
    <cellStyle name="Открывавшаяся гиперссылка" xfId="12094" builtinId="9" hidden="1"/>
    <cellStyle name="Открывавшаяся гиперссылка" xfId="12090" builtinId="9" hidden="1"/>
    <cellStyle name="Открывавшаяся гиперссылка" xfId="12086" builtinId="9" hidden="1"/>
    <cellStyle name="Открывавшаяся гиперссылка" xfId="12082" builtinId="9" hidden="1"/>
    <cellStyle name="Открывавшаяся гиперссылка" xfId="12078" builtinId="9" hidden="1"/>
    <cellStyle name="Открывавшаяся гиперссылка" xfId="12074" builtinId="9" hidden="1"/>
    <cellStyle name="Открывавшаяся гиперссылка" xfId="12070" builtinId="9" hidden="1"/>
    <cellStyle name="Открывавшаяся гиперссылка" xfId="12066" builtinId="9" hidden="1"/>
    <cellStyle name="Открывавшаяся гиперссылка" xfId="12062" builtinId="9" hidden="1"/>
    <cellStyle name="Открывавшаяся гиперссылка" xfId="12058" builtinId="9" hidden="1"/>
    <cellStyle name="Открывавшаяся гиперссылка" xfId="12054" builtinId="9" hidden="1"/>
    <cellStyle name="Открывавшаяся гиперссылка" xfId="12050" builtinId="9" hidden="1"/>
    <cellStyle name="Открывавшаяся гиперссылка" xfId="12046" builtinId="9" hidden="1"/>
    <cellStyle name="Открывавшаяся гиперссылка" xfId="12042" builtinId="9" hidden="1"/>
    <cellStyle name="Открывавшаяся гиперссылка" xfId="12038" builtinId="9" hidden="1"/>
    <cellStyle name="Открывавшаяся гиперссылка" xfId="12034" builtinId="9" hidden="1"/>
    <cellStyle name="Открывавшаяся гиперссылка" xfId="12030" builtinId="9" hidden="1"/>
    <cellStyle name="Открывавшаяся гиперссылка" xfId="12026" builtinId="9" hidden="1"/>
    <cellStyle name="Открывавшаяся гиперссылка" xfId="12022" builtinId="9" hidden="1"/>
    <cellStyle name="Открывавшаяся гиперссылка" xfId="12018" builtinId="9" hidden="1"/>
    <cellStyle name="Открывавшаяся гиперссылка" xfId="12014" builtinId="9" hidden="1"/>
    <cellStyle name="Открывавшаяся гиперссылка" xfId="12010" builtinId="9" hidden="1"/>
    <cellStyle name="Открывавшаяся гиперссылка" xfId="12006" builtinId="9" hidden="1"/>
    <cellStyle name="Открывавшаяся гиперссылка" xfId="12002" builtinId="9" hidden="1"/>
    <cellStyle name="Открывавшаяся гиперссылка" xfId="11998" builtinId="9" hidden="1"/>
    <cellStyle name="Открывавшаяся гиперссылка" xfId="11994" builtinId="9" hidden="1"/>
    <cellStyle name="Открывавшаяся гиперссылка" xfId="11990" builtinId="9" hidden="1"/>
    <cellStyle name="Открывавшаяся гиперссылка" xfId="11986" builtinId="9" hidden="1"/>
    <cellStyle name="Открывавшаяся гиперссылка" xfId="11982" builtinId="9" hidden="1"/>
    <cellStyle name="Открывавшаяся гиперссылка" xfId="11978" builtinId="9" hidden="1"/>
    <cellStyle name="Открывавшаяся гиперссылка" xfId="11974" builtinId="9" hidden="1"/>
    <cellStyle name="Открывавшаяся гиперссылка" xfId="11970" builtinId="9" hidden="1"/>
    <cellStyle name="Открывавшаяся гиперссылка" xfId="11966" builtinId="9" hidden="1"/>
    <cellStyle name="Открывавшаяся гиперссылка" xfId="11962" builtinId="9" hidden="1"/>
    <cellStyle name="Открывавшаяся гиперссылка" xfId="11958" builtinId="9" hidden="1"/>
    <cellStyle name="Открывавшаяся гиперссылка" xfId="11954" builtinId="9" hidden="1"/>
    <cellStyle name="Открывавшаяся гиперссылка" xfId="11950" builtinId="9" hidden="1"/>
    <cellStyle name="Открывавшаяся гиперссылка" xfId="11946" builtinId="9" hidden="1"/>
    <cellStyle name="Открывавшаяся гиперссылка" xfId="11942" builtinId="9" hidden="1"/>
    <cellStyle name="Открывавшаяся гиперссылка" xfId="11938" builtinId="9" hidden="1"/>
    <cellStyle name="Открывавшаяся гиперссылка" xfId="11934" builtinId="9" hidden="1"/>
    <cellStyle name="Открывавшаяся гиперссылка" xfId="11930" builtinId="9" hidden="1"/>
    <cellStyle name="Открывавшаяся гиперссылка" xfId="11926" builtinId="9" hidden="1"/>
    <cellStyle name="Открывавшаяся гиперссылка" xfId="11922" builtinId="9" hidden="1"/>
    <cellStyle name="Открывавшаяся гиперссылка" xfId="11918" builtinId="9" hidden="1"/>
    <cellStyle name="Открывавшаяся гиперссылка" xfId="11914" builtinId="9" hidden="1"/>
    <cellStyle name="Открывавшаяся гиперссылка" xfId="11910" builtinId="9" hidden="1"/>
    <cellStyle name="Открывавшаяся гиперссылка" xfId="11906" builtinId="9" hidden="1"/>
    <cellStyle name="Открывавшаяся гиперссылка" xfId="11902" builtinId="9" hidden="1"/>
    <cellStyle name="Открывавшаяся гиперссылка" xfId="11898" builtinId="9" hidden="1"/>
    <cellStyle name="Открывавшаяся гиперссылка" xfId="11894" builtinId="9" hidden="1"/>
    <cellStyle name="Открывавшаяся гиперссылка" xfId="11890" builtinId="9" hidden="1"/>
    <cellStyle name="Открывавшаяся гиперссылка" xfId="11886" builtinId="9" hidden="1"/>
    <cellStyle name="Открывавшаяся гиперссылка" xfId="11882" builtinId="9" hidden="1"/>
    <cellStyle name="Открывавшаяся гиперссылка" xfId="11878" builtinId="9" hidden="1"/>
    <cellStyle name="Открывавшаяся гиперссылка" xfId="11874" builtinId="9" hidden="1"/>
    <cellStyle name="Открывавшаяся гиперссылка" xfId="11870" builtinId="9" hidden="1"/>
    <cellStyle name="Открывавшаяся гиперссылка" xfId="11866" builtinId="9" hidden="1"/>
    <cellStyle name="Открывавшаяся гиперссылка" xfId="11862" builtinId="9" hidden="1"/>
    <cellStyle name="Открывавшаяся гиперссылка" xfId="11858" builtinId="9" hidden="1"/>
    <cellStyle name="Открывавшаяся гиперссылка" xfId="11854" builtinId="9" hidden="1"/>
    <cellStyle name="Открывавшаяся гиперссылка" xfId="11850" builtinId="9" hidden="1"/>
    <cellStyle name="Открывавшаяся гиперссылка" xfId="11846" builtinId="9" hidden="1"/>
    <cellStyle name="Открывавшаяся гиперссылка" xfId="11842" builtinId="9" hidden="1"/>
    <cellStyle name="Открывавшаяся гиперссылка" xfId="11838" builtinId="9" hidden="1"/>
    <cellStyle name="Открывавшаяся гиперссылка" xfId="11834" builtinId="9" hidden="1"/>
    <cellStyle name="Открывавшаяся гиперссылка" xfId="11830" builtinId="9" hidden="1"/>
    <cellStyle name="Открывавшаяся гиперссылка" xfId="11826" builtinId="9" hidden="1"/>
    <cellStyle name="Открывавшаяся гиперссылка" xfId="11822" builtinId="9" hidden="1"/>
    <cellStyle name="Открывавшаяся гиперссылка" xfId="11818" builtinId="9" hidden="1"/>
    <cellStyle name="Открывавшаяся гиперссылка" xfId="11814" builtinId="9" hidden="1"/>
    <cellStyle name="Открывавшаяся гиперссылка" xfId="11810" builtinId="9" hidden="1"/>
    <cellStyle name="Открывавшаяся гиперссылка" xfId="11806" builtinId="9" hidden="1"/>
    <cellStyle name="Открывавшаяся гиперссылка" xfId="11802" builtinId="9" hidden="1"/>
    <cellStyle name="Открывавшаяся гиперссылка" xfId="11798" builtinId="9" hidden="1"/>
    <cellStyle name="Открывавшаяся гиперссылка" xfId="11794" builtinId="9" hidden="1"/>
    <cellStyle name="Открывавшаяся гиперссылка" xfId="11790" builtinId="9" hidden="1"/>
    <cellStyle name="Открывавшаяся гиперссылка" xfId="11786" builtinId="9" hidden="1"/>
    <cellStyle name="Открывавшаяся гиперссылка" xfId="11782" builtinId="9" hidden="1"/>
    <cellStyle name="Открывавшаяся гиперссылка" xfId="11778" builtinId="9" hidden="1"/>
    <cellStyle name="Открывавшаяся гиперссылка" xfId="11774" builtinId="9" hidden="1"/>
    <cellStyle name="Открывавшаяся гиперссылка" xfId="11770" builtinId="9" hidden="1"/>
    <cellStyle name="Открывавшаяся гиперссылка" xfId="11766" builtinId="9" hidden="1"/>
    <cellStyle name="Открывавшаяся гиперссылка" xfId="11762" builtinId="9" hidden="1"/>
    <cellStyle name="Открывавшаяся гиперссылка" xfId="11758" builtinId="9" hidden="1"/>
    <cellStyle name="Открывавшаяся гиперссылка" xfId="11754" builtinId="9" hidden="1"/>
    <cellStyle name="Открывавшаяся гиперссылка" xfId="11750" builtinId="9" hidden="1"/>
    <cellStyle name="Открывавшаяся гиперссылка" xfId="11746" builtinId="9" hidden="1"/>
    <cellStyle name="Открывавшаяся гиперссылка" xfId="11742" builtinId="9" hidden="1"/>
    <cellStyle name="Открывавшаяся гиперссылка" xfId="11738" builtinId="9" hidden="1"/>
    <cellStyle name="Открывавшаяся гиперссылка" xfId="11734" builtinId="9" hidden="1"/>
    <cellStyle name="Открывавшаяся гиперссылка" xfId="11730" builtinId="9" hidden="1"/>
    <cellStyle name="Открывавшаяся гиперссылка" xfId="11726" builtinId="9" hidden="1"/>
    <cellStyle name="Открывавшаяся гиперссылка" xfId="11722" builtinId="9" hidden="1"/>
    <cellStyle name="Открывавшаяся гиперссылка" xfId="11718" builtinId="9" hidden="1"/>
    <cellStyle name="Открывавшаяся гиперссылка" xfId="11714" builtinId="9" hidden="1"/>
    <cellStyle name="Открывавшаяся гиперссылка" xfId="11710" builtinId="9" hidden="1"/>
    <cellStyle name="Открывавшаяся гиперссылка" xfId="11706" builtinId="9" hidden="1"/>
    <cellStyle name="Открывавшаяся гиперссылка" xfId="11702" builtinId="9" hidden="1"/>
    <cellStyle name="Открывавшаяся гиперссылка" xfId="11698" builtinId="9" hidden="1"/>
    <cellStyle name="Открывавшаяся гиперссылка" xfId="11694" builtinId="9" hidden="1"/>
    <cellStyle name="Открывавшаяся гиперссылка" xfId="11690" builtinId="9" hidden="1"/>
    <cellStyle name="Открывавшаяся гиперссылка" xfId="11686" builtinId="9" hidden="1"/>
    <cellStyle name="Открывавшаяся гиперссылка" xfId="11682" builtinId="9" hidden="1"/>
    <cellStyle name="Открывавшаяся гиперссылка" xfId="11678" builtinId="9" hidden="1"/>
    <cellStyle name="Открывавшаяся гиперссылка" xfId="11674" builtinId="9" hidden="1"/>
    <cellStyle name="Открывавшаяся гиперссылка" xfId="11670" builtinId="9" hidden="1"/>
    <cellStyle name="Открывавшаяся гиперссылка" xfId="11666" builtinId="9" hidden="1"/>
    <cellStyle name="Открывавшаяся гиперссылка" xfId="11662" builtinId="9" hidden="1"/>
    <cellStyle name="Открывавшаяся гиперссылка" xfId="11658" builtinId="9" hidden="1"/>
    <cellStyle name="Открывавшаяся гиперссылка" xfId="11654" builtinId="9" hidden="1"/>
    <cellStyle name="Открывавшаяся гиперссылка" xfId="11650" builtinId="9" hidden="1"/>
    <cellStyle name="Открывавшаяся гиперссылка" xfId="11646" builtinId="9" hidden="1"/>
    <cellStyle name="Открывавшаяся гиперссылка" xfId="11642" builtinId="9" hidden="1"/>
    <cellStyle name="Открывавшаяся гиперссылка" xfId="11638" builtinId="9" hidden="1"/>
    <cellStyle name="Открывавшаяся гиперссылка" xfId="11634" builtinId="9" hidden="1"/>
    <cellStyle name="Открывавшаяся гиперссылка" xfId="11630" builtinId="9" hidden="1"/>
    <cellStyle name="Открывавшаяся гиперссылка" xfId="11626" builtinId="9" hidden="1"/>
    <cellStyle name="Открывавшаяся гиперссылка" xfId="11622" builtinId="9" hidden="1"/>
    <cellStyle name="Открывавшаяся гиперссылка" xfId="11618" builtinId="9" hidden="1"/>
    <cellStyle name="Открывавшаяся гиперссылка" xfId="11614" builtinId="9" hidden="1"/>
    <cellStyle name="Открывавшаяся гиперссылка" xfId="11610" builtinId="9" hidden="1"/>
    <cellStyle name="Открывавшаяся гиперссылка" xfId="11606" builtinId="9" hidden="1"/>
    <cellStyle name="Открывавшаяся гиперссылка" xfId="11603" builtinId="9" hidden="1"/>
    <cellStyle name="Открывавшаяся гиперссылка" xfId="12226" builtinId="9" hidden="1"/>
    <cellStyle name="Открывавшаяся гиперссылка" xfId="11266" builtinId="9" hidden="1"/>
    <cellStyle name="Открывавшаяся гиперссылка" xfId="12228" builtinId="9" hidden="1"/>
    <cellStyle name="Открывавшаяся гиперссылка" xfId="12230" builtinId="9" hidden="1"/>
    <cellStyle name="Открывавшаяся гиперссылка" xfId="12232" builtinId="9" hidden="1"/>
    <cellStyle name="Открывавшаяся гиперссылка" xfId="12234" builtinId="9" hidden="1"/>
    <cellStyle name="Открывавшаяся гиперссылка" xfId="12236" builtinId="9" hidden="1"/>
    <cellStyle name="Открывавшаяся гиперссылка" xfId="12238" builtinId="9" hidden="1"/>
    <cellStyle name="Открывавшаяся гиперссылка" xfId="12240" builtinId="9" hidden="1"/>
    <cellStyle name="Открывавшаяся гиперссылка" xfId="12242" builtinId="9" hidden="1"/>
    <cellStyle name="Открывавшаяся гиперссылка" xfId="12244" builtinId="9" hidden="1"/>
    <cellStyle name="Открывавшаяся гиперссылка" xfId="12246" builtinId="9" hidden="1"/>
    <cellStyle name="Открывавшаяся гиперссылка" xfId="12248" builtinId="9" hidden="1"/>
    <cellStyle name="Открывавшаяся гиперссылка" xfId="12250" builtinId="9" hidden="1"/>
    <cellStyle name="Открывавшаяся гиперссылка" xfId="12252" builtinId="9" hidden="1"/>
    <cellStyle name="Открывавшаяся гиперссылка" xfId="12254" builtinId="9" hidden="1"/>
    <cellStyle name="Открывавшаяся гиперссылка" xfId="12256" builtinId="9" hidden="1"/>
    <cellStyle name="Открывавшаяся гиперссылка" xfId="12258" builtinId="9" hidden="1"/>
    <cellStyle name="Открывавшаяся гиперссылка" xfId="12260" builtinId="9" hidden="1"/>
    <cellStyle name="Открывавшаяся гиперссылка" xfId="12262" builtinId="9" hidden="1"/>
    <cellStyle name="Открывавшаяся гиперссылка" xfId="12264" builtinId="9" hidden="1"/>
    <cellStyle name="Открывавшаяся гиперссылка" xfId="12266" builtinId="9" hidden="1"/>
    <cellStyle name="Открывавшаяся гиперссылка" xfId="12268" builtinId="9" hidden="1"/>
    <cellStyle name="Открывавшаяся гиперссылка" xfId="12270" builtinId="9" hidden="1"/>
    <cellStyle name="Открывавшаяся гиперссылка" xfId="12272" builtinId="9" hidden="1"/>
    <cellStyle name="Открывавшаяся гиперссылка" xfId="12274" builtinId="9" hidden="1"/>
    <cellStyle name="Открывавшаяся гиперссылка" xfId="12276" builtinId="9" hidden="1"/>
    <cellStyle name="Открывавшаяся гиперссылка" xfId="12278" builtinId="9" hidden="1"/>
    <cellStyle name="Открывавшаяся гиперссылка" xfId="12280" builtinId="9" hidden="1"/>
    <cellStyle name="Открывавшаяся гиперссылка" xfId="12282" builtinId="9" hidden="1"/>
    <cellStyle name="Открывавшаяся гиперссылка" xfId="12284" builtinId="9" hidden="1"/>
    <cellStyle name="Открывавшаяся гиперссылка" xfId="12286" builtinId="9" hidden="1"/>
    <cellStyle name="Открывавшаяся гиперссылка" xfId="12288" builtinId="9" hidden="1"/>
    <cellStyle name="Открывавшаяся гиперссылка" xfId="12290" builtinId="9" hidden="1"/>
    <cellStyle name="Открывавшаяся гиперссылка" xfId="12292" builtinId="9" hidden="1"/>
    <cellStyle name="Открывавшаяся гиперссылка" xfId="12294" builtinId="9" hidden="1"/>
    <cellStyle name="Открывавшаяся гиперссылка" xfId="12296" builtinId="9" hidden="1"/>
    <cellStyle name="Открывавшаяся гиперссылка" xfId="12298" builtinId="9" hidden="1"/>
    <cellStyle name="Открывавшаяся гиперссылка" xfId="12300" builtinId="9" hidden="1"/>
    <cellStyle name="Открывавшаяся гиперссылка" xfId="12302" builtinId="9" hidden="1"/>
    <cellStyle name="Открывавшаяся гиперссылка" xfId="12304" builtinId="9" hidden="1"/>
    <cellStyle name="Открывавшаяся гиперссылка" xfId="12306" builtinId="9" hidden="1"/>
    <cellStyle name="Открывавшаяся гиперссылка" xfId="12308" builtinId="9" hidden="1"/>
    <cellStyle name="Открывавшаяся гиперссылка" xfId="12310" builtinId="9" hidden="1"/>
    <cellStyle name="Открывавшаяся гиперссылка" xfId="12312" builtinId="9" hidden="1"/>
    <cellStyle name="Открывавшаяся гиперссылка" xfId="12314" builtinId="9" hidden="1"/>
    <cellStyle name="Открывавшаяся гиперссылка" xfId="12316" builtinId="9" hidden="1"/>
    <cellStyle name="Открывавшаяся гиперссылка" xfId="12318" builtinId="9" hidden="1"/>
    <cellStyle name="Открывавшаяся гиперссылка" xfId="12320" builtinId="9" hidden="1"/>
    <cellStyle name="Открывавшаяся гиперссылка" xfId="12322" builtinId="9" hidden="1"/>
    <cellStyle name="Открывавшаяся гиперссылка" xfId="12324" builtinId="9" hidden="1"/>
    <cellStyle name="Открывавшаяся гиперссылка" xfId="12326" builtinId="9" hidden="1"/>
    <cellStyle name="Открывавшаяся гиперссылка" xfId="12328" builtinId="9" hidden="1"/>
    <cellStyle name="Открывавшаяся гиперссылка" xfId="12330" builtinId="9" hidden="1"/>
    <cellStyle name="Открывавшаяся гиперссылка" xfId="12332" builtinId="9" hidden="1"/>
    <cellStyle name="Открывавшаяся гиперссылка" xfId="12334" builtinId="9" hidden="1"/>
    <cellStyle name="Открывавшаяся гиперссылка" xfId="12336" builtinId="9" hidden="1"/>
    <cellStyle name="Открывавшаяся гиперссылка" xfId="12338" builtinId="9" hidden="1"/>
    <cellStyle name="Открывавшаяся гиперссылка" xfId="12340" builtinId="9" hidden="1"/>
    <cellStyle name="Открывавшаяся гиперссылка" xfId="12342" builtinId="9" hidden="1"/>
    <cellStyle name="Открывавшаяся гиперссылка" xfId="12344" builtinId="9" hidden="1"/>
    <cellStyle name="Открывавшаяся гиперссылка" xfId="12346" builtinId="9" hidden="1"/>
    <cellStyle name="Открывавшаяся гиперссылка" xfId="12348" builtinId="9" hidden="1"/>
    <cellStyle name="Открывавшаяся гиперссылка" xfId="12350" builtinId="9" hidden="1"/>
    <cellStyle name="Открывавшаяся гиперссылка" xfId="12352" builtinId="9" hidden="1"/>
    <cellStyle name="Открывавшаяся гиперссылка" xfId="12354" builtinId="9" hidden="1"/>
    <cellStyle name="Открывавшаяся гиперссылка" xfId="12356" builtinId="9" hidden="1"/>
    <cellStyle name="Открывавшаяся гиперссылка" xfId="12358" builtinId="9" hidden="1"/>
    <cellStyle name="Открывавшаяся гиперссылка" xfId="12360" builtinId="9" hidden="1"/>
    <cellStyle name="Открывавшаяся гиперссылка" xfId="12362" builtinId="9" hidden="1"/>
    <cellStyle name="Открывавшаяся гиперссылка" xfId="12364" builtinId="9" hidden="1"/>
    <cellStyle name="Открывавшаяся гиперссылка" xfId="12366" builtinId="9" hidden="1"/>
    <cellStyle name="Открывавшаяся гиперссылка" xfId="12368" builtinId="9" hidden="1"/>
    <cellStyle name="Открывавшаяся гиперссылка" xfId="12370" builtinId="9" hidden="1"/>
    <cellStyle name="Открывавшаяся гиперссылка" xfId="12372" builtinId="9" hidden="1"/>
    <cellStyle name="Открывавшаяся гиперссылка" xfId="12374" builtinId="9" hidden="1"/>
    <cellStyle name="Открывавшаяся гиперссылка" xfId="12376" builtinId="9" hidden="1"/>
    <cellStyle name="Открывавшаяся гиперссылка" xfId="12378" builtinId="9" hidden="1"/>
    <cellStyle name="Открывавшаяся гиперссылка" xfId="12380" builtinId="9" hidden="1"/>
    <cellStyle name="Открывавшаяся гиперссылка" xfId="12382" builtinId="9" hidden="1"/>
    <cellStyle name="Открывавшаяся гиперссылка" xfId="12384" builtinId="9" hidden="1"/>
    <cellStyle name="Открывавшаяся гиперссылка" xfId="12386" builtinId="9" hidden="1"/>
    <cellStyle name="Открывавшаяся гиперссылка" xfId="12388" builtinId="9" hidden="1"/>
    <cellStyle name="Открывавшаяся гиперссылка" xfId="12390" builtinId="9" hidden="1"/>
    <cellStyle name="Открывавшаяся гиперссылка" xfId="12392" builtinId="9" hidden="1"/>
    <cellStyle name="Открывавшаяся гиперссылка" xfId="12394" builtinId="9" hidden="1"/>
    <cellStyle name="Открывавшаяся гиперссылка" xfId="12396" builtinId="9" hidden="1"/>
    <cellStyle name="Открывавшаяся гиперссылка" xfId="12398" builtinId="9" hidden="1"/>
    <cellStyle name="Открывавшаяся гиперссылка" xfId="12400" builtinId="9" hidden="1"/>
    <cellStyle name="Открывавшаяся гиперссылка" xfId="12402" builtinId="9" hidden="1"/>
    <cellStyle name="Открывавшаяся гиперссылка" xfId="12404" builtinId="9" hidden="1"/>
    <cellStyle name="Открывавшаяся гиперссылка" xfId="12406" builtinId="9" hidden="1"/>
    <cellStyle name="Открывавшаяся гиперссылка" xfId="12408" builtinId="9" hidden="1"/>
    <cellStyle name="Открывавшаяся гиперссылка" xfId="12410" builtinId="9" hidden="1"/>
    <cellStyle name="Открывавшаяся гиперссылка" xfId="12412" builtinId="9" hidden="1"/>
    <cellStyle name="Открывавшаяся гиперссылка" xfId="12414" builtinId="9" hidden="1"/>
    <cellStyle name="Открывавшаяся гиперссылка" xfId="12416" builtinId="9" hidden="1"/>
    <cellStyle name="Открывавшаяся гиперссылка" xfId="12418" builtinId="9" hidden="1"/>
    <cellStyle name="Открывавшаяся гиперссылка" xfId="12420" builtinId="9" hidden="1"/>
    <cellStyle name="Открывавшаяся гиперссылка" xfId="12422" builtinId="9" hidden="1"/>
    <cellStyle name="Открывавшаяся гиперссылка" xfId="12424" builtinId="9" hidden="1"/>
    <cellStyle name="Открывавшаяся гиперссылка" xfId="12426" builtinId="9" hidden="1"/>
    <cellStyle name="Открывавшаяся гиперссылка" xfId="12428" builtinId="9" hidden="1"/>
    <cellStyle name="Открывавшаяся гиперссылка" xfId="12430" builtinId="9" hidden="1"/>
    <cellStyle name="Открывавшаяся гиперссылка" xfId="12432" builtinId="9" hidden="1"/>
    <cellStyle name="Открывавшаяся гиперссылка" xfId="12434" builtinId="9" hidden="1"/>
    <cellStyle name="Открывавшаяся гиперссылка" xfId="12436" builtinId="9" hidden="1"/>
    <cellStyle name="Открывавшаяся гиперссылка" xfId="12438" builtinId="9" hidden="1"/>
    <cellStyle name="Открывавшаяся гиперссылка" xfId="12440" builtinId="9" hidden="1"/>
    <cellStyle name="Открывавшаяся гиперссылка" xfId="12442" builtinId="9" hidden="1"/>
    <cellStyle name="Открывавшаяся гиперссылка" xfId="12444" builtinId="9" hidden="1"/>
    <cellStyle name="Открывавшаяся гиперссылка" xfId="12446" builtinId="9" hidden="1"/>
    <cellStyle name="Открывавшаяся гиперссылка" xfId="12448" builtinId="9" hidden="1"/>
    <cellStyle name="Открывавшаяся гиперссылка" xfId="12450" builtinId="9" hidden="1"/>
    <cellStyle name="Открывавшаяся гиперссылка" xfId="12452" builtinId="9" hidden="1"/>
    <cellStyle name="Открывавшаяся гиперссылка" xfId="12454" builtinId="9" hidden="1"/>
    <cellStyle name="Открывавшаяся гиперссылка" xfId="12456" builtinId="9" hidden="1"/>
    <cellStyle name="Открывавшаяся гиперссылка" xfId="12458" builtinId="9" hidden="1"/>
    <cellStyle name="Открывавшаяся гиперссылка" xfId="12460" builtinId="9" hidden="1"/>
    <cellStyle name="Открывавшаяся гиперссылка" xfId="12462" builtinId="9" hidden="1"/>
    <cellStyle name="Открывавшаяся гиперссылка" xfId="12464" builtinId="9" hidden="1"/>
    <cellStyle name="Открывавшаяся гиперссылка" xfId="12466" builtinId="9" hidden="1"/>
    <cellStyle name="Открывавшаяся гиперссылка" xfId="12468" builtinId="9" hidden="1"/>
    <cellStyle name="Открывавшаяся гиперссылка" xfId="12470" builtinId="9" hidden="1"/>
    <cellStyle name="Открывавшаяся гиперссылка" xfId="12472" builtinId="9" hidden="1"/>
    <cellStyle name="Открывавшаяся гиперссылка" xfId="12474" builtinId="9" hidden="1"/>
    <cellStyle name="Открывавшаяся гиперссылка" xfId="12476" builtinId="9" hidden="1"/>
    <cellStyle name="Открывавшаяся гиперссылка" xfId="12478" builtinId="9" hidden="1"/>
    <cellStyle name="Открывавшаяся гиперссылка" xfId="12480" builtinId="9" hidden="1"/>
    <cellStyle name="Открывавшаяся гиперссылка" xfId="12482" builtinId="9" hidden="1"/>
    <cellStyle name="Открывавшаяся гиперссылка" xfId="12484" builtinId="9" hidden="1"/>
    <cellStyle name="Открывавшаяся гиперссылка" xfId="12486" builtinId="9" hidden="1"/>
    <cellStyle name="Открывавшаяся гиперссылка" xfId="12488" builtinId="9" hidden="1"/>
    <cellStyle name="Открывавшаяся гиперссылка" xfId="12490" builtinId="9" hidden="1"/>
    <cellStyle name="Открывавшаяся гиперссылка" xfId="12492" builtinId="9" hidden="1"/>
    <cellStyle name="Открывавшаяся гиперссылка" xfId="12494" builtinId="9" hidden="1"/>
    <cellStyle name="Открывавшаяся гиперссылка" xfId="12496" builtinId="9" hidden="1"/>
    <cellStyle name="Открывавшаяся гиперссылка" xfId="12498" builtinId="9" hidden="1"/>
    <cellStyle name="Открывавшаяся гиперссылка" xfId="12500" builtinId="9" hidden="1"/>
    <cellStyle name="Открывавшаяся гиперссылка" xfId="12502" builtinId="9" hidden="1"/>
    <cellStyle name="Открывавшаяся гиперссылка" xfId="12504" builtinId="9" hidden="1"/>
    <cellStyle name="Открывавшаяся гиперссылка" xfId="12506" builtinId="9" hidden="1"/>
    <cellStyle name="Открывавшаяся гиперссылка" xfId="12508" builtinId="9" hidden="1"/>
    <cellStyle name="Открывавшаяся гиперссылка" xfId="12510" builtinId="9" hidden="1"/>
    <cellStyle name="Открывавшаяся гиперссылка" xfId="12512" builtinId="9" hidden="1"/>
    <cellStyle name="Открывавшаяся гиперссылка" xfId="12514" builtinId="9" hidden="1"/>
    <cellStyle name="Открывавшаяся гиперссылка" xfId="12516" builtinId="9" hidden="1"/>
    <cellStyle name="Открывавшаяся гиперссылка" xfId="12518" builtinId="9" hidden="1"/>
    <cellStyle name="Открывавшаяся гиперссылка" xfId="12520" builtinId="9" hidden="1"/>
    <cellStyle name="Открывавшаяся гиперссылка" xfId="12522" builtinId="9" hidden="1"/>
    <cellStyle name="Открывавшаяся гиперссылка" xfId="12524" builtinId="9" hidden="1"/>
    <cellStyle name="Открывавшаяся гиперссылка" xfId="12526" builtinId="9" hidden="1"/>
    <cellStyle name="Открывавшаяся гиперссылка" xfId="12528" builtinId="9" hidden="1"/>
    <cellStyle name="Открывавшаяся гиперссылка" xfId="12530" builtinId="9" hidden="1"/>
    <cellStyle name="Открывавшаяся гиперссылка" xfId="12531" builtinId="9" hidden="1"/>
    <cellStyle name="Открывавшаяся гиперссылка" xfId="12533" builtinId="9" hidden="1"/>
    <cellStyle name="Открывавшаяся гиперссылка" xfId="12534" builtinId="9" hidden="1"/>
    <cellStyle name="Открывавшаяся гиперссылка" xfId="12535" builtinId="9" hidden="1"/>
    <cellStyle name="Открывавшаяся гиперссылка" xfId="12536" builtinId="9" hidden="1"/>
    <cellStyle name="Открывавшаяся гиперссылка" xfId="12537" builtinId="9" hidden="1"/>
    <cellStyle name="Открывавшаяся гиперссылка" xfId="12538" builtinId="9" hidden="1"/>
    <cellStyle name="Открывавшаяся гиперссылка" xfId="12539" builtinId="9" hidden="1"/>
    <cellStyle name="Открывавшаяся гиперссылка" xfId="12540" builtinId="9" hidden="1"/>
    <cellStyle name="Открывавшаяся гиперссылка" xfId="12541" builtinId="9" hidden="1"/>
    <cellStyle name="Открывавшаяся гиперссылка" xfId="12529" builtinId="9" hidden="1"/>
    <cellStyle name="Открывавшаяся гиперссылка" xfId="10662" builtinId="9" hidden="1"/>
    <cellStyle name="Открывавшаяся гиперссылка" xfId="12545" builtinId="9" hidden="1"/>
    <cellStyle name="Открывавшаяся гиперссылка" xfId="12547" builtinId="9" hidden="1"/>
    <cellStyle name="Открывавшаяся гиперссылка" xfId="12549" builtinId="9" hidden="1"/>
    <cellStyle name="Открывавшаяся гиперссылка" xfId="12551" builtinId="9" hidden="1"/>
    <cellStyle name="Открывавшаяся гиперссылка" xfId="12553" builtinId="9" hidden="1"/>
    <cellStyle name="Открывавшаяся гиперссылка" xfId="12555" builtinId="9" hidden="1"/>
    <cellStyle name="Открывавшаяся гиперссылка" xfId="12557" builtinId="9" hidden="1"/>
    <cellStyle name="Открывавшаяся гиперссылка" xfId="12559" builtinId="9" hidden="1"/>
    <cellStyle name="Открывавшаяся гиперссылка" xfId="12561" builtinId="9" hidden="1"/>
    <cellStyle name="Открывавшаяся гиперссылка" xfId="12563" builtinId="9" hidden="1"/>
    <cellStyle name="Открывавшаяся гиперссылка" xfId="12565" builtinId="9" hidden="1"/>
    <cellStyle name="Открывавшаяся гиперссылка" xfId="12567" builtinId="9" hidden="1"/>
    <cellStyle name="Открывавшаяся гиперссылка" xfId="12569" builtinId="9" hidden="1"/>
    <cellStyle name="Открывавшаяся гиперссылка" xfId="12571" builtinId="9" hidden="1"/>
    <cellStyle name="Открывавшаяся гиперссылка" xfId="12573" builtinId="9" hidden="1"/>
    <cellStyle name="Открывавшаяся гиперссылка" xfId="12575" builtinId="9" hidden="1"/>
    <cellStyle name="Открывавшаяся гиперссылка" xfId="12577" builtinId="9" hidden="1"/>
    <cellStyle name="Открывавшаяся гиперссылка" xfId="12579" builtinId="9" hidden="1"/>
    <cellStyle name="Открывавшаяся гиперссылка" xfId="12581" builtinId="9" hidden="1"/>
    <cellStyle name="Открывавшаяся гиперссылка" xfId="12583" builtinId="9" hidden="1"/>
    <cellStyle name="Открывавшаяся гиперссылка" xfId="12585" builtinId="9" hidden="1"/>
    <cellStyle name="Открывавшаяся гиперссылка" xfId="12587" builtinId="9" hidden="1"/>
    <cellStyle name="Открывавшаяся гиперссылка" xfId="12589" builtinId="9" hidden="1"/>
    <cellStyle name="Открывавшаяся гиперссылка" xfId="12591" builtinId="9" hidden="1"/>
    <cellStyle name="Открывавшаяся гиперссылка" xfId="12593" builtinId="9" hidden="1"/>
    <cellStyle name="Открывавшаяся гиперссылка" xfId="12595" builtinId="9" hidden="1"/>
    <cellStyle name="Открывавшаяся гиперссылка" xfId="12597" builtinId="9" hidden="1"/>
    <cellStyle name="Открывавшаяся гиперссылка" xfId="12599" builtinId="9" hidden="1"/>
    <cellStyle name="Открывавшаяся гиперссылка" xfId="12601" builtinId="9" hidden="1"/>
    <cellStyle name="Открывавшаяся гиперссылка" xfId="12603" builtinId="9" hidden="1"/>
    <cellStyle name="Открывавшаяся гиперссылка" xfId="12605" builtinId="9" hidden="1"/>
    <cellStyle name="Открывавшаяся гиперссылка" xfId="12607" builtinId="9" hidden="1"/>
    <cellStyle name="Открывавшаяся гиперссылка" xfId="12609" builtinId="9" hidden="1"/>
    <cellStyle name="Открывавшаяся гиперссылка" xfId="12611" builtinId="9" hidden="1"/>
    <cellStyle name="Открывавшаяся гиперссылка" xfId="12613" builtinId="9" hidden="1"/>
    <cellStyle name="Открывавшаяся гиперссылка" xfId="12615" builtinId="9" hidden="1"/>
    <cellStyle name="Открывавшаяся гиперссылка" xfId="12617" builtinId="9" hidden="1"/>
    <cellStyle name="Открывавшаяся гиперссылка" xfId="12619" builtinId="9" hidden="1"/>
    <cellStyle name="Открывавшаяся гиперссылка" xfId="12621" builtinId="9" hidden="1"/>
    <cellStyle name="Открывавшаяся гиперссылка" xfId="12623" builtinId="9" hidden="1"/>
    <cellStyle name="Открывавшаяся гиперссылка" xfId="12625" builtinId="9" hidden="1"/>
    <cellStyle name="Открывавшаяся гиперссылка" xfId="12627" builtinId="9" hidden="1"/>
    <cellStyle name="Открывавшаяся гиперссылка" xfId="12629" builtinId="9" hidden="1"/>
    <cellStyle name="Открывавшаяся гиперссылка" xfId="12631" builtinId="9" hidden="1"/>
    <cellStyle name="Открывавшаяся гиперссылка" xfId="12633" builtinId="9" hidden="1"/>
    <cellStyle name="Открывавшаяся гиперссылка" xfId="12635" builtinId="9" hidden="1"/>
    <cellStyle name="Открывавшаяся гиперссылка" xfId="12637" builtinId="9" hidden="1"/>
    <cellStyle name="Открывавшаяся гиперссылка" xfId="12639" builtinId="9" hidden="1"/>
    <cellStyle name="Открывавшаяся гиперссылка" xfId="12641" builtinId="9" hidden="1"/>
    <cellStyle name="Открывавшаяся гиперссылка" xfId="12643" builtinId="9" hidden="1"/>
    <cellStyle name="Открывавшаяся гиперссылка" xfId="12645" builtinId="9" hidden="1"/>
    <cellStyle name="Открывавшаяся гиперссылка" xfId="12647" builtinId="9" hidden="1"/>
    <cellStyle name="Открывавшаяся гиперссылка" xfId="12649" builtinId="9" hidden="1"/>
    <cellStyle name="Открывавшаяся гиперссылка" xfId="12651" builtinId="9" hidden="1"/>
    <cellStyle name="Открывавшаяся гиперссылка" xfId="12653" builtinId="9" hidden="1"/>
    <cellStyle name="Открывавшаяся гиперссылка" xfId="12655" builtinId="9" hidden="1"/>
    <cellStyle name="Открывавшаяся гиперссылка" xfId="12657" builtinId="9" hidden="1"/>
    <cellStyle name="Открывавшаяся гиперссылка" xfId="12659" builtinId="9" hidden="1"/>
    <cellStyle name="Открывавшаяся гиперссылка" xfId="12661" builtinId="9" hidden="1"/>
    <cellStyle name="Открывавшаяся гиперссылка" xfId="12663" builtinId="9" hidden="1"/>
    <cellStyle name="Открывавшаяся гиперссылка" xfId="12665" builtinId="9" hidden="1"/>
    <cellStyle name="Открывавшаяся гиперссылка" xfId="12667" builtinId="9" hidden="1"/>
    <cellStyle name="Открывавшаяся гиперссылка" xfId="12669" builtinId="9" hidden="1"/>
    <cellStyle name="Открывавшаяся гиперссылка" xfId="12671" builtinId="9" hidden="1"/>
    <cellStyle name="Открывавшаяся гиперссылка" xfId="12673" builtinId="9" hidden="1"/>
    <cellStyle name="Открывавшаяся гиперссылка" xfId="12675" builtinId="9" hidden="1"/>
    <cellStyle name="Открывавшаяся гиперссылка" xfId="12677" builtinId="9" hidden="1"/>
    <cellStyle name="Открывавшаяся гиперссылка" xfId="12679" builtinId="9" hidden="1"/>
    <cellStyle name="Открывавшаяся гиперссылка" xfId="12681" builtinId="9" hidden="1"/>
    <cellStyle name="Открывавшаяся гиперссылка" xfId="12683" builtinId="9" hidden="1"/>
    <cellStyle name="Открывавшаяся гиперссылка" xfId="12685" builtinId="9" hidden="1"/>
    <cellStyle name="Открывавшаяся гиперссылка" xfId="12687" builtinId="9" hidden="1"/>
    <cellStyle name="Открывавшаяся гиперссылка" xfId="12689" builtinId="9" hidden="1"/>
    <cellStyle name="Открывавшаяся гиперссылка" xfId="12691" builtinId="9" hidden="1"/>
    <cellStyle name="Открывавшаяся гиперссылка" xfId="12693" builtinId="9" hidden="1"/>
    <cellStyle name="Открывавшаяся гиперссылка" xfId="12695" builtinId="9" hidden="1"/>
    <cellStyle name="Открывавшаяся гиперссылка" xfId="12697" builtinId="9" hidden="1"/>
    <cellStyle name="Открывавшаяся гиперссылка" xfId="12699" builtinId="9" hidden="1"/>
    <cellStyle name="Открывавшаяся гиперссылка" xfId="12701" builtinId="9" hidden="1"/>
    <cellStyle name="Открывавшаяся гиперссылка" xfId="12703" builtinId="9" hidden="1"/>
    <cellStyle name="Открывавшаяся гиперссылка" xfId="12705" builtinId="9" hidden="1"/>
    <cellStyle name="Открывавшаяся гиперссылка" xfId="12707" builtinId="9" hidden="1"/>
    <cellStyle name="Открывавшаяся гиперссылка" xfId="12709" builtinId="9" hidden="1"/>
    <cellStyle name="Открывавшаяся гиперссылка" xfId="12711" builtinId="9" hidden="1"/>
    <cellStyle name="Открывавшаяся гиперссылка" xfId="12713" builtinId="9" hidden="1"/>
    <cellStyle name="Открывавшаяся гиперссылка" xfId="12715" builtinId="9" hidden="1"/>
    <cellStyle name="Открывавшаяся гиперссылка" xfId="12717" builtinId="9" hidden="1"/>
    <cellStyle name="Открывавшаяся гиперссылка" xfId="12719" builtinId="9" hidden="1"/>
    <cellStyle name="Открывавшаяся гиперссылка" xfId="12721" builtinId="9" hidden="1"/>
    <cellStyle name="Открывавшаяся гиперссылка" xfId="12723" builtinId="9" hidden="1"/>
    <cellStyle name="Открывавшаяся гиперссылка" xfId="12725" builtinId="9" hidden="1"/>
    <cellStyle name="Открывавшаяся гиперссылка" xfId="12727" builtinId="9" hidden="1"/>
    <cellStyle name="Открывавшаяся гиперссылка" xfId="12729" builtinId="9" hidden="1"/>
    <cellStyle name="Открывавшаяся гиперссылка" xfId="12731" builtinId="9" hidden="1"/>
    <cellStyle name="Открывавшаяся гиперссылка" xfId="12733" builtinId="9" hidden="1"/>
    <cellStyle name="Открывавшаяся гиперссылка" xfId="12735" builtinId="9" hidden="1"/>
    <cellStyle name="Открывавшаяся гиперссылка" xfId="12737" builtinId="9" hidden="1"/>
    <cellStyle name="Открывавшаяся гиперссылка" xfId="12739" builtinId="9" hidden="1"/>
    <cellStyle name="Открывавшаяся гиперссылка" xfId="12741" builtinId="9" hidden="1"/>
    <cellStyle name="Открывавшаяся гиперссылка" xfId="12743" builtinId="9" hidden="1"/>
    <cellStyle name="Открывавшаяся гиперссылка" xfId="12745" builtinId="9" hidden="1"/>
    <cellStyle name="Открывавшаяся гиперссылка" xfId="12747" builtinId="9" hidden="1"/>
    <cellStyle name="Открывавшаяся гиперссылка" xfId="12749" builtinId="9" hidden="1"/>
    <cellStyle name="Открывавшаяся гиперссылка" xfId="12751" builtinId="9" hidden="1"/>
    <cellStyle name="Открывавшаяся гиперссылка" xfId="12753" builtinId="9" hidden="1"/>
    <cellStyle name="Открывавшаяся гиперссылка" xfId="12755" builtinId="9" hidden="1"/>
    <cellStyle name="Открывавшаяся гиперссылка" xfId="12757" builtinId="9" hidden="1"/>
    <cellStyle name="Открывавшаяся гиперссылка" xfId="12759" builtinId="9" hidden="1"/>
    <cellStyle name="Открывавшаяся гиперссылка" xfId="12761" builtinId="9" hidden="1"/>
    <cellStyle name="Открывавшаяся гиперссылка" xfId="12763" builtinId="9" hidden="1"/>
    <cellStyle name="Открывавшаяся гиперссылка" xfId="12765" builtinId="9" hidden="1"/>
    <cellStyle name="Открывавшаяся гиперссылка" xfId="12767" builtinId="9" hidden="1"/>
    <cellStyle name="Открывавшаяся гиперссылка" xfId="12769" builtinId="9" hidden="1"/>
    <cellStyle name="Открывавшаяся гиперссылка" xfId="12771" builtinId="9" hidden="1"/>
    <cellStyle name="Открывавшаяся гиперссылка" xfId="12773" builtinId="9" hidden="1"/>
    <cellStyle name="Открывавшаяся гиперссылка" xfId="12775" builtinId="9" hidden="1"/>
    <cellStyle name="Открывавшаяся гиперссылка" xfId="12777" builtinId="9" hidden="1"/>
    <cellStyle name="Открывавшаяся гиперссылка" xfId="12779" builtinId="9" hidden="1"/>
    <cellStyle name="Открывавшаяся гиперссылка" xfId="12781" builtinId="9" hidden="1"/>
    <cellStyle name="Открывавшаяся гиперссылка" xfId="12783" builtinId="9" hidden="1"/>
    <cellStyle name="Открывавшаяся гиперссылка" xfId="12785" builtinId="9" hidden="1"/>
    <cellStyle name="Открывавшаяся гиперссылка" xfId="12787" builtinId="9" hidden="1"/>
    <cellStyle name="Открывавшаяся гиперссылка" xfId="12789" builtinId="9" hidden="1"/>
    <cellStyle name="Открывавшаяся гиперссылка" xfId="12791" builtinId="9" hidden="1"/>
    <cellStyle name="Открывавшаяся гиперссылка" xfId="12793" builtinId="9" hidden="1"/>
    <cellStyle name="Открывавшаяся гиперссылка" xfId="12795" builtinId="9" hidden="1"/>
    <cellStyle name="Открывавшаяся гиперссылка" xfId="12797" builtinId="9" hidden="1"/>
    <cellStyle name="Открывавшаяся гиперссылка" xfId="12799" builtinId="9" hidden="1"/>
    <cellStyle name="Открывавшаяся гиперссылка" xfId="12801" builtinId="9" hidden="1"/>
    <cellStyle name="Открывавшаяся гиперссылка" xfId="12803" builtinId="9" hidden="1"/>
    <cellStyle name="Открывавшаяся гиперссылка" xfId="12805" builtinId="9" hidden="1"/>
    <cellStyle name="Открывавшаяся гиперссылка" xfId="12807" builtinId="9" hidden="1"/>
    <cellStyle name="Открывавшаяся гиперссылка" xfId="12809" builtinId="9" hidden="1"/>
    <cellStyle name="Открывавшаяся гиперссылка" xfId="12811" builtinId="9" hidden="1"/>
    <cellStyle name="Открывавшаяся гиперссылка" xfId="12813" builtinId="9" hidden="1"/>
    <cellStyle name="Открывавшаяся гиперссылка" xfId="12815" builtinId="9" hidden="1"/>
    <cellStyle name="Открывавшаяся гиперссылка" xfId="12817" builtinId="9" hidden="1"/>
    <cellStyle name="Открывавшаяся гиперссылка" xfId="12819" builtinId="9" hidden="1"/>
    <cellStyle name="Открывавшаяся гиперссылка" xfId="12821" builtinId="9" hidden="1"/>
    <cellStyle name="Открывавшаяся гиперссылка" xfId="12823" builtinId="9" hidden="1"/>
    <cellStyle name="Открывавшаяся гиперссылка" xfId="12825" builtinId="9" hidden="1"/>
    <cellStyle name="Открывавшаяся гиперссылка" xfId="12827" builtinId="9" hidden="1"/>
    <cellStyle name="Открывавшаяся гиперссылка" xfId="12829" builtinId="9" hidden="1"/>
    <cellStyle name="Открывавшаяся гиперссылка" xfId="12831" builtinId="9" hidden="1"/>
    <cellStyle name="Открывавшаяся гиперссылка" xfId="12833" builtinId="9" hidden="1"/>
    <cellStyle name="Открывавшаяся гиперссылка" xfId="12835" builtinId="9" hidden="1"/>
    <cellStyle name="Открывавшаяся гиперссылка" xfId="12837" builtinId="9" hidden="1"/>
    <cellStyle name="Открывавшаяся гиперссылка" xfId="12839" builtinId="9" hidden="1"/>
    <cellStyle name="Открывавшаяся гиперссылка" xfId="12841" builtinId="9" hidden="1"/>
    <cellStyle name="Открывавшаяся гиперссылка" xfId="12843" builtinId="9" hidden="1"/>
    <cellStyle name="Открывавшаяся гиперссылка" xfId="12845" builtinId="9" hidden="1"/>
    <cellStyle name="Открывавшаяся гиперссылка" xfId="12847" builtinId="9" hidden="1"/>
    <cellStyle name="Открывавшаяся гиперссылка" xfId="12849" builtinId="9" hidden="1"/>
    <cellStyle name="Открывавшаяся гиперссылка" xfId="12851" builtinId="9" hidden="1"/>
    <cellStyle name="Открывавшаяся гиперссылка" xfId="12853" builtinId="9" hidden="1"/>
    <cellStyle name="Открывавшаяся гиперссылка" xfId="12855" builtinId="9" hidden="1"/>
    <cellStyle name="Открывавшаяся гиперссылка" xfId="12857" builtinId="9" hidden="1"/>
    <cellStyle name="Открывавшаяся гиперссылка" xfId="12859" builtinId="9" hidden="1"/>
    <cellStyle name="Открывавшаяся гиперссылка" xfId="12861" builtinId="9" hidden="1"/>
    <cellStyle name="Открывавшаяся гиперссылка" xfId="12863" builtinId="9" hidden="1"/>
    <cellStyle name="Открывавшаяся гиперссылка" xfId="12865" builtinId="9" hidden="1"/>
    <cellStyle name="Открывавшаяся гиперссылка" xfId="12867" builtinId="9" hidden="1"/>
    <cellStyle name="Открывавшаяся гиперссылка" xfId="12869" builtinId="9" hidden="1"/>
    <cellStyle name="Открывавшаяся гиперссылка" xfId="12871" builtinId="9" hidden="1"/>
    <cellStyle name="Открывавшаяся гиперссылка" xfId="12873" builtinId="9" hidden="1"/>
    <cellStyle name="Открывавшаяся гиперссылка" xfId="12875" builtinId="9" hidden="1"/>
    <cellStyle name="Открывавшаяся гиперссылка" xfId="12877" builtinId="9" hidden="1"/>
    <cellStyle name="Открывавшаяся гиперссылка" xfId="12879" builtinId="9" hidden="1"/>
    <cellStyle name="Открывавшаяся гиперссылка" xfId="12881" builtinId="9" hidden="1"/>
    <cellStyle name="Открывавшаяся гиперссылка" xfId="12883" builtinId="9" hidden="1"/>
    <cellStyle name="Открывавшаяся гиперссылка" xfId="12885" builtinId="9" hidden="1"/>
    <cellStyle name="Открывавшаяся гиперссылка" xfId="12887" builtinId="9" hidden="1"/>
    <cellStyle name="Открывавшаяся гиперссылка" xfId="12889" builtinId="9" hidden="1"/>
    <cellStyle name="Открывавшаяся гиперссылка" xfId="12891" builtinId="9" hidden="1"/>
    <cellStyle name="Открывавшаяся гиперссылка" xfId="12893" builtinId="9" hidden="1"/>
    <cellStyle name="Открывавшаяся гиперссылка" xfId="12895" builtinId="9" hidden="1"/>
    <cellStyle name="Открывавшаяся гиперссылка" xfId="12897" builtinId="9" hidden="1"/>
    <cellStyle name="Открывавшаяся гиперссылка" xfId="12899" builtinId="9" hidden="1"/>
    <cellStyle name="Открывавшаяся гиперссылка" xfId="12901" builtinId="9" hidden="1"/>
    <cellStyle name="Открывавшаяся гиперссылка" xfId="12903" builtinId="9" hidden="1"/>
    <cellStyle name="Открывавшаяся гиперссылка" xfId="12905" builtinId="9" hidden="1"/>
    <cellStyle name="Открывавшаяся гиперссылка" xfId="12907" builtinId="9" hidden="1"/>
    <cellStyle name="Открывавшаяся гиперссылка" xfId="12909" builtinId="9" hidden="1"/>
    <cellStyle name="Открывавшаяся гиперссылка" xfId="12911" builtinId="9" hidden="1"/>
    <cellStyle name="Открывавшаяся гиперссылка" xfId="12913" builtinId="9" hidden="1"/>
    <cellStyle name="Открывавшаяся гиперссылка" xfId="12915" builtinId="9" hidden="1"/>
    <cellStyle name="Открывавшаяся гиперссылка" xfId="12917" builtinId="9" hidden="1"/>
    <cellStyle name="Открывавшаяся гиперссылка" xfId="12919" builtinId="9" hidden="1"/>
    <cellStyle name="Открывавшаяся гиперссылка" xfId="12921" builtinId="9" hidden="1"/>
    <cellStyle name="Открывавшаяся гиперссылка" xfId="12923" builtinId="9" hidden="1"/>
    <cellStyle name="Открывавшаяся гиперссылка" xfId="12925" builtinId="9" hidden="1"/>
    <cellStyle name="Открывавшаяся гиперссылка" xfId="12927" builtinId="9" hidden="1"/>
    <cellStyle name="Открывавшаяся гиперссылка" xfId="12929" builtinId="9" hidden="1"/>
    <cellStyle name="Открывавшаяся гиперссылка" xfId="12931" builtinId="9" hidden="1"/>
    <cellStyle name="Открывавшаяся гиперссылка" xfId="12933" builtinId="9" hidden="1"/>
    <cellStyle name="Открывавшаяся гиперссылка" xfId="12935" builtinId="9" hidden="1"/>
    <cellStyle name="Открывавшаяся гиперссылка" xfId="12937" builtinId="9" hidden="1"/>
    <cellStyle name="Открывавшаяся гиперссылка" xfId="12939" builtinId="9" hidden="1"/>
    <cellStyle name="Открывавшаяся гиперссылка" xfId="12941" builtinId="9" hidden="1"/>
    <cellStyle name="Открывавшаяся гиперссылка" xfId="12943" builtinId="9" hidden="1"/>
    <cellStyle name="Открывавшаяся гиперссылка" xfId="12945" builtinId="9" hidden="1"/>
    <cellStyle name="Открывавшаяся гиперссылка" xfId="12947" builtinId="9" hidden="1"/>
    <cellStyle name="Открывавшаяся гиперссылка" xfId="12949" builtinId="9" hidden="1"/>
    <cellStyle name="Открывавшаяся гиперссылка" xfId="12951" builtinId="9" hidden="1"/>
    <cellStyle name="Открывавшаяся гиперссылка" xfId="12953" builtinId="9" hidden="1"/>
    <cellStyle name="Открывавшаяся гиперссылка" xfId="12955" builtinId="9" hidden="1"/>
    <cellStyle name="Открывавшаяся гиперссылка" xfId="12957" builtinId="9" hidden="1"/>
    <cellStyle name="Открывавшаяся гиперссылка" xfId="12959" builtinId="9" hidden="1"/>
    <cellStyle name="Открывавшаяся гиперссылка" xfId="12961" builtinId="9" hidden="1"/>
    <cellStyle name="Открывавшаяся гиперссылка" xfId="12963" builtinId="9" hidden="1"/>
    <cellStyle name="Открывавшаяся гиперссылка" xfId="12965" builtinId="9" hidden="1"/>
    <cellStyle name="Открывавшаяся гиперссылка" xfId="12967" builtinId="9" hidden="1"/>
    <cellStyle name="Открывавшаяся гиперссылка" xfId="12969" builtinId="9" hidden="1"/>
    <cellStyle name="Открывавшаяся гиперссылка" xfId="12971" builtinId="9" hidden="1"/>
    <cellStyle name="Открывавшаяся гиперссылка" xfId="12973" builtinId="9" hidden="1"/>
    <cellStyle name="Открывавшаяся гиперссылка" xfId="12975" builtinId="9" hidden="1"/>
    <cellStyle name="Открывавшаяся гиперссылка" xfId="12977" builtinId="9" hidden="1"/>
    <cellStyle name="Открывавшаяся гиперссылка" xfId="12979" builtinId="9" hidden="1"/>
    <cellStyle name="Открывавшаяся гиперссылка" xfId="12981" builtinId="9" hidden="1"/>
    <cellStyle name="Открывавшаяся гиперссылка" xfId="12983" builtinId="9" hidden="1"/>
    <cellStyle name="Открывавшаяся гиперссылка" xfId="12985" builtinId="9" hidden="1"/>
    <cellStyle name="Открывавшаяся гиперссылка" xfId="12987" builtinId="9" hidden="1"/>
    <cellStyle name="Открывавшаяся гиперссылка" xfId="12989" builtinId="9" hidden="1"/>
    <cellStyle name="Открывавшаяся гиперссылка" xfId="12991" builtinId="9" hidden="1"/>
    <cellStyle name="Открывавшаяся гиперссылка" xfId="12993" builtinId="9" hidden="1"/>
    <cellStyle name="Открывавшаяся гиперссылка" xfId="12995" builtinId="9" hidden="1"/>
    <cellStyle name="Открывавшаяся гиперссылка" xfId="12997" builtinId="9" hidden="1"/>
    <cellStyle name="Открывавшаяся гиперссылка" xfId="12999" builtinId="9" hidden="1"/>
    <cellStyle name="Открывавшаяся гиперссылка" xfId="13001" builtinId="9" hidden="1"/>
    <cellStyle name="Открывавшаяся гиперссылка" xfId="13003" builtinId="9" hidden="1"/>
    <cellStyle name="Открывавшаяся гиперссылка" xfId="13005" builtinId="9" hidden="1"/>
    <cellStyle name="Открывавшаяся гиперссылка" xfId="13007" builtinId="9" hidden="1"/>
    <cellStyle name="Открывавшаяся гиперссылка" xfId="13009" builtinId="9" hidden="1"/>
    <cellStyle name="Открывавшаяся гиперссылка" xfId="13011" builtinId="9" hidden="1"/>
    <cellStyle name="Открывавшаяся гиперссылка" xfId="13013" builtinId="9" hidden="1"/>
    <cellStyle name="Открывавшаяся гиперссылка" xfId="13015" builtinId="9" hidden="1"/>
    <cellStyle name="Открывавшаяся гиперссылка" xfId="13017" builtinId="9" hidden="1"/>
    <cellStyle name="Открывавшаяся гиперссылка" xfId="13019" builtinId="9" hidden="1"/>
    <cellStyle name="Открывавшаяся гиперссылка" xfId="13021" builtinId="9" hidden="1"/>
    <cellStyle name="Открывавшаяся гиперссылка" xfId="13023" builtinId="9" hidden="1"/>
    <cellStyle name="Открывавшаяся гиперссылка" xfId="13025" builtinId="9" hidden="1"/>
    <cellStyle name="Открывавшаяся гиперссылка" xfId="13027" builtinId="9" hidden="1"/>
    <cellStyle name="Открывавшаяся гиперссылка" xfId="13029" builtinId="9" hidden="1"/>
    <cellStyle name="Открывавшаяся гиперссылка" xfId="13031" builtinId="9" hidden="1"/>
    <cellStyle name="Открывавшаяся гиперссылка" xfId="13033" builtinId="9" hidden="1"/>
    <cellStyle name="Открывавшаяся гиперссылка" xfId="13035" builtinId="9" hidden="1"/>
    <cellStyle name="Открывавшаяся гиперссылка" xfId="13037" builtinId="9" hidden="1"/>
    <cellStyle name="Открывавшаяся гиперссылка" xfId="13039" builtinId="9" hidden="1"/>
    <cellStyle name="Открывавшаяся гиперссылка" xfId="13041" builtinId="9" hidden="1"/>
    <cellStyle name="Открывавшаяся гиперссылка" xfId="13043" builtinId="9" hidden="1"/>
    <cellStyle name="Открывавшаяся гиперссылка" xfId="13045" builtinId="9" hidden="1"/>
    <cellStyle name="Открывавшаяся гиперссылка" xfId="13047" builtinId="9" hidden="1"/>
    <cellStyle name="Открывавшаяся гиперссылка" xfId="13049" builtinId="9" hidden="1"/>
    <cellStyle name="Открывавшаяся гиперссылка" xfId="13051" builtinId="9" hidden="1"/>
    <cellStyle name="Открывавшаяся гиперссылка" xfId="13053" builtinId="9" hidden="1"/>
    <cellStyle name="Открывавшаяся гиперссылка" xfId="13055" builtinId="9" hidden="1"/>
    <cellStyle name="Открывавшаяся гиперссылка" xfId="13057" builtinId="9" hidden="1"/>
    <cellStyle name="Открывавшаяся гиперссылка" xfId="13059" builtinId="9" hidden="1"/>
    <cellStyle name="Открывавшаяся гиперссылка" xfId="13061" builtinId="9" hidden="1"/>
    <cellStyle name="Открывавшаяся гиперссылка" xfId="13063" builtinId="9" hidden="1"/>
    <cellStyle name="Открывавшаяся гиперссылка" xfId="13065" builtinId="9" hidden="1"/>
    <cellStyle name="Открывавшаяся гиперссылка" xfId="13067" builtinId="9" hidden="1"/>
    <cellStyle name="Открывавшаяся гиперссылка" xfId="13069" builtinId="9" hidden="1"/>
    <cellStyle name="Открывавшаяся гиперссылка" xfId="13071" builtinId="9" hidden="1"/>
    <cellStyle name="Открывавшаяся гиперссылка" xfId="13073" builtinId="9" hidden="1"/>
    <cellStyle name="Открывавшаяся гиперссылка" xfId="13075" builtinId="9" hidden="1"/>
    <cellStyle name="Открывавшаяся гиперссылка" xfId="13077" builtinId="9" hidden="1"/>
    <cellStyle name="Открывавшаяся гиперссылка" xfId="13079" builtinId="9" hidden="1"/>
    <cellStyle name="Открывавшаяся гиперссылка" xfId="13081" builtinId="9" hidden="1"/>
    <cellStyle name="Открывавшаяся гиперссылка" xfId="13083" builtinId="9" hidden="1"/>
    <cellStyle name="Открывавшаяся гиперссылка" xfId="13085" builtinId="9" hidden="1"/>
    <cellStyle name="Открывавшаяся гиперссылка" xfId="13087" builtinId="9" hidden="1"/>
    <cellStyle name="Открывавшаяся гиперссылка" xfId="13089" builtinId="9" hidden="1"/>
    <cellStyle name="Открывавшаяся гиперссылка" xfId="13091" builtinId="9" hidden="1"/>
    <cellStyle name="Открывавшаяся гиперссылка" xfId="13093" builtinId="9" hidden="1"/>
    <cellStyle name="Открывавшаяся гиперссылка" xfId="13095" builtinId="9" hidden="1"/>
    <cellStyle name="Открывавшаяся гиперссылка" xfId="13097" builtinId="9" hidden="1"/>
    <cellStyle name="Открывавшаяся гиперссылка" xfId="13099" builtinId="9" hidden="1"/>
    <cellStyle name="Открывавшаяся гиперссылка" xfId="13101" builtinId="9" hidden="1"/>
    <cellStyle name="Открывавшаяся гиперссылка" xfId="13103" builtinId="9" hidden="1"/>
    <cellStyle name="Открывавшаяся гиперссылка" xfId="13105" builtinId="9" hidden="1"/>
    <cellStyle name="Открывавшаяся гиперссылка" xfId="13107" builtinId="9" hidden="1"/>
    <cellStyle name="Открывавшаяся гиперссылка" xfId="13109" builtinId="9" hidden="1"/>
    <cellStyle name="Открывавшаяся гиперссылка" xfId="13111" builtinId="9" hidden="1"/>
    <cellStyle name="Открывавшаяся гиперссылка" xfId="13113" builtinId="9" hidden="1"/>
    <cellStyle name="Открывавшаяся гиперссылка" xfId="13115" builtinId="9" hidden="1"/>
    <cellStyle name="Открывавшаяся гиперссылка" xfId="13117" builtinId="9" hidden="1"/>
    <cellStyle name="Открывавшаяся гиперссылка" xfId="13119" builtinId="9" hidden="1"/>
    <cellStyle name="Открывавшаяся гиперссылка" xfId="13121" builtinId="9" hidden="1"/>
    <cellStyle name="Открывавшаяся гиперссылка" xfId="13123" builtinId="9" hidden="1"/>
    <cellStyle name="Открывавшаяся гиперссылка" xfId="13125" builtinId="9" hidden="1"/>
    <cellStyle name="Открывавшаяся гиперссылка" xfId="13127" builtinId="9" hidden="1"/>
    <cellStyle name="Открывавшаяся гиперссылка" xfId="13129" builtinId="9" hidden="1"/>
    <cellStyle name="Открывавшаяся гиперссылка" xfId="13131" builtinId="9" hidden="1"/>
    <cellStyle name="Открывавшаяся гиперссылка" xfId="13133" builtinId="9" hidden="1"/>
    <cellStyle name="Открывавшаяся гиперссылка" xfId="13135" builtinId="9" hidden="1"/>
    <cellStyle name="Открывавшаяся гиперссылка" xfId="13137" builtinId="9" hidden="1"/>
    <cellStyle name="Открывавшаяся гиперссылка" xfId="13139" builtinId="9" hidden="1"/>
    <cellStyle name="Открывавшаяся гиперссылка" xfId="13141" builtinId="9" hidden="1"/>
    <cellStyle name="Открывавшаяся гиперссылка" xfId="13143" builtinId="9" hidden="1"/>
    <cellStyle name="Открывавшаяся гиперссылка" xfId="13145" builtinId="9" hidden="1"/>
    <cellStyle name="Открывавшаяся гиперссылка" xfId="13147" builtinId="9" hidden="1"/>
    <cellStyle name="Открывавшаяся гиперссылка" xfId="13149" builtinId="9" hidden="1"/>
    <cellStyle name="Открывавшаяся гиперссылка" xfId="13151" builtinId="9" hidden="1"/>
    <cellStyle name="Открывавшаяся гиперссылка" xfId="13153" builtinId="9" hidden="1"/>
    <cellStyle name="Открывавшаяся гиперссылка" xfId="13154" builtinId="9" hidden="1"/>
    <cellStyle name="Открывавшаяся гиперссылка" xfId="13156" builtinId="9" hidden="1"/>
    <cellStyle name="Открывавшаяся гиперссылка" xfId="13157" builtinId="9" hidden="1"/>
    <cellStyle name="Открывавшаяся гиперссылка" xfId="13158" builtinId="9" hidden="1"/>
    <cellStyle name="Открывавшаяся гиперссылка" xfId="13159" builtinId="9" hidden="1"/>
    <cellStyle name="Открывавшаяся гиперссылка" xfId="13160" builtinId="9" hidden="1"/>
    <cellStyle name="Открывавшаяся гиперссылка" xfId="13161" builtinId="9" hidden="1"/>
    <cellStyle name="Открывавшаяся гиперссылка" xfId="13162" builtinId="9" hidden="1"/>
    <cellStyle name="Открывавшаяся гиперссылка" xfId="13163" builtinId="9" hidden="1"/>
    <cellStyle name="Открывавшаяся гиперссылка" xfId="13164" builtinId="9" hidden="1"/>
    <cellStyle name="Открывавшаяся гиперссылка" xfId="13152" builtinId="9" hidden="1"/>
    <cellStyle name="Открывавшаяся гиперссылка" xfId="13148" builtinId="9" hidden="1"/>
    <cellStyle name="Открывавшаяся гиперссылка" xfId="13142" builtinId="9" hidden="1"/>
    <cellStyle name="Открывавшаяся гиперссылка" xfId="13138" builtinId="9" hidden="1"/>
    <cellStyle name="Открывавшаяся гиперссылка" xfId="13134" builtinId="9" hidden="1"/>
    <cellStyle name="Открывавшаяся гиперссылка" xfId="13130" builtinId="9" hidden="1"/>
    <cellStyle name="Открывавшаяся гиперссылка" xfId="13126" builtinId="9" hidden="1"/>
    <cellStyle name="Открывавшаяся гиперссылка" xfId="13122" builtinId="9" hidden="1"/>
    <cellStyle name="Открывавшаяся гиперссылка" xfId="13118" builtinId="9" hidden="1"/>
    <cellStyle name="Открывавшаяся гиперссылка" xfId="13114" builtinId="9" hidden="1"/>
    <cellStyle name="Открывавшаяся гиперссылка" xfId="13110" builtinId="9" hidden="1"/>
    <cellStyle name="Открывавшаяся гиперссылка" xfId="13106" builtinId="9" hidden="1"/>
    <cellStyle name="Открывавшаяся гиперссылка" xfId="13102" builtinId="9" hidden="1"/>
    <cellStyle name="Открывавшаяся гиперссылка" xfId="13098" builtinId="9" hidden="1"/>
    <cellStyle name="Открывавшаяся гиперссылка" xfId="13094" builtinId="9" hidden="1"/>
    <cellStyle name="Открывавшаяся гиперссылка" xfId="13090" builtinId="9" hidden="1"/>
    <cellStyle name="Открывавшаяся гиперссылка" xfId="13086" builtinId="9" hidden="1"/>
    <cellStyle name="Открывавшаяся гиперссылка" xfId="13082" builtinId="9" hidden="1"/>
    <cellStyle name="Открывавшаяся гиперссылка" xfId="13078" builtinId="9" hidden="1"/>
    <cellStyle name="Открывавшаяся гиперссылка" xfId="13074" builtinId="9" hidden="1"/>
    <cellStyle name="Открывавшаяся гиперссылка" xfId="13070" builtinId="9" hidden="1"/>
    <cellStyle name="Открывавшаяся гиперссылка" xfId="13066" builtinId="9" hidden="1"/>
    <cellStyle name="Открывавшаяся гиперссылка" xfId="13062" builtinId="9" hidden="1"/>
    <cellStyle name="Открывавшаяся гиперссылка" xfId="13058" builtinId="9" hidden="1"/>
    <cellStyle name="Открывавшаяся гиперссылка" xfId="13054" builtinId="9" hidden="1"/>
    <cellStyle name="Открывавшаяся гиперссылка" xfId="13050" builtinId="9" hidden="1"/>
    <cellStyle name="Открывавшаяся гиперссылка" xfId="13046" builtinId="9" hidden="1"/>
    <cellStyle name="Открывавшаяся гиперссылка" xfId="13042" builtinId="9" hidden="1"/>
    <cellStyle name="Открывавшаяся гиперссылка" xfId="13038" builtinId="9" hidden="1"/>
    <cellStyle name="Открывавшаяся гиперссылка" xfId="13034" builtinId="9" hidden="1"/>
    <cellStyle name="Открывавшаяся гиперссылка" xfId="13030" builtinId="9" hidden="1"/>
    <cellStyle name="Открывавшаяся гиперссылка" xfId="13026" builtinId="9" hidden="1"/>
    <cellStyle name="Открывавшаяся гиперссылка" xfId="13022" builtinId="9" hidden="1"/>
    <cellStyle name="Открывавшаяся гиперссылка" xfId="13018" builtinId="9" hidden="1"/>
    <cellStyle name="Открывавшаяся гиперссылка" xfId="13014" builtinId="9" hidden="1"/>
    <cellStyle name="Открывавшаяся гиперссылка" xfId="13010" builtinId="9" hidden="1"/>
    <cellStyle name="Открывавшаяся гиперссылка" xfId="13006" builtinId="9" hidden="1"/>
    <cellStyle name="Открывавшаяся гиперссылка" xfId="13002" builtinId="9" hidden="1"/>
    <cellStyle name="Открывавшаяся гиперссылка" xfId="12998" builtinId="9" hidden="1"/>
    <cellStyle name="Открывавшаяся гиперссылка" xfId="12994" builtinId="9" hidden="1"/>
    <cellStyle name="Открывавшаяся гиперссылка" xfId="12990" builtinId="9" hidden="1"/>
    <cellStyle name="Открывавшаяся гиперссылка" xfId="12986" builtinId="9" hidden="1"/>
    <cellStyle name="Открывавшаяся гиперссылка" xfId="12982" builtinId="9" hidden="1"/>
    <cellStyle name="Открывавшаяся гиперссылка" xfId="12978" builtinId="9" hidden="1"/>
    <cellStyle name="Открывавшаяся гиперссылка" xfId="12974" builtinId="9" hidden="1"/>
    <cellStyle name="Открывавшаяся гиперссылка" xfId="12970" builtinId="9" hidden="1"/>
    <cellStyle name="Открывавшаяся гиперссылка" xfId="12966" builtinId="9" hidden="1"/>
    <cellStyle name="Открывавшаяся гиперссылка" xfId="12962" builtinId="9" hidden="1"/>
    <cellStyle name="Открывавшаяся гиперссылка" xfId="12958" builtinId="9" hidden="1"/>
    <cellStyle name="Открывавшаяся гиперссылка" xfId="12954" builtinId="9" hidden="1"/>
    <cellStyle name="Открывавшаяся гиперссылка" xfId="12950" builtinId="9" hidden="1"/>
    <cellStyle name="Открывавшаяся гиперссылка" xfId="12946" builtinId="9" hidden="1"/>
    <cellStyle name="Открывавшаяся гиперссылка" xfId="12942" builtinId="9" hidden="1"/>
    <cellStyle name="Открывавшаяся гиперссылка" xfId="12938" builtinId="9" hidden="1"/>
    <cellStyle name="Открывавшаяся гиперссылка" xfId="12934" builtinId="9" hidden="1"/>
    <cellStyle name="Открывавшаяся гиперссылка" xfId="12930" builtinId="9" hidden="1"/>
    <cellStyle name="Открывавшаяся гиперссылка" xfId="12926" builtinId="9" hidden="1"/>
    <cellStyle name="Открывавшаяся гиперссылка" xfId="12922" builtinId="9" hidden="1"/>
    <cellStyle name="Открывавшаяся гиперссылка" xfId="12918" builtinId="9" hidden="1"/>
    <cellStyle name="Открывавшаяся гиперссылка" xfId="12914" builtinId="9" hidden="1"/>
    <cellStyle name="Открывавшаяся гиперссылка" xfId="12910" builtinId="9" hidden="1"/>
    <cellStyle name="Открывавшаяся гиперссылка" xfId="12906" builtinId="9" hidden="1"/>
    <cellStyle name="Открывавшаяся гиперссылка" xfId="12902" builtinId="9" hidden="1"/>
    <cellStyle name="Открывавшаяся гиперссылка" xfId="12898" builtinId="9" hidden="1"/>
    <cellStyle name="Открывавшаяся гиперссылка" xfId="12894" builtinId="9" hidden="1"/>
    <cellStyle name="Открывавшаяся гиперссылка" xfId="12890" builtinId="9" hidden="1"/>
    <cellStyle name="Открывавшаяся гиперссылка" xfId="12886" builtinId="9" hidden="1"/>
    <cellStyle name="Открывавшаяся гиперссылка" xfId="12882" builtinId="9" hidden="1"/>
    <cellStyle name="Открывавшаяся гиперссылка" xfId="12878" builtinId="9" hidden="1"/>
    <cellStyle name="Открывавшаяся гиперссылка" xfId="12874" builtinId="9" hidden="1"/>
    <cellStyle name="Открывавшаяся гиперссылка" xfId="12870" builtinId="9" hidden="1"/>
    <cellStyle name="Открывавшаяся гиперссылка" xfId="12866" builtinId="9" hidden="1"/>
    <cellStyle name="Открывавшаяся гиперссылка" xfId="12862" builtinId="9" hidden="1"/>
    <cellStyle name="Открывавшаяся гиперссылка" xfId="12858" builtinId="9" hidden="1"/>
    <cellStyle name="Открывавшаяся гиперссылка" xfId="12854" builtinId="9" hidden="1"/>
    <cellStyle name="Открывавшаяся гиперссылка" xfId="12850" builtinId="9" hidden="1"/>
    <cellStyle name="Открывавшаяся гиперссылка" xfId="12846" builtinId="9" hidden="1"/>
    <cellStyle name="Открывавшаяся гиперссылка" xfId="12842" builtinId="9" hidden="1"/>
    <cellStyle name="Открывавшаяся гиперссылка" xfId="12838" builtinId="9" hidden="1"/>
    <cellStyle name="Открывавшаяся гиперссылка" xfId="12834" builtinId="9" hidden="1"/>
    <cellStyle name="Открывавшаяся гиперссылка" xfId="12830" builtinId="9" hidden="1"/>
    <cellStyle name="Открывавшаяся гиперссылка" xfId="12826" builtinId="9" hidden="1"/>
    <cellStyle name="Открывавшаяся гиперссылка" xfId="12822" builtinId="9" hidden="1"/>
    <cellStyle name="Открывавшаяся гиперссылка" xfId="12818" builtinId="9" hidden="1"/>
    <cellStyle name="Открывавшаяся гиперссылка" xfId="12814" builtinId="9" hidden="1"/>
    <cellStyle name="Открывавшаяся гиперссылка" xfId="12810" builtinId="9" hidden="1"/>
    <cellStyle name="Открывавшаяся гиперссылка" xfId="12806" builtinId="9" hidden="1"/>
    <cellStyle name="Открывавшаяся гиперссылка" xfId="12802" builtinId="9" hidden="1"/>
    <cellStyle name="Открывавшаяся гиперссылка" xfId="12798" builtinId="9" hidden="1"/>
    <cellStyle name="Открывавшаяся гиперссылка" xfId="12794" builtinId="9" hidden="1"/>
    <cellStyle name="Открывавшаяся гиперссылка" xfId="12790" builtinId="9" hidden="1"/>
    <cellStyle name="Открывавшаяся гиперссылка" xfId="12786" builtinId="9" hidden="1"/>
    <cellStyle name="Открывавшаяся гиперссылка" xfId="12782" builtinId="9" hidden="1"/>
    <cellStyle name="Открывавшаяся гиперссылка" xfId="12778" builtinId="9" hidden="1"/>
    <cellStyle name="Открывавшаяся гиперссылка" xfId="12774" builtinId="9" hidden="1"/>
    <cellStyle name="Открывавшаяся гиперссылка" xfId="12770" builtinId="9" hidden="1"/>
    <cellStyle name="Открывавшаяся гиперссылка" xfId="12766" builtinId="9" hidden="1"/>
    <cellStyle name="Открывавшаяся гиперссылка" xfId="12762" builtinId="9" hidden="1"/>
    <cellStyle name="Открывавшаяся гиперссылка" xfId="12758" builtinId="9" hidden="1"/>
    <cellStyle name="Открывавшаяся гиперссылка" xfId="12754" builtinId="9" hidden="1"/>
    <cellStyle name="Открывавшаяся гиперссылка" xfId="12750" builtinId="9" hidden="1"/>
    <cellStyle name="Открывавшаяся гиперссылка" xfId="12746" builtinId="9" hidden="1"/>
    <cellStyle name="Открывавшаяся гиперссылка" xfId="12742" builtinId="9" hidden="1"/>
    <cellStyle name="Открывавшаяся гиперссылка" xfId="12738" builtinId="9" hidden="1"/>
    <cellStyle name="Открывавшаяся гиперссылка" xfId="12734" builtinId="9" hidden="1"/>
    <cellStyle name="Открывавшаяся гиперссылка" xfId="12730" builtinId="9" hidden="1"/>
    <cellStyle name="Открывавшаяся гиперссылка" xfId="12726" builtinId="9" hidden="1"/>
    <cellStyle name="Открывавшаяся гиперссылка" xfId="12722" builtinId="9" hidden="1"/>
    <cellStyle name="Открывавшаяся гиперссылка" xfId="12718" builtinId="9" hidden="1"/>
    <cellStyle name="Открывавшаяся гиперссылка" xfId="12714" builtinId="9" hidden="1"/>
    <cellStyle name="Открывавшаяся гиперссылка" xfId="12710" builtinId="9" hidden="1"/>
    <cellStyle name="Открывавшаяся гиперссылка" xfId="12706" builtinId="9" hidden="1"/>
    <cellStyle name="Открывавшаяся гиперссылка" xfId="12702" builtinId="9" hidden="1"/>
    <cellStyle name="Открывавшаяся гиперссылка" xfId="12698" builtinId="9" hidden="1"/>
    <cellStyle name="Открывавшаяся гиперссылка" xfId="12694" builtinId="9" hidden="1"/>
    <cellStyle name="Открывавшаяся гиперссылка" xfId="12690" builtinId="9" hidden="1"/>
    <cellStyle name="Открывавшаяся гиперссылка" xfId="12686" builtinId="9" hidden="1"/>
    <cellStyle name="Открывавшаяся гиперссылка" xfId="12682" builtinId="9" hidden="1"/>
    <cellStyle name="Открывавшаяся гиперссылка" xfId="12678" builtinId="9" hidden="1"/>
    <cellStyle name="Открывавшаяся гиперссылка" xfId="12674" builtinId="9" hidden="1"/>
    <cellStyle name="Открывавшаяся гиперссылка" xfId="12670" builtinId="9" hidden="1"/>
    <cellStyle name="Открывавшаяся гиперссылка" xfId="12666" builtinId="9" hidden="1"/>
    <cellStyle name="Открывавшаяся гиперссылка" xfId="12662" builtinId="9" hidden="1"/>
    <cellStyle name="Открывавшаяся гиперссылка" xfId="12658" builtinId="9" hidden="1"/>
    <cellStyle name="Открывавшаяся гиперссылка" xfId="12654" builtinId="9" hidden="1"/>
    <cellStyle name="Открывавшаяся гиперссылка" xfId="12650" builtinId="9" hidden="1"/>
    <cellStyle name="Открывавшаяся гиперссылка" xfId="12646" builtinId="9" hidden="1"/>
    <cellStyle name="Открывавшаяся гиперссылка" xfId="12642" builtinId="9" hidden="1"/>
    <cellStyle name="Открывавшаяся гиперссылка" xfId="12638" builtinId="9" hidden="1"/>
    <cellStyle name="Открывавшаяся гиперссылка" xfId="12634" builtinId="9" hidden="1"/>
    <cellStyle name="Открывавшаяся гиперссылка" xfId="12630" builtinId="9" hidden="1"/>
    <cellStyle name="Открывавшаяся гиперссылка" xfId="12626" builtinId="9" hidden="1"/>
    <cellStyle name="Открывавшаяся гиперссылка" xfId="12622" builtinId="9" hidden="1"/>
    <cellStyle name="Открывавшаяся гиперссылка" xfId="12618" builtinId="9" hidden="1"/>
    <cellStyle name="Открывавшаяся гиперссылка" xfId="12614" builtinId="9" hidden="1"/>
    <cellStyle name="Открывавшаяся гиперссылка" xfId="12610" builtinId="9" hidden="1"/>
    <cellStyle name="Открывавшаяся гиперссылка" xfId="12606" builtinId="9" hidden="1"/>
    <cellStyle name="Открывавшаяся гиперссылка" xfId="12602" builtinId="9" hidden="1"/>
    <cellStyle name="Открывавшаяся гиперссылка" xfId="12598" builtinId="9" hidden="1"/>
    <cellStyle name="Открывавшаяся гиперссылка" xfId="12594" builtinId="9" hidden="1"/>
    <cellStyle name="Открывавшаяся гиперссылка" xfId="12590" builtinId="9" hidden="1"/>
    <cellStyle name="Открывавшаяся гиперссылка" xfId="12586" builtinId="9" hidden="1"/>
    <cellStyle name="Открывавшаяся гиперссылка" xfId="12582" builtinId="9" hidden="1"/>
    <cellStyle name="Открывавшаяся гиперссылка" xfId="12578" builtinId="9" hidden="1"/>
    <cellStyle name="Открывавшаяся гиперссылка" xfId="12574" builtinId="9" hidden="1"/>
    <cellStyle name="Открывавшаяся гиперссылка" xfId="12570" builtinId="9" hidden="1"/>
    <cellStyle name="Открывавшаяся гиперссылка" xfId="12566" builtinId="9" hidden="1"/>
    <cellStyle name="Открывавшаяся гиперссылка" xfId="12562" builtinId="9" hidden="1"/>
    <cellStyle name="Открывавшаяся гиперссылка" xfId="12558" builtinId="9" hidden="1"/>
    <cellStyle name="Открывавшаяся гиперссылка" xfId="12554" builtinId="9" hidden="1"/>
    <cellStyle name="Открывавшаяся гиперссылка" xfId="12550" builtinId="9" hidden="1"/>
    <cellStyle name="Открывавшаяся гиперссылка" xfId="12546" builtinId="9" hidden="1"/>
    <cellStyle name="Открывавшаяся гиперссылка" xfId="12543" builtinId="9" hidden="1"/>
    <cellStyle name="Открывавшаяся гиперссылка" xfId="13166" builtinId="9" hidden="1"/>
    <cellStyle name="Открывавшаяся гиперссылка" xfId="12206" builtinId="9" hidden="1"/>
    <cellStyle name="Открывавшаяся гиперссылка" xfId="13168" builtinId="9" hidden="1"/>
    <cellStyle name="Открывавшаяся гиперссылка" xfId="13170" builtinId="9" hidden="1"/>
    <cellStyle name="Открывавшаяся гиперссылка" xfId="13172" builtinId="9" hidden="1"/>
    <cellStyle name="Открывавшаяся гиперссылка" xfId="13174" builtinId="9" hidden="1"/>
    <cellStyle name="Открывавшаяся гиперссылка" xfId="13176" builtinId="9" hidden="1"/>
    <cellStyle name="Открывавшаяся гиперссылка" xfId="13178" builtinId="9" hidden="1"/>
    <cellStyle name="Открывавшаяся гиперссылка" xfId="13180" builtinId="9" hidden="1"/>
    <cellStyle name="Открывавшаяся гиперссылка" xfId="13182" builtinId="9" hidden="1"/>
    <cellStyle name="Открывавшаяся гиперссылка" xfId="13184" builtinId="9" hidden="1"/>
    <cellStyle name="Открывавшаяся гиперссылка" xfId="13186" builtinId="9" hidden="1"/>
    <cellStyle name="Открывавшаяся гиперссылка" xfId="13188" builtinId="9" hidden="1"/>
    <cellStyle name="Открывавшаяся гиперссылка" xfId="13190" builtinId="9" hidden="1"/>
    <cellStyle name="Открывавшаяся гиперссылка" xfId="13192" builtinId="9" hidden="1"/>
    <cellStyle name="Открывавшаяся гиперссылка" xfId="13194" builtinId="9" hidden="1"/>
    <cellStyle name="Открывавшаяся гиперссылка" xfId="13196" builtinId="9" hidden="1"/>
    <cellStyle name="Открывавшаяся гиперссылка" xfId="13198" builtinId="9" hidden="1"/>
    <cellStyle name="Открывавшаяся гиперссылка" xfId="13200" builtinId="9" hidden="1"/>
    <cellStyle name="Открывавшаяся гиперссылка" xfId="13202" builtinId="9" hidden="1"/>
    <cellStyle name="Открывавшаяся гиперссылка" xfId="13204" builtinId="9" hidden="1"/>
    <cellStyle name="Открывавшаяся гиперссылка" xfId="13206" builtinId="9" hidden="1"/>
    <cellStyle name="Открывавшаяся гиперссылка" xfId="13208" builtinId="9" hidden="1"/>
    <cellStyle name="Открывавшаяся гиперссылка" xfId="13210" builtinId="9" hidden="1"/>
    <cellStyle name="Открывавшаяся гиперссылка" xfId="13212" builtinId="9" hidden="1"/>
    <cellStyle name="Открывавшаяся гиперссылка" xfId="13214" builtinId="9" hidden="1"/>
    <cellStyle name="Открывавшаяся гиперссылка" xfId="13216" builtinId="9" hidden="1"/>
    <cellStyle name="Открывавшаяся гиперссылка" xfId="13218" builtinId="9" hidden="1"/>
    <cellStyle name="Открывавшаяся гиперссылка" xfId="13220" builtinId="9" hidden="1"/>
    <cellStyle name="Открывавшаяся гиперссылка" xfId="13222" builtinId="9" hidden="1"/>
    <cellStyle name="Открывавшаяся гиперссылка" xfId="13224" builtinId="9" hidden="1"/>
    <cellStyle name="Открывавшаяся гиперссылка" xfId="13226" builtinId="9" hidden="1"/>
    <cellStyle name="Открывавшаяся гиперссылка" xfId="13228" builtinId="9" hidden="1"/>
    <cellStyle name="Открывавшаяся гиперссылка" xfId="13230" builtinId="9" hidden="1"/>
    <cellStyle name="Открывавшаяся гиперссылка" xfId="13232" builtinId="9" hidden="1"/>
    <cellStyle name="Открывавшаяся гиперссылка" xfId="13234" builtinId="9" hidden="1"/>
    <cellStyle name="Открывавшаяся гиперссылка" xfId="13236" builtinId="9" hidden="1"/>
    <cellStyle name="Открывавшаяся гиперссылка" xfId="13238" builtinId="9" hidden="1"/>
    <cellStyle name="Открывавшаяся гиперссылка" xfId="13240" builtinId="9" hidden="1"/>
    <cellStyle name="Открывавшаяся гиперссылка" xfId="13242" builtinId="9" hidden="1"/>
    <cellStyle name="Открывавшаяся гиперссылка" xfId="13244" builtinId="9" hidden="1"/>
    <cellStyle name="Открывавшаяся гиперссылка" xfId="13246" builtinId="9" hidden="1"/>
    <cellStyle name="Открывавшаяся гиперссылка" xfId="13248" builtinId="9" hidden="1"/>
    <cellStyle name="Открывавшаяся гиперссылка" xfId="13250" builtinId="9" hidden="1"/>
    <cellStyle name="Открывавшаяся гиперссылка" xfId="13252" builtinId="9" hidden="1"/>
    <cellStyle name="Открывавшаяся гиперссылка" xfId="13254" builtinId="9" hidden="1"/>
    <cellStyle name="Открывавшаяся гиперссылка" xfId="13256" builtinId="9" hidden="1"/>
    <cellStyle name="Открывавшаяся гиперссылка" xfId="13258" builtinId="9" hidden="1"/>
    <cellStyle name="Открывавшаяся гиперссылка" xfId="13260" builtinId="9" hidden="1"/>
    <cellStyle name="Открывавшаяся гиперссылка" xfId="13262" builtinId="9" hidden="1"/>
    <cellStyle name="Открывавшаяся гиперссылка" xfId="13264" builtinId="9" hidden="1"/>
    <cellStyle name="Открывавшаяся гиперссылка" xfId="13266" builtinId="9" hidden="1"/>
    <cellStyle name="Открывавшаяся гиперссылка" xfId="13268" builtinId="9" hidden="1"/>
    <cellStyle name="Открывавшаяся гиперссылка" xfId="13270" builtinId="9" hidden="1"/>
    <cellStyle name="Открывавшаяся гиперссылка" xfId="13272" builtinId="9" hidden="1"/>
    <cellStyle name="Открывавшаяся гиперссылка" xfId="13274" builtinId="9" hidden="1"/>
    <cellStyle name="Открывавшаяся гиперссылка" xfId="13276" builtinId="9" hidden="1"/>
    <cellStyle name="Открывавшаяся гиперссылка" xfId="13278" builtinId="9" hidden="1"/>
    <cellStyle name="Открывавшаяся гиперссылка" xfId="13280" builtinId="9" hidden="1"/>
    <cellStyle name="Открывавшаяся гиперссылка" xfId="13282" builtinId="9" hidden="1"/>
    <cellStyle name="Открывавшаяся гиперссылка" xfId="13284" builtinId="9" hidden="1"/>
    <cellStyle name="Открывавшаяся гиперссылка" xfId="13286" builtinId="9" hidden="1"/>
    <cellStyle name="Открывавшаяся гиперссылка" xfId="13288" builtinId="9" hidden="1"/>
    <cellStyle name="Открывавшаяся гиперссылка" xfId="13290" builtinId="9" hidden="1"/>
    <cellStyle name="Открывавшаяся гиперссылка" xfId="13292" builtinId="9" hidden="1"/>
    <cellStyle name="Открывавшаяся гиперссылка" xfId="13294" builtinId="9" hidden="1"/>
    <cellStyle name="Открывавшаяся гиперссылка" xfId="13296" builtinId="9" hidden="1"/>
    <cellStyle name="Открывавшаяся гиперссылка" xfId="13298" builtinId="9" hidden="1"/>
    <cellStyle name="Открывавшаяся гиперссылка" xfId="13300" builtinId="9" hidden="1"/>
    <cellStyle name="Открывавшаяся гиперссылка" xfId="13302" builtinId="9" hidden="1"/>
    <cellStyle name="Открывавшаяся гиперссылка" xfId="13304" builtinId="9" hidden="1"/>
    <cellStyle name="Открывавшаяся гиперссылка" xfId="13306" builtinId="9" hidden="1"/>
    <cellStyle name="Открывавшаяся гиперссылка" xfId="13308" builtinId="9" hidden="1"/>
    <cellStyle name="Открывавшаяся гиперссылка" xfId="13310" builtinId="9" hidden="1"/>
    <cellStyle name="Открывавшаяся гиперссылка" xfId="13312" builtinId="9" hidden="1"/>
    <cellStyle name="Открывавшаяся гиперссылка" xfId="13314" builtinId="9" hidden="1"/>
    <cellStyle name="Открывавшаяся гиперссылка" xfId="13316" builtinId="9" hidden="1"/>
    <cellStyle name="Открывавшаяся гиперссылка" xfId="13318" builtinId="9" hidden="1"/>
    <cellStyle name="Открывавшаяся гиперссылка" xfId="13320" builtinId="9" hidden="1"/>
    <cellStyle name="Открывавшаяся гиперссылка" xfId="13322" builtinId="9" hidden="1"/>
    <cellStyle name="Открывавшаяся гиперссылка" xfId="13324" builtinId="9" hidden="1"/>
    <cellStyle name="Открывавшаяся гиперссылка" xfId="13326" builtinId="9" hidden="1"/>
    <cellStyle name="Открывавшаяся гиперссылка" xfId="13328" builtinId="9" hidden="1"/>
    <cellStyle name="Открывавшаяся гиперссылка" xfId="13330" builtinId="9" hidden="1"/>
    <cellStyle name="Открывавшаяся гиперссылка" xfId="13332" builtinId="9" hidden="1"/>
    <cellStyle name="Открывавшаяся гиперссылка" xfId="13334" builtinId="9" hidden="1"/>
    <cellStyle name="Открывавшаяся гиперссылка" xfId="13336" builtinId="9" hidden="1"/>
    <cellStyle name="Открывавшаяся гиперссылка" xfId="13338" builtinId="9" hidden="1"/>
    <cellStyle name="Открывавшаяся гиперссылка" xfId="13340" builtinId="9" hidden="1"/>
    <cellStyle name="Открывавшаяся гиперссылка" xfId="13342" builtinId="9" hidden="1"/>
    <cellStyle name="Открывавшаяся гиперссылка" xfId="13344" builtinId="9" hidden="1"/>
    <cellStyle name="Открывавшаяся гиперссылка" xfId="13346" builtinId="9" hidden="1"/>
    <cellStyle name="Открывавшаяся гиперссылка" xfId="13348" builtinId="9" hidden="1"/>
    <cellStyle name="Открывавшаяся гиперссылка" xfId="13350" builtinId="9" hidden="1"/>
    <cellStyle name="Открывавшаяся гиперссылка" xfId="13352" builtinId="9" hidden="1"/>
    <cellStyle name="Открывавшаяся гиперссылка" xfId="13354" builtinId="9" hidden="1"/>
    <cellStyle name="Открывавшаяся гиперссылка" xfId="13356" builtinId="9" hidden="1"/>
    <cellStyle name="Открывавшаяся гиперссылка" xfId="13358" builtinId="9" hidden="1"/>
    <cellStyle name="Открывавшаяся гиперссылка" xfId="13360" builtinId="9" hidden="1"/>
    <cellStyle name="Открывавшаяся гиперссылка" xfId="13362" builtinId="9" hidden="1"/>
    <cellStyle name="Открывавшаяся гиперссылка" xfId="13364" builtinId="9" hidden="1"/>
    <cellStyle name="Открывавшаяся гиперссылка" xfId="13366" builtinId="9" hidden="1"/>
    <cellStyle name="Открывавшаяся гиперссылка" xfId="13368" builtinId="9" hidden="1"/>
    <cellStyle name="Открывавшаяся гиперссылка" xfId="13370" builtinId="9" hidden="1"/>
    <cellStyle name="Открывавшаяся гиперссылка" xfId="13372" builtinId="9" hidden="1"/>
    <cellStyle name="Открывавшаяся гиперссылка" xfId="13374" builtinId="9" hidden="1"/>
    <cellStyle name="Открывавшаяся гиперссылка" xfId="13376" builtinId="9" hidden="1"/>
    <cellStyle name="Открывавшаяся гиперссылка" xfId="13378" builtinId="9" hidden="1"/>
    <cellStyle name="Открывавшаяся гиперссылка" xfId="13380" builtinId="9" hidden="1"/>
    <cellStyle name="Открывавшаяся гиперссылка" xfId="13382" builtinId="9" hidden="1"/>
    <cellStyle name="Открывавшаяся гиперссылка" xfId="13384" builtinId="9" hidden="1"/>
    <cellStyle name="Открывавшаяся гиперссылка" xfId="13386" builtinId="9" hidden="1"/>
    <cellStyle name="Открывавшаяся гиперссылка" xfId="13388" builtinId="9" hidden="1"/>
    <cellStyle name="Открывавшаяся гиперссылка" xfId="13390" builtinId="9" hidden="1"/>
    <cellStyle name="Открывавшаяся гиперссылка" xfId="13392" builtinId="9" hidden="1"/>
    <cellStyle name="Открывавшаяся гиперссылка" xfId="13394" builtinId="9" hidden="1"/>
    <cellStyle name="Открывавшаяся гиперссылка" xfId="13396" builtinId="9" hidden="1"/>
    <cellStyle name="Открывавшаяся гиперссылка" xfId="13398" builtinId="9" hidden="1"/>
    <cellStyle name="Открывавшаяся гиперссылка" xfId="13400" builtinId="9" hidden="1"/>
    <cellStyle name="Открывавшаяся гиперссылка" xfId="13402" builtinId="9" hidden="1"/>
    <cellStyle name="Открывавшаяся гиперссылка" xfId="13404" builtinId="9" hidden="1"/>
    <cellStyle name="Открывавшаяся гиперссылка" xfId="13406" builtinId="9" hidden="1"/>
    <cellStyle name="Открывавшаяся гиперссылка" xfId="13408" builtinId="9" hidden="1"/>
    <cellStyle name="Открывавшаяся гиперссылка" xfId="13410" builtinId="9" hidden="1"/>
    <cellStyle name="Открывавшаяся гиперссылка" xfId="13412" builtinId="9" hidden="1"/>
    <cellStyle name="Открывавшаяся гиперссылка" xfId="13414" builtinId="9" hidden="1"/>
    <cellStyle name="Открывавшаяся гиперссылка" xfId="13416" builtinId="9" hidden="1"/>
    <cellStyle name="Открывавшаяся гиперссылка" xfId="13418" builtinId="9" hidden="1"/>
    <cellStyle name="Открывавшаяся гиперссылка" xfId="13420" builtinId="9" hidden="1"/>
    <cellStyle name="Открывавшаяся гиперссылка" xfId="13422" builtinId="9" hidden="1"/>
    <cellStyle name="Открывавшаяся гиперссылка" xfId="13424" builtinId="9" hidden="1"/>
    <cellStyle name="Открывавшаяся гиперссылка" xfId="13426" builtinId="9" hidden="1"/>
    <cellStyle name="Открывавшаяся гиперссылка" xfId="13428" builtinId="9" hidden="1"/>
    <cellStyle name="Открывавшаяся гиперссылка" xfId="13430" builtinId="9" hidden="1"/>
    <cellStyle name="Открывавшаяся гиперссылка" xfId="13432" builtinId="9" hidden="1"/>
    <cellStyle name="Открывавшаяся гиперссылка" xfId="13434" builtinId="9" hidden="1"/>
    <cellStyle name="Открывавшаяся гиперссылка" xfId="13436" builtinId="9" hidden="1"/>
    <cellStyle name="Открывавшаяся гиперссылка" xfId="13438" builtinId="9" hidden="1"/>
    <cellStyle name="Открывавшаяся гиперссылка" xfId="13440" builtinId="9" hidden="1"/>
    <cellStyle name="Открывавшаяся гиперссылка" xfId="13442" builtinId="9" hidden="1"/>
    <cellStyle name="Открывавшаяся гиперссылка" xfId="13444" builtinId="9" hidden="1"/>
    <cellStyle name="Открывавшаяся гиперссылка" xfId="13446" builtinId="9" hidden="1"/>
    <cellStyle name="Открывавшаяся гиперссылка" xfId="13448" builtinId="9" hidden="1"/>
    <cellStyle name="Открывавшаяся гиперссылка" xfId="13450" builtinId="9" hidden="1"/>
    <cellStyle name="Открывавшаяся гиперссылка" xfId="13452" builtinId="9" hidden="1"/>
    <cellStyle name="Открывавшаяся гиперссылка" xfId="13454" builtinId="9" hidden="1"/>
    <cellStyle name="Открывавшаяся гиперссылка" xfId="13456" builtinId="9" hidden="1"/>
    <cellStyle name="Открывавшаяся гиперссылка" xfId="13458" builtinId="9" hidden="1"/>
    <cellStyle name="Открывавшаяся гиперссылка" xfId="13460" builtinId="9" hidden="1"/>
    <cellStyle name="Открывавшаяся гиперссылка" xfId="13462" builtinId="9" hidden="1"/>
    <cellStyle name="Открывавшаяся гиперссылка" xfId="13464" builtinId="9" hidden="1"/>
    <cellStyle name="Открывавшаяся гиперссылка" xfId="13466" builtinId="9" hidden="1"/>
    <cellStyle name="Открывавшаяся гиперссылка" xfId="13468" builtinId="9" hidden="1"/>
    <cellStyle name="Открывавшаяся гиперссылка" xfId="13470" builtinId="9" hidden="1"/>
    <cellStyle name="Открывавшаяся гиперссылка" xfId="13471" builtinId="9" hidden="1"/>
    <cellStyle name="Открывавшаяся гиперссылка" xfId="13473" builtinId="9" hidden="1"/>
    <cellStyle name="Открывавшаяся гиперссылка" xfId="13474" builtinId="9" hidden="1"/>
    <cellStyle name="Открывавшаяся гиперссылка" xfId="13475" builtinId="9" hidden="1"/>
    <cellStyle name="Открывавшаяся гиперссылка" xfId="13476" builtinId="9" hidden="1"/>
    <cellStyle name="Открывавшаяся гиперссылка" xfId="13477" builtinId="9" hidden="1"/>
    <cellStyle name="Открывавшаяся гиперссылка" xfId="13478" builtinId="9" hidden="1"/>
    <cellStyle name="Открывавшаяся гиперссылка" xfId="13479" builtinId="9" hidden="1"/>
    <cellStyle name="Открывавшаяся гиперссылка" xfId="13480" builtinId="9" hidden="1"/>
    <cellStyle name="Открывавшаяся гиперссылка" xfId="13481" builtinId="9" hidden="1"/>
    <cellStyle name="Открывавшаяся гиперссылка" xfId="13469" builtinId="9" hidden="1"/>
    <cellStyle name="Открывавшаяся гиперссылка" xfId="11602" builtinId="9" hidden="1"/>
    <cellStyle name="Открывавшаяся гиперссылка" xfId="13485" builtinId="9" hidden="1"/>
    <cellStyle name="Открывавшаяся гиперссылка" xfId="13487" builtinId="9" hidden="1"/>
    <cellStyle name="Открывавшаяся гиперссылка" xfId="13489" builtinId="9" hidden="1"/>
    <cellStyle name="Открывавшаяся гиперссылка" xfId="13491" builtinId="9" hidden="1"/>
    <cellStyle name="Открывавшаяся гиперссылка" xfId="13493" builtinId="9" hidden="1"/>
    <cellStyle name="Открывавшаяся гиперссылка" xfId="13495" builtinId="9" hidden="1"/>
    <cellStyle name="Открывавшаяся гиперссылка" xfId="13497" builtinId="9" hidden="1"/>
    <cellStyle name="Открывавшаяся гиперссылка" xfId="13499" builtinId="9" hidden="1"/>
    <cellStyle name="Открывавшаяся гиперссылка" xfId="13501" builtinId="9" hidden="1"/>
    <cellStyle name="Открывавшаяся гиперссылка" xfId="13503" builtinId="9" hidden="1"/>
    <cellStyle name="Открывавшаяся гиперссылка" xfId="13505" builtinId="9" hidden="1"/>
    <cellStyle name="Открывавшаяся гиперссылка" xfId="13507" builtinId="9" hidden="1"/>
    <cellStyle name="Открывавшаяся гиперссылка" xfId="13509" builtinId="9" hidden="1"/>
    <cellStyle name="Открывавшаяся гиперссылка" xfId="13511" builtinId="9" hidden="1"/>
    <cellStyle name="Открывавшаяся гиперссылка" xfId="13513" builtinId="9" hidden="1"/>
    <cellStyle name="Открывавшаяся гиперссылка" xfId="13515" builtinId="9" hidden="1"/>
    <cellStyle name="Открывавшаяся гиперссылка" xfId="13517" builtinId="9" hidden="1"/>
    <cellStyle name="Открывавшаяся гиперссылка" xfId="13519" builtinId="9" hidden="1"/>
    <cellStyle name="Открывавшаяся гиперссылка" xfId="13521" builtinId="9" hidden="1"/>
    <cellStyle name="Открывавшаяся гиперссылка" xfId="13523" builtinId="9" hidden="1"/>
    <cellStyle name="Открывавшаяся гиперссылка" xfId="13525" builtinId="9" hidden="1"/>
    <cellStyle name="Открывавшаяся гиперссылка" xfId="13527" builtinId="9" hidden="1"/>
    <cellStyle name="Открывавшаяся гиперссылка" xfId="13529" builtinId="9" hidden="1"/>
    <cellStyle name="Открывавшаяся гиперссылка" xfId="13531" builtinId="9" hidden="1"/>
    <cellStyle name="Открывавшаяся гиперссылка" xfId="13533" builtinId="9" hidden="1"/>
    <cellStyle name="Открывавшаяся гиперссылка" xfId="13535" builtinId="9" hidden="1"/>
    <cellStyle name="Открывавшаяся гиперссылка" xfId="13537" builtinId="9" hidden="1"/>
    <cellStyle name="Открывавшаяся гиперссылка" xfId="13539" builtinId="9" hidden="1"/>
    <cellStyle name="Открывавшаяся гиперссылка" xfId="13541" builtinId="9" hidden="1"/>
    <cellStyle name="Открывавшаяся гиперссылка" xfId="13543" builtinId="9" hidden="1"/>
    <cellStyle name="Открывавшаяся гиперссылка" xfId="13545" builtinId="9" hidden="1"/>
    <cellStyle name="Открывавшаяся гиперссылка" xfId="13547" builtinId="9" hidden="1"/>
    <cellStyle name="Открывавшаяся гиперссылка" xfId="13549" builtinId="9" hidden="1"/>
    <cellStyle name="Открывавшаяся гиперссылка" xfId="13551" builtinId="9" hidden="1"/>
    <cellStyle name="Открывавшаяся гиперссылка" xfId="13553" builtinId="9" hidden="1"/>
    <cellStyle name="Открывавшаяся гиперссылка" xfId="13555" builtinId="9" hidden="1"/>
    <cellStyle name="Открывавшаяся гиперссылка" xfId="13557" builtinId="9" hidden="1"/>
    <cellStyle name="Открывавшаяся гиперссылка" xfId="13559" builtinId="9" hidden="1"/>
    <cellStyle name="Открывавшаяся гиперссылка" xfId="13561" builtinId="9" hidden="1"/>
    <cellStyle name="Открывавшаяся гиперссылка" xfId="13563" builtinId="9" hidden="1"/>
    <cellStyle name="Открывавшаяся гиперссылка" xfId="13565" builtinId="9" hidden="1"/>
    <cellStyle name="Открывавшаяся гиперссылка" xfId="13567" builtinId="9" hidden="1"/>
    <cellStyle name="Открывавшаяся гиперссылка" xfId="13569" builtinId="9" hidden="1"/>
    <cellStyle name="Открывавшаяся гиперссылка" xfId="13571" builtinId="9" hidden="1"/>
    <cellStyle name="Открывавшаяся гиперссылка" xfId="13573" builtinId="9" hidden="1"/>
    <cellStyle name="Открывавшаяся гиперссылка" xfId="13575" builtinId="9" hidden="1"/>
    <cellStyle name="Открывавшаяся гиперссылка" xfId="13577" builtinId="9" hidden="1"/>
    <cellStyle name="Открывавшаяся гиперссылка" xfId="13579" builtinId="9" hidden="1"/>
    <cellStyle name="Открывавшаяся гиперссылка" xfId="13581" builtinId="9" hidden="1"/>
    <cellStyle name="Открывавшаяся гиперссылка" xfId="13583" builtinId="9" hidden="1"/>
    <cellStyle name="Открывавшаяся гиперссылка" xfId="13585" builtinId="9" hidden="1"/>
    <cellStyle name="Открывавшаяся гиперссылка" xfId="13587" builtinId="9" hidden="1"/>
    <cellStyle name="Открывавшаяся гиперссылка" xfId="13589" builtinId="9" hidden="1"/>
    <cellStyle name="Открывавшаяся гиперссылка" xfId="13591" builtinId="9" hidden="1"/>
    <cellStyle name="Открывавшаяся гиперссылка" xfId="13593" builtinId="9" hidden="1"/>
    <cellStyle name="Открывавшаяся гиперссылка" xfId="13595" builtinId="9" hidden="1"/>
    <cellStyle name="Открывавшаяся гиперссылка" xfId="13597" builtinId="9" hidden="1"/>
    <cellStyle name="Открывавшаяся гиперссылка" xfId="13599" builtinId="9" hidden="1"/>
    <cellStyle name="Открывавшаяся гиперссылка" xfId="13601" builtinId="9" hidden="1"/>
    <cellStyle name="Открывавшаяся гиперссылка" xfId="13603" builtinId="9" hidden="1"/>
    <cellStyle name="Открывавшаяся гиперссылка" xfId="13605" builtinId="9" hidden="1"/>
    <cellStyle name="Открывавшаяся гиперссылка" xfId="13607" builtinId="9" hidden="1"/>
    <cellStyle name="Открывавшаяся гиперссылка" xfId="13609" builtinId="9" hidden="1"/>
    <cellStyle name="Открывавшаяся гиперссылка" xfId="13611" builtinId="9" hidden="1"/>
    <cellStyle name="Открывавшаяся гиперссылка" xfId="13613" builtinId="9" hidden="1"/>
    <cellStyle name="Открывавшаяся гиперссылка" xfId="13615" builtinId="9" hidden="1"/>
    <cellStyle name="Открывавшаяся гиперссылка" xfId="13617" builtinId="9" hidden="1"/>
    <cellStyle name="Открывавшаяся гиперссылка" xfId="13619" builtinId="9" hidden="1"/>
    <cellStyle name="Открывавшаяся гиперссылка" xfId="13621" builtinId="9" hidden="1"/>
    <cellStyle name="Открывавшаяся гиперссылка" xfId="13623" builtinId="9" hidden="1"/>
    <cellStyle name="Открывавшаяся гиперссылка" xfId="13625" builtinId="9" hidden="1"/>
    <cellStyle name="Открывавшаяся гиперссылка" xfId="13627" builtinId="9" hidden="1"/>
    <cellStyle name="Открывавшаяся гиперссылка" xfId="13629" builtinId="9" hidden="1"/>
    <cellStyle name="Открывавшаяся гиперссылка" xfId="13631" builtinId="9" hidden="1"/>
    <cellStyle name="Открывавшаяся гиперссылка" xfId="13633" builtinId="9" hidden="1"/>
    <cellStyle name="Открывавшаяся гиперссылка" xfId="13635" builtinId="9" hidden="1"/>
    <cellStyle name="Открывавшаяся гиперссылка" xfId="13637" builtinId="9" hidden="1"/>
    <cellStyle name="Открывавшаяся гиперссылка" xfId="13639" builtinId="9" hidden="1"/>
    <cellStyle name="Открывавшаяся гиперссылка" xfId="13641" builtinId="9" hidden="1"/>
    <cellStyle name="Открывавшаяся гиперссылка" xfId="13643" builtinId="9" hidden="1"/>
    <cellStyle name="Открывавшаяся гиперссылка" xfId="13645" builtinId="9" hidden="1"/>
    <cellStyle name="Открывавшаяся гиперссылка" xfId="13647" builtinId="9" hidden="1"/>
    <cellStyle name="Открывавшаяся гиперссылка" xfId="13649" builtinId="9" hidden="1"/>
    <cellStyle name="Открывавшаяся гиперссылка" xfId="13651" builtinId="9" hidden="1"/>
    <cellStyle name="Открывавшаяся гиперссылка" xfId="13653" builtinId="9" hidden="1"/>
    <cellStyle name="Открывавшаяся гиперссылка" xfId="13655" builtinId="9" hidden="1"/>
    <cellStyle name="Открывавшаяся гиперссылка" xfId="13657" builtinId="9" hidden="1"/>
    <cellStyle name="Открывавшаяся гиперссылка" xfId="13659" builtinId="9" hidden="1"/>
    <cellStyle name="Открывавшаяся гиперссылка" xfId="13661" builtinId="9" hidden="1"/>
    <cellStyle name="Открывавшаяся гиперссылка" xfId="13663" builtinId="9" hidden="1"/>
    <cellStyle name="Открывавшаяся гиперссылка" xfId="13665" builtinId="9" hidden="1"/>
    <cellStyle name="Открывавшаяся гиперссылка" xfId="13667" builtinId="9" hidden="1"/>
    <cellStyle name="Открывавшаяся гиперссылка" xfId="13669" builtinId="9" hidden="1"/>
    <cellStyle name="Открывавшаяся гиперссылка" xfId="13671" builtinId="9" hidden="1"/>
    <cellStyle name="Открывавшаяся гиперссылка" xfId="13673" builtinId="9" hidden="1"/>
    <cellStyle name="Открывавшаяся гиперссылка" xfId="13675" builtinId="9" hidden="1"/>
    <cellStyle name="Открывавшаяся гиперссылка" xfId="13677" builtinId="9" hidden="1"/>
    <cellStyle name="Открывавшаяся гиперссылка" xfId="13679" builtinId="9" hidden="1"/>
    <cellStyle name="Открывавшаяся гиперссылка" xfId="13681" builtinId="9" hidden="1"/>
    <cellStyle name="Открывавшаяся гиперссылка" xfId="13683" builtinId="9" hidden="1"/>
    <cellStyle name="Открывавшаяся гиперссылка" xfId="13685" builtinId="9" hidden="1"/>
    <cellStyle name="Открывавшаяся гиперссылка" xfId="13687" builtinId="9" hidden="1"/>
    <cellStyle name="Открывавшаяся гиперссылка" xfId="13689" builtinId="9" hidden="1"/>
    <cellStyle name="Открывавшаяся гиперссылка" xfId="13691" builtinId="9" hidden="1"/>
    <cellStyle name="Открывавшаяся гиперссылка" xfId="13693" builtinId="9" hidden="1"/>
    <cellStyle name="Открывавшаяся гиперссылка" xfId="13695" builtinId="9" hidden="1"/>
    <cellStyle name="Открывавшаяся гиперссылка" xfId="13697" builtinId="9" hidden="1"/>
    <cellStyle name="Открывавшаяся гиперссылка" xfId="13699" builtinId="9" hidden="1"/>
    <cellStyle name="Открывавшаяся гиперссылка" xfId="13701" builtinId="9" hidden="1"/>
    <cellStyle name="Открывавшаяся гиперссылка" xfId="13703" builtinId="9" hidden="1"/>
    <cellStyle name="Открывавшаяся гиперссылка" xfId="13705" builtinId="9" hidden="1"/>
    <cellStyle name="Открывавшаяся гиперссылка" xfId="13707" builtinId="9" hidden="1"/>
    <cellStyle name="Открывавшаяся гиперссылка" xfId="13709" builtinId="9" hidden="1"/>
    <cellStyle name="Открывавшаяся гиперссылка" xfId="13711" builtinId="9" hidden="1"/>
    <cellStyle name="Открывавшаяся гиперссылка" xfId="13713" builtinId="9" hidden="1"/>
    <cellStyle name="Открывавшаяся гиперссылка" xfId="13715" builtinId="9" hidden="1"/>
    <cellStyle name="Открывавшаяся гиперссылка" xfId="13717" builtinId="9" hidden="1"/>
    <cellStyle name="Открывавшаяся гиперссылка" xfId="13719" builtinId="9" hidden="1"/>
    <cellStyle name="Открывавшаяся гиперссылка" xfId="13721" builtinId="9" hidden="1"/>
    <cellStyle name="Открывавшаяся гиперссылка" xfId="13723" builtinId="9" hidden="1"/>
    <cellStyle name="Открывавшаяся гиперссылка" xfId="13725" builtinId="9" hidden="1"/>
    <cellStyle name="Открывавшаяся гиперссылка" xfId="13727" builtinId="9" hidden="1"/>
    <cellStyle name="Открывавшаяся гиперссылка" xfId="13729" builtinId="9" hidden="1"/>
    <cellStyle name="Открывавшаяся гиперссылка" xfId="13731" builtinId="9" hidden="1"/>
    <cellStyle name="Открывавшаяся гиперссылка" xfId="13733" builtinId="9" hidden="1"/>
    <cellStyle name="Открывавшаяся гиперссылка" xfId="13735" builtinId="9" hidden="1"/>
    <cellStyle name="Открывавшаяся гиперссылка" xfId="13737" builtinId="9" hidden="1"/>
    <cellStyle name="Открывавшаяся гиперссылка" xfId="13739" builtinId="9" hidden="1"/>
    <cellStyle name="Открывавшаяся гиперссылка" xfId="13741" builtinId="9" hidden="1"/>
    <cellStyle name="Открывавшаяся гиперссылка" xfId="13743" builtinId="9" hidden="1"/>
    <cellStyle name="Открывавшаяся гиперссылка" xfId="13745" builtinId="9" hidden="1"/>
    <cellStyle name="Открывавшаяся гиперссылка" xfId="13747" builtinId="9" hidden="1"/>
    <cellStyle name="Открывавшаяся гиперссылка" xfId="13749" builtinId="9" hidden="1"/>
    <cellStyle name="Открывавшаяся гиперссылка" xfId="13751" builtinId="9" hidden="1"/>
    <cellStyle name="Открывавшаяся гиперссылка" xfId="13753" builtinId="9" hidden="1"/>
    <cellStyle name="Открывавшаяся гиперссылка" xfId="13755" builtinId="9" hidden="1"/>
    <cellStyle name="Открывавшаяся гиперссылка" xfId="13757" builtinId="9" hidden="1"/>
    <cellStyle name="Открывавшаяся гиперссылка" xfId="13759" builtinId="9" hidden="1"/>
    <cellStyle name="Открывавшаяся гиперссылка" xfId="13761" builtinId="9" hidden="1"/>
    <cellStyle name="Открывавшаяся гиперссылка" xfId="13763" builtinId="9" hidden="1"/>
    <cellStyle name="Открывавшаяся гиперссылка" xfId="13765" builtinId="9" hidden="1"/>
    <cellStyle name="Открывавшаяся гиперссылка" xfId="13767" builtinId="9" hidden="1"/>
    <cellStyle name="Открывавшаяся гиперссылка" xfId="13769" builtinId="9" hidden="1"/>
    <cellStyle name="Открывавшаяся гиперссылка" xfId="13771" builtinId="9" hidden="1"/>
    <cellStyle name="Открывавшаяся гиперссылка" xfId="13773" builtinId="9" hidden="1"/>
    <cellStyle name="Открывавшаяся гиперссылка" xfId="13775" builtinId="9" hidden="1"/>
    <cellStyle name="Открывавшаяся гиперссылка" xfId="13777" builtinId="9" hidden="1"/>
    <cellStyle name="Открывавшаяся гиперссылка" xfId="13779" builtinId="9" hidden="1"/>
    <cellStyle name="Открывавшаяся гиперссылка" xfId="13781" builtinId="9" hidden="1"/>
    <cellStyle name="Открывавшаяся гиперссылка" xfId="13783" builtinId="9" hidden="1"/>
    <cellStyle name="Открывавшаяся гиперссылка" xfId="13785" builtinId="9" hidden="1"/>
    <cellStyle name="Открывавшаяся гиперссылка" xfId="13787" builtinId="9" hidden="1"/>
    <cellStyle name="Открывавшаяся гиперссылка" xfId="13789" builtinId="9" hidden="1"/>
    <cellStyle name="Открывавшаяся гиперссылка" xfId="13791" builtinId="9" hidden="1"/>
    <cellStyle name="Открывавшаяся гиперссылка" xfId="13793" builtinId="9" hidden="1"/>
    <cellStyle name="Открывавшаяся гиперссылка" xfId="13795" builtinId="9" hidden="1"/>
    <cellStyle name="Открывавшаяся гиперссылка" xfId="13797" builtinId="9" hidden="1"/>
    <cellStyle name="Открывавшаяся гиперссылка" xfId="13799" builtinId="9" hidden="1"/>
    <cellStyle name="Открывавшаяся гиперссылка" xfId="13801" builtinId="9" hidden="1"/>
    <cellStyle name="Открывавшаяся гиперссылка" xfId="13803" builtinId="9" hidden="1"/>
    <cellStyle name="Открывавшаяся гиперссылка" xfId="13805" builtinId="9" hidden="1"/>
    <cellStyle name="Открывавшаяся гиперссылка" xfId="13807" builtinId="9" hidden="1"/>
    <cellStyle name="Открывавшаяся гиперссылка" xfId="13809" builtinId="9" hidden="1"/>
    <cellStyle name="Открывавшаяся гиперссылка" xfId="13811" builtinId="9" hidden="1"/>
    <cellStyle name="Открывавшаяся гиперссылка" xfId="13813" builtinId="9" hidden="1"/>
    <cellStyle name="Открывавшаяся гиперссылка" xfId="13815" builtinId="9" hidden="1"/>
    <cellStyle name="Открывавшаяся гиперссылка" xfId="13817" builtinId="9" hidden="1"/>
    <cellStyle name="Открывавшаяся гиперссылка" xfId="13819" builtinId="9" hidden="1"/>
    <cellStyle name="Открывавшаяся гиперссылка" xfId="13821" builtinId="9" hidden="1"/>
    <cellStyle name="Открывавшаяся гиперссылка" xfId="13823" builtinId="9" hidden="1"/>
    <cellStyle name="Открывавшаяся гиперссылка" xfId="13825" builtinId="9" hidden="1"/>
    <cellStyle name="Открывавшаяся гиперссылка" xfId="13827" builtinId="9" hidden="1"/>
    <cellStyle name="Открывавшаяся гиперссылка" xfId="13829" builtinId="9" hidden="1"/>
    <cellStyle name="Открывавшаяся гиперссылка" xfId="13831" builtinId="9" hidden="1"/>
    <cellStyle name="Открывавшаяся гиперссылка" xfId="13833" builtinId="9" hidden="1"/>
    <cellStyle name="Открывавшаяся гиперссылка" xfId="13835" builtinId="9" hidden="1"/>
    <cellStyle name="Открывавшаяся гиперссылка" xfId="13837" builtinId="9" hidden="1"/>
    <cellStyle name="Открывавшаяся гиперссылка" xfId="13839" builtinId="9" hidden="1"/>
    <cellStyle name="Открывавшаяся гиперссылка" xfId="13841" builtinId="9" hidden="1"/>
    <cellStyle name="Открывавшаяся гиперссылка" xfId="13843" builtinId="9" hidden="1"/>
    <cellStyle name="Открывавшаяся гиперссылка" xfId="13845" builtinId="9" hidden="1"/>
    <cellStyle name="Открывавшаяся гиперссылка" xfId="13847" builtinId="9" hidden="1"/>
    <cellStyle name="Открывавшаяся гиперссылка" xfId="13849" builtinId="9" hidden="1"/>
    <cellStyle name="Открывавшаяся гиперссылка" xfId="13851" builtinId="9" hidden="1"/>
    <cellStyle name="Открывавшаяся гиперссылка" xfId="13853" builtinId="9" hidden="1"/>
    <cellStyle name="Открывавшаяся гиперссылка" xfId="13855" builtinId="9" hidden="1"/>
    <cellStyle name="Открывавшаяся гиперссылка" xfId="13857" builtinId="9" hidden="1"/>
    <cellStyle name="Открывавшаяся гиперссылка" xfId="13859" builtinId="9" hidden="1"/>
    <cellStyle name="Открывавшаяся гиперссылка" xfId="13861" builtinId="9" hidden="1"/>
    <cellStyle name="Открывавшаяся гиперссылка" xfId="13863" builtinId="9" hidden="1"/>
    <cellStyle name="Открывавшаяся гиперссылка" xfId="13865" builtinId="9" hidden="1"/>
    <cellStyle name="Открывавшаяся гиперссылка" xfId="13867" builtinId="9" hidden="1"/>
    <cellStyle name="Открывавшаяся гиперссылка" xfId="13869" builtinId="9" hidden="1"/>
    <cellStyle name="Открывавшаяся гиперссылка" xfId="13871" builtinId="9" hidden="1"/>
    <cellStyle name="Открывавшаяся гиперссылка" xfId="13873" builtinId="9" hidden="1"/>
    <cellStyle name="Открывавшаяся гиперссылка" xfId="13875" builtinId="9" hidden="1"/>
    <cellStyle name="Открывавшаяся гиперссылка" xfId="13877" builtinId="9" hidden="1"/>
    <cellStyle name="Открывавшаяся гиперссылка" xfId="13879" builtinId="9" hidden="1"/>
    <cellStyle name="Открывавшаяся гиперссылка" xfId="13881" builtinId="9" hidden="1"/>
    <cellStyle name="Открывавшаяся гиперссылка" xfId="13883" builtinId="9" hidden="1"/>
    <cellStyle name="Открывавшаяся гиперссылка" xfId="13885" builtinId="9" hidden="1"/>
    <cellStyle name="Открывавшаяся гиперссылка" xfId="13887" builtinId="9" hidden="1"/>
    <cellStyle name="Открывавшаяся гиперссылка" xfId="13889" builtinId="9" hidden="1"/>
    <cellStyle name="Открывавшаяся гиперссылка" xfId="13891" builtinId="9" hidden="1"/>
    <cellStyle name="Открывавшаяся гиперссылка" xfId="13893" builtinId="9" hidden="1"/>
    <cellStyle name="Открывавшаяся гиперссылка" xfId="13895" builtinId="9" hidden="1"/>
    <cellStyle name="Открывавшаяся гиперссылка" xfId="13897" builtinId="9" hidden="1"/>
    <cellStyle name="Открывавшаяся гиперссылка" xfId="13899" builtinId="9" hidden="1"/>
    <cellStyle name="Открывавшаяся гиперссылка" xfId="13901" builtinId="9" hidden="1"/>
    <cellStyle name="Открывавшаяся гиперссылка" xfId="13903" builtinId="9" hidden="1"/>
    <cellStyle name="Открывавшаяся гиперссылка" xfId="13905" builtinId="9" hidden="1"/>
    <cellStyle name="Открывавшаяся гиперссылка" xfId="13907" builtinId="9" hidden="1"/>
    <cellStyle name="Открывавшаяся гиперссылка" xfId="13909" builtinId="9" hidden="1"/>
    <cellStyle name="Открывавшаяся гиперссылка" xfId="13911" builtinId="9" hidden="1"/>
    <cellStyle name="Открывавшаяся гиперссылка" xfId="13913" builtinId="9" hidden="1"/>
    <cellStyle name="Открывавшаяся гиперссылка" xfId="13915" builtinId="9" hidden="1"/>
    <cellStyle name="Открывавшаяся гиперссылка" xfId="13917" builtinId="9" hidden="1"/>
    <cellStyle name="Открывавшаяся гиперссылка" xfId="13919" builtinId="9" hidden="1"/>
    <cellStyle name="Открывавшаяся гиперссылка" xfId="13921" builtinId="9" hidden="1"/>
    <cellStyle name="Открывавшаяся гиперссылка" xfId="13923" builtinId="9" hidden="1"/>
    <cellStyle name="Открывавшаяся гиперссылка" xfId="13925" builtinId="9" hidden="1"/>
    <cellStyle name="Открывавшаяся гиперссылка" xfId="13927" builtinId="9" hidden="1"/>
    <cellStyle name="Открывавшаяся гиперссылка" xfId="13929" builtinId="9" hidden="1"/>
    <cellStyle name="Открывавшаяся гиперссылка" xfId="13931" builtinId="9" hidden="1"/>
    <cellStyle name="Открывавшаяся гиперссылка" xfId="13933" builtinId="9" hidden="1"/>
    <cellStyle name="Открывавшаяся гиперссылка" xfId="13935" builtinId="9" hidden="1"/>
    <cellStyle name="Открывавшаяся гиперссылка" xfId="13937" builtinId="9" hidden="1"/>
    <cellStyle name="Открывавшаяся гиперссылка" xfId="13939" builtinId="9" hidden="1"/>
    <cellStyle name="Открывавшаяся гиперссылка" xfId="13941" builtinId="9" hidden="1"/>
    <cellStyle name="Открывавшаяся гиперссылка" xfId="13943" builtinId="9" hidden="1"/>
    <cellStyle name="Открывавшаяся гиперссылка" xfId="13945" builtinId="9" hidden="1"/>
    <cellStyle name="Открывавшаяся гиперссылка" xfId="13947" builtinId="9" hidden="1"/>
    <cellStyle name="Открывавшаяся гиперссылка" xfId="13949" builtinId="9" hidden="1"/>
    <cellStyle name="Открывавшаяся гиперссылка" xfId="13951" builtinId="9" hidden="1"/>
    <cellStyle name="Открывавшаяся гиперссылка" xfId="13953" builtinId="9" hidden="1"/>
    <cellStyle name="Открывавшаяся гиперссылка" xfId="13955" builtinId="9" hidden="1"/>
    <cellStyle name="Открывавшаяся гиперссылка" xfId="13957" builtinId="9" hidden="1"/>
    <cellStyle name="Открывавшаяся гиперссылка" xfId="13959" builtinId="9" hidden="1"/>
    <cellStyle name="Открывавшаяся гиперссылка" xfId="13961" builtinId="9" hidden="1"/>
    <cellStyle name="Открывавшаяся гиперссылка" xfId="13963" builtinId="9" hidden="1"/>
    <cellStyle name="Открывавшаяся гиперссылка" xfId="13965" builtinId="9" hidden="1"/>
    <cellStyle name="Открывавшаяся гиперссылка" xfId="13967" builtinId="9" hidden="1"/>
    <cellStyle name="Открывавшаяся гиперссылка" xfId="13969" builtinId="9" hidden="1"/>
    <cellStyle name="Открывавшаяся гиперссылка" xfId="13971" builtinId="9" hidden="1"/>
    <cellStyle name="Открывавшаяся гиперссылка" xfId="13973" builtinId="9" hidden="1"/>
    <cellStyle name="Открывавшаяся гиперссылка" xfId="13975" builtinId="9" hidden="1"/>
    <cellStyle name="Открывавшаяся гиперссылка" xfId="13977" builtinId="9" hidden="1"/>
    <cellStyle name="Открывавшаяся гиперссылка" xfId="13979" builtinId="9" hidden="1"/>
    <cellStyle name="Открывавшаяся гиперссылка" xfId="13981" builtinId="9" hidden="1"/>
    <cellStyle name="Открывавшаяся гиперссылка" xfId="13983" builtinId="9" hidden="1"/>
    <cellStyle name="Открывавшаяся гиперссылка" xfId="13985" builtinId="9" hidden="1"/>
    <cellStyle name="Открывавшаяся гиперссылка" xfId="13987" builtinId="9" hidden="1"/>
    <cellStyle name="Открывавшаяся гиперссылка" xfId="13989" builtinId="9" hidden="1"/>
    <cellStyle name="Открывавшаяся гиперссылка" xfId="13991" builtinId="9" hidden="1"/>
    <cellStyle name="Открывавшаяся гиперссылка" xfId="13993" builtinId="9" hidden="1"/>
    <cellStyle name="Открывавшаяся гиперссылка" xfId="13995" builtinId="9" hidden="1"/>
    <cellStyle name="Открывавшаяся гиперссылка" xfId="13997" builtinId="9" hidden="1"/>
    <cellStyle name="Открывавшаяся гиперссылка" xfId="13999" builtinId="9" hidden="1"/>
    <cellStyle name="Открывавшаяся гиперссылка" xfId="14001" builtinId="9" hidden="1"/>
    <cellStyle name="Открывавшаяся гиперссылка" xfId="14003" builtinId="9" hidden="1"/>
    <cellStyle name="Открывавшаяся гиперссылка" xfId="14005" builtinId="9" hidden="1"/>
    <cellStyle name="Открывавшаяся гиперссылка" xfId="14007" builtinId="9" hidden="1"/>
    <cellStyle name="Открывавшаяся гиперссылка" xfId="14009" builtinId="9" hidden="1"/>
    <cellStyle name="Открывавшаяся гиперссылка" xfId="14011" builtinId="9" hidden="1"/>
    <cellStyle name="Открывавшаяся гиперссылка" xfId="14013" builtinId="9" hidden="1"/>
    <cellStyle name="Открывавшаяся гиперссылка" xfId="14015" builtinId="9" hidden="1"/>
    <cellStyle name="Открывавшаяся гиперссылка" xfId="14017" builtinId="9" hidden="1"/>
    <cellStyle name="Открывавшаяся гиперссылка" xfId="14019" builtinId="9" hidden="1"/>
    <cellStyle name="Открывавшаяся гиперссылка" xfId="14021" builtinId="9" hidden="1"/>
    <cellStyle name="Открывавшаяся гиперссылка" xfId="14023" builtinId="9" hidden="1"/>
    <cellStyle name="Открывавшаяся гиперссылка" xfId="14025" builtinId="9" hidden="1"/>
    <cellStyle name="Открывавшаяся гиперссылка" xfId="14027" builtinId="9" hidden="1"/>
    <cellStyle name="Открывавшаяся гиперссылка" xfId="14029" builtinId="9" hidden="1"/>
    <cellStyle name="Открывавшаяся гиперссылка" xfId="14031" builtinId="9" hidden="1"/>
    <cellStyle name="Открывавшаяся гиперссылка" xfId="14033" builtinId="9" hidden="1"/>
    <cellStyle name="Открывавшаяся гиперссылка" xfId="14035" builtinId="9" hidden="1"/>
    <cellStyle name="Открывавшаяся гиперссылка" xfId="14037" builtinId="9" hidden="1"/>
    <cellStyle name="Открывавшаяся гиперссылка" xfId="14039" builtinId="9" hidden="1"/>
    <cellStyle name="Открывавшаяся гиперссылка" xfId="14041" builtinId="9" hidden="1"/>
    <cellStyle name="Открывавшаяся гиперссылка" xfId="14043" builtinId="9" hidden="1"/>
    <cellStyle name="Открывавшаяся гиперссылка" xfId="14045" builtinId="9" hidden="1"/>
    <cellStyle name="Открывавшаяся гиперссылка" xfId="14047" builtinId="9" hidden="1"/>
    <cellStyle name="Открывавшаяся гиперссылка" xfId="14049" builtinId="9" hidden="1"/>
    <cellStyle name="Открывавшаяся гиперссылка" xfId="14051" builtinId="9" hidden="1"/>
    <cellStyle name="Открывавшаяся гиперссылка" xfId="14053" builtinId="9" hidden="1"/>
    <cellStyle name="Открывавшаяся гиперссылка" xfId="14055" builtinId="9" hidden="1"/>
    <cellStyle name="Открывавшаяся гиперссылка" xfId="14057" builtinId="9" hidden="1"/>
    <cellStyle name="Открывавшаяся гиперссылка" xfId="14059" builtinId="9" hidden="1"/>
    <cellStyle name="Открывавшаяся гиперссылка" xfId="14061" builtinId="9" hidden="1"/>
    <cellStyle name="Открывавшаяся гиперссылка" xfId="14063" builtinId="9" hidden="1"/>
    <cellStyle name="Открывавшаяся гиперссылка" xfId="14065" builtinId="9" hidden="1"/>
    <cellStyle name="Открывавшаяся гиперссылка" xfId="14067" builtinId="9" hidden="1"/>
    <cellStyle name="Открывавшаяся гиперссылка" xfId="14069" builtinId="9" hidden="1"/>
    <cellStyle name="Открывавшаяся гиперссылка" xfId="14071" builtinId="9" hidden="1"/>
    <cellStyle name="Открывавшаяся гиперссылка" xfId="14073" builtinId="9" hidden="1"/>
    <cellStyle name="Открывавшаяся гиперссылка" xfId="14075" builtinId="9" hidden="1"/>
    <cellStyle name="Открывавшаяся гиперссылка" xfId="14077" builtinId="9" hidden="1"/>
    <cellStyle name="Открывавшаяся гиперссылка" xfId="14079" builtinId="9" hidden="1"/>
    <cellStyle name="Открывавшаяся гиперссылка" xfId="14081" builtinId="9" hidden="1"/>
    <cellStyle name="Открывавшаяся гиперссылка" xfId="14083" builtinId="9" hidden="1"/>
    <cellStyle name="Открывавшаяся гиперссылка" xfId="14085" builtinId="9" hidden="1"/>
    <cellStyle name="Открывавшаяся гиперссылка" xfId="14087" builtinId="9" hidden="1"/>
    <cellStyle name="Открывавшаяся гиперссылка" xfId="14089" builtinId="9" hidden="1"/>
    <cellStyle name="Открывавшаяся гиперссылка" xfId="14091" builtinId="9" hidden="1"/>
    <cellStyle name="Открывавшаяся гиперссылка" xfId="14093" builtinId="9" hidden="1"/>
    <cellStyle name="Открывавшаяся гиперссылка" xfId="14094" builtinId="9" hidden="1"/>
    <cellStyle name="Открывавшаяся гиперссылка" xfId="14096" builtinId="9" hidden="1"/>
    <cellStyle name="Открывавшаяся гиперссылка" xfId="14097" builtinId="9" hidden="1"/>
    <cellStyle name="Открывавшаяся гиперссылка" xfId="14098" builtinId="9" hidden="1"/>
    <cellStyle name="Открывавшаяся гиперссылка" xfId="14099" builtinId="9" hidden="1"/>
    <cellStyle name="Открывавшаяся гиперссылка" xfId="14100" builtinId="9" hidden="1"/>
    <cellStyle name="Открывавшаяся гиперссылка" xfId="14101" builtinId="9" hidden="1"/>
    <cellStyle name="Открывавшаяся гиперссылка" xfId="14102" builtinId="9" hidden="1"/>
    <cellStyle name="Открывавшаяся гиперссылка" xfId="14103" builtinId="9" hidden="1"/>
    <cellStyle name="Открывавшаяся гиперссылка" xfId="14104" builtinId="9" hidden="1"/>
    <cellStyle name="Открывавшаяся гиперссылка" xfId="14092" builtinId="9" hidden="1"/>
    <cellStyle name="Открывавшаяся гиперссылка" xfId="14088" builtinId="9" hidden="1"/>
    <cellStyle name="Открывавшаяся гиперссылка" xfId="14082" builtinId="9" hidden="1"/>
    <cellStyle name="Открывавшаяся гиперссылка" xfId="14078" builtinId="9" hidden="1"/>
    <cellStyle name="Открывавшаяся гиперссылка" xfId="14074" builtinId="9" hidden="1"/>
    <cellStyle name="Открывавшаяся гиперссылка" xfId="14070" builtinId="9" hidden="1"/>
    <cellStyle name="Открывавшаяся гиперссылка" xfId="14066" builtinId="9" hidden="1"/>
    <cellStyle name="Открывавшаяся гиперссылка" xfId="14062" builtinId="9" hidden="1"/>
    <cellStyle name="Открывавшаяся гиперссылка" xfId="14058" builtinId="9" hidden="1"/>
    <cellStyle name="Открывавшаяся гиперссылка" xfId="14054" builtinId="9" hidden="1"/>
    <cellStyle name="Открывавшаяся гиперссылка" xfId="14050" builtinId="9" hidden="1"/>
    <cellStyle name="Открывавшаяся гиперссылка" xfId="14046" builtinId="9" hidden="1"/>
    <cellStyle name="Открывавшаяся гиперссылка" xfId="14042" builtinId="9" hidden="1"/>
    <cellStyle name="Открывавшаяся гиперссылка" xfId="14038" builtinId="9" hidden="1"/>
    <cellStyle name="Открывавшаяся гиперссылка" xfId="14034" builtinId="9" hidden="1"/>
    <cellStyle name="Открывавшаяся гиперссылка" xfId="14030" builtinId="9" hidden="1"/>
    <cellStyle name="Открывавшаяся гиперссылка" xfId="14026" builtinId="9" hidden="1"/>
    <cellStyle name="Открывавшаяся гиперссылка" xfId="14022" builtinId="9" hidden="1"/>
    <cellStyle name="Открывавшаяся гиперссылка" xfId="14018" builtinId="9" hidden="1"/>
    <cellStyle name="Открывавшаяся гиперссылка" xfId="14014" builtinId="9" hidden="1"/>
    <cellStyle name="Открывавшаяся гиперссылка" xfId="14010" builtinId="9" hidden="1"/>
    <cellStyle name="Открывавшаяся гиперссылка" xfId="14006" builtinId="9" hidden="1"/>
    <cellStyle name="Открывавшаяся гиперссылка" xfId="14002" builtinId="9" hidden="1"/>
    <cellStyle name="Открывавшаяся гиперссылка" xfId="13998" builtinId="9" hidden="1"/>
    <cellStyle name="Открывавшаяся гиперссылка" xfId="13994" builtinId="9" hidden="1"/>
    <cellStyle name="Открывавшаяся гиперссылка" xfId="13990" builtinId="9" hidden="1"/>
    <cellStyle name="Открывавшаяся гиперссылка" xfId="13986" builtinId="9" hidden="1"/>
    <cellStyle name="Открывавшаяся гиперссылка" xfId="13982" builtinId="9" hidden="1"/>
    <cellStyle name="Открывавшаяся гиперссылка" xfId="13978" builtinId="9" hidden="1"/>
    <cellStyle name="Открывавшаяся гиперссылка" xfId="13974" builtinId="9" hidden="1"/>
    <cellStyle name="Открывавшаяся гиперссылка" xfId="13970" builtinId="9" hidden="1"/>
    <cellStyle name="Открывавшаяся гиперссылка" xfId="13966" builtinId="9" hidden="1"/>
    <cellStyle name="Открывавшаяся гиперссылка" xfId="13962" builtinId="9" hidden="1"/>
    <cellStyle name="Открывавшаяся гиперссылка" xfId="13958" builtinId="9" hidden="1"/>
    <cellStyle name="Открывавшаяся гиперссылка" xfId="13954" builtinId="9" hidden="1"/>
    <cellStyle name="Открывавшаяся гиперссылка" xfId="13950" builtinId="9" hidden="1"/>
    <cellStyle name="Открывавшаяся гиперссылка" xfId="13946" builtinId="9" hidden="1"/>
    <cellStyle name="Открывавшаяся гиперссылка" xfId="13942" builtinId="9" hidden="1"/>
    <cellStyle name="Открывавшаяся гиперссылка" xfId="13938" builtinId="9" hidden="1"/>
    <cellStyle name="Открывавшаяся гиперссылка" xfId="13934" builtinId="9" hidden="1"/>
    <cellStyle name="Открывавшаяся гиперссылка" xfId="13930" builtinId="9" hidden="1"/>
    <cellStyle name="Открывавшаяся гиперссылка" xfId="13926" builtinId="9" hidden="1"/>
    <cellStyle name="Открывавшаяся гиперссылка" xfId="13922" builtinId="9" hidden="1"/>
    <cellStyle name="Открывавшаяся гиперссылка" xfId="13918" builtinId="9" hidden="1"/>
    <cellStyle name="Открывавшаяся гиперссылка" xfId="13914" builtinId="9" hidden="1"/>
    <cellStyle name="Открывавшаяся гиперссылка" xfId="13910" builtinId="9" hidden="1"/>
    <cellStyle name="Открывавшаяся гиперссылка" xfId="13906" builtinId="9" hidden="1"/>
    <cellStyle name="Открывавшаяся гиперссылка" xfId="13902" builtinId="9" hidden="1"/>
    <cellStyle name="Открывавшаяся гиперссылка" xfId="13898" builtinId="9" hidden="1"/>
    <cellStyle name="Открывавшаяся гиперссылка" xfId="13894" builtinId="9" hidden="1"/>
    <cellStyle name="Открывавшаяся гиперссылка" xfId="13890" builtinId="9" hidden="1"/>
    <cellStyle name="Открывавшаяся гиперссылка" xfId="13886" builtinId="9" hidden="1"/>
    <cellStyle name="Открывавшаяся гиперссылка" xfId="13882" builtinId="9" hidden="1"/>
    <cellStyle name="Открывавшаяся гиперссылка" xfId="13878" builtinId="9" hidden="1"/>
    <cellStyle name="Открывавшаяся гиперссылка" xfId="13874" builtinId="9" hidden="1"/>
    <cellStyle name="Открывавшаяся гиперссылка" xfId="13870" builtinId="9" hidden="1"/>
    <cellStyle name="Открывавшаяся гиперссылка" xfId="13866" builtinId="9" hidden="1"/>
    <cellStyle name="Открывавшаяся гиперссылка" xfId="13862" builtinId="9" hidden="1"/>
    <cellStyle name="Открывавшаяся гиперссылка" xfId="13858" builtinId="9" hidden="1"/>
    <cellStyle name="Открывавшаяся гиперссылка" xfId="13854" builtinId="9" hidden="1"/>
    <cellStyle name="Открывавшаяся гиперссылка" xfId="13850" builtinId="9" hidden="1"/>
    <cellStyle name="Открывавшаяся гиперссылка" xfId="13846" builtinId="9" hidden="1"/>
    <cellStyle name="Открывавшаяся гиперссылка" xfId="13842" builtinId="9" hidden="1"/>
    <cellStyle name="Открывавшаяся гиперссылка" xfId="13838" builtinId="9" hidden="1"/>
    <cellStyle name="Открывавшаяся гиперссылка" xfId="13834" builtinId="9" hidden="1"/>
    <cellStyle name="Открывавшаяся гиперссылка" xfId="13830" builtinId="9" hidden="1"/>
    <cellStyle name="Открывавшаяся гиперссылка" xfId="13826" builtinId="9" hidden="1"/>
    <cellStyle name="Открывавшаяся гиперссылка" xfId="13822" builtinId="9" hidden="1"/>
    <cellStyle name="Открывавшаяся гиперссылка" xfId="13818" builtinId="9" hidden="1"/>
    <cellStyle name="Открывавшаяся гиперссылка" xfId="13814" builtinId="9" hidden="1"/>
    <cellStyle name="Открывавшаяся гиперссылка" xfId="13810" builtinId="9" hidden="1"/>
    <cellStyle name="Открывавшаяся гиперссылка" xfId="13806" builtinId="9" hidden="1"/>
    <cellStyle name="Открывавшаяся гиперссылка" xfId="13802" builtinId="9" hidden="1"/>
    <cellStyle name="Открывавшаяся гиперссылка" xfId="13798" builtinId="9" hidden="1"/>
    <cellStyle name="Открывавшаяся гиперссылка" xfId="13794" builtinId="9" hidden="1"/>
    <cellStyle name="Открывавшаяся гиперссылка" xfId="13790" builtinId="9" hidden="1"/>
    <cellStyle name="Открывавшаяся гиперссылка" xfId="13786" builtinId="9" hidden="1"/>
    <cellStyle name="Открывавшаяся гиперссылка" xfId="13782" builtinId="9" hidden="1"/>
    <cellStyle name="Открывавшаяся гиперссылка" xfId="13778" builtinId="9" hidden="1"/>
    <cellStyle name="Открывавшаяся гиперссылка" xfId="13774" builtinId="9" hidden="1"/>
    <cellStyle name="Открывавшаяся гиперссылка" xfId="13770" builtinId="9" hidden="1"/>
    <cellStyle name="Открывавшаяся гиперссылка" xfId="13766" builtinId="9" hidden="1"/>
    <cellStyle name="Открывавшаяся гиперссылка" xfId="13762" builtinId="9" hidden="1"/>
    <cellStyle name="Открывавшаяся гиперссылка" xfId="13758" builtinId="9" hidden="1"/>
    <cellStyle name="Открывавшаяся гиперссылка" xfId="13754" builtinId="9" hidden="1"/>
    <cellStyle name="Открывавшаяся гиперссылка" xfId="13750" builtinId="9" hidden="1"/>
    <cellStyle name="Открывавшаяся гиперссылка" xfId="13746" builtinId="9" hidden="1"/>
    <cellStyle name="Открывавшаяся гиперссылка" xfId="13742" builtinId="9" hidden="1"/>
    <cellStyle name="Открывавшаяся гиперссылка" xfId="13738" builtinId="9" hidden="1"/>
    <cellStyle name="Открывавшаяся гиперссылка" xfId="13734" builtinId="9" hidden="1"/>
    <cellStyle name="Открывавшаяся гиперссылка" xfId="13730" builtinId="9" hidden="1"/>
    <cellStyle name="Открывавшаяся гиперссылка" xfId="13726" builtinId="9" hidden="1"/>
    <cellStyle name="Открывавшаяся гиперссылка" xfId="13722" builtinId="9" hidden="1"/>
    <cellStyle name="Открывавшаяся гиперссылка" xfId="13718" builtinId="9" hidden="1"/>
    <cellStyle name="Открывавшаяся гиперссылка" xfId="13714" builtinId="9" hidden="1"/>
    <cellStyle name="Открывавшаяся гиперссылка" xfId="13710" builtinId="9" hidden="1"/>
    <cellStyle name="Открывавшаяся гиперссылка" xfId="13706" builtinId="9" hidden="1"/>
    <cellStyle name="Открывавшаяся гиперссылка" xfId="13702" builtinId="9" hidden="1"/>
    <cellStyle name="Открывавшаяся гиперссылка" xfId="13698" builtinId="9" hidden="1"/>
    <cellStyle name="Открывавшаяся гиперссылка" xfId="13694" builtinId="9" hidden="1"/>
    <cellStyle name="Открывавшаяся гиперссылка" xfId="13690" builtinId="9" hidden="1"/>
    <cellStyle name="Открывавшаяся гиперссылка" xfId="13686" builtinId="9" hidden="1"/>
    <cellStyle name="Открывавшаяся гиперссылка" xfId="13682" builtinId="9" hidden="1"/>
    <cellStyle name="Открывавшаяся гиперссылка" xfId="13678" builtinId="9" hidden="1"/>
    <cellStyle name="Открывавшаяся гиперссылка" xfId="13674" builtinId="9" hidden="1"/>
    <cellStyle name="Открывавшаяся гиперссылка" xfId="13670" builtinId="9" hidden="1"/>
    <cellStyle name="Открывавшаяся гиперссылка" xfId="13666" builtinId="9" hidden="1"/>
    <cellStyle name="Открывавшаяся гиперссылка" xfId="13662" builtinId="9" hidden="1"/>
    <cellStyle name="Открывавшаяся гиперссылка" xfId="13658" builtinId="9" hidden="1"/>
    <cellStyle name="Открывавшаяся гиперссылка" xfId="13654" builtinId="9" hidden="1"/>
    <cellStyle name="Открывавшаяся гиперссылка" xfId="13650" builtinId="9" hidden="1"/>
    <cellStyle name="Открывавшаяся гиперссылка" xfId="13646" builtinId="9" hidden="1"/>
    <cellStyle name="Открывавшаяся гиперссылка" xfId="13642" builtinId="9" hidden="1"/>
    <cellStyle name="Открывавшаяся гиперссылка" xfId="13638" builtinId="9" hidden="1"/>
    <cellStyle name="Открывавшаяся гиперссылка" xfId="13634" builtinId="9" hidden="1"/>
    <cellStyle name="Открывавшаяся гиперссылка" xfId="13630" builtinId="9" hidden="1"/>
    <cellStyle name="Открывавшаяся гиперссылка" xfId="13626" builtinId="9" hidden="1"/>
    <cellStyle name="Открывавшаяся гиперссылка" xfId="13622" builtinId="9" hidden="1"/>
    <cellStyle name="Открывавшаяся гиперссылка" xfId="13618" builtinId="9" hidden="1"/>
    <cellStyle name="Открывавшаяся гиперссылка" xfId="13614" builtinId="9" hidden="1"/>
    <cellStyle name="Открывавшаяся гиперссылка" xfId="13610" builtinId="9" hidden="1"/>
    <cellStyle name="Открывавшаяся гиперссылка" xfId="13606" builtinId="9" hidden="1"/>
    <cellStyle name="Открывавшаяся гиперссылка" xfId="13602" builtinId="9" hidden="1"/>
    <cellStyle name="Открывавшаяся гиперссылка" xfId="13598" builtinId="9" hidden="1"/>
    <cellStyle name="Открывавшаяся гиперссылка" xfId="13594" builtinId="9" hidden="1"/>
    <cellStyle name="Открывавшаяся гиперссылка" xfId="13590" builtinId="9" hidden="1"/>
    <cellStyle name="Открывавшаяся гиперссылка" xfId="13586" builtinId="9" hidden="1"/>
    <cellStyle name="Открывавшаяся гиперссылка" xfId="13582" builtinId="9" hidden="1"/>
    <cellStyle name="Открывавшаяся гиперссылка" xfId="13578" builtinId="9" hidden="1"/>
    <cellStyle name="Открывавшаяся гиперссылка" xfId="13574" builtinId="9" hidden="1"/>
    <cellStyle name="Открывавшаяся гиперссылка" xfId="13570" builtinId="9" hidden="1"/>
    <cellStyle name="Открывавшаяся гиперссылка" xfId="13566" builtinId="9" hidden="1"/>
    <cellStyle name="Открывавшаяся гиперссылка" xfId="13562" builtinId="9" hidden="1"/>
    <cellStyle name="Открывавшаяся гиперссылка" xfId="13558" builtinId="9" hidden="1"/>
    <cellStyle name="Открывавшаяся гиперссылка" xfId="13554" builtinId="9" hidden="1"/>
    <cellStyle name="Открывавшаяся гиперссылка" xfId="13550" builtinId="9" hidden="1"/>
    <cellStyle name="Открывавшаяся гиперссылка" xfId="13546" builtinId="9" hidden="1"/>
    <cellStyle name="Открывавшаяся гиперссылка" xfId="13542" builtinId="9" hidden="1"/>
    <cellStyle name="Открывавшаяся гиперссылка" xfId="13538" builtinId="9" hidden="1"/>
    <cellStyle name="Открывавшаяся гиперссылка" xfId="13534" builtinId="9" hidden="1"/>
    <cellStyle name="Открывавшаяся гиперссылка" xfId="13530" builtinId="9" hidden="1"/>
    <cellStyle name="Открывавшаяся гиперссылка" xfId="13526" builtinId="9" hidden="1"/>
    <cellStyle name="Открывавшаяся гиперссылка" xfId="13522" builtinId="9" hidden="1"/>
    <cellStyle name="Открывавшаяся гиперссылка" xfId="13518" builtinId="9" hidden="1"/>
    <cellStyle name="Открывавшаяся гиперссылка" xfId="13514" builtinId="9" hidden="1"/>
    <cellStyle name="Открывавшаяся гиперссылка" xfId="13510" builtinId="9" hidden="1"/>
    <cellStyle name="Открывавшаяся гиперссылка" xfId="13506" builtinId="9" hidden="1"/>
    <cellStyle name="Открывавшаяся гиперссылка" xfId="13502" builtinId="9" hidden="1"/>
    <cellStyle name="Открывавшаяся гиперссылка" xfId="13498" builtinId="9" hidden="1"/>
    <cellStyle name="Открывавшаяся гиперссылка" xfId="13494" builtinId="9" hidden="1"/>
    <cellStyle name="Открывавшаяся гиперссылка" xfId="13490" builtinId="9" hidden="1"/>
    <cellStyle name="Открывавшаяся гиперссылка" xfId="13486" builtinId="9" hidden="1"/>
    <cellStyle name="Открывавшаяся гиперссылка" xfId="13483" builtinId="9" hidden="1"/>
    <cellStyle name="Открывавшаяся гиперссылка" xfId="14106" builtinId="9" hidden="1"/>
    <cellStyle name="Открывавшаяся гиперссылка" xfId="13146" builtinId="9" hidden="1"/>
    <cellStyle name="Открывавшаяся гиперссылка" xfId="14108" builtinId="9" hidden="1"/>
    <cellStyle name="Открывавшаяся гиперссылка" xfId="14110" builtinId="9" hidden="1"/>
    <cellStyle name="Открывавшаяся гиперссылка" xfId="14112" builtinId="9" hidden="1"/>
    <cellStyle name="Открывавшаяся гиперссылка" xfId="14114" builtinId="9" hidden="1"/>
    <cellStyle name="Открывавшаяся гиперссылка" xfId="14116" builtinId="9" hidden="1"/>
    <cellStyle name="Открывавшаяся гиперссылка" xfId="14118" builtinId="9" hidden="1"/>
    <cellStyle name="Открывавшаяся гиперссылка" xfId="14120" builtinId="9" hidden="1"/>
    <cellStyle name="Открывавшаяся гиперссылка" xfId="14122" builtinId="9" hidden="1"/>
    <cellStyle name="Открывавшаяся гиперссылка" xfId="14124" builtinId="9" hidden="1"/>
    <cellStyle name="Открывавшаяся гиперссылка" xfId="14126" builtinId="9" hidden="1"/>
    <cellStyle name="Открывавшаяся гиперссылка" xfId="14128" builtinId="9" hidden="1"/>
    <cellStyle name="Открывавшаяся гиперссылка" xfId="14130" builtinId="9" hidden="1"/>
    <cellStyle name="Открывавшаяся гиперссылка" xfId="14132" builtinId="9" hidden="1"/>
    <cellStyle name="Открывавшаяся гиперссылка" xfId="14134" builtinId="9" hidden="1"/>
    <cellStyle name="Открывавшаяся гиперссылка" xfId="14136" builtinId="9" hidden="1"/>
    <cellStyle name="Открывавшаяся гиперссылка" xfId="14138" builtinId="9" hidden="1"/>
    <cellStyle name="Открывавшаяся гиперссылка" xfId="14140" builtinId="9" hidden="1"/>
    <cellStyle name="Открывавшаяся гиперссылка" xfId="14142" builtinId="9" hidden="1"/>
    <cellStyle name="Открывавшаяся гиперссылка" xfId="14144" builtinId="9" hidden="1"/>
    <cellStyle name="Открывавшаяся гиперссылка" xfId="14146" builtinId="9" hidden="1"/>
    <cellStyle name="Открывавшаяся гиперссылка" xfId="14148" builtinId="9" hidden="1"/>
    <cellStyle name="Открывавшаяся гиперссылка" xfId="14150" builtinId="9" hidden="1"/>
    <cellStyle name="Открывавшаяся гиперссылка" xfId="14152" builtinId="9" hidden="1"/>
    <cellStyle name="Открывавшаяся гиперссылка" xfId="14154" builtinId="9" hidden="1"/>
    <cellStyle name="Открывавшаяся гиперссылка" xfId="14156" builtinId="9" hidden="1"/>
    <cellStyle name="Открывавшаяся гиперссылка" xfId="14158" builtinId="9" hidden="1"/>
    <cellStyle name="Открывавшаяся гиперссылка" xfId="14160" builtinId="9" hidden="1"/>
    <cellStyle name="Открывавшаяся гиперссылка" xfId="14162" builtinId="9" hidden="1"/>
    <cellStyle name="Открывавшаяся гиперссылка" xfId="14164" builtinId="9" hidden="1"/>
    <cellStyle name="Открывавшаяся гиперссылка" xfId="14166" builtinId="9" hidden="1"/>
    <cellStyle name="Открывавшаяся гиперссылка" xfId="14168" builtinId="9" hidden="1"/>
    <cellStyle name="Открывавшаяся гиперссылка" xfId="14170" builtinId="9" hidden="1"/>
    <cellStyle name="Открывавшаяся гиперссылка" xfId="14172" builtinId="9" hidden="1"/>
    <cellStyle name="Открывавшаяся гиперссылка" xfId="14174" builtinId="9" hidden="1"/>
    <cellStyle name="Открывавшаяся гиперссылка" xfId="14176" builtinId="9" hidden="1"/>
    <cellStyle name="Открывавшаяся гиперссылка" xfId="14178" builtinId="9" hidden="1"/>
    <cellStyle name="Открывавшаяся гиперссылка" xfId="14180" builtinId="9" hidden="1"/>
    <cellStyle name="Открывавшаяся гиперссылка" xfId="14182" builtinId="9" hidden="1"/>
    <cellStyle name="Открывавшаяся гиперссылка" xfId="14184" builtinId="9" hidden="1"/>
    <cellStyle name="Открывавшаяся гиперссылка" xfId="14186" builtinId="9" hidden="1"/>
    <cellStyle name="Открывавшаяся гиперссылка" xfId="14188" builtinId="9" hidden="1"/>
    <cellStyle name="Открывавшаяся гиперссылка" xfId="14190" builtinId="9" hidden="1"/>
    <cellStyle name="Открывавшаяся гиперссылка" xfId="14192" builtinId="9" hidden="1"/>
    <cellStyle name="Открывавшаяся гиперссылка" xfId="14194" builtinId="9" hidden="1"/>
    <cellStyle name="Открывавшаяся гиперссылка" xfId="14196" builtinId="9" hidden="1"/>
    <cellStyle name="Открывавшаяся гиперссылка" xfId="14198" builtinId="9" hidden="1"/>
    <cellStyle name="Открывавшаяся гиперссылка" xfId="14200" builtinId="9" hidden="1"/>
    <cellStyle name="Открывавшаяся гиперссылка" xfId="14202" builtinId="9" hidden="1"/>
    <cellStyle name="Открывавшаяся гиперссылка" xfId="14204" builtinId="9" hidden="1"/>
    <cellStyle name="Открывавшаяся гиперссылка" xfId="14206" builtinId="9" hidden="1"/>
    <cellStyle name="Открывавшаяся гиперссылка" xfId="14208" builtinId="9" hidden="1"/>
    <cellStyle name="Открывавшаяся гиперссылка" xfId="14210" builtinId="9" hidden="1"/>
    <cellStyle name="Открывавшаяся гиперссылка" xfId="14212" builtinId="9" hidden="1"/>
    <cellStyle name="Открывавшаяся гиперссылка" xfId="14214" builtinId="9" hidden="1"/>
    <cellStyle name="Открывавшаяся гиперссылка" xfId="14216" builtinId="9" hidden="1"/>
    <cellStyle name="Открывавшаяся гиперссылка" xfId="14218" builtinId="9" hidden="1"/>
    <cellStyle name="Открывавшаяся гиперссылка" xfId="14220" builtinId="9" hidden="1"/>
    <cellStyle name="Открывавшаяся гиперссылка" xfId="14222" builtinId="9" hidden="1"/>
    <cellStyle name="Открывавшаяся гиперссылка" xfId="14224" builtinId="9" hidden="1"/>
    <cellStyle name="Открывавшаяся гиперссылка" xfId="14226" builtinId="9" hidden="1"/>
    <cellStyle name="Открывавшаяся гиперссылка" xfId="14228" builtinId="9" hidden="1"/>
    <cellStyle name="Открывавшаяся гиперссылка" xfId="14230" builtinId="9" hidden="1"/>
    <cellStyle name="Открывавшаяся гиперссылка" xfId="14232" builtinId="9" hidden="1"/>
    <cellStyle name="Открывавшаяся гиперссылка" xfId="14234" builtinId="9" hidden="1"/>
    <cellStyle name="Открывавшаяся гиперссылка" xfId="14236" builtinId="9" hidden="1"/>
    <cellStyle name="Открывавшаяся гиперссылка" xfId="14238" builtinId="9" hidden="1"/>
    <cellStyle name="Открывавшаяся гиперссылка" xfId="14240" builtinId="9" hidden="1"/>
    <cellStyle name="Открывавшаяся гиперссылка" xfId="14242" builtinId="9" hidden="1"/>
    <cellStyle name="Открывавшаяся гиперссылка" xfId="14244" builtinId="9" hidden="1"/>
    <cellStyle name="Открывавшаяся гиперссылка" xfId="14246" builtinId="9" hidden="1"/>
    <cellStyle name="Открывавшаяся гиперссылка" xfId="14248" builtinId="9" hidden="1"/>
    <cellStyle name="Открывавшаяся гиперссылка" xfId="14250" builtinId="9" hidden="1"/>
    <cellStyle name="Открывавшаяся гиперссылка" xfId="14252" builtinId="9" hidden="1"/>
    <cellStyle name="Открывавшаяся гиперссылка" xfId="14254" builtinId="9" hidden="1"/>
    <cellStyle name="Открывавшаяся гиперссылка" xfId="14256" builtinId="9" hidden="1"/>
    <cellStyle name="Открывавшаяся гиперссылка" xfId="14258" builtinId="9" hidden="1"/>
    <cellStyle name="Открывавшаяся гиперссылка" xfId="14260" builtinId="9" hidden="1"/>
    <cellStyle name="Открывавшаяся гиперссылка" xfId="14262" builtinId="9" hidden="1"/>
    <cellStyle name="Открывавшаяся гиперссылка" xfId="14264" builtinId="9" hidden="1"/>
    <cellStyle name="Открывавшаяся гиперссылка" xfId="14266" builtinId="9" hidden="1"/>
    <cellStyle name="Открывавшаяся гиперссылка" xfId="14268" builtinId="9" hidden="1"/>
    <cellStyle name="Открывавшаяся гиперссылка" xfId="14270" builtinId="9" hidden="1"/>
    <cellStyle name="Открывавшаяся гиперссылка" xfId="14272" builtinId="9" hidden="1"/>
    <cellStyle name="Открывавшаяся гиперссылка" xfId="14274" builtinId="9" hidden="1"/>
    <cellStyle name="Открывавшаяся гиперссылка" xfId="14276" builtinId="9" hidden="1"/>
    <cellStyle name="Открывавшаяся гиперссылка" xfId="14278" builtinId="9" hidden="1"/>
    <cellStyle name="Открывавшаяся гиперссылка" xfId="14280" builtinId="9" hidden="1"/>
    <cellStyle name="Открывавшаяся гиперссылка" xfId="14282" builtinId="9" hidden="1"/>
    <cellStyle name="Открывавшаяся гиперссылка" xfId="14284" builtinId="9" hidden="1"/>
    <cellStyle name="Открывавшаяся гиперссылка" xfId="14286" builtinId="9" hidden="1"/>
    <cellStyle name="Открывавшаяся гиперссылка" xfId="14288" builtinId="9" hidden="1"/>
    <cellStyle name="Открывавшаяся гиперссылка" xfId="14290" builtinId="9" hidden="1"/>
    <cellStyle name="Открывавшаяся гиперссылка" xfId="14292" builtinId="9" hidden="1"/>
    <cellStyle name="Открывавшаяся гиперссылка" xfId="14294" builtinId="9" hidden="1"/>
    <cellStyle name="Открывавшаяся гиперссылка" xfId="14296" builtinId="9" hidden="1"/>
    <cellStyle name="Открывавшаяся гиперссылка" xfId="14298" builtinId="9" hidden="1"/>
    <cellStyle name="Открывавшаяся гиперссылка" xfId="14300" builtinId="9" hidden="1"/>
    <cellStyle name="Открывавшаяся гиперссылка" xfId="14302" builtinId="9" hidden="1"/>
    <cellStyle name="Открывавшаяся гиперссылка" xfId="14304" builtinId="9" hidden="1"/>
    <cellStyle name="Открывавшаяся гиперссылка" xfId="14306" builtinId="9" hidden="1"/>
    <cellStyle name="Открывавшаяся гиперссылка" xfId="14308" builtinId="9" hidden="1"/>
    <cellStyle name="Открывавшаяся гиперссылка" xfId="14310" builtinId="9" hidden="1"/>
    <cellStyle name="Открывавшаяся гиперссылка" xfId="14312" builtinId="9" hidden="1"/>
    <cellStyle name="Открывавшаяся гиперссылка" xfId="14314" builtinId="9" hidden="1"/>
    <cellStyle name="Открывавшаяся гиперссылка" xfId="14316" builtinId="9" hidden="1"/>
    <cellStyle name="Открывавшаяся гиперссылка" xfId="14318" builtinId="9" hidden="1"/>
    <cellStyle name="Открывавшаяся гиперссылка" xfId="14320" builtinId="9" hidden="1"/>
    <cellStyle name="Открывавшаяся гиперссылка" xfId="14322" builtinId="9" hidden="1"/>
    <cellStyle name="Открывавшаяся гиперссылка" xfId="14324" builtinId="9" hidden="1"/>
    <cellStyle name="Открывавшаяся гиперссылка" xfId="14326" builtinId="9" hidden="1"/>
    <cellStyle name="Открывавшаяся гиперссылка" xfId="14328" builtinId="9" hidden="1"/>
    <cellStyle name="Открывавшаяся гиперссылка" xfId="14330" builtinId="9" hidden="1"/>
    <cellStyle name="Открывавшаяся гиперссылка" xfId="14332" builtinId="9" hidden="1"/>
    <cellStyle name="Открывавшаяся гиперссылка" xfId="14334" builtinId="9" hidden="1"/>
    <cellStyle name="Открывавшаяся гиперссылка" xfId="14336" builtinId="9" hidden="1"/>
    <cellStyle name="Открывавшаяся гиперссылка" xfId="14338" builtinId="9" hidden="1"/>
    <cellStyle name="Открывавшаяся гиперссылка" xfId="14340" builtinId="9" hidden="1"/>
    <cellStyle name="Открывавшаяся гиперссылка" xfId="14342" builtinId="9" hidden="1"/>
    <cellStyle name="Открывавшаяся гиперссылка" xfId="14344" builtinId="9" hidden="1"/>
    <cellStyle name="Открывавшаяся гиперссылка" xfId="14346" builtinId="9" hidden="1"/>
    <cellStyle name="Открывавшаяся гиперссылка" xfId="14348" builtinId="9" hidden="1"/>
    <cellStyle name="Открывавшаяся гиперссылка" xfId="14350" builtinId="9" hidden="1"/>
    <cellStyle name="Открывавшаяся гиперссылка" xfId="14352" builtinId="9" hidden="1"/>
    <cellStyle name="Открывавшаяся гиперссылка" xfId="14354" builtinId="9" hidden="1"/>
    <cellStyle name="Открывавшаяся гиперссылка" xfId="14356" builtinId="9" hidden="1"/>
    <cellStyle name="Открывавшаяся гиперссылка" xfId="14358" builtinId="9" hidden="1"/>
    <cellStyle name="Открывавшаяся гиперссылка" xfId="14360" builtinId="9" hidden="1"/>
    <cellStyle name="Открывавшаяся гиперссылка" xfId="14362" builtinId="9" hidden="1"/>
    <cellStyle name="Открывавшаяся гиперссылка" xfId="14364" builtinId="9" hidden="1"/>
    <cellStyle name="Открывавшаяся гиперссылка" xfId="14366" builtinId="9" hidden="1"/>
    <cellStyle name="Открывавшаяся гиперссылка" xfId="14368" builtinId="9" hidden="1"/>
    <cellStyle name="Открывавшаяся гиперссылка" xfId="14370" builtinId="9" hidden="1"/>
    <cellStyle name="Открывавшаяся гиперссылка" xfId="14372" builtinId="9" hidden="1"/>
    <cellStyle name="Открывавшаяся гиперссылка" xfId="14374" builtinId="9" hidden="1"/>
    <cellStyle name="Открывавшаяся гиперссылка" xfId="14376" builtinId="9" hidden="1"/>
    <cellStyle name="Открывавшаяся гиперссылка" xfId="14378" builtinId="9" hidden="1"/>
    <cellStyle name="Открывавшаяся гиперссылка" xfId="14380" builtinId="9" hidden="1"/>
    <cellStyle name="Открывавшаяся гиперссылка" xfId="14382" builtinId="9" hidden="1"/>
    <cellStyle name="Открывавшаяся гиперссылка" xfId="14384" builtinId="9" hidden="1"/>
    <cellStyle name="Открывавшаяся гиперссылка" xfId="14386" builtinId="9" hidden="1"/>
    <cellStyle name="Открывавшаяся гиперссылка" xfId="14388" builtinId="9" hidden="1"/>
    <cellStyle name="Открывавшаяся гиперссылка" xfId="14390" builtinId="9" hidden="1"/>
    <cellStyle name="Открывавшаяся гиперссылка" xfId="14392" builtinId="9" hidden="1"/>
    <cellStyle name="Открывавшаяся гиперссылка" xfId="14394" builtinId="9" hidden="1"/>
    <cellStyle name="Открывавшаяся гиперссылка" xfId="14396" builtinId="9" hidden="1"/>
    <cellStyle name="Открывавшаяся гиперссылка" xfId="14398" builtinId="9" hidden="1"/>
    <cellStyle name="Открывавшаяся гиперссылка" xfId="14400" builtinId="9" hidden="1"/>
    <cellStyle name="Открывавшаяся гиперссылка" xfId="14402" builtinId="9" hidden="1"/>
    <cellStyle name="Открывавшаяся гиперссылка" xfId="14404" builtinId="9" hidden="1"/>
    <cellStyle name="Открывавшаяся гиперссылка" xfId="14406" builtinId="9" hidden="1"/>
    <cellStyle name="Открывавшаяся гиперссылка" xfId="14408" builtinId="9" hidden="1"/>
    <cellStyle name="Открывавшаяся гиперссылка" xfId="14410" builtinId="9" hidden="1"/>
    <cellStyle name="Открывавшаяся гиперссылка" xfId="14411" builtinId="9" hidden="1"/>
    <cellStyle name="Открывавшаяся гиперссылка" xfId="14413" builtinId="9" hidden="1"/>
    <cellStyle name="Открывавшаяся гиперссылка" xfId="14414" builtinId="9" hidden="1"/>
    <cellStyle name="Открывавшаяся гиперссылка" xfId="14415" builtinId="9" hidden="1"/>
    <cellStyle name="Открывавшаяся гиперссылка" xfId="14416" builtinId="9" hidden="1"/>
    <cellStyle name="Открывавшаяся гиперссылка" xfId="14417" builtinId="9" hidden="1"/>
    <cellStyle name="Открывавшаяся гиперссылка" xfId="14418" builtinId="9" hidden="1"/>
    <cellStyle name="Открывавшаяся гиперссылка" xfId="14419" builtinId="9" hidden="1"/>
    <cellStyle name="Открывавшаяся гиперссылка" xfId="14420" builtinId="9" hidden="1"/>
    <cellStyle name="Открывавшаяся гиперссылка" xfId="14421" builtinId="9" hidden="1"/>
    <cellStyle name="Открывавшаяся гиперссылка" xfId="14409" builtinId="9" hidden="1"/>
    <cellStyle name="Открывавшаяся гиперссылка" xfId="12542" builtinId="9" hidden="1"/>
    <cellStyle name="Открывавшаяся гиперссылка" xfId="14425" builtinId="9" hidden="1"/>
    <cellStyle name="Открывавшаяся гиперссылка" xfId="14427" builtinId="9" hidden="1"/>
    <cellStyle name="Открывавшаяся гиперссылка" xfId="14429" builtinId="9" hidden="1"/>
    <cellStyle name="Открывавшаяся гиперссылка" xfId="14431" builtinId="9" hidden="1"/>
    <cellStyle name="Открывавшаяся гиперссылка" xfId="14433" builtinId="9" hidden="1"/>
    <cellStyle name="Открывавшаяся гиперссылка" xfId="14435" builtinId="9" hidden="1"/>
    <cellStyle name="Открывавшаяся гиперссылка" xfId="14437" builtinId="9" hidden="1"/>
    <cellStyle name="Открывавшаяся гиперссылка" xfId="14439" builtinId="9" hidden="1"/>
    <cellStyle name="Открывавшаяся гиперссылка" xfId="14441" builtinId="9" hidden="1"/>
    <cellStyle name="Открывавшаяся гиперссылка" xfId="14443" builtinId="9" hidden="1"/>
    <cellStyle name="Открывавшаяся гиперссылка" xfId="14445" builtinId="9" hidden="1"/>
    <cellStyle name="Открывавшаяся гиперссылка" xfId="14447" builtinId="9" hidden="1"/>
    <cellStyle name="Открывавшаяся гиперссылка" xfId="14449" builtinId="9" hidden="1"/>
    <cellStyle name="Открывавшаяся гиперссылка" xfId="14451" builtinId="9" hidden="1"/>
    <cellStyle name="Открывавшаяся гиперссылка" xfId="14453" builtinId="9" hidden="1"/>
    <cellStyle name="Открывавшаяся гиперссылка" xfId="14455" builtinId="9" hidden="1"/>
    <cellStyle name="Открывавшаяся гиперссылка" xfId="14457" builtinId="9" hidden="1"/>
    <cellStyle name="Открывавшаяся гиперссылка" xfId="14459" builtinId="9" hidden="1"/>
    <cellStyle name="Открывавшаяся гиперссылка" xfId="14461" builtinId="9" hidden="1"/>
    <cellStyle name="Открывавшаяся гиперссылка" xfId="14463" builtinId="9" hidden="1"/>
    <cellStyle name="Открывавшаяся гиперссылка" xfId="14465" builtinId="9" hidden="1"/>
    <cellStyle name="Открывавшаяся гиперссылка" xfId="14467" builtinId="9" hidden="1"/>
    <cellStyle name="Открывавшаяся гиперссылка" xfId="14469" builtinId="9" hidden="1"/>
    <cellStyle name="Открывавшаяся гиперссылка" xfId="14471" builtinId="9" hidden="1"/>
    <cellStyle name="Открывавшаяся гиперссылка" xfId="14473" builtinId="9" hidden="1"/>
    <cellStyle name="Открывавшаяся гиперссылка" xfId="14475" builtinId="9" hidden="1"/>
    <cellStyle name="Открывавшаяся гиперссылка" xfId="14477" builtinId="9" hidden="1"/>
    <cellStyle name="Открывавшаяся гиперссылка" xfId="14479" builtinId="9" hidden="1"/>
    <cellStyle name="Открывавшаяся гиперссылка" xfId="14481" builtinId="9" hidden="1"/>
    <cellStyle name="Открывавшаяся гиперссылка" xfId="14483" builtinId="9" hidden="1"/>
    <cellStyle name="Открывавшаяся гиперссылка" xfId="14485" builtinId="9" hidden="1"/>
    <cellStyle name="Открывавшаяся гиперссылка" xfId="14487" builtinId="9" hidden="1"/>
    <cellStyle name="Открывавшаяся гиперссылка" xfId="14489" builtinId="9" hidden="1"/>
    <cellStyle name="Открывавшаяся гиперссылка" xfId="14491" builtinId="9" hidden="1"/>
    <cellStyle name="Открывавшаяся гиперссылка" xfId="14493" builtinId="9" hidden="1"/>
    <cellStyle name="Открывавшаяся гиперссылка" xfId="14495" builtinId="9" hidden="1"/>
    <cellStyle name="Открывавшаяся гиперссылка" xfId="14497" builtinId="9" hidden="1"/>
    <cellStyle name="Открывавшаяся гиперссылка" xfId="14499" builtinId="9" hidden="1"/>
    <cellStyle name="Открывавшаяся гиперссылка" xfId="14501" builtinId="9" hidden="1"/>
    <cellStyle name="Открывавшаяся гиперссылка" xfId="14503" builtinId="9" hidden="1"/>
    <cellStyle name="Открывавшаяся гиперссылка" xfId="14505" builtinId="9" hidden="1"/>
    <cellStyle name="Открывавшаяся гиперссылка" xfId="14507" builtinId="9" hidden="1"/>
    <cellStyle name="Открывавшаяся гиперссылка" xfId="14509" builtinId="9" hidden="1"/>
    <cellStyle name="Открывавшаяся гиперссылка" xfId="14511" builtinId="9" hidden="1"/>
    <cellStyle name="Открывавшаяся гиперссылка" xfId="14513" builtinId="9" hidden="1"/>
    <cellStyle name="Открывавшаяся гиперссылка" xfId="14515" builtinId="9" hidden="1"/>
    <cellStyle name="Открывавшаяся гиперссылка" xfId="14517" builtinId="9" hidden="1"/>
    <cellStyle name="Открывавшаяся гиперссылка" xfId="14519" builtinId="9" hidden="1"/>
    <cellStyle name="Открывавшаяся гиперссылка" xfId="14521" builtinId="9" hidden="1"/>
    <cellStyle name="Открывавшаяся гиперссылка" xfId="14523" builtinId="9" hidden="1"/>
    <cellStyle name="Открывавшаяся гиперссылка" xfId="14525" builtinId="9" hidden="1"/>
    <cellStyle name="Открывавшаяся гиперссылка" xfId="14527" builtinId="9" hidden="1"/>
    <cellStyle name="Открывавшаяся гиперссылка" xfId="14529" builtinId="9" hidden="1"/>
    <cellStyle name="Открывавшаяся гиперссылка" xfId="14531" builtinId="9" hidden="1"/>
    <cellStyle name="Открывавшаяся гиперссылка" xfId="14533" builtinId="9" hidden="1"/>
    <cellStyle name="Открывавшаяся гиперссылка" xfId="14535" builtinId="9" hidden="1"/>
    <cellStyle name="Открывавшаяся гиперссылка" xfId="14537" builtinId="9" hidden="1"/>
    <cellStyle name="Открывавшаяся гиперссылка" xfId="14539" builtinId="9" hidden="1"/>
    <cellStyle name="Открывавшаяся гиперссылка" xfId="14541" builtinId="9" hidden="1"/>
    <cellStyle name="Открывавшаяся гиперссылка" xfId="14543" builtinId="9" hidden="1"/>
    <cellStyle name="Открывавшаяся гиперссылка" xfId="14545" builtinId="9" hidden="1"/>
    <cellStyle name="Открывавшаяся гиперссылка" xfId="14547" builtinId="9" hidden="1"/>
    <cellStyle name="Открывавшаяся гиперссылка" xfId="14549" builtinId="9" hidden="1"/>
    <cellStyle name="Открывавшаяся гиперссылка" xfId="14551" builtinId="9" hidden="1"/>
    <cellStyle name="Открывавшаяся гиперссылка" xfId="14553" builtinId="9" hidden="1"/>
    <cellStyle name="Открывавшаяся гиперссылка" xfId="14555" builtinId="9" hidden="1"/>
    <cellStyle name="Открывавшаяся гиперссылка" xfId="14557" builtinId="9" hidden="1"/>
    <cellStyle name="Открывавшаяся гиперссылка" xfId="14559" builtinId="9" hidden="1"/>
    <cellStyle name="Открывавшаяся гиперссылка" xfId="14561" builtinId="9" hidden="1"/>
    <cellStyle name="Открывавшаяся гиперссылка" xfId="14563" builtinId="9" hidden="1"/>
    <cellStyle name="Открывавшаяся гиперссылка" xfId="14565" builtinId="9" hidden="1"/>
    <cellStyle name="Открывавшаяся гиперссылка" xfId="14567" builtinId="9" hidden="1"/>
    <cellStyle name="Открывавшаяся гиперссылка" xfId="14569" builtinId="9" hidden="1"/>
    <cellStyle name="Открывавшаяся гиперссылка" xfId="14571" builtinId="9" hidden="1"/>
    <cellStyle name="Открывавшаяся гиперссылка" xfId="14573" builtinId="9" hidden="1"/>
    <cellStyle name="Открывавшаяся гиперссылка" xfId="14575" builtinId="9" hidden="1"/>
    <cellStyle name="Открывавшаяся гиперссылка" xfId="14577" builtinId="9" hidden="1"/>
    <cellStyle name="Открывавшаяся гиперссылка" xfId="14579" builtinId="9" hidden="1"/>
    <cellStyle name="Открывавшаяся гиперссылка" xfId="14581" builtinId="9" hidden="1"/>
    <cellStyle name="Открывавшаяся гиперссылка" xfId="14583" builtinId="9" hidden="1"/>
    <cellStyle name="Открывавшаяся гиперссылка" xfId="14585" builtinId="9" hidden="1"/>
    <cellStyle name="Открывавшаяся гиперссылка" xfId="14587" builtinId="9" hidden="1"/>
    <cellStyle name="Открывавшаяся гиперссылка" xfId="14589" builtinId="9" hidden="1"/>
    <cellStyle name="Открывавшаяся гиперссылка" xfId="14591" builtinId="9" hidden="1"/>
    <cellStyle name="Открывавшаяся гиперссылка" xfId="14593" builtinId="9" hidden="1"/>
    <cellStyle name="Открывавшаяся гиперссылка" xfId="14595" builtinId="9" hidden="1"/>
    <cellStyle name="Открывавшаяся гиперссылка" xfId="14597" builtinId="9" hidden="1"/>
    <cellStyle name="Открывавшаяся гиперссылка" xfId="14599" builtinId="9" hidden="1"/>
    <cellStyle name="Открывавшаяся гиперссылка" xfId="14601" builtinId="9" hidden="1"/>
    <cellStyle name="Открывавшаяся гиперссылка" xfId="14603" builtinId="9" hidden="1"/>
    <cellStyle name="Открывавшаяся гиперссылка" xfId="14605" builtinId="9" hidden="1"/>
    <cellStyle name="Открывавшаяся гиперссылка" xfId="14607" builtinId="9" hidden="1"/>
    <cellStyle name="Открывавшаяся гиперссылка" xfId="14609" builtinId="9" hidden="1"/>
    <cellStyle name="Открывавшаяся гиперссылка" xfId="14611" builtinId="9" hidden="1"/>
    <cellStyle name="Открывавшаяся гиперссылка" xfId="14613" builtinId="9" hidden="1"/>
    <cellStyle name="Открывавшаяся гиперссылка" xfId="14615" builtinId="9" hidden="1"/>
    <cellStyle name="Открывавшаяся гиперссылка" xfId="14617" builtinId="9" hidden="1"/>
    <cellStyle name="Открывавшаяся гиперссылка" xfId="14619" builtinId="9" hidden="1"/>
    <cellStyle name="Открывавшаяся гиперссылка" xfId="14621" builtinId="9" hidden="1"/>
    <cellStyle name="Открывавшаяся гиперссылка" xfId="14623" builtinId="9" hidden="1"/>
    <cellStyle name="Открывавшаяся гиперссылка" xfId="14625" builtinId="9" hidden="1"/>
    <cellStyle name="Открывавшаяся гиперссылка" xfId="14627" builtinId="9" hidden="1"/>
    <cellStyle name="Открывавшаяся гиперссылка" xfId="14629" builtinId="9" hidden="1"/>
    <cellStyle name="Открывавшаяся гиперссылка" xfId="14631" builtinId="9" hidden="1"/>
    <cellStyle name="Открывавшаяся гиперссылка" xfId="14633" builtinId="9" hidden="1"/>
    <cellStyle name="Открывавшаяся гиперссылка" xfId="14635" builtinId="9" hidden="1"/>
    <cellStyle name="Открывавшаяся гиперссылка" xfId="14637" builtinId="9" hidden="1"/>
    <cellStyle name="Открывавшаяся гиперссылка" xfId="14639" builtinId="9" hidden="1"/>
    <cellStyle name="Открывавшаяся гиперссылка" xfId="14641" builtinId="9" hidden="1"/>
    <cellStyle name="Открывавшаяся гиперссылка" xfId="14643" builtinId="9" hidden="1"/>
    <cellStyle name="Открывавшаяся гиперссылка" xfId="14645" builtinId="9" hidden="1"/>
    <cellStyle name="Открывавшаяся гиперссылка" xfId="14647" builtinId="9" hidden="1"/>
    <cellStyle name="Открывавшаяся гиперссылка" xfId="14649" builtinId="9" hidden="1"/>
    <cellStyle name="Открывавшаяся гиперссылка" xfId="14651" builtinId="9" hidden="1"/>
    <cellStyle name="Открывавшаяся гиперссылка" xfId="14653" builtinId="9" hidden="1"/>
    <cellStyle name="Открывавшаяся гиперссылка" xfId="14655" builtinId="9" hidden="1"/>
    <cellStyle name="Открывавшаяся гиперссылка" xfId="14657" builtinId="9" hidden="1"/>
    <cellStyle name="Открывавшаяся гиперссылка" xfId="14659" builtinId="9" hidden="1"/>
    <cellStyle name="Открывавшаяся гиперссылка" xfId="14661" builtinId="9" hidden="1"/>
    <cellStyle name="Открывавшаяся гиперссылка" xfId="14663" builtinId="9" hidden="1"/>
    <cellStyle name="Открывавшаяся гиперссылка" xfId="14665" builtinId="9" hidden="1"/>
    <cellStyle name="Открывавшаяся гиперссылка" xfId="14667" builtinId="9" hidden="1"/>
    <cellStyle name="Открывавшаяся гиперссылка" xfId="14669" builtinId="9" hidden="1"/>
    <cellStyle name="Открывавшаяся гиперссылка" xfId="14671" builtinId="9" hidden="1"/>
    <cellStyle name="Открывавшаяся гиперссылка" xfId="14673" builtinId="9" hidden="1"/>
    <cellStyle name="Открывавшаяся гиперссылка" xfId="14675" builtinId="9" hidden="1"/>
    <cellStyle name="Открывавшаяся гиперссылка" xfId="14677" builtinId="9" hidden="1"/>
    <cellStyle name="Открывавшаяся гиперссылка" xfId="14679" builtinId="9" hidden="1"/>
    <cellStyle name="Открывавшаяся гиперссылка" xfId="14681" builtinId="9" hidden="1"/>
    <cellStyle name="Открывавшаяся гиперссылка" xfId="14683" builtinId="9" hidden="1"/>
    <cellStyle name="Открывавшаяся гиперссылка" xfId="14685" builtinId="9" hidden="1"/>
    <cellStyle name="Открывавшаяся гиперссылка" xfId="14687" builtinId="9" hidden="1"/>
    <cellStyle name="Открывавшаяся гиперссылка" xfId="14689" builtinId="9" hidden="1"/>
    <cellStyle name="Открывавшаяся гиперссылка" xfId="14691" builtinId="9" hidden="1"/>
    <cellStyle name="Открывавшаяся гиперссылка" xfId="14693" builtinId="9" hidden="1"/>
    <cellStyle name="Открывавшаяся гиперссылка" xfId="14695" builtinId="9" hidden="1"/>
    <cellStyle name="Открывавшаяся гиперссылка" xfId="14697" builtinId="9" hidden="1"/>
    <cellStyle name="Открывавшаяся гиперссылка" xfId="14699" builtinId="9" hidden="1"/>
    <cellStyle name="Открывавшаяся гиперссылка" xfId="14701" builtinId="9" hidden="1"/>
    <cellStyle name="Открывавшаяся гиперссылка" xfId="14703" builtinId="9" hidden="1"/>
    <cellStyle name="Открывавшаяся гиперссылка" xfId="14705" builtinId="9" hidden="1"/>
    <cellStyle name="Открывавшаяся гиперссылка" xfId="14707" builtinId="9" hidden="1"/>
    <cellStyle name="Открывавшаяся гиперссылка" xfId="14709" builtinId="9" hidden="1"/>
    <cellStyle name="Открывавшаяся гиперссылка" xfId="14711" builtinId="9" hidden="1"/>
    <cellStyle name="Открывавшаяся гиперссылка" xfId="14713" builtinId="9" hidden="1"/>
    <cellStyle name="Открывавшаяся гиперссылка" xfId="14715" builtinId="9" hidden="1"/>
    <cellStyle name="Открывавшаяся гиперссылка" xfId="14717" builtinId="9" hidden="1"/>
    <cellStyle name="Открывавшаяся гиперссылка" xfId="14719" builtinId="9" hidden="1"/>
    <cellStyle name="Открывавшаяся гиперссылка" xfId="14721" builtinId="9" hidden="1"/>
    <cellStyle name="Открывавшаяся гиперссылка" xfId="14723" builtinId="9" hidden="1"/>
    <cellStyle name="Открывавшаяся гиперссылка" xfId="14725" builtinId="9" hidden="1"/>
    <cellStyle name="Открывавшаяся гиперссылка" xfId="14727" builtinId="9" hidden="1"/>
    <cellStyle name="Открывавшаяся гиперссылка" xfId="14729" builtinId="9" hidden="1"/>
    <cellStyle name="Открывавшаяся гиперссылка" xfId="14731" builtinId="9" hidden="1"/>
    <cellStyle name="Открывавшаяся гиперссылка" xfId="14733" builtinId="9" hidden="1"/>
    <cellStyle name="Открывавшаяся гиперссылка" xfId="14735" builtinId="9" hidden="1"/>
    <cellStyle name="Открывавшаяся гиперссылка" xfId="14737" builtinId="9" hidden="1"/>
    <cellStyle name="Открывавшаяся гиперссылка" xfId="14739" builtinId="9" hidden="1"/>
    <cellStyle name="Открывавшаяся гиперссылка" xfId="14741" builtinId="9" hidden="1"/>
    <cellStyle name="Открывавшаяся гиперссылка" xfId="14743" builtinId="9" hidden="1"/>
    <cellStyle name="Открывавшаяся гиперссылка" xfId="14745" builtinId="9" hidden="1"/>
    <cellStyle name="Открывавшаяся гиперссылка" xfId="14747" builtinId="9" hidden="1"/>
    <cellStyle name="Открывавшаяся гиперссылка" xfId="14749" builtinId="9" hidden="1"/>
    <cellStyle name="Открывавшаяся гиперссылка" xfId="14751" builtinId="9" hidden="1"/>
    <cellStyle name="Открывавшаяся гиперссылка" xfId="14753" builtinId="9" hidden="1"/>
    <cellStyle name="Открывавшаяся гиперссылка" xfId="14755" builtinId="9" hidden="1"/>
    <cellStyle name="Открывавшаяся гиперссылка" xfId="14757" builtinId="9" hidden="1"/>
    <cellStyle name="Открывавшаяся гиперссылка" xfId="14759" builtinId="9" hidden="1"/>
    <cellStyle name="Открывавшаяся гиперссылка" xfId="14761" builtinId="9" hidden="1"/>
    <cellStyle name="Открывавшаяся гиперссылка" xfId="14763" builtinId="9" hidden="1"/>
    <cellStyle name="Открывавшаяся гиперссылка" xfId="14765" builtinId="9" hidden="1"/>
    <cellStyle name="Открывавшаяся гиперссылка" xfId="14767" builtinId="9" hidden="1"/>
    <cellStyle name="Открывавшаяся гиперссылка" xfId="14769" builtinId="9" hidden="1"/>
    <cellStyle name="Открывавшаяся гиперссылка" xfId="14771" builtinId="9" hidden="1"/>
    <cellStyle name="Открывавшаяся гиперссылка" xfId="14773" builtinId="9" hidden="1"/>
    <cellStyle name="Открывавшаяся гиперссылка" xfId="14775" builtinId="9" hidden="1"/>
    <cellStyle name="Открывавшаяся гиперссылка" xfId="14777" builtinId="9" hidden="1"/>
    <cellStyle name="Открывавшаяся гиперссылка" xfId="14779" builtinId="9" hidden="1"/>
    <cellStyle name="Открывавшаяся гиперссылка" xfId="14781" builtinId="9" hidden="1"/>
    <cellStyle name="Открывавшаяся гиперссылка" xfId="14783" builtinId="9" hidden="1"/>
    <cellStyle name="Открывавшаяся гиперссылка" xfId="14785" builtinId="9" hidden="1"/>
    <cellStyle name="Открывавшаяся гиперссылка" xfId="14787" builtinId="9" hidden="1"/>
    <cellStyle name="Открывавшаяся гиперссылка" xfId="14789" builtinId="9" hidden="1"/>
    <cellStyle name="Открывавшаяся гиперссылка" xfId="14791" builtinId="9" hidden="1"/>
    <cellStyle name="Открывавшаяся гиперссылка" xfId="14793" builtinId="9" hidden="1"/>
    <cellStyle name="Открывавшаяся гиперссылка" xfId="14795" builtinId="9" hidden="1"/>
    <cellStyle name="Открывавшаяся гиперссылка" xfId="14797" builtinId="9" hidden="1"/>
    <cellStyle name="Открывавшаяся гиперссылка" xfId="14799" builtinId="9" hidden="1"/>
    <cellStyle name="Открывавшаяся гиперссылка" xfId="14801" builtinId="9" hidden="1"/>
    <cellStyle name="Открывавшаяся гиперссылка" xfId="14803" builtinId="9" hidden="1"/>
    <cellStyle name="Открывавшаяся гиперссылка" xfId="14805" builtinId="9" hidden="1"/>
    <cellStyle name="Открывавшаяся гиперссылка" xfId="14807" builtinId="9" hidden="1"/>
    <cellStyle name="Открывавшаяся гиперссылка" xfId="14809" builtinId="9" hidden="1"/>
    <cellStyle name="Открывавшаяся гиперссылка" xfId="14811" builtinId="9" hidden="1"/>
    <cellStyle name="Открывавшаяся гиперссылка" xfId="14813" builtinId="9" hidden="1"/>
    <cellStyle name="Открывавшаяся гиперссылка" xfId="14815" builtinId="9" hidden="1"/>
    <cellStyle name="Открывавшаяся гиперссылка" xfId="14817" builtinId="9" hidden="1"/>
    <cellStyle name="Открывавшаяся гиперссылка" xfId="14819" builtinId="9" hidden="1"/>
    <cellStyle name="Открывавшаяся гиперссылка" xfId="14821" builtinId="9" hidden="1"/>
    <cellStyle name="Открывавшаяся гиперссылка" xfId="14823" builtinId="9" hidden="1"/>
    <cellStyle name="Открывавшаяся гиперссылка" xfId="14825" builtinId="9" hidden="1"/>
    <cellStyle name="Открывавшаяся гиперссылка" xfId="14827" builtinId="9" hidden="1"/>
    <cellStyle name="Открывавшаяся гиперссылка" xfId="14829" builtinId="9" hidden="1"/>
    <cellStyle name="Открывавшаяся гиперссылка" xfId="14831" builtinId="9" hidden="1"/>
    <cellStyle name="Открывавшаяся гиперссылка" xfId="14833" builtinId="9" hidden="1"/>
    <cellStyle name="Открывавшаяся гиперссылка" xfId="14835" builtinId="9" hidden="1"/>
    <cellStyle name="Открывавшаяся гиперссылка" xfId="14837" builtinId="9" hidden="1"/>
    <cellStyle name="Открывавшаяся гиперссылка" xfId="14839" builtinId="9" hidden="1"/>
    <cellStyle name="Открывавшаяся гиперссылка" xfId="14841" builtinId="9" hidden="1"/>
    <cellStyle name="Открывавшаяся гиперссылка" xfId="14843" builtinId="9" hidden="1"/>
    <cellStyle name="Открывавшаяся гиперссылка" xfId="14845" builtinId="9" hidden="1"/>
    <cellStyle name="Открывавшаяся гиперссылка" xfId="14847" builtinId="9" hidden="1"/>
    <cellStyle name="Открывавшаяся гиперссылка" xfId="14849" builtinId="9" hidden="1"/>
    <cellStyle name="Открывавшаяся гиперссылка" xfId="14851" builtinId="9" hidden="1"/>
    <cellStyle name="Открывавшаяся гиперссылка" xfId="14853" builtinId="9" hidden="1"/>
    <cellStyle name="Открывавшаяся гиперссылка" xfId="14855" builtinId="9" hidden="1"/>
    <cellStyle name="Открывавшаяся гиперссылка" xfId="14857" builtinId="9" hidden="1"/>
    <cellStyle name="Открывавшаяся гиперссылка" xfId="14859" builtinId="9" hidden="1"/>
    <cellStyle name="Открывавшаяся гиперссылка" xfId="14861" builtinId="9" hidden="1"/>
    <cellStyle name="Открывавшаяся гиперссылка" xfId="14863" builtinId="9" hidden="1"/>
    <cellStyle name="Открывавшаяся гиперссылка" xfId="14865" builtinId="9" hidden="1"/>
    <cellStyle name="Открывавшаяся гиперссылка" xfId="14867" builtinId="9" hidden="1"/>
    <cellStyle name="Открывавшаяся гиперссылка" xfId="14869" builtinId="9" hidden="1"/>
    <cellStyle name="Открывавшаяся гиперссылка" xfId="14871" builtinId="9" hidden="1"/>
    <cellStyle name="Открывавшаяся гиперссылка" xfId="14873" builtinId="9" hidden="1"/>
    <cellStyle name="Открывавшаяся гиперссылка" xfId="14875" builtinId="9" hidden="1"/>
    <cellStyle name="Открывавшаяся гиперссылка" xfId="14877" builtinId="9" hidden="1"/>
    <cellStyle name="Открывавшаяся гиперссылка" xfId="14879" builtinId="9" hidden="1"/>
    <cellStyle name="Открывавшаяся гиперссылка" xfId="14881" builtinId="9" hidden="1"/>
    <cellStyle name="Открывавшаяся гиперссылка" xfId="14883" builtinId="9" hidden="1"/>
    <cellStyle name="Открывавшаяся гиперссылка" xfId="14885" builtinId="9" hidden="1"/>
    <cellStyle name="Открывавшаяся гиперссылка" xfId="14887" builtinId="9" hidden="1"/>
    <cellStyle name="Открывавшаяся гиперссылка" xfId="14889" builtinId="9" hidden="1"/>
    <cellStyle name="Открывавшаяся гиперссылка" xfId="14891" builtinId="9" hidden="1"/>
    <cellStyle name="Открывавшаяся гиперссылка" xfId="14893" builtinId="9" hidden="1"/>
    <cellStyle name="Открывавшаяся гиперссылка" xfId="14895" builtinId="9" hidden="1"/>
    <cellStyle name="Открывавшаяся гиперссылка" xfId="14897" builtinId="9" hidden="1"/>
    <cellStyle name="Открывавшаяся гиперссылка" xfId="14899" builtinId="9" hidden="1"/>
    <cellStyle name="Открывавшаяся гиперссылка" xfId="14901" builtinId="9" hidden="1"/>
    <cellStyle name="Открывавшаяся гиперссылка" xfId="14903" builtinId="9" hidden="1"/>
    <cellStyle name="Открывавшаяся гиперссылка" xfId="14905" builtinId="9" hidden="1"/>
    <cellStyle name="Открывавшаяся гиперссылка" xfId="14907" builtinId="9" hidden="1"/>
    <cellStyle name="Открывавшаяся гиперссылка" xfId="14909" builtinId="9" hidden="1"/>
    <cellStyle name="Открывавшаяся гиперссылка" xfId="14911" builtinId="9" hidden="1"/>
    <cellStyle name="Открывавшаяся гиперссылка" xfId="14913" builtinId="9" hidden="1"/>
    <cellStyle name="Открывавшаяся гиперссылка" xfId="14915" builtinId="9" hidden="1"/>
    <cellStyle name="Открывавшаяся гиперссылка" xfId="14917" builtinId="9" hidden="1"/>
    <cellStyle name="Открывавшаяся гиперссылка" xfId="14919" builtinId="9" hidden="1"/>
    <cellStyle name="Открывавшаяся гиперссылка" xfId="14921" builtinId="9" hidden="1"/>
    <cellStyle name="Открывавшаяся гиперссылка" xfId="14923" builtinId="9" hidden="1"/>
    <cellStyle name="Открывавшаяся гиперссылка" xfId="14925" builtinId="9" hidden="1"/>
    <cellStyle name="Открывавшаяся гиперссылка" xfId="14927" builtinId="9" hidden="1"/>
    <cellStyle name="Открывавшаяся гиперссылка" xfId="14929" builtinId="9" hidden="1"/>
    <cellStyle name="Открывавшаяся гиперссылка" xfId="14931" builtinId="9" hidden="1"/>
    <cellStyle name="Открывавшаяся гиперссылка" xfId="14933" builtinId="9" hidden="1"/>
    <cellStyle name="Открывавшаяся гиперссылка" xfId="14935" builtinId="9" hidden="1"/>
    <cellStyle name="Открывавшаяся гиперссылка" xfId="14937" builtinId="9" hidden="1"/>
    <cellStyle name="Открывавшаяся гиперссылка" xfId="14939" builtinId="9" hidden="1"/>
    <cellStyle name="Открывавшаяся гиперссылка" xfId="14941" builtinId="9" hidden="1"/>
    <cellStyle name="Открывавшаяся гиперссылка" xfId="14943" builtinId="9" hidden="1"/>
    <cellStyle name="Открывавшаяся гиперссылка" xfId="14945" builtinId="9" hidden="1"/>
    <cellStyle name="Открывавшаяся гиперссылка" xfId="14947" builtinId="9" hidden="1"/>
    <cellStyle name="Открывавшаяся гиперссылка" xfId="14949" builtinId="9" hidden="1"/>
    <cellStyle name="Открывавшаяся гиперссылка" xfId="14951" builtinId="9" hidden="1"/>
    <cellStyle name="Открывавшаяся гиперссылка" xfId="14953" builtinId="9" hidden="1"/>
    <cellStyle name="Открывавшаяся гиперссылка" xfId="14955" builtinId="9" hidden="1"/>
    <cellStyle name="Открывавшаяся гиперссылка" xfId="14957" builtinId="9" hidden="1"/>
    <cellStyle name="Открывавшаяся гиперссылка" xfId="14959" builtinId="9" hidden="1"/>
    <cellStyle name="Открывавшаяся гиперссылка" xfId="14961" builtinId="9" hidden="1"/>
    <cellStyle name="Открывавшаяся гиперссылка" xfId="14963" builtinId="9" hidden="1"/>
    <cellStyle name="Открывавшаяся гиперссылка" xfId="14965" builtinId="9" hidden="1"/>
    <cellStyle name="Открывавшаяся гиперссылка" xfId="14967" builtinId="9" hidden="1"/>
    <cellStyle name="Открывавшаяся гиперссылка" xfId="14969" builtinId="9" hidden="1"/>
    <cellStyle name="Открывавшаяся гиперссылка" xfId="14971" builtinId="9" hidden="1"/>
    <cellStyle name="Открывавшаяся гиперссылка" xfId="14973" builtinId="9" hidden="1"/>
    <cellStyle name="Открывавшаяся гиперссылка" xfId="14975" builtinId="9" hidden="1"/>
    <cellStyle name="Открывавшаяся гиперссылка" xfId="14977" builtinId="9" hidden="1"/>
    <cellStyle name="Открывавшаяся гиперссылка" xfId="14979" builtinId="9" hidden="1"/>
    <cellStyle name="Открывавшаяся гиперссылка" xfId="14981" builtinId="9" hidden="1"/>
    <cellStyle name="Открывавшаяся гиперссылка" xfId="14983" builtinId="9" hidden="1"/>
    <cellStyle name="Открывавшаяся гиперссылка" xfId="14985" builtinId="9" hidden="1"/>
    <cellStyle name="Открывавшаяся гиперссылка" xfId="14987" builtinId="9" hidden="1"/>
    <cellStyle name="Открывавшаяся гиперссылка" xfId="14989" builtinId="9" hidden="1"/>
    <cellStyle name="Открывавшаяся гиперссылка" xfId="14991" builtinId="9" hidden="1"/>
    <cellStyle name="Открывавшаяся гиперссылка" xfId="14993" builtinId="9" hidden="1"/>
    <cellStyle name="Открывавшаяся гиперссылка" xfId="14995" builtinId="9" hidden="1"/>
    <cellStyle name="Открывавшаяся гиперссылка" xfId="14997" builtinId="9" hidden="1"/>
    <cellStyle name="Открывавшаяся гиперссылка" xfId="14999" builtinId="9" hidden="1"/>
    <cellStyle name="Открывавшаяся гиперссылка" xfId="15001" builtinId="9" hidden="1"/>
    <cellStyle name="Открывавшаяся гиперссылка" xfId="15003" builtinId="9" hidden="1"/>
    <cellStyle name="Открывавшаяся гиперссылка" xfId="15005" builtinId="9" hidden="1"/>
    <cellStyle name="Открывавшаяся гиперссылка" xfId="15007" builtinId="9" hidden="1"/>
    <cellStyle name="Открывавшаяся гиперссылка" xfId="15009" builtinId="9" hidden="1"/>
    <cellStyle name="Открывавшаяся гиперссылка" xfId="15011" builtinId="9" hidden="1"/>
    <cellStyle name="Открывавшаяся гиперссылка" xfId="15013" builtinId="9" hidden="1"/>
    <cellStyle name="Открывавшаяся гиперссылка" xfId="15015" builtinId="9" hidden="1"/>
    <cellStyle name="Открывавшаяся гиперссылка" xfId="15017" builtinId="9" hidden="1"/>
    <cellStyle name="Открывавшаяся гиперссылка" xfId="15019" builtinId="9" hidden="1"/>
    <cellStyle name="Открывавшаяся гиперссылка" xfId="15021" builtinId="9" hidden="1"/>
    <cellStyle name="Открывавшаяся гиперссылка" xfId="15023" builtinId="9" hidden="1"/>
    <cellStyle name="Открывавшаяся гиперссылка" xfId="15025" builtinId="9" hidden="1"/>
    <cellStyle name="Открывавшаяся гиперссылка" xfId="15027" builtinId="9" hidden="1"/>
    <cellStyle name="Открывавшаяся гиперссылка" xfId="15029" builtinId="9" hidden="1"/>
    <cellStyle name="Открывавшаяся гиперссылка" xfId="15031" builtinId="9" hidden="1"/>
    <cellStyle name="Открывавшаяся гиперссылка" xfId="15033" builtinId="9" hidden="1"/>
    <cellStyle name="Открывавшаяся гиперссылка" xfId="15034" builtinId="9" hidden="1"/>
    <cellStyle name="Открывавшаяся гиперссылка" xfId="15036" builtinId="9" hidden="1"/>
    <cellStyle name="Открывавшаяся гиперссылка" xfId="15037" builtinId="9" hidden="1"/>
    <cellStyle name="Открывавшаяся гиперссылка" xfId="15038" builtinId="9" hidden="1"/>
    <cellStyle name="Открывавшаяся гиперссылка" xfId="15039" builtinId="9" hidden="1"/>
    <cellStyle name="Открывавшаяся гиперссылка" xfId="15040" builtinId="9" hidden="1"/>
    <cellStyle name="Открывавшаяся гиперссылка" xfId="15041" builtinId="9" hidden="1"/>
    <cellStyle name="Открывавшаяся гиперссылка" xfId="15042" builtinId="9" hidden="1"/>
    <cellStyle name="Открывавшаяся гиперссылка" xfId="15043" builtinId="9" hidden="1"/>
    <cellStyle name="Открывавшаяся гиперссылка" xfId="15044" builtinId="9" hidden="1"/>
    <cellStyle name="Открывавшаяся гиперссылка" xfId="15032" builtinId="9" hidden="1"/>
    <cellStyle name="Открывавшаяся гиперссылка" xfId="15028" builtinId="9" hidden="1"/>
    <cellStyle name="Открывавшаяся гиперссылка" xfId="15022" builtinId="9" hidden="1"/>
    <cellStyle name="Открывавшаяся гиперссылка" xfId="15018" builtinId="9" hidden="1"/>
    <cellStyle name="Открывавшаяся гиперссылка" xfId="15014" builtinId="9" hidden="1"/>
    <cellStyle name="Открывавшаяся гиперссылка" xfId="15010" builtinId="9" hidden="1"/>
    <cellStyle name="Открывавшаяся гиперссылка" xfId="15006" builtinId="9" hidden="1"/>
    <cellStyle name="Открывавшаяся гиперссылка" xfId="15002" builtinId="9" hidden="1"/>
    <cellStyle name="Открывавшаяся гиперссылка" xfId="14998" builtinId="9" hidden="1"/>
    <cellStyle name="Открывавшаяся гиперссылка" xfId="14994" builtinId="9" hidden="1"/>
    <cellStyle name="Открывавшаяся гиперссылка" xfId="14990" builtinId="9" hidden="1"/>
    <cellStyle name="Открывавшаяся гиперссылка" xfId="14986" builtinId="9" hidden="1"/>
    <cellStyle name="Открывавшаяся гиперссылка" xfId="14982" builtinId="9" hidden="1"/>
    <cellStyle name="Открывавшаяся гиперссылка" xfId="14978" builtinId="9" hidden="1"/>
    <cellStyle name="Открывавшаяся гиперссылка" xfId="14974" builtinId="9" hidden="1"/>
    <cellStyle name="Открывавшаяся гиперссылка" xfId="14970" builtinId="9" hidden="1"/>
    <cellStyle name="Открывавшаяся гиперссылка" xfId="14966" builtinId="9" hidden="1"/>
    <cellStyle name="Открывавшаяся гиперссылка" xfId="14962" builtinId="9" hidden="1"/>
    <cellStyle name="Открывавшаяся гиперссылка" xfId="14958" builtinId="9" hidden="1"/>
    <cellStyle name="Открывавшаяся гиперссылка" xfId="14954" builtinId="9" hidden="1"/>
    <cellStyle name="Открывавшаяся гиперссылка" xfId="14950" builtinId="9" hidden="1"/>
    <cellStyle name="Открывавшаяся гиперссылка" xfId="14946" builtinId="9" hidden="1"/>
    <cellStyle name="Открывавшаяся гиперссылка" xfId="14942" builtinId="9" hidden="1"/>
    <cellStyle name="Открывавшаяся гиперссылка" xfId="14938" builtinId="9" hidden="1"/>
    <cellStyle name="Открывавшаяся гиперссылка" xfId="14934" builtinId="9" hidden="1"/>
    <cellStyle name="Открывавшаяся гиперссылка" xfId="14930" builtinId="9" hidden="1"/>
    <cellStyle name="Открывавшаяся гиперссылка" xfId="14926" builtinId="9" hidden="1"/>
    <cellStyle name="Открывавшаяся гиперссылка" xfId="14922" builtinId="9" hidden="1"/>
    <cellStyle name="Открывавшаяся гиперссылка" xfId="14918" builtinId="9" hidden="1"/>
    <cellStyle name="Открывавшаяся гиперссылка" xfId="14914" builtinId="9" hidden="1"/>
    <cellStyle name="Открывавшаяся гиперссылка" xfId="14910" builtinId="9" hidden="1"/>
    <cellStyle name="Открывавшаяся гиперссылка" xfId="14906" builtinId="9" hidden="1"/>
    <cellStyle name="Открывавшаяся гиперссылка" xfId="14902" builtinId="9" hidden="1"/>
    <cellStyle name="Открывавшаяся гиперссылка" xfId="14898" builtinId="9" hidden="1"/>
    <cellStyle name="Открывавшаяся гиперссылка" xfId="14894" builtinId="9" hidden="1"/>
    <cellStyle name="Открывавшаяся гиперссылка" xfId="14890" builtinId="9" hidden="1"/>
    <cellStyle name="Открывавшаяся гиперссылка" xfId="14886" builtinId="9" hidden="1"/>
    <cellStyle name="Открывавшаяся гиперссылка" xfId="14882" builtinId="9" hidden="1"/>
    <cellStyle name="Открывавшаяся гиперссылка" xfId="14878" builtinId="9" hidden="1"/>
    <cellStyle name="Открывавшаяся гиперссылка" xfId="14874" builtinId="9" hidden="1"/>
    <cellStyle name="Открывавшаяся гиперссылка" xfId="14870" builtinId="9" hidden="1"/>
    <cellStyle name="Открывавшаяся гиперссылка" xfId="14866" builtinId="9" hidden="1"/>
    <cellStyle name="Открывавшаяся гиперссылка" xfId="14862" builtinId="9" hidden="1"/>
    <cellStyle name="Открывавшаяся гиперссылка" xfId="14858" builtinId="9" hidden="1"/>
    <cellStyle name="Открывавшаяся гиперссылка" xfId="14854" builtinId="9" hidden="1"/>
    <cellStyle name="Открывавшаяся гиперссылка" xfId="14850" builtinId="9" hidden="1"/>
    <cellStyle name="Открывавшаяся гиперссылка" xfId="14846" builtinId="9" hidden="1"/>
    <cellStyle name="Открывавшаяся гиперссылка" xfId="14842" builtinId="9" hidden="1"/>
    <cellStyle name="Открывавшаяся гиперссылка" xfId="14838" builtinId="9" hidden="1"/>
    <cellStyle name="Открывавшаяся гиперссылка" xfId="14834" builtinId="9" hidden="1"/>
    <cellStyle name="Открывавшаяся гиперссылка" xfId="14830" builtinId="9" hidden="1"/>
    <cellStyle name="Открывавшаяся гиперссылка" xfId="14826" builtinId="9" hidden="1"/>
    <cellStyle name="Открывавшаяся гиперссылка" xfId="14822" builtinId="9" hidden="1"/>
    <cellStyle name="Открывавшаяся гиперссылка" xfId="14818" builtinId="9" hidden="1"/>
    <cellStyle name="Открывавшаяся гиперссылка" xfId="14814" builtinId="9" hidden="1"/>
    <cellStyle name="Открывавшаяся гиперссылка" xfId="14810" builtinId="9" hidden="1"/>
    <cellStyle name="Открывавшаяся гиперссылка" xfId="14806" builtinId="9" hidden="1"/>
    <cellStyle name="Открывавшаяся гиперссылка" xfId="14802" builtinId="9" hidden="1"/>
    <cellStyle name="Открывавшаяся гиперссылка" xfId="14798" builtinId="9" hidden="1"/>
    <cellStyle name="Открывавшаяся гиперссылка" xfId="14794" builtinId="9" hidden="1"/>
    <cellStyle name="Открывавшаяся гиперссылка" xfId="14790" builtinId="9" hidden="1"/>
    <cellStyle name="Открывавшаяся гиперссылка" xfId="14786" builtinId="9" hidden="1"/>
    <cellStyle name="Открывавшаяся гиперссылка" xfId="14782" builtinId="9" hidden="1"/>
    <cellStyle name="Открывавшаяся гиперссылка" xfId="14778" builtinId="9" hidden="1"/>
    <cellStyle name="Открывавшаяся гиперссылка" xfId="14774" builtinId="9" hidden="1"/>
    <cellStyle name="Открывавшаяся гиперссылка" xfId="14770" builtinId="9" hidden="1"/>
    <cellStyle name="Открывавшаяся гиперссылка" xfId="14766" builtinId="9" hidden="1"/>
    <cellStyle name="Открывавшаяся гиперссылка" xfId="14762" builtinId="9" hidden="1"/>
    <cellStyle name="Открывавшаяся гиперссылка" xfId="14758" builtinId="9" hidden="1"/>
    <cellStyle name="Открывавшаяся гиперссылка" xfId="14754" builtinId="9" hidden="1"/>
    <cellStyle name="Открывавшаяся гиперссылка" xfId="14750" builtinId="9" hidden="1"/>
    <cellStyle name="Открывавшаяся гиперссылка" xfId="14746" builtinId="9" hidden="1"/>
    <cellStyle name="Открывавшаяся гиперссылка" xfId="14742" builtinId="9" hidden="1"/>
    <cellStyle name="Открывавшаяся гиперссылка" xfId="14738" builtinId="9" hidden="1"/>
    <cellStyle name="Открывавшаяся гиперссылка" xfId="14734" builtinId="9" hidden="1"/>
    <cellStyle name="Открывавшаяся гиперссылка" xfId="14730" builtinId="9" hidden="1"/>
    <cellStyle name="Открывавшаяся гиперссылка" xfId="14726" builtinId="9" hidden="1"/>
    <cellStyle name="Открывавшаяся гиперссылка" xfId="14722" builtinId="9" hidden="1"/>
    <cellStyle name="Открывавшаяся гиперссылка" xfId="14718" builtinId="9" hidden="1"/>
    <cellStyle name="Открывавшаяся гиперссылка" xfId="14714" builtinId="9" hidden="1"/>
    <cellStyle name="Открывавшаяся гиперссылка" xfId="14710" builtinId="9" hidden="1"/>
    <cellStyle name="Открывавшаяся гиперссылка" xfId="14706" builtinId="9" hidden="1"/>
    <cellStyle name="Открывавшаяся гиперссылка" xfId="14702" builtinId="9" hidden="1"/>
    <cellStyle name="Открывавшаяся гиперссылка" xfId="14698" builtinId="9" hidden="1"/>
    <cellStyle name="Открывавшаяся гиперссылка" xfId="14694" builtinId="9" hidden="1"/>
    <cellStyle name="Открывавшаяся гиперссылка" xfId="14690" builtinId="9" hidden="1"/>
    <cellStyle name="Открывавшаяся гиперссылка" xfId="14686" builtinId="9" hidden="1"/>
    <cellStyle name="Открывавшаяся гиперссылка" xfId="14682" builtinId="9" hidden="1"/>
    <cellStyle name="Открывавшаяся гиперссылка" xfId="14678" builtinId="9" hidden="1"/>
    <cellStyle name="Открывавшаяся гиперссылка" xfId="14674" builtinId="9" hidden="1"/>
    <cellStyle name="Открывавшаяся гиперссылка" xfId="14670" builtinId="9" hidden="1"/>
    <cellStyle name="Открывавшаяся гиперссылка" xfId="14666" builtinId="9" hidden="1"/>
    <cellStyle name="Открывавшаяся гиперссылка" xfId="14662" builtinId="9" hidden="1"/>
    <cellStyle name="Открывавшаяся гиперссылка" xfId="14658" builtinId="9" hidden="1"/>
    <cellStyle name="Открывавшаяся гиперссылка" xfId="14654" builtinId="9" hidden="1"/>
    <cellStyle name="Открывавшаяся гиперссылка" xfId="14650" builtinId="9" hidden="1"/>
    <cellStyle name="Открывавшаяся гиперссылка" xfId="14646" builtinId="9" hidden="1"/>
    <cellStyle name="Открывавшаяся гиперссылка" xfId="14642" builtinId="9" hidden="1"/>
    <cellStyle name="Открывавшаяся гиперссылка" xfId="14638" builtinId="9" hidden="1"/>
    <cellStyle name="Открывавшаяся гиперссылка" xfId="14634" builtinId="9" hidden="1"/>
    <cellStyle name="Открывавшаяся гиперссылка" xfId="14630" builtinId="9" hidden="1"/>
    <cellStyle name="Открывавшаяся гиперссылка" xfId="14626" builtinId="9" hidden="1"/>
    <cellStyle name="Открывавшаяся гиперссылка" xfId="14622" builtinId="9" hidden="1"/>
    <cellStyle name="Открывавшаяся гиперссылка" xfId="14618" builtinId="9" hidden="1"/>
    <cellStyle name="Открывавшаяся гиперссылка" xfId="14614" builtinId="9" hidden="1"/>
    <cellStyle name="Открывавшаяся гиперссылка" xfId="14610" builtinId="9" hidden="1"/>
    <cellStyle name="Открывавшаяся гиперссылка" xfId="14606" builtinId="9" hidden="1"/>
    <cellStyle name="Открывавшаяся гиперссылка" xfId="14602" builtinId="9" hidden="1"/>
    <cellStyle name="Открывавшаяся гиперссылка" xfId="14598" builtinId="9" hidden="1"/>
    <cellStyle name="Открывавшаяся гиперссылка" xfId="14594" builtinId="9" hidden="1"/>
    <cellStyle name="Открывавшаяся гиперссылка" xfId="14590" builtinId="9" hidden="1"/>
    <cellStyle name="Открывавшаяся гиперссылка" xfId="14586" builtinId="9" hidden="1"/>
    <cellStyle name="Открывавшаяся гиперссылка" xfId="14582" builtinId="9" hidden="1"/>
    <cellStyle name="Открывавшаяся гиперссылка" xfId="14578" builtinId="9" hidden="1"/>
    <cellStyle name="Открывавшаяся гиперссылка" xfId="14574" builtinId="9" hidden="1"/>
    <cellStyle name="Открывавшаяся гиперссылка" xfId="14570" builtinId="9" hidden="1"/>
    <cellStyle name="Открывавшаяся гиперссылка" xfId="14566" builtinId="9" hidden="1"/>
    <cellStyle name="Открывавшаяся гиперссылка" xfId="14562" builtinId="9" hidden="1"/>
    <cellStyle name="Открывавшаяся гиперссылка" xfId="14558" builtinId="9" hidden="1"/>
    <cellStyle name="Открывавшаяся гиперссылка" xfId="14554" builtinId="9" hidden="1"/>
    <cellStyle name="Открывавшаяся гиперссылка" xfId="14550" builtinId="9" hidden="1"/>
    <cellStyle name="Открывавшаяся гиперссылка" xfId="14546" builtinId="9" hidden="1"/>
    <cellStyle name="Открывавшаяся гиперссылка" xfId="14542" builtinId="9" hidden="1"/>
    <cellStyle name="Открывавшаяся гиперссылка" xfId="14538" builtinId="9" hidden="1"/>
    <cellStyle name="Открывавшаяся гиперссылка" xfId="14534" builtinId="9" hidden="1"/>
    <cellStyle name="Открывавшаяся гиперссылка" xfId="14530" builtinId="9" hidden="1"/>
    <cellStyle name="Открывавшаяся гиперссылка" xfId="14526" builtinId="9" hidden="1"/>
    <cellStyle name="Открывавшаяся гиперссылка" xfId="14522" builtinId="9" hidden="1"/>
    <cellStyle name="Открывавшаяся гиперссылка" xfId="14518" builtinId="9" hidden="1"/>
    <cellStyle name="Открывавшаяся гиперссылка" xfId="14514" builtinId="9" hidden="1"/>
    <cellStyle name="Открывавшаяся гиперссылка" xfId="14510" builtinId="9" hidden="1"/>
    <cellStyle name="Открывавшаяся гиперссылка" xfId="14506" builtinId="9" hidden="1"/>
    <cellStyle name="Открывавшаяся гиперссылка" xfId="14502" builtinId="9" hidden="1"/>
    <cellStyle name="Открывавшаяся гиперссылка" xfId="14498" builtinId="9" hidden="1"/>
    <cellStyle name="Открывавшаяся гиперссылка" xfId="14494" builtinId="9" hidden="1"/>
    <cellStyle name="Открывавшаяся гиперссылка" xfId="14490" builtinId="9" hidden="1"/>
    <cellStyle name="Открывавшаяся гиперссылка" xfId="14486" builtinId="9" hidden="1"/>
    <cellStyle name="Открывавшаяся гиперссылка" xfId="14482" builtinId="9" hidden="1"/>
    <cellStyle name="Открывавшаяся гиперссылка" xfId="14478" builtinId="9" hidden="1"/>
    <cellStyle name="Открывавшаяся гиперссылка" xfId="14474" builtinId="9" hidden="1"/>
    <cellStyle name="Открывавшаяся гиперссылка" xfId="14470" builtinId="9" hidden="1"/>
    <cellStyle name="Открывавшаяся гиперссылка" xfId="14466" builtinId="9" hidden="1"/>
    <cellStyle name="Открывавшаяся гиперссылка" xfId="14462" builtinId="9" hidden="1"/>
    <cellStyle name="Открывавшаяся гиперссылка" xfId="14458" builtinId="9" hidden="1"/>
    <cellStyle name="Открывавшаяся гиперссылка" xfId="14454" builtinId="9" hidden="1"/>
    <cellStyle name="Открывавшаяся гиперссылка" xfId="14450" builtinId="9" hidden="1"/>
    <cellStyle name="Открывавшаяся гиперссылка" xfId="14446" builtinId="9" hidden="1"/>
    <cellStyle name="Открывавшаяся гиперссылка" xfId="14442" builtinId="9" hidden="1"/>
    <cellStyle name="Открывавшаяся гиперссылка" xfId="14438" builtinId="9" hidden="1"/>
    <cellStyle name="Открывавшаяся гиперссылка" xfId="14434" builtinId="9" hidden="1"/>
    <cellStyle name="Открывавшаяся гиперссылка" xfId="14430" builtinId="9" hidden="1"/>
    <cellStyle name="Открывавшаяся гиперссылка" xfId="14426" builtinId="9" hidden="1"/>
    <cellStyle name="Открывавшаяся гиперссылка" xfId="14423" builtinId="9" hidden="1"/>
    <cellStyle name="Открывавшаяся гиперссылка" xfId="15046" builtinId="9" hidden="1"/>
    <cellStyle name="Открывавшаяся гиперссылка" xfId="14086" builtinId="9" hidden="1"/>
    <cellStyle name="Открывавшаяся гиперссылка" xfId="15048" builtinId="9" hidden="1"/>
    <cellStyle name="Открывавшаяся гиперссылка" xfId="15050" builtinId="9" hidden="1"/>
    <cellStyle name="Открывавшаяся гиперссылка" xfId="15052" builtinId="9" hidden="1"/>
    <cellStyle name="Открывавшаяся гиперссылка" xfId="15054" builtinId="9" hidden="1"/>
    <cellStyle name="Открывавшаяся гиперссылка" xfId="15056" builtinId="9" hidden="1"/>
    <cellStyle name="Открывавшаяся гиперссылка" xfId="15058" builtinId="9" hidden="1"/>
    <cellStyle name="Открывавшаяся гиперссылка" xfId="15060" builtinId="9" hidden="1"/>
    <cellStyle name="Открывавшаяся гиперссылка" xfId="15062" builtinId="9" hidden="1"/>
    <cellStyle name="Открывавшаяся гиперссылка" xfId="15064" builtinId="9" hidden="1"/>
    <cellStyle name="Открывавшаяся гиперссылка" xfId="15066" builtinId="9" hidden="1"/>
    <cellStyle name="Открывавшаяся гиперссылка" xfId="15068" builtinId="9" hidden="1"/>
    <cellStyle name="Открывавшаяся гиперссылка" xfId="15070" builtinId="9" hidden="1"/>
    <cellStyle name="Открывавшаяся гиперссылка" xfId="15072" builtinId="9" hidden="1"/>
    <cellStyle name="Открывавшаяся гиперссылка" xfId="15074" builtinId="9" hidden="1"/>
    <cellStyle name="Открывавшаяся гиперссылка" xfId="15076" builtinId="9" hidden="1"/>
    <cellStyle name="Открывавшаяся гиперссылка" xfId="15078" builtinId="9" hidden="1"/>
    <cellStyle name="Открывавшаяся гиперссылка" xfId="15080" builtinId="9" hidden="1"/>
    <cellStyle name="Открывавшаяся гиперссылка" xfId="15082" builtinId="9" hidden="1"/>
    <cellStyle name="Открывавшаяся гиперссылка" xfId="15084" builtinId="9" hidden="1"/>
    <cellStyle name="Открывавшаяся гиперссылка" xfId="15086" builtinId="9" hidden="1"/>
    <cellStyle name="Открывавшаяся гиперссылка" xfId="15088" builtinId="9" hidden="1"/>
    <cellStyle name="Открывавшаяся гиперссылка" xfId="15090" builtinId="9" hidden="1"/>
    <cellStyle name="Открывавшаяся гиперссылка" xfId="15092" builtinId="9" hidden="1"/>
    <cellStyle name="Открывавшаяся гиперссылка" xfId="15094" builtinId="9" hidden="1"/>
    <cellStyle name="Открывавшаяся гиперссылка" xfId="15096" builtinId="9" hidden="1"/>
    <cellStyle name="Открывавшаяся гиперссылка" xfId="15098" builtinId="9" hidden="1"/>
    <cellStyle name="Открывавшаяся гиперссылка" xfId="15100" builtinId="9" hidden="1"/>
    <cellStyle name="Открывавшаяся гиперссылка" xfId="15102" builtinId="9" hidden="1"/>
    <cellStyle name="Открывавшаяся гиперссылка" xfId="15104" builtinId="9" hidden="1"/>
    <cellStyle name="Открывавшаяся гиперссылка" xfId="15106" builtinId="9" hidden="1"/>
    <cellStyle name="Открывавшаяся гиперссылка" xfId="15108" builtinId="9" hidden="1"/>
    <cellStyle name="Открывавшаяся гиперссылка" xfId="15110" builtinId="9" hidden="1"/>
    <cellStyle name="Открывавшаяся гиперссылка" xfId="15112" builtinId="9" hidden="1"/>
    <cellStyle name="Открывавшаяся гиперссылка" xfId="15114" builtinId="9" hidden="1"/>
    <cellStyle name="Открывавшаяся гиперссылка" xfId="15116" builtinId="9" hidden="1"/>
    <cellStyle name="Открывавшаяся гиперссылка" xfId="15118" builtinId="9" hidden="1"/>
    <cellStyle name="Открывавшаяся гиперссылка" xfId="15120" builtinId="9" hidden="1"/>
    <cellStyle name="Открывавшаяся гиперссылка" xfId="15122" builtinId="9" hidden="1"/>
    <cellStyle name="Открывавшаяся гиперссылка" xfId="15124" builtinId="9" hidden="1"/>
    <cellStyle name="Открывавшаяся гиперссылка" xfId="15126" builtinId="9" hidden="1"/>
    <cellStyle name="Открывавшаяся гиперссылка" xfId="15128" builtinId="9" hidden="1"/>
    <cellStyle name="Открывавшаяся гиперссылка" xfId="15130" builtinId="9" hidden="1"/>
    <cellStyle name="Открывавшаяся гиперссылка" xfId="15132" builtinId="9" hidden="1"/>
    <cellStyle name="Открывавшаяся гиперссылка" xfId="15134" builtinId="9" hidden="1"/>
    <cellStyle name="Открывавшаяся гиперссылка" xfId="15136" builtinId="9" hidden="1"/>
    <cellStyle name="Открывавшаяся гиперссылка" xfId="15138" builtinId="9" hidden="1"/>
    <cellStyle name="Открывавшаяся гиперссылка" xfId="15140" builtinId="9" hidden="1"/>
    <cellStyle name="Открывавшаяся гиперссылка" xfId="15142" builtinId="9" hidden="1"/>
    <cellStyle name="Открывавшаяся гиперссылка" xfId="15144" builtinId="9" hidden="1"/>
    <cellStyle name="Открывавшаяся гиперссылка" xfId="15146" builtinId="9" hidden="1"/>
    <cellStyle name="Открывавшаяся гиперссылка" xfId="15148" builtinId="9" hidden="1"/>
    <cellStyle name="Открывавшаяся гиперссылка" xfId="15150" builtinId="9" hidden="1"/>
    <cellStyle name="Открывавшаяся гиперссылка" xfId="15152" builtinId="9" hidden="1"/>
    <cellStyle name="Открывавшаяся гиперссылка" xfId="15154" builtinId="9" hidden="1"/>
    <cellStyle name="Открывавшаяся гиперссылка" xfId="15156" builtinId="9" hidden="1"/>
    <cellStyle name="Открывавшаяся гиперссылка" xfId="15158" builtinId="9" hidden="1"/>
    <cellStyle name="Открывавшаяся гиперссылка" xfId="15160" builtinId="9" hidden="1"/>
    <cellStyle name="Открывавшаяся гиперссылка" xfId="15162" builtinId="9" hidden="1"/>
    <cellStyle name="Открывавшаяся гиперссылка" xfId="15164" builtinId="9" hidden="1"/>
    <cellStyle name="Открывавшаяся гиперссылка" xfId="15166" builtinId="9" hidden="1"/>
    <cellStyle name="Открывавшаяся гиперссылка" xfId="15168" builtinId="9" hidden="1"/>
    <cellStyle name="Открывавшаяся гиперссылка" xfId="15170" builtinId="9" hidden="1"/>
    <cellStyle name="Открывавшаяся гиперссылка" xfId="15172" builtinId="9" hidden="1"/>
    <cellStyle name="Открывавшаяся гиперссылка" xfId="15174" builtinId="9" hidden="1"/>
    <cellStyle name="Открывавшаяся гиперссылка" xfId="15176" builtinId="9" hidden="1"/>
    <cellStyle name="Открывавшаяся гиперссылка" xfId="15178" builtinId="9" hidden="1"/>
    <cellStyle name="Открывавшаяся гиперссылка" xfId="15180" builtinId="9" hidden="1"/>
    <cellStyle name="Открывавшаяся гиперссылка" xfId="15182" builtinId="9" hidden="1"/>
    <cellStyle name="Открывавшаяся гиперссылка" xfId="15184" builtinId="9" hidden="1"/>
    <cellStyle name="Открывавшаяся гиперссылка" xfId="15186" builtinId="9" hidden="1"/>
    <cellStyle name="Открывавшаяся гиперссылка" xfId="15188" builtinId="9" hidden="1"/>
    <cellStyle name="Открывавшаяся гиперссылка" xfId="15190" builtinId="9" hidden="1"/>
    <cellStyle name="Открывавшаяся гиперссылка" xfId="15192" builtinId="9" hidden="1"/>
    <cellStyle name="Открывавшаяся гиперссылка" xfId="15194" builtinId="9" hidden="1"/>
    <cellStyle name="Открывавшаяся гиперссылка" xfId="15196" builtinId="9" hidden="1"/>
    <cellStyle name="Открывавшаяся гиперссылка" xfId="15198" builtinId="9" hidden="1"/>
    <cellStyle name="Открывавшаяся гиперссылка" xfId="15200" builtinId="9" hidden="1"/>
    <cellStyle name="Открывавшаяся гиперссылка" xfId="15202" builtinId="9" hidden="1"/>
    <cellStyle name="Открывавшаяся гиперссылка" xfId="15204" builtinId="9" hidden="1"/>
    <cellStyle name="Открывавшаяся гиперссылка" xfId="15206" builtinId="9" hidden="1"/>
    <cellStyle name="Открывавшаяся гиперссылка" xfId="15208" builtinId="9" hidden="1"/>
    <cellStyle name="Открывавшаяся гиперссылка" xfId="15210" builtinId="9" hidden="1"/>
    <cellStyle name="Открывавшаяся гиперссылка" xfId="15212" builtinId="9" hidden="1"/>
    <cellStyle name="Открывавшаяся гиперссылка" xfId="15214" builtinId="9" hidden="1"/>
    <cellStyle name="Открывавшаяся гиперссылка" xfId="15216" builtinId="9" hidden="1"/>
    <cellStyle name="Открывавшаяся гиперссылка" xfId="15218" builtinId="9" hidden="1"/>
    <cellStyle name="Открывавшаяся гиперссылка" xfId="15220" builtinId="9" hidden="1"/>
    <cellStyle name="Открывавшаяся гиперссылка" xfId="15222" builtinId="9" hidden="1"/>
    <cellStyle name="Открывавшаяся гиперссылка" xfId="15224" builtinId="9" hidden="1"/>
    <cellStyle name="Открывавшаяся гиперссылка" xfId="15226" builtinId="9" hidden="1"/>
    <cellStyle name="Открывавшаяся гиперссылка" xfId="15228" builtinId="9" hidden="1"/>
    <cellStyle name="Открывавшаяся гиперссылка" xfId="15230" builtinId="9" hidden="1"/>
    <cellStyle name="Открывавшаяся гиперссылка" xfId="15232" builtinId="9" hidden="1"/>
    <cellStyle name="Открывавшаяся гиперссылка" xfId="15234" builtinId="9" hidden="1"/>
    <cellStyle name="Открывавшаяся гиперссылка" xfId="15236" builtinId="9" hidden="1"/>
    <cellStyle name="Открывавшаяся гиперссылка" xfId="15238" builtinId="9" hidden="1"/>
    <cellStyle name="Открывавшаяся гиперссылка" xfId="15240" builtinId="9" hidden="1"/>
    <cellStyle name="Открывавшаяся гиперссылка" xfId="15242" builtinId="9" hidden="1"/>
    <cellStyle name="Открывавшаяся гиперссылка" xfId="15244" builtinId="9" hidden="1"/>
    <cellStyle name="Открывавшаяся гиперссылка" xfId="15246" builtinId="9" hidden="1"/>
    <cellStyle name="Открывавшаяся гиперссылка" xfId="15248" builtinId="9" hidden="1"/>
    <cellStyle name="Открывавшаяся гиперссылка" xfId="15250" builtinId="9" hidden="1"/>
    <cellStyle name="Открывавшаяся гиперссылка" xfId="15252" builtinId="9" hidden="1"/>
    <cellStyle name="Открывавшаяся гиперссылка" xfId="15254" builtinId="9" hidden="1"/>
    <cellStyle name="Открывавшаяся гиперссылка" xfId="15256" builtinId="9" hidden="1"/>
    <cellStyle name="Открывавшаяся гиперссылка" xfId="15258" builtinId="9" hidden="1"/>
    <cellStyle name="Открывавшаяся гиперссылка" xfId="15260" builtinId="9" hidden="1"/>
    <cellStyle name="Открывавшаяся гиперссылка" xfId="15262" builtinId="9" hidden="1"/>
    <cellStyle name="Открывавшаяся гиперссылка" xfId="15264" builtinId="9" hidden="1"/>
    <cellStyle name="Открывавшаяся гиперссылка" xfId="15266" builtinId="9" hidden="1"/>
    <cellStyle name="Открывавшаяся гиперссылка" xfId="15268" builtinId="9" hidden="1"/>
    <cellStyle name="Открывавшаяся гиперссылка" xfId="15270" builtinId="9" hidden="1"/>
    <cellStyle name="Открывавшаяся гиперссылка" xfId="15272" builtinId="9" hidden="1"/>
    <cellStyle name="Открывавшаяся гиперссылка" xfId="15274" builtinId="9" hidden="1"/>
    <cellStyle name="Открывавшаяся гиперссылка" xfId="15276" builtinId="9" hidden="1"/>
    <cellStyle name="Открывавшаяся гиперссылка" xfId="15278" builtinId="9" hidden="1"/>
    <cellStyle name="Открывавшаяся гиперссылка" xfId="15280" builtinId="9" hidden="1"/>
    <cellStyle name="Открывавшаяся гиперссылка" xfId="15282" builtinId="9" hidden="1"/>
    <cellStyle name="Открывавшаяся гиперссылка" xfId="15284" builtinId="9" hidden="1"/>
    <cellStyle name="Открывавшаяся гиперссылка" xfId="15286" builtinId="9" hidden="1"/>
    <cellStyle name="Открывавшаяся гиперссылка" xfId="15288" builtinId="9" hidden="1"/>
    <cellStyle name="Открывавшаяся гиперссылка" xfId="15290" builtinId="9" hidden="1"/>
    <cellStyle name="Открывавшаяся гиперссылка" xfId="15292" builtinId="9" hidden="1"/>
    <cellStyle name="Открывавшаяся гиперссылка" xfId="15294" builtinId="9" hidden="1"/>
    <cellStyle name="Открывавшаяся гиперссылка" xfId="15296" builtinId="9" hidden="1"/>
    <cellStyle name="Открывавшаяся гиперссылка" xfId="15298" builtinId="9" hidden="1"/>
    <cellStyle name="Открывавшаяся гиперссылка" xfId="15300" builtinId="9" hidden="1"/>
    <cellStyle name="Открывавшаяся гиперссылка" xfId="15302" builtinId="9" hidden="1"/>
    <cellStyle name="Открывавшаяся гиперссылка" xfId="15304" builtinId="9" hidden="1"/>
    <cellStyle name="Открывавшаяся гиперссылка" xfId="15306" builtinId="9" hidden="1"/>
    <cellStyle name="Открывавшаяся гиперссылка" xfId="15308" builtinId="9" hidden="1"/>
    <cellStyle name="Открывавшаяся гиперссылка" xfId="15310" builtinId="9" hidden="1"/>
    <cellStyle name="Открывавшаяся гиперссылка" xfId="15312" builtinId="9" hidden="1"/>
    <cellStyle name="Открывавшаяся гиперссылка" xfId="15314" builtinId="9" hidden="1"/>
    <cellStyle name="Открывавшаяся гиперссылка" xfId="15316" builtinId="9" hidden="1"/>
    <cellStyle name="Открывавшаяся гиперссылка" xfId="15318" builtinId="9" hidden="1"/>
    <cellStyle name="Открывавшаяся гиперссылка" xfId="15320" builtinId="9" hidden="1"/>
    <cellStyle name="Открывавшаяся гиперссылка" xfId="15322" builtinId="9" hidden="1"/>
    <cellStyle name="Открывавшаяся гиперссылка" xfId="15324" builtinId="9" hidden="1"/>
    <cellStyle name="Открывавшаяся гиперссылка" xfId="15326" builtinId="9" hidden="1"/>
    <cellStyle name="Открывавшаяся гиперссылка" xfId="15328" builtinId="9" hidden="1"/>
    <cellStyle name="Открывавшаяся гиперссылка" xfId="15330" builtinId="9" hidden="1"/>
    <cellStyle name="Открывавшаяся гиперссылка" xfId="15332" builtinId="9" hidden="1"/>
    <cellStyle name="Открывавшаяся гиперссылка" xfId="15334" builtinId="9" hidden="1"/>
    <cellStyle name="Открывавшаяся гиперссылка" xfId="15336" builtinId="9" hidden="1"/>
    <cellStyle name="Открывавшаяся гиперссылка" xfId="15338" builtinId="9" hidden="1"/>
    <cellStyle name="Открывавшаяся гиперссылка" xfId="15340" builtinId="9" hidden="1"/>
    <cellStyle name="Открывавшаяся гиперссылка" xfId="15342" builtinId="9" hidden="1"/>
    <cellStyle name="Открывавшаяся гиперссылка" xfId="15344" builtinId="9" hidden="1"/>
    <cellStyle name="Открывавшаяся гиперссылка" xfId="15346" builtinId="9" hidden="1"/>
    <cellStyle name="Открывавшаяся гиперссылка" xfId="15348" builtinId="9" hidden="1"/>
    <cellStyle name="Открывавшаяся гиперссылка" xfId="15350" builtinId="9" hidden="1"/>
    <cellStyle name="Открывавшаяся гиперссылка" xfId="15351" builtinId="9" hidden="1"/>
    <cellStyle name="Открывавшаяся гиперссылка" xfId="15353" builtinId="9" hidden="1"/>
    <cellStyle name="Открывавшаяся гиперссылка" xfId="15354" builtinId="9" hidden="1"/>
    <cellStyle name="Открывавшаяся гиперссылка" xfId="15355" builtinId="9" hidden="1"/>
    <cellStyle name="Открывавшаяся гиперссылка" xfId="15356" builtinId="9" hidden="1"/>
    <cellStyle name="Открывавшаяся гиперссылка" xfId="15357" builtinId="9" hidden="1"/>
    <cellStyle name="Открывавшаяся гиперссылка" xfId="15358" builtinId="9" hidden="1"/>
    <cellStyle name="Открывавшаяся гиперссылка" xfId="15359" builtinId="9" hidden="1"/>
    <cellStyle name="Открывавшаяся гиперссылка" xfId="15360" builtinId="9" hidden="1"/>
    <cellStyle name="Открывавшаяся гиперссылка" xfId="15361" builtinId="9" hidden="1"/>
    <cellStyle name="Открывавшаяся гиперссылка" xfId="15349" builtinId="9" hidden="1"/>
    <cellStyle name="Открывавшаяся гиперссылка" xfId="13482" builtinId="9" hidden="1"/>
    <cellStyle name="Открывавшаяся гиперссылка" xfId="15365" builtinId="9" hidden="1"/>
    <cellStyle name="Открывавшаяся гиперссылка" xfId="15367" builtinId="9" hidden="1"/>
    <cellStyle name="Открывавшаяся гиперссылка" xfId="15369" builtinId="9" hidden="1"/>
    <cellStyle name="Открывавшаяся гиперссылка" xfId="15371" builtinId="9" hidden="1"/>
    <cellStyle name="Открывавшаяся гиперссылка" xfId="15373" builtinId="9" hidden="1"/>
    <cellStyle name="Открывавшаяся гиперссылка" xfId="15375" builtinId="9" hidden="1"/>
    <cellStyle name="Открывавшаяся гиперссылка" xfId="15377" builtinId="9" hidden="1"/>
    <cellStyle name="Открывавшаяся гиперссылка" xfId="15379" builtinId="9" hidden="1"/>
    <cellStyle name="Открывавшаяся гиперссылка" xfId="15381" builtinId="9" hidden="1"/>
    <cellStyle name="Открывавшаяся гиперссылка" xfId="15383" builtinId="9" hidden="1"/>
    <cellStyle name="Открывавшаяся гиперссылка" xfId="15385" builtinId="9" hidden="1"/>
    <cellStyle name="Открывавшаяся гиперссылка" xfId="15387" builtinId="9" hidden="1"/>
    <cellStyle name="Открывавшаяся гиперссылка" xfId="15389" builtinId="9" hidden="1"/>
    <cellStyle name="Открывавшаяся гиперссылка" xfId="15391" builtinId="9" hidden="1"/>
    <cellStyle name="Открывавшаяся гиперссылка" xfId="15393" builtinId="9" hidden="1"/>
    <cellStyle name="Открывавшаяся гиперссылка" xfId="15395" builtinId="9" hidden="1"/>
    <cellStyle name="Открывавшаяся гиперссылка" xfId="15397" builtinId="9" hidden="1"/>
    <cellStyle name="Открывавшаяся гиперссылка" xfId="15399" builtinId="9" hidden="1"/>
    <cellStyle name="Открывавшаяся гиперссылка" xfId="15401" builtinId="9" hidden="1"/>
    <cellStyle name="Открывавшаяся гиперссылка" xfId="15403" builtinId="9" hidden="1"/>
    <cellStyle name="Открывавшаяся гиперссылка" xfId="15405" builtinId="9" hidden="1"/>
    <cellStyle name="Открывавшаяся гиперссылка" xfId="15407" builtinId="9" hidden="1"/>
    <cellStyle name="Открывавшаяся гиперссылка" xfId="15409" builtinId="9" hidden="1"/>
    <cellStyle name="Открывавшаяся гиперссылка" xfId="15411" builtinId="9" hidden="1"/>
    <cellStyle name="Открывавшаяся гиперссылка" xfId="15413" builtinId="9" hidden="1"/>
    <cellStyle name="Открывавшаяся гиперссылка" xfId="15415" builtinId="9" hidden="1"/>
    <cellStyle name="Открывавшаяся гиперссылка" xfId="15417" builtinId="9" hidden="1"/>
    <cellStyle name="Открывавшаяся гиперссылка" xfId="15419" builtinId="9" hidden="1"/>
    <cellStyle name="Открывавшаяся гиперссылка" xfId="15421" builtinId="9" hidden="1"/>
    <cellStyle name="Открывавшаяся гиперссылка" xfId="15423" builtinId="9" hidden="1"/>
    <cellStyle name="Открывавшаяся гиперссылка" xfId="15425" builtinId="9" hidden="1"/>
    <cellStyle name="Открывавшаяся гиперссылка" xfId="15427" builtinId="9" hidden="1"/>
    <cellStyle name="Открывавшаяся гиперссылка" xfId="15429" builtinId="9" hidden="1"/>
    <cellStyle name="Открывавшаяся гиперссылка" xfId="15431" builtinId="9" hidden="1"/>
    <cellStyle name="Открывавшаяся гиперссылка" xfId="15433" builtinId="9" hidden="1"/>
    <cellStyle name="Открывавшаяся гиперссылка" xfId="15435" builtinId="9" hidden="1"/>
    <cellStyle name="Открывавшаяся гиперссылка" xfId="15437" builtinId="9" hidden="1"/>
    <cellStyle name="Открывавшаяся гиперссылка" xfId="15439" builtinId="9" hidden="1"/>
    <cellStyle name="Открывавшаяся гиперссылка" xfId="15441" builtinId="9" hidden="1"/>
    <cellStyle name="Открывавшаяся гиперссылка" xfId="15443" builtinId="9" hidden="1"/>
    <cellStyle name="Открывавшаяся гиперссылка" xfId="15445" builtinId="9" hidden="1"/>
    <cellStyle name="Открывавшаяся гиперссылка" xfId="15447" builtinId="9" hidden="1"/>
    <cellStyle name="Открывавшаяся гиперссылка" xfId="15449" builtinId="9" hidden="1"/>
    <cellStyle name="Открывавшаяся гиперссылка" xfId="15451" builtinId="9" hidden="1"/>
    <cellStyle name="Открывавшаяся гиперссылка" xfId="15453" builtinId="9" hidden="1"/>
    <cellStyle name="Открывавшаяся гиперссылка" xfId="15455" builtinId="9" hidden="1"/>
    <cellStyle name="Открывавшаяся гиперссылка" xfId="15457" builtinId="9" hidden="1"/>
    <cellStyle name="Открывавшаяся гиперссылка" xfId="15459" builtinId="9" hidden="1"/>
    <cellStyle name="Открывавшаяся гиперссылка" xfId="15461" builtinId="9" hidden="1"/>
    <cellStyle name="Открывавшаяся гиперссылка" xfId="15463" builtinId="9" hidden="1"/>
    <cellStyle name="Открывавшаяся гиперссылка" xfId="15465" builtinId="9" hidden="1"/>
    <cellStyle name="Открывавшаяся гиперссылка" xfId="15467" builtinId="9" hidden="1"/>
    <cellStyle name="Открывавшаяся гиперссылка" xfId="15469" builtinId="9" hidden="1"/>
    <cellStyle name="Открывавшаяся гиперссылка" xfId="15471" builtinId="9" hidden="1"/>
    <cellStyle name="Открывавшаяся гиперссылка" xfId="15473" builtinId="9" hidden="1"/>
    <cellStyle name="Открывавшаяся гиперссылка" xfId="15475" builtinId="9" hidden="1"/>
    <cellStyle name="Открывавшаяся гиперссылка" xfId="15477" builtinId="9" hidden="1"/>
    <cellStyle name="Открывавшаяся гиперссылка" xfId="15479" builtinId="9" hidden="1"/>
    <cellStyle name="Открывавшаяся гиперссылка" xfId="15481" builtinId="9" hidden="1"/>
    <cellStyle name="Открывавшаяся гиперссылка" xfId="15483" builtinId="9" hidden="1"/>
    <cellStyle name="Открывавшаяся гиперссылка" xfId="15485" builtinId="9" hidden="1"/>
    <cellStyle name="Открывавшаяся гиперссылка" xfId="15487" builtinId="9" hidden="1"/>
    <cellStyle name="Открывавшаяся гиперссылка" xfId="15489" builtinId="9" hidden="1"/>
    <cellStyle name="Открывавшаяся гиперссылка" xfId="15491" builtinId="9" hidden="1"/>
    <cellStyle name="Открывавшаяся гиперссылка" xfId="15493" builtinId="9" hidden="1"/>
    <cellStyle name="Открывавшаяся гиперссылка" xfId="15495" builtinId="9" hidden="1"/>
    <cellStyle name="Открывавшаяся гиперссылка" xfId="15497" builtinId="9" hidden="1"/>
    <cellStyle name="Открывавшаяся гиперссылка" xfId="15499" builtinId="9" hidden="1"/>
    <cellStyle name="Открывавшаяся гиперссылка" xfId="15501" builtinId="9" hidden="1"/>
    <cellStyle name="Открывавшаяся гиперссылка" xfId="15503" builtinId="9" hidden="1"/>
    <cellStyle name="Открывавшаяся гиперссылка" xfId="15505" builtinId="9" hidden="1"/>
    <cellStyle name="Открывавшаяся гиперссылка" xfId="15507" builtinId="9" hidden="1"/>
    <cellStyle name="Открывавшаяся гиперссылка" xfId="15509" builtinId="9" hidden="1"/>
    <cellStyle name="Открывавшаяся гиперссылка" xfId="15511" builtinId="9" hidden="1"/>
    <cellStyle name="Открывавшаяся гиперссылка" xfId="15513" builtinId="9" hidden="1"/>
    <cellStyle name="Открывавшаяся гиперссылка" xfId="15515" builtinId="9" hidden="1"/>
    <cellStyle name="Открывавшаяся гиперссылка" xfId="15517" builtinId="9" hidden="1"/>
    <cellStyle name="Открывавшаяся гиперссылка" xfId="15519" builtinId="9" hidden="1"/>
    <cellStyle name="Открывавшаяся гиперссылка" xfId="15521" builtinId="9" hidden="1"/>
    <cellStyle name="Открывавшаяся гиперссылка" xfId="15523" builtinId="9" hidden="1"/>
    <cellStyle name="Открывавшаяся гиперссылка" xfId="15525" builtinId="9" hidden="1"/>
    <cellStyle name="Открывавшаяся гиперссылка" xfId="15527" builtinId="9" hidden="1"/>
    <cellStyle name="Открывавшаяся гиперссылка" xfId="15529" builtinId="9" hidden="1"/>
    <cellStyle name="Открывавшаяся гиперссылка" xfId="15531" builtinId="9" hidden="1"/>
    <cellStyle name="Открывавшаяся гиперссылка" xfId="15533" builtinId="9" hidden="1"/>
    <cellStyle name="Открывавшаяся гиперссылка" xfId="15535" builtinId="9" hidden="1"/>
    <cellStyle name="Открывавшаяся гиперссылка" xfId="15537" builtinId="9" hidden="1"/>
    <cellStyle name="Открывавшаяся гиперссылка" xfId="15539" builtinId="9" hidden="1"/>
    <cellStyle name="Открывавшаяся гиперссылка" xfId="15541" builtinId="9" hidden="1"/>
    <cellStyle name="Открывавшаяся гиперссылка" xfId="15543" builtinId="9" hidden="1"/>
    <cellStyle name="Открывавшаяся гиперссылка" xfId="15545" builtinId="9" hidden="1"/>
    <cellStyle name="Открывавшаяся гиперссылка" xfId="15547" builtinId="9" hidden="1"/>
    <cellStyle name="Открывавшаяся гиперссылка" xfId="15549" builtinId="9" hidden="1"/>
    <cellStyle name="Открывавшаяся гиперссылка" xfId="15551" builtinId="9" hidden="1"/>
    <cellStyle name="Открывавшаяся гиперссылка" xfId="15553" builtinId="9" hidden="1"/>
    <cellStyle name="Открывавшаяся гиперссылка" xfId="15555" builtinId="9" hidden="1"/>
    <cellStyle name="Открывавшаяся гиперссылка" xfId="15557" builtinId="9" hidden="1"/>
    <cellStyle name="Открывавшаяся гиперссылка" xfId="15559" builtinId="9" hidden="1"/>
    <cellStyle name="Открывавшаяся гиперссылка" xfId="15561" builtinId="9" hidden="1"/>
    <cellStyle name="Открывавшаяся гиперссылка" xfId="15563" builtinId="9" hidden="1"/>
    <cellStyle name="Открывавшаяся гиперссылка" xfId="15565" builtinId="9" hidden="1"/>
    <cellStyle name="Открывавшаяся гиперссылка" xfId="15567" builtinId="9" hidden="1"/>
    <cellStyle name="Открывавшаяся гиперссылка" xfId="15569" builtinId="9" hidden="1"/>
    <cellStyle name="Открывавшаяся гиперссылка" xfId="15571" builtinId="9" hidden="1"/>
    <cellStyle name="Открывавшаяся гиперссылка" xfId="15573" builtinId="9" hidden="1"/>
    <cellStyle name="Открывавшаяся гиперссылка" xfId="15575" builtinId="9" hidden="1"/>
    <cellStyle name="Открывавшаяся гиперссылка" xfId="15577" builtinId="9" hidden="1"/>
    <cellStyle name="Открывавшаяся гиперссылка" xfId="15579" builtinId="9" hidden="1"/>
    <cellStyle name="Открывавшаяся гиперссылка" xfId="15581" builtinId="9" hidden="1"/>
    <cellStyle name="Открывавшаяся гиперссылка" xfId="15583" builtinId="9" hidden="1"/>
    <cellStyle name="Открывавшаяся гиперссылка" xfId="15585" builtinId="9" hidden="1"/>
    <cellStyle name="Открывавшаяся гиперссылка" xfId="15587" builtinId="9" hidden="1"/>
    <cellStyle name="Открывавшаяся гиперссылка" xfId="15589" builtinId="9" hidden="1"/>
    <cellStyle name="Открывавшаяся гиперссылка" xfId="15591" builtinId="9" hidden="1"/>
    <cellStyle name="Открывавшаяся гиперссылка" xfId="15593" builtinId="9" hidden="1"/>
    <cellStyle name="Открывавшаяся гиперссылка" xfId="15595" builtinId="9" hidden="1"/>
    <cellStyle name="Открывавшаяся гиперссылка" xfId="15597" builtinId="9" hidden="1"/>
    <cellStyle name="Открывавшаяся гиперссылка" xfId="15599" builtinId="9" hidden="1"/>
    <cellStyle name="Открывавшаяся гиперссылка" xfId="15601" builtinId="9" hidden="1"/>
    <cellStyle name="Открывавшаяся гиперссылка" xfId="15603" builtinId="9" hidden="1"/>
    <cellStyle name="Открывавшаяся гиперссылка" xfId="15605" builtinId="9" hidden="1"/>
    <cellStyle name="Открывавшаяся гиперссылка" xfId="15607" builtinId="9" hidden="1"/>
    <cellStyle name="Открывавшаяся гиперссылка" xfId="15609" builtinId="9" hidden="1"/>
    <cellStyle name="Открывавшаяся гиперссылка" xfId="15611" builtinId="9" hidden="1"/>
    <cellStyle name="Открывавшаяся гиперссылка" xfId="15613" builtinId="9" hidden="1"/>
    <cellStyle name="Открывавшаяся гиперссылка" xfId="15615" builtinId="9" hidden="1"/>
    <cellStyle name="Открывавшаяся гиперссылка" xfId="15617" builtinId="9" hidden="1"/>
    <cellStyle name="Открывавшаяся гиперссылка" xfId="15619" builtinId="9" hidden="1"/>
    <cellStyle name="Открывавшаяся гиперссылка" xfId="15621" builtinId="9" hidden="1"/>
    <cellStyle name="Открывавшаяся гиперссылка" xfId="15623" builtinId="9" hidden="1"/>
    <cellStyle name="Открывавшаяся гиперссылка" xfId="15625" builtinId="9" hidden="1"/>
    <cellStyle name="Открывавшаяся гиперссылка" xfId="15627" builtinId="9" hidden="1"/>
    <cellStyle name="Открывавшаяся гиперссылка" xfId="15629" builtinId="9" hidden="1"/>
    <cellStyle name="Открывавшаяся гиперссылка" xfId="15631" builtinId="9" hidden="1"/>
    <cellStyle name="Открывавшаяся гиперссылка" xfId="15633" builtinId="9" hidden="1"/>
    <cellStyle name="Открывавшаяся гиперссылка" xfId="15635" builtinId="9" hidden="1"/>
    <cellStyle name="Открывавшаяся гиперссылка" xfId="15637" builtinId="9" hidden="1"/>
    <cellStyle name="Открывавшаяся гиперссылка" xfId="15639" builtinId="9" hidden="1"/>
    <cellStyle name="Открывавшаяся гиперссылка" xfId="15641" builtinId="9" hidden="1"/>
    <cellStyle name="Открывавшаяся гиперссылка" xfId="15643" builtinId="9" hidden="1"/>
    <cellStyle name="Открывавшаяся гиперссылка" xfId="15645" builtinId="9" hidden="1"/>
    <cellStyle name="Открывавшаяся гиперссылка" xfId="15647" builtinId="9" hidden="1"/>
    <cellStyle name="Открывавшаяся гиперссылка" xfId="15649" builtinId="9" hidden="1"/>
    <cellStyle name="Открывавшаяся гиперссылка" xfId="15651" builtinId="9" hidden="1"/>
    <cellStyle name="Открывавшаяся гиперссылка" xfId="15653" builtinId="9" hidden="1"/>
    <cellStyle name="Открывавшаяся гиперссылка" xfId="15655" builtinId="9" hidden="1"/>
    <cellStyle name="Открывавшаяся гиперссылка" xfId="15657" builtinId="9" hidden="1"/>
    <cellStyle name="Открывавшаяся гиперссылка" xfId="15659" builtinId="9" hidden="1"/>
    <cellStyle name="Открывавшаяся гиперссылка" xfId="15661" builtinId="9" hidden="1"/>
    <cellStyle name="Открывавшаяся гиперссылка" xfId="15663" builtinId="9" hidden="1"/>
    <cellStyle name="Открывавшаяся гиперссылка" xfId="15665" builtinId="9" hidden="1"/>
    <cellStyle name="Открывавшаяся гиперссылка" xfId="15667" builtinId="9" hidden="1"/>
    <cellStyle name="Открывавшаяся гиперссылка" xfId="15669" builtinId="9" hidden="1"/>
    <cellStyle name="Открывавшаяся гиперссылка" xfId="15671" builtinId="9" hidden="1"/>
    <cellStyle name="Открывавшаяся гиперссылка" xfId="15673" builtinId="9" hidden="1"/>
    <cellStyle name="Открывавшаяся гиперссылка" xfId="15675" builtinId="9" hidden="1"/>
    <cellStyle name="Открывавшаяся гиперссылка" xfId="15677" builtinId="9" hidden="1"/>
    <cellStyle name="Открывавшаяся гиперссылка" xfId="15679" builtinId="9" hidden="1"/>
    <cellStyle name="Открывавшаяся гиперссылка" xfId="15681" builtinId="9" hidden="1"/>
    <cellStyle name="Открывавшаяся гиперссылка" xfId="15683" builtinId="9" hidden="1"/>
    <cellStyle name="Открывавшаяся гиперссылка" xfId="15685" builtinId="9" hidden="1"/>
    <cellStyle name="Открывавшаяся гиперссылка" xfId="15687" builtinId="9" hidden="1"/>
    <cellStyle name="Открывавшаяся гиперссылка" xfId="15689" builtinId="9" hidden="1"/>
    <cellStyle name="Открывавшаяся гиперссылка" xfId="15691" builtinId="9" hidden="1"/>
    <cellStyle name="Открывавшаяся гиперссылка" xfId="15693" builtinId="9" hidden="1"/>
    <cellStyle name="Открывавшаяся гиперссылка" xfId="15695" builtinId="9" hidden="1"/>
    <cellStyle name="Открывавшаяся гиперссылка" xfId="15697" builtinId="9" hidden="1"/>
    <cellStyle name="Открывавшаяся гиперссылка" xfId="15699" builtinId="9" hidden="1"/>
    <cellStyle name="Открывавшаяся гиперссылка" xfId="15701" builtinId="9" hidden="1"/>
    <cellStyle name="Открывавшаяся гиперссылка" xfId="15703" builtinId="9" hidden="1"/>
    <cellStyle name="Открывавшаяся гиперссылка" xfId="15705" builtinId="9" hidden="1"/>
    <cellStyle name="Открывавшаяся гиперссылка" xfId="15707" builtinId="9" hidden="1"/>
    <cellStyle name="Открывавшаяся гиперссылка" xfId="15709" builtinId="9" hidden="1"/>
    <cellStyle name="Открывавшаяся гиперссылка" xfId="15711" builtinId="9" hidden="1"/>
    <cellStyle name="Открывавшаяся гиперссылка" xfId="15713" builtinId="9" hidden="1"/>
    <cellStyle name="Открывавшаяся гиперссылка" xfId="15715" builtinId="9" hidden="1"/>
    <cellStyle name="Открывавшаяся гиперссылка" xfId="15717" builtinId="9" hidden="1"/>
    <cellStyle name="Открывавшаяся гиперссылка" xfId="15719" builtinId="9" hidden="1"/>
    <cellStyle name="Открывавшаяся гиперссылка" xfId="15721" builtinId="9" hidden="1"/>
    <cellStyle name="Открывавшаяся гиперссылка" xfId="15723" builtinId="9" hidden="1"/>
    <cellStyle name="Открывавшаяся гиперссылка" xfId="15725" builtinId="9" hidden="1"/>
    <cellStyle name="Открывавшаяся гиперссылка" xfId="15727" builtinId="9" hidden="1"/>
    <cellStyle name="Открывавшаяся гиперссылка" xfId="15729" builtinId="9" hidden="1"/>
    <cellStyle name="Открывавшаяся гиперссылка" xfId="15731" builtinId="9" hidden="1"/>
    <cellStyle name="Открывавшаяся гиперссылка" xfId="15733" builtinId="9" hidden="1"/>
    <cellStyle name="Открывавшаяся гиперссылка" xfId="15735" builtinId="9" hidden="1"/>
    <cellStyle name="Открывавшаяся гиперссылка" xfId="15737" builtinId="9" hidden="1"/>
    <cellStyle name="Открывавшаяся гиперссылка" xfId="15739" builtinId="9" hidden="1"/>
    <cellStyle name="Открывавшаяся гиперссылка" xfId="15741" builtinId="9" hidden="1"/>
    <cellStyle name="Открывавшаяся гиперссылка" xfId="15743" builtinId="9" hidden="1"/>
    <cellStyle name="Открывавшаяся гиперссылка" xfId="15745" builtinId="9" hidden="1"/>
    <cellStyle name="Открывавшаяся гиперссылка" xfId="15747" builtinId="9" hidden="1"/>
    <cellStyle name="Открывавшаяся гиперссылка" xfId="15749" builtinId="9" hidden="1"/>
    <cellStyle name="Открывавшаяся гиперссылка" xfId="15751" builtinId="9" hidden="1"/>
    <cellStyle name="Открывавшаяся гиперссылка" xfId="15753" builtinId="9" hidden="1"/>
    <cellStyle name="Открывавшаяся гиперссылка" xfId="15755" builtinId="9" hidden="1"/>
    <cellStyle name="Открывавшаяся гиперссылка" xfId="15757" builtinId="9" hidden="1"/>
    <cellStyle name="Открывавшаяся гиперссылка" xfId="15759" builtinId="9" hidden="1"/>
    <cellStyle name="Открывавшаяся гиперссылка" xfId="15761" builtinId="9" hidden="1"/>
    <cellStyle name="Открывавшаяся гиперссылка" xfId="15763" builtinId="9" hidden="1"/>
    <cellStyle name="Открывавшаяся гиперссылка" xfId="15765" builtinId="9" hidden="1"/>
    <cellStyle name="Открывавшаяся гиперссылка" xfId="15767" builtinId="9" hidden="1"/>
    <cellStyle name="Открывавшаяся гиперссылка" xfId="15769" builtinId="9" hidden="1"/>
    <cellStyle name="Открывавшаяся гиперссылка" xfId="15771" builtinId="9" hidden="1"/>
    <cellStyle name="Открывавшаяся гиперссылка" xfId="15773" builtinId="9" hidden="1"/>
    <cellStyle name="Открывавшаяся гиперссылка" xfId="15775" builtinId="9" hidden="1"/>
    <cellStyle name="Открывавшаяся гиперссылка" xfId="15777" builtinId="9" hidden="1"/>
    <cellStyle name="Открывавшаяся гиперссылка" xfId="15779" builtinId="9" hidden="1"/>
    <cellStyle name="Открывавшаяся гиперссылка" xfId="15781" builtinId="9" hidden="1"/>
    <cellStyle name="Открывавшаяся гиперссылка" xfId="15783" builtinId="9" hidden="1"/>
    <cellStyle name="Открывавшаяся гиперссылка" xfId="15785" builtinId="9" hidden="1"/>
    <cellStyle name="Открывавшаяся гиперссылка" xfId="15787" builtinId="9" hidden="1"/>
    <cellStyle name="Открывавшаяся гиперссылка" xfId="15789" builtinId="9" hidden="1"/>
    <cellStyle name="Открывавшаяся гиперссылка" xfId="15791" builtinId="9" hidden="1"/>
    <cellStyle name="Открывавшаяся гиперссылка" xfId="15793" builtinId="9" hidden="1"/>
    <cellStyle name="Открывавшаяся гиперссылка" xfId="15795" builtinId="9" hidden="1"/>
    <cellStyle name="Открывавшаяся гиперссылка" xfId="15797" builtinId="9" hidden="1"/>
    <cellStyle name="Открывавшаяся гиперссылка" xfId="15799" builtinId="9" hidden="1"/>
    <cellStyle name="Открывавшаяся гиперссылка" xfId="15801" builtinId="9" hidden="1"/>
    <cellStyle name="Открывавшаяся гиперссылка" xfId="15803" builtinId="9" hidden="1"/>
    <cellStyle name="Открывавшаяся гиперссылка" xfId="15805" builtinId="9" hidden="1"/>
    <cellStyle name="Открывавшаяся гиперссылка" xfId="15807" builtinId="9" hidden="1"/>
    <cellStyle name="Открывавшаяся гиперссылка" xfId="15809" builtinId="9" hidden="1"/>
    <cellStyle name="Открывавшаяся гиперссылка" xfId="15811" builtinId="9" hidden="1"/>
    <cellStyle name="Открывавшаяся гиперссылка" xfId="15813" builtinId="9" hidden="1"/>
    <cellStyle name="Открывавшаяся гиперссылка" xfId="15815" builtinId="9" hidden="1"/>
    <cellStyle name="Открывавшаяся гиперссылка" xfId="15817" builtinId="9" hidden="1"/>
    <cellStyle name="Открывавшаяся гиперссылка" xfId="15819" builtinId="9" hidden="1"/>
    <cellStyle name="Открывавшаяся гиперссылка" xfId="15821" builtinId="9" hidden="1"/>
    <cellStyle name="Открывавшаяся гиперссылка" xfId="15823" builtinId="9" hidden="1"/>
    <cellStyle name="Открывавшаяся гиперссылка" xfId="15825" builtinId="9" hidden="1"/>
    <cellStyle name="Открывавшаяся гиперссылка" xfId="15827" builtinId="9" hidden="1"/>
    <cellStyle name="Открывавшаяся гиперссылка" xfId="15829" builtinId="9" hidden="1"/>
    <cellStyle name="Открывавшаяся гиперссылка" xfId="15831" builtinId="9" hidden="1"/>
    <cellStyle name="Открывавшаяся гиперссылка" xfId="15833" builtinId="9" hidden="1"/>
    <cellStyle name="Открывавшаяся гиперссылка" xfId="15835" builtinId="9" hidden="1"/>
    <cellStyle name="Открывавшаяся гиперссылка" xfId="15837" builtinId="9" hidden="1"/>
    <cellStyle name="Открывавшаяся гиперссылка" xfId="15839" builtinId="9" hidden="1"/>
    <cellStyle name="Открывавшаяся гиперссылка" xfId="15841" builtinId="9" hidden="1"/>
    <cellStyle name="Открывавшаяся гиперссылка" xfId="15843" builtinId="9" hidden="1"/>
    <cellStyle name="Открывавшаяся гиперссылка" xfId="15845" builtinId="9" hidden="1"/>
    <cellStyle name="Открывавшаяся гиперссылка" xfId="15847" builtinId="9" hidden="1"/>
    <cellStyle name="Открывавшаяся гиперссылка" xfId="15849" builtinId="9" hidden="1"/>
    <cellStyle name="Открывавшаяся гиперссылка" xfId="15851" builtinId="9" hidden="1"/>
    <cellStyle name="Открывавшаяся гиперссылка" xfId="15853" builtinId="9" hidden="1"/>
    <cellStyle name="Открывавшаяся гиперссылка" xfId="15855" builtinId="9" hidden="1"/>
    <cellStyle name="Открывавшаяся гиперссылка" xfId="15857" builtinId="9" hidden="1"/>
    <cellStyle name="Открывавшаяся гиперссылка" xfId="15859" builtinId="9" hidden="1"/>
    <cellStyle name="Открывавшаяся гиперссылка" xfId="15861" builtinId="9" hidden="1"/>
    <cellStyle name="Открывавшаяся гиперссылка" xfId="15863" builtinId="9" hidden="1"/>
    <cellStyle name="Открывавшаяся гиперссылка" xfId="15865" builtinId="9" hidden="1"/>
    <cellStyle name="Открывавшаяся гиперссылка" xfId="15867" builtinId="9" hidden="1"/>
    <cellStyle name="Открывавшаяся гиперссылка" xfId="15869" builtinId="9" hidden="1"/>
    <cellStyle name="Открывавшаяся гиперссылка" xfId="15871" builtinId="9" hidden="1"/>
    <cellStyle name="Открывавшаяся гиперссылка" xfId="15873" builtinId="9" hidden="1"/>
    <cellStyle name="Открывавшаяся гиперссылка" xfId="15875" builtinId="9" hidden="1"/>
    <cellStyle name="Открывавшаяся гиперссылка" xfId="15877" builtinId="9" hidden="1"/>
    <cellStyle name="Открывавшаяся гиперссылка" xfId="15879" builtinId="9" hidden="1"/>
    <cellStyle name="Открывавшаяся гиперссылка" xfId="15881" builtinId="9" hidden="1"/>
    <cellStyle name="Открывавшаяся гиперссылка" xfId="15883" builtinId="9" hidden="1"/>
    <cellStyle name="Открывавшаяся гиперссылка" xfId="15885" builtinId="9" hidden="1"/>
    <cellStyle name="Открывавшаяся гиперссылка" xfId="15887" builtinId="9" hidden="1"/>
    <cellStyle name="Открывавшаяся гиперссылка" xfId="15889" builtinId="9" hidden="1"/>
    <cellStyle name="Открывавшаяся гиперссылка" xfId="15891" builtinId="9" hidden="1"/>
    <cellStyle name="Открывавшаяся гиперссылка" xfId="15893" builtinId="9" hidden="1"/>
    <cellStyle name="Открывавшаяся гиперссылка" xfId="15895" builtinId="9" hidden="1"/>
    <cellStyle name="Открывавшаяся гиперссылка" xfId="15897" builtinId="9" hidden="1"/>
    <cellStyle name="Открывавшаяся гиперссылка" xfId="15899" builtinId="9" hidden="1"/>
    <cellStyle name="Открывавшаяся гиперссылка" xfId="15901" builtinId="9" hidden="1"/>
    <cellStyle name="Открывавшаяся гиперссылка" xfId="15903" builtinId="9" hidden="1"/>
    <cellStyle name="Открывавшаяся гиперссылка" xfId="15905" builtinId="9" hidden="1"/>
    <cellStyle name="Открывавшаяся гиперссылка" xfId="15907" builtinId="9" hidden="1"/>
    <cellStyle name="Открывавшаяся гиперссылка" xfId="15909" builtinId="9" hidden="1"/>
    <cellStyle name="Открывавшаяся гиперссылка" xfId="15911" builtinId="9" hidden="1"/>
    <cellStyle name="Открывавшаяся гиперссылка" xfId="15913" builtinId="9" hidden="1"/>
    <cellStyle name="Открывавшаяся гиперссылка" xfId="15915" builtinId="9" hidden="1"/>
    <cellStyle name="Открывавшаяся гиперссылка" xfId="15917" builtinId="9" hidden="1"/>
    <cellStyle name="Открывавшаяся гиперссылка" xfId="15919" builtinId="9" hidden="1"/>
    <cellStyle name="Открывавшаяся гиперссылка" xfId="15921" builtinId="9" hidden="1"/>
    <cellStyle name="Открывавшаяся гиперссылка" xfId="15923" builtinId="9" hidden="1"/>
    <cellStyle name="Открывавшаяся гиперссылка" xfId="15925" builtinId="9" hidden="1"/>
    <cellStyle name="Открывавшаяся гиперссылка" xfId="15927" builtinId="9" hidden="1"/>
    <cellStyle name="Открывавшаяся гиперссылка" xfId="15929" builtinId="9" hidden="1"/>
    <cellStyle name="Открывавшаяся гиперссылка" xfId="15931" builtinId="9" hidden="1"/>
    <cellStyle name="Открывавшаяся гиперссылка" xfId="15933" builtinId="9" hidden="1"/>
    <cellStyle name="Открывавшаяся гиперссылка" xfId="15935" builtinId="9" hidden="1"/>
    <cellStyle name="Открывавшаяся гиперссылка" xfId="15937" builtinId="9" hidden="1"/>
    <cellStyle name="Открывавшаяся гиперссылка" xfId="15939" builtinId="9" hidden="1"/>
    <cellStyle name="Открывавшаяся гиперссылка" xfId="15941" builtinId="9" hidden="1"/>
    <cellStyle name="Открывавшаяся гиперссылка" xfId="15943" builtinId="9" hidden="1"/>
    <cellStyle name="Открывавшаяся гиперссылка" xfId="15945" builtinId="9" hidden="1"/>
    <cellStyle name="Открывавшаяся гиперссылка" xfId="15947" builtinId="9" hidden="1"/>
    <cellStyle name="Открывавшаяся гиперссылка" xfId="15949" builtinId="9" hidden="1"/>
    <cellStyle name="Открывавшаяся гиперссылка" xfId="15951" builtinId="9" hidden="1"/>
    <cellStyle name="Открывавшаяся гиперссылка" xfId="15953" builtinId="9" hidden="1"/>
    <cellStyle name="Открывавшаяся гиперссылка" xfId="15955" builtinId="9" hidden="1"/>
    <cellStyle name="Открывавшаяся гиперссылка" xfId="15957" builtinId="9" hidden="1"/>
    <cellStyle name="Открывавшаяся гиперссылка" xfId="15959" builtinId="9" hidden="1"/>
    <cellStyle name="Открывавшаяся гиперссылка" xfId="15961" builtinId="9" hidden="1"/>
    <cellStyle name="Открывавшаяся гиперссылка" xfId="15963" builtinId="9" hidden="1"/>
    <cellStyle name="Открывавшаяся гиперссылка" xfId="15965" builtinId="9" hidden="1"/>
    <cellStyle name="Открывавшаяся гиперссылка" xfId="15967" builtinId="9" hidden="1"/>
    <cellStyle name="Открывавшаяся гиперссылка" xfId="15969" builtinId="9" hidden="1"/>
    <cellStyle name="Открывавшаяся гиперссылка" xfId="15971" builtinId="9" hidden="1"/>
    <cellStyle name="Открывавшаяся гиперссылка" xfId="15973" builtinId="9" hidden="1"/>
    <cellStyle name="Открывавшаяся гиперссылка" xfId="15974" builtinId="9" hidden="1"/>
    <cellStyle name="Открывавшаяся гиперссылка" xfId="15976" builtinId="9" hidden="1"/>
    <cellStyle name="Открывавшаяся гиперссылка" xfId="15977" builtinId="9" hidden="1"/>
    <cellStyle name="Открывавшаяся гиперссылка" xfId="15978" builtinId="9" hidden="1"/>
    <cellStyle name="Открывавшаяся гиперссылка" xfId="15979" builtinId="9" hidden="1"/>
    <cellStyle name="Открывавшаяся гиперссылка" xfId="15980" builtinId="9" hidden="1"/>
    <cellStyle name="Открывавшаяся гиперссылка" xfId="15981" builtinId="9" hidden="1"/>
    <cellStyle name="Открывавшаяся гиперссылка" xfId="15982" builtinId="9" hidden="1"/>
    <cellStyle name="Открывавшаяся гиперссылка" xfId="15983" builtinId="9" hidden="1"/>
    <cellStyle name="Открывавшаяся гиперссылка" xfId="15984" builtinId="9" hidden="1"/>
    <cellStyle name="Открывавшаяся гиперссылка" xfId="15972" builtinId="9" hidden="1"/>
    <cellStyle name="Открывавшаяся гиперссылка" xfId="15968" builtinId="9" hidden="1"/>
    <cellStyle name="Открывавшаяся гиперссылка" xfId="15962" builtinId="9" hidden="1"/>
    <cellStyle name="Открывавшаяся гиперссылка" xfId="15958" builtinId="9" hidden="1"/>
    <cellStyle name="Открывавшаяся гиперссылка" xfId="15954" builtinId="9" hidden="1"/>
    <cellStyle name="Открывавшаяся гиперссылка" xfId="15950" builtinId="9" hidden="1"/>
    <cellStyle name="Открывавшаяся гиперссылка" xfId="15946" builtinId="9" hidden="1"/>
    <cellStyle name="Открывавшаяся гиперссылка" xfId="15942" builtinId="9" hidden="1"/>
    <cellStyle name="Открывавшаяся гиперссылка" xfId="15938" builtinId="9" hidden="1"/>
    <cellStyle name="Открывавшаяся гиперссылка" xfId="15934" builtinId="9" hidden="1"/>
    <cellStyle name="Открывавшаяся гиперссылка" xfId="15930" builtinId="9" hidden="1"/>
    <cellStyle name="Открывавшаяся гиперссылка" xfId="15926" builtinId="9" hidden="1"/>
    <cellStyle name="Открывавшаяся гиперссылка" xfId="15922" builtinId="9" hidden="1"/>
    <cellStyle name="Открывавшаяся гиперссылка" xfId="15918" builtinId="9" hidden="1"/>
    <cellStyle name="Открывавшаяся гиперссылка" xfId="15914" builtinId="9" hidden="1"/>
    <cellStyle name="Открывавшаяся гиперссылка" xfId="15910" builtinId="9" hidden="1"/>
    <cellStyle name="Открывавшаяся гиперссылка" xfId="15906" builtinId="9" hidden="1"/>
    <cellStyle name="Открывавшаяся гиперссылка" xfId="15902" builtinId="9" hidden="1"/>
    <cellStyle name="Открывавшаяся гиперссылка" xfId="15898" builtinId="9" hidden="1"/>
    <cellStyle name="Открывавшаяся гиперссылка" xfId="15894" builtinId="9" hidden="1"/>
    <cellStyle name="Открывавшаяся гиперссылка" xfId="15890" builtinId="9" hidden="1"/>
    <cellStyle name="Открывавшаяся гиперссылка" xfId="15886" builtinId="9" hidden="1"/>
    <cellStyle name="Открывавшаяся гиперссылка" xfId="15882" builtinId="9" hidden="1"/>
    <cellStyle name="Открывавшаяся гиперссылка" xfId="15878" builtinId="9" hidden="1"/>
    <cellStyle name="Открывавшаяся гиперссылка" xfId="15874" builtinId="9" hidden="1"/>
    <cellStyle name="Открывавшаяся гиперссылка" xfId="15870" builtinId="9" hidden="1"/>
    <cellStyle name="Открывавшаяся гиперссылка" xfId="15866" builtinId="9" hidden="1"/>
    <cellStyle name="Открывавшаяся гиперссылка" xfId="15862" builtinId="9" hidden="1"/>
    <cellStyle name="Открывавшаяся гиперссылка" xfId="15858" builtinId="9" hidden="1"/>
    <cellStyle name="Открывавшаяся гиперссылка" xfId="15854" builtinId="9" hidden="1"/>
    <cellStyle name="Открывавшаяся гиперссылка" xfId="15850" builtinId="9" hidden="1"/>
    <cellStyle name="Открывавшаяся гиперссылка" xfId="15846" builtinId="9" hidden="1"/>
    <cellStyle name="Открывавшаяся гиперссылка" xfId="15842" builtinId="9" hidden="1"/>
    <cellStyle name="Открывавшаяся гиперссылка" xfId="15838" builtinId="9" hidden="1"/>
    <cellStyle name="Открывавшаяся гиперссылка" xfId="15834" builtinId="9" hidden="1"/>
    <cellStyle name="Открывавшаяся гиперссылка" xfId="15830" builtinId="9" hidden="1"/>
    <cellStyle name="Открывавшаяся гиперссылка" xfId="15826" builtinId="9" hidden="1"/>
    <cellStyle name="Открывавшаяся гиперссылка" xfId="15822" builtinId="9" hidden="1"/>
    <cellStyle name="Открывавшаяся гиперссылка" xfId="15818" builtinId="9" hidden="1"/>
    <cellStyle name="Открывавшаяся гиперссылка" xfId="15814" builtinId="9" hidden="1"/>
    <cellStyle name="Открывавшаяся гиперссылка" xfId="15810" builtinId="9" hidden="1"/>
    <cellStyle name="Открывавшаяся гиперссылка" xfId="15806" builtinId="9" hidden="1"/>
    <cellStyle name="Открывавшаяся гиперссылка" xfId="15802" builtinId="9" hidden="1"/>
    <cellStyle name="Открывавшаяся гиперссылка" xfId="15798" builtinId="9" hidden="1"/>
    <cellStyle name="Открывавшаяся гиперссылка" xfId="15794" builtinId="9" hidden="1"/>
    <cellStyle name="Открывавшаяся гиперссылка" xfId="15790" builtinId="9" hidden="1"/>
    <cellStyle name="Открывавшаяся гиперссылка" xfId="15786" builtinId="9" hidden="1"/>
    <cellStyle name="Открывавшаяся гиперссылка" xfId="15782" builtinId="9" hidden="1"/>
    <cellStyle name="Открывавшаяся гиперссылка" xfId="15778" builtinId="9" hidden="1"/>
    <cellStyle name="Открывавшаяся гиперссылка" xfId="15774" builtinId="9" hidden="1"/>
    <cellStyle name="Открывавшаяся гиперссылка" xfId="15770" builtinId="9" hidden="1"/>
    <cellStyle name="Открывавшаяся гиперссылка" xfId="15766" builtinId="9" hidden="1"/>
    <cellStyle name="Открывавшаяся гиперссылка" xfId="15762" builtinId="9" hidden="1"/>
    <cellStyle name="Открывавшаяся гиперссылка" xfId="15758" builtinId="9" hidden="1"/>
    <cellStyle name="Открывавшаяся гиперссылка" xfId="15754" builtinId="9" hidden="1"/>
    <cellStyle name="Открывавшаяся гиперссылка" xfId="15750" builtinId="9" hidden="1"/>
    <cellStyle name="Открывавшаяся гиперссылка" xfId="15746" builtinId="9" hidden="1"/>
    <cellStyle name="Открывавшаяся гиперссылка" xfId="15742" builtinId="9" hidden="1"/>
    <cellStyle name="Открывавшаяся гиперссылка" xfId="15738" builtinId="9" hidden="1"/>
    <cellStyle name="Открывавшаяся гиперссылка" xfId="15734" builtinId="9" hidden="1"/>
    <cellStyle name="Открывавшаяся гиперссылка" xfId="15730" builtinId="9" hidden="1"/>
    <cellStyle name="Открывавшаяся гиперссылка" xfId="15726" builtinId="9" hidden="1"/>
    <cellStyle name="Открывавшаяся гиперссылка" xfId="15722" builtinId="9" hidden="1"/>
    <cellStyle name="Открывавшаяся гиперссылка" xfId="15718" builtinId="9" hidden="1"/>
    <cellStyle name="Открывавшаяся гиперссылка" xfId="15714" builtinId="9" hidden="1"/>
    <cellStyle name="Открывавшаяся гиперссылка" xfId="15710" builtinId="9" hidden="1"/>
    <cellStyle name="Открывавшаяся гиперссылка" xfId="15706" builtinId="9" hidden="1"/>
    <cellStyle name="Открывавшаяся гиперссылка" xfId="15702" builtinId="9" hidden="1"/>
    <cellStyle name="Открывавшаяся гиперссылка" xfId="15698" builtinId="9" hidden="1"/>
    <cellStyle name="Открывавшаяся гиперссылка" xfId="15694" builtinId="9" hidden="1"/>
    <cellStyle name="Открывавшаяся гиперссылка" xfId="15690" builtinId="9" hidden="1"/>
    <cellStyle name="Открывавшаяся гиперссылка" xfId="15686" builtinId="9" hidden="1"/>
    <cellStyle name="Открывавшаяся гиперссылка" xfId="15682" builtinId="9" hidden="1"/>
    <cellStyle name="Открывавшаяся гиперссылка" xfId="15678" builtinId="9" hidden="1"/>
    <cellStyle name="Открывавшаяся гиперссылка" xfId="15674" builtinId="9" hidden="1"/>
    <cellStyle name="Открывавшаяся гиперссылка" xfId="15670" builtinId="9" hidden="1"/>
    <cellStyle name="Открывавшаяся гиперссылка" xfId="15666" builtinId="9" hidden="1"/>
    <cellStyle name="Открывавшаяся гиперссылка" xfId="15662" builtinId="9" hidden="1"/>
    <cellStyle name="Открывавшаяся гиперссылка" xfId="15658" builtinId="9" hidden="1"/>
    <cellStyle name="Открывавшаяся гиперссылка" xfId="15654" builtinId="9" hidden="1"/>
    <cellStyle name="Открывавшаяся гиперссылка" xfId="15650" builtinId="9" hidden="1"/>
    <cellStyle name="Открывавшаяся гиперссылка" xfId="15646" builtinId="9" hidden="1"/>
    <cellStyle name="Открывавшаяся гиперссылка" xfId="15642" builtinId="9" hidden="1"/>
    <cellStyle name="Открывавшаяся гиперссылка" xfId="15638" builtinId="9" hidden="1"/>
    <cellStyle name="Открывавшаяся гиперссылка" xfId="15634" builtinId="9" hidden="1"/>
    <cellStyle name="Открывавшаяся гиперссылка" xfId="15630" builtinId="9" hidden="1"/>
    <cellStyle name="Открывавшаяся гиперссылка" xfId="15626" builtinId="9" hidden="1"/>
    <cellStyle name="Открывавшаяся гиперссылка" xfId="15622" builtinId="9" hidden="1"/>
    <cellStyle name="Открывавшаяся гиперссылка" xfId="15618" builtinId="9" hidden="1"/>
    <cellStyle name="Открывавшаяся гиперссылка" xfId="15614" builtinId="9" hidden="1"/>
    <cellStyle name="Открывавшаяся гиперссылка" xfId="15610" builtinId="9" hidden="1"/>
    <cellStyle name="Открывавшаяся гиперссылка" xfId="15606" builtinId="9" hidden="1"/>
    <cellStyle name="Открывавшаяся гиперссылка" xfId="15602" builtinId="9" hidden="1"/>
    <cellStyle name="Открывавшаяся гиперссылка" xfId="15598" builtinId="9" hidden="1"/>
    <cellStyle name="Открывавшаяся гиперссылка" xfId="15594" builtinId="9" hidden="1"/>
    <cellStyle name="Открывавшаяся гиперссылка" xfId="15590" builtinId="9" hidden="1"/>
    <cellStyle name="Открывавшаяся гиперссылка" xfId="15586" builtinId="9" hidden="1"/>
    <cellStyle name="Открывавшаяся гиперссылка" xfId="15582" builtinId="9" hidden="1"/>
    <cellStyle name="Открывавшаяся гиперссылка" xfId="15578" builtinId="9" hidden="1"/>
    <cellStyle name="Открывавшаяся гиперссылка" xfId="15574" builtinId="9" hidden="1"/>
    <cellStyle name="Открывавшаяся гиперссылка" xfId="15570" builtinId="9" hidden="1"/>
    <cellStyle name="Открывавшаяся гиперссылка" xfId="15566" builtinId="9" hidden="1"/>
    <cellStyle name="Открывавшаяся гиперссылка" xfId="15562" builtinId="9" hidden="1"/>
    <cellStyle name="Открывавшаяся гиперссылка" xfId="15558" builtinId="9" hidden="1"/>
    <cellStyle name="Открывавшаяся гиперссылка" xfId="15554" builtinId="9" hidden="1"/>
    <cellStyle name="Открывавшаяся гиперссылка" xfId="15550" builtinId="9" hidden="1"/>
    <cellStyle name="Открывавшаяся гиперссылка" xfId="15546" builtinId="9" hidden="1"/>
    <cellStyle name="Открывавшаяся гиперссылка" xfId="15542" builtinId="9" hidden="1"/>
    <cellStyle name="Открывавшаяся гиперссылка" xfId="15538" builtinId="9" hidden="1"/>
    <cellStyle name="Открывавшаяся гиперссылка" xfId="15534" builtinId="9" hidden="1"/>
    <cellStyle name="Открывавшаяся гиперссылка" xfId="15530" builtinId="9" hidden="1"/>
    <cellStyle name="Открывавшаяся гиперссылка" xfId="15526" builtinId="9" hidden="1"/>
    <cellStyle name="Открывавшаяся гиперссылка" xfId="15522" builtinId="9" hidden="1"/>
    <cellStyle name="Открывавшаяся гиперссылка" xfId="15518" builtinId="9" hidden="1"/>
    <cellStyle name="Открывавшаяся гиперссылка" xfId="15514" builtinId="9" hidden="1"/>
    <cellStyle name="Открывавшаяся гиперссылка" xfId="15510" builtinId="9" hidden="1"/>
    <cellStyle name="Открывавшаяся гиперссылка" xfId="15506" builtinId="9" hidden="1"/>
    <cellStyle name="Открывавшаяся гиперссылка" xfId="15502" builtinId="9" hidden="1"/>
    <cellStyle name="Открывавшаяся гиперссылка" xfId="15498" builtinId="9" hidden="1"/>
    <cellStyle name="Открывавшаяся гиперссылка" xfId="15494" builtinId="9" hidden="1"/>
    <cellStyle name="Открывавшаяся гиперссылка" xfId="15490" builtinId="9" hidden="1"/>
    <cellStyle name="Открывавшаяся гиперссылка" xfId="15486" builtinId="9" hidden="1"/>
    <cellStyle name="Открывавшаяся гиперссылка" xfId="15482" builtinId="9" hidden="1"/>
    <cellStyle name="Открывавшаяся гиперссылка" xfId="15478" builtinId="9" hidden="1"/>
    <cellStyle name="Открывавшаяся гиперссылка" xfId="15474" builtinId="9" hidden="1"/>
    <cellStyle name="Открывавшаяся гиперссылка" xfId="15470" builtinId="9" hidden="1"/>
    <cellStyle name="Открывавшаяся гиперссылка" xfId="15466" builtinId="9" hidden="1"/>
    <cellStyle name="Открывавшаяся гиперссылка" xfId="15462" builtinId="9" hidden="1"/>
    <cellStyle name="Открывавшаяся гиперссылка" xfId="15458" builtinId="9" hidden="1"/>
    <cellStyle name="Открывавшаяся гиперссылка" xfId="15454" builtinId="9" hidden="1"/>
    <cellStyle name="Открывавшаяся гиперссылка" xfId="15450" builtinId="9" hidden="1"/>
    <cellStyle name="Открывавшаяся гиперссылка" xfId="15446" builtinId="9" hidden="1"/>
    <cellStyle name="Открывавшаяся гиперссылка" xfId="15442" builtinId="9" hidden="1"/>
    <cellStyle name="Открывавшаяся гиперссылка" xfId="15438" builtinId="9" hidden="1"/>
    <cellStyle name="Открывавшаяся гиперссылка" xfId="15434" builtinId="9" hidden="1"/>
    <cellStyle name="Открывавшаяся гиперссылка" xfId="15430" builtinId="9" hidden="1"/>
    <cellStyle name="Открывавшаяся гиперссылка" xfId="15426" builtinId="9" hidden="1"/>
    <cellStyle name="Открывавшаяся гиперссылка" xfId="15422" builtinId="9" hidden="1"/>
    <cellStyle name="Открывавшаяся гиперссылка" xfId="15418" builtinId="9" hidden="1"/>
    <cellStyle name="Открывавшаяся гиперссылка" xfId="15414" builtinId="9" hidden="1"/>
    <cellStyle name="Открывавшаяся гиперссылка" xfId="15410" builtinId="9" hidden="1"/>
    <cellStyle name="Открывавшаяся гиперссылка" xfId="15406" builtinId="9" hidden="1"/>
    <cellStyle name="Открывавшаяся гиперссылка" xfId="15402" builtinId="9" hidden="1"/>
    <cellStyle name="Открывавшаяся гиперссылка" xfId="15398" builtinId="9" hidden="1"/>
    <cellStyle name="Открывавшаяся гиперссылка" xfId="15394" builtinId="9" hidden="1"/>
    <cellStyle name="Открывавшаяся гиперссылка" xfId="15390" builtinId="9" hidden="1"/>
    <cellStyle name="Открывавшаяся гиперссылка" xfId="15386" builtinId="9" hidden="1"/>
    <cellStyle name="Открывавшаяся гиперссылка" xfId="15382" builtinId="9" hidden="1"/>
    <cellStyle name="Открывавшаяся гиперссылка" xfId="15378" builtinId="9" hidden="1"/>
    <cellStyle name="Открывавшаяся гиперссылка" xfId="15374" builtinId="9" hidden="1"/>
    <cellStyle name="Открывавшаяся гиперссылка" xfId="15370" builtinId="9" hidden="1"/>
    <cellStyle name="Открывавшаяся гиперссылка" xfId="15366" builtinId="9" hidden="1"/>
    <cellStyle name="Открывавшаяся гиперссылка" xfId="15363" builtinId="9" hidden="1"/>
    <cellStyle name="Открывавшаяся гиперссылка" xfId="15986" builtinId="9" hidden="1"/>
    <cellStyle name="Открывавшаяся гиперссылка" xfId="15026" builtinId="9" hidden="1"/>
    <cellStyle name="Открывавшаяся гиперссылка" xfId="15988" builtinId="9" hidden="1"/>
    <cellStyle name="Открывавшаяся гиперссылка" xfId="15990" builtinId="9" hidden="1"/>
    <cellStyle name="Открывавшаяся гиперссылка" xfId="15992" builtinId="9" hidden="1"/>
    <cellStyle name="Открывавшаяся гиперссылка" xfId="15994" builtinId="9" hidden="1"/>
    <cellStyle name="Открывавшаяся гиперссылка" xfId="15996" builtinId="9" hidden="1"/>
    <cellStyle name="Открывавшаяся гиперссылка" xfId="15998" builtinId="9" hidden="1"/>
    <cellStyle name="Открывавшаяся гиперссылка" xfId="16000" builtinId="9" hidden="1"/>
    <cellStyle name="Открывавшаяся гиперссылка" xfId="16002" builtinId="9" hidden="1"/>
    <cellStyle name="Открывавшаяся гиперссылка" xfId="16004" builtinId="9" hidden="1"/>
    <cellStyle name="Открывавшаяся гиперссылка" xfId="16006" builtinId="9" hidden="1"/>
    <cellStyle name="Открывавшаяся гиперссылка" xfId="16008" builtinId="9" hidden="1"/>
    <cellStyle name="Открывавшаяся гиперссылка" xfId="16010" builtinId="9" hidden="1"/>
    <cellStyle name="Открывавшаяся гиперссылка" xfId="16012" builtinId="9" hidden="1"/>
    <cellStyle name="Открывавшаяся гиперссылка" xfId="16014" builtinId="9" hidden="1"/>
    <cellStyle name="Открывавшаяся гиперссылка" xfId="16016" builtinId="9" hidden="1"/>
    <cellStyle name="Открывавшаяся гиперссылка" xfId="16018" builtinId="9" hidden="1"/>
    <cellStyle name="Открывавшаяся гиперссылка" xfId="16020" builtinId="9" hidden="1"/>
    <cellStyle name="Открывавшаяся гиперссылка" xfId="16022" builtinId="9" hidden="1"/>
    <cellStyle name="Открывавшаяся гиперссылка" xfId="16024" builtinId="9" hidden="1"/>
    <cellStyle name="Открывавшаяся гиперссылка" xfId="16026" builtinId="9" hidden="1"/>
    <cellStyle name="Открывавшаяся гиперссылка" xfId="16028" builtinId="9" hidden="1"/>
    <cellStyle name="Открывавшаяся гиперссылка" xfId="16030" builtinId="9" hidden="1"/>
    <cellStyle name="Открывавшаяся гиперссылка" xfId="16032" builtinId="9" hidden="1"/>
    <cellStyle name="Открывавшаяся гиперссылка" xfId="16034" builtinId="9" hidden="1"/>
    <cellStyle name="Открывавшаяся гиперссылка" xfId="16036" builtinId="9" hidden="1"/>
    <cellStyle name="Открывавшаяся гиперссылка" xfId="16038" builtinId="9" hidden="1"/>
    <cellStyle name="Открывавшаяся гиперссылка" xfId="16040" builtinId="9" hidden="1"/>
    <cellStyle name="Открывавшаяся гиперссылка" xfId="16042" builtinId="9" hidden="1"/>
    <cellStyle name="Открывавшаяся гиперссылка" xfId="16044" builtinId="9" hidden="1"/>
    <cellStyle name="Открывавшаяся гиперссылка" xfId="16046" builtinId="9" hidden="1"/>
    <cellStyle name="Открывавшаяся гиперссылка" xfId="16048" builtinId="9" hidden="1"/>
    <cellStyle name="Открывавшаяся гиперссылка" xfId="16050" builtinId="9" hidden="1"/>
    <cellStyle name="Открывавшаяся гиперссылка" xfId="16052" builtinId="9" hidden="1"/>
    <cellStyle name="Открывавшаяся гиперссылка" xfId="16054" builtinId="9" hidden="1"/>
    <cellStyle name="Открывавшаяся гиперссылка" xfId="16056" builtinId="9" hidden="1"/>
    <cellStyle name="Открывавшаяся гиперссылка" xfId="16058" builtinId="9" hidden="1"/>
    <cellStyle name="Открывавшаяся гиперссылка" xfId="16060" builtinId="9" hidden="1"/>
    <cellStyle name="Открывавшаяся гиперссылка" xfId="16062" builtinId="9" hidden="1"/>
    <cellStyle name="Открывавшаяся гиперссылка" xfId="16064" builtinId="9" hidden="1"/>
    <cellStyle name="Открывавшаяся гиперссылка" xfId="16066" builtinId="9" hidden="1"/>
    <cellStyle name="Открывавшаяся гиперссылка" xfId="16068" builtinId="9" hidden="1"/>
    <cellStyle name="Открывавшаяся гиперссылка" xfId="16070" builtinId="9" hidden="1"/>
    <cellStyle name="Открывавшаяся гиперссылка" xfId="16072" builtinId="9" hidden="1"/>
    <cellStyle name="Открывавшаяся гиперссылка" xfId="16074" builtinId="9" hidden="1"/>
    <cellStyle name="Открывавшаяся гиперссылка" xfId="16076" builtinId="9" hidden="1"/>
    <cellStyle name="Открывавшаяся гиперссылка" xfId="16078" builtinId="9" hidden="1"/>
    <cellStyle name="Открывавшаяся гиперссылка" xfId="16080" builtinId="9" hidden="1"/>
    <cellStyle name="Открывавшаяся гиперссылка" xfId="16082" builtinId="9" hidden="1"/>
    <cellStyle name="Открывавшаяся гиперссылка" xfId="16084" builtinId="9" hidden="1"/>
    <cellStyle name="Открывавшаяся гиперссылка" xfId="16086" builtinId="9" hidden="1"/>
    <cellStyle name="Открывавшаяся гиперссылка" xfId="16088" builtinId="9" hidden="1"/>
    <cellStyle name="Открывавшаяся гиперссылка" xfId="16090" builtinId="9" hidden="1"/>
    <cellStyle name="Открывавшаяся гиперссылка" xfId="16092" builtinId="9" hidden="1"/>
    <cellStyle name="Открывавшаяся гиперссылка" xfId="16094" builtinId="9" hidden="1"/>
    <cellStyle name="Открывавшаяся гиперссылка" xfId="16096" builtinId="9" hidden="1"/>
    <cellStyle name="Открывавшаяся гиперссылка" xfId="16098" builtinId="9" hidden="1"/>
    <cellStyle name="Открывавшаяся гиперссылка" xfId="16100" builtinId="9" hidden="1"/>
    <cellStyle name="Открывавшаяся гиперссылка" xfId="16102" builtinId="9" hidden="1"/>
    <cellStyle name="Открывавшаяся гиперссылка" xfId="16104" builtinId="9" hidden="1"/>
    <cellStyle name="Открывавшаяся гиперссылка" xfId="16106" builtinId="9" hidden="1"/>
    <cellStyle name="Открывавшаяся гиперссылка" xfId="16108" builtinId="9" hidden="1"/>
    <cellStyle name="Открывавшаяся гиперссылка" xfId="16110" builtinId="9" hidden="1"/>
    <cellStyle name="Открывавшаяся гиперссылка" xfId="16112" builtinId="9" hidden="1"/>
    <cellStyle name="Открывавшаяся гиперссылка" xfId="16114" builtinId="9" hidden="1"/>
    <cellStyle name="Открывавшаяся гиперссылка" xfId="16116" builtinId="9" hidden="1"/>
    <cellStyle name="Открывавшаяся гиперссылка" xfId="16118" builtinId="9" hidden="1"/>
    <cellStyle name="Открывавшаяся гиперссылка" xfId="16120" builtinId="9" hidden="1"/>
    <cellStyle name="Открывавшаяся гиперссылка" xfId="16122" builtinId="9" hidden="1"/>
    <cellStyle name="Открывавшаяся гиперссылка" xfId="16124" builtinId="9" hidden="1"/>
    <cellStyle name="Открывавшаяся гиперссылка" xfId="16126" builtinId="9" hidden="1"/>
    <cellStyle name="Открывавшаяся гиперссылка" xfId="16128" builtinId="9" hidden="1"/>
    <cellStyle name="Открывавшаяся гиперссылка" xfId="16130" builtinId="9" hidden="1"/>
    <cellStyle name="Открывавшаяся гиперссылка" xfId="16132" builtinId="9" hidden="1"/>
    <cellStyle name="Открывавшаяся гиперссылка" xfId="16134" builtinId="9" hidden="1"/>
    <cellStyle name="Открывавшаяся гиперссылка" xfId="16136" builtinId="9" hidden="1"/>
    <cellStyle name="Открывавшаяся гиперссылка" xfId="16138" builtinId="9" hidden="1"/>
    <cellStyle name="Открывавшаяся гиперссылка" xfId="16140" builtinId="9" hidden="1"/>
    <cellStyle name="Открывавшаяся гиперссылка" xfId="16142" builtinId="9" hidden="1"/>
    <cellStyle name="Открывавшаяся гиперссылка" xfId="16144" builtinId="9" hidden="1"/>
    <cellStyle name="Открывавшаяся гиперссылка" xfId="16146" builtinId="9" hidden="1"/>
    <cellStyle name="Открывавшаяся гиперссылка" xfId="16148" builtinId="9" hidden="1"/>
    <cellStyle name="Открывавшаяся гиперссылка" xfId="16150" builtinId="9" hidden="1"/>
    <cellStyle name="Открывавшаяся гиперссылка" xfId="16152" builtinId="9" hidden="1"/>
    <cellStyle name="Открывавшаяся гиперссылка" xfId="16154" builtinId="9" hidden="1"/>
    <cellStyle name="Открывавшаяся гиперссылка" xfId="16156" builtinId="9" hidden="1"/>
    <cellStyle name="Открывавшаяся гиперссылка" xfId="16158" builtinId="9" hidden="1"/>
    <cellStyle name="Открывавшаяся гиперссылка" xfId="16160" builtinId="9" hidden="1"/>
    <cellStyle name="Открывавшаяся гиперссылка" xfId="16162" builtinId="9" hidden="1"/>
    <cellStyle name="Открывавшаяся гиперссылка" xfId="16164" builtinId="9" hidden="1"/>
    <cellStyle name="Открывавшаяся гиперссылка" xfId="16166" builtinId="9" hidden="1"/>
    <cellStyle name="Открывавшаяся гиперссылка" xfId="16168" builtinId="9" hidden="1"/>
    <cellStyle name="Открывавшаяся гиперссылка" xfId="16170" builtinId="9" hidden="1"/>
    <cellStyle name="Открывавшаяся гиперссылка" xfId="16172" builtinId="9" hidden="1"/>
    <cellStyle name="Открывавшаяся гиперссылка" xfId="16174" builtinId="9" hidden="1"/>
    <cellStyle name="Открывавшаяся гиперссылка" xfId="16176" builtinId="9" hidden="1"/>
    <cellStyle name="Открывавшаяся гиперссылка" xfId="16178" builtinId="9" hidden="1"/>
    <cellStyle name="Открывавшаяся гиперссылка" xfId="16180" builtinId="9" hidden="1"/>
    <cellStyle name="Открывавшаяся гиперссылка" xfId="16182" builtinId="9" hidden="1"/>
    <cellStyle name="Открывавшаяся гиперссылка" xfId="16184" builtinId="9" hidden="1"/>
    <cellStyle name="Открывавшаяся гиперссылка" xfId="16186" builtinId="9" hidden="1"/>
    <cellStyle name="Открывавшаяся гиперссылка" xfId="16188" builtinId="9" hidden="1"/>
    <cellStyle name="Открывавшаяся гиперссылка" xfId="16190" builtinId="9" hidden="1"/>
    <cellStyle name="Открывавшаяся гиперссылка" xfId="16192" builtinId="9" hidden="1"/>
    <cellStyle name="Открывавшаяся гиперссылка" xfId="16194" builtinId="9" hidden="1"/>
    <cellStyle name="Открывавшаяся гиперссылка" xfId="16196" builtinId="9" hidden="1"/>
    <cellStyle name="Открывавшаяся гиперссылка" xfId="16198" builtinId="9" hidden="1"/>
    <cellStyle name="Открывавшаяся гиперссылка" xfId="16200" builtinId="9" hidden="1"/>
    <cellStyle name="Открывавшаяся гиперссылка" xfId="16202" builtinId="9" hidden="1"/>
    <cellStyle name="Открывавшаяся гиперссылка" xfId="16204" builtinId="9" hidden="1"/>
    <cellStyle name="Открывавшаяся гиперссылка" xfId="16206" builtinId="9" hidden="1"/>
    <cellStyle name="Открывавшаяся гиперссылка" xfId="16208" builtinId="9" hidden="1"/>
    <cellStyle name="Открывавшаяся гиперссылка" xfId="16210" builtinId="9" hidden="1"/>
    <cellStyle name="Открывавшаяся гиперссылка" xfId="16212" builtinId="9" hidden="1"/>
    <cellStyle name="Открывавшаяся гиперссылка" xfId="16214" builtinId="9" hidden="1"/>
    <cellStyle name="Открывавшаяся гиперссылка" xfId="16216" builtinId="9" hidden="1"/>
    <cellStyle name="Открывавшаяся гиперссылка" xfId="16218" builtinId="9" hidden="1"/>
    <cellStyle name="Открывавшаяся гиперссылка" xfId="16220" builtinId="9" hidden="1"/>
    <cellStyle name="Открывавшаяся гиперссылка" xfId="16222" builtinId="9" hidden="1"/>
    <cellStyle name="Открывавшаяся гиперссылка" xfId="16224" builtinId="9" hidden="1"/>
    <cellStyle name="Открывавшаяся гиперссылка" xfId="16226" builtinId="9" hidden="1"/>
    <cellStyle name="Открывавшаяся гиперссылка" xfId="16228" builtinId="9" hidden="1"/>
    <cellStyle name="Открывавшаяся гиперссылка" xfId="16230" builtinId="9" hidden="1"/>
    <cellStyle name="Открывавшаяся гиперссылка" xfId="16232" builtinId="9" hidden="1"/>
    <cellStyle name="Открывавшаяся гиперссылка" xfId="16234" builtinId="9" hidden="1"/>
    <cellStyle name="Открывавшаяся гиперссылка" xfId="16236" builtinId="9" hidden="1"/>
    <cellStyle name="Открывавшаяся гиперссылка" xfId="16238" builtinId="9" hidden="1"/>
    <cellStyle name="Открывавшаяся гиперссылка" xfId="16240" builtinId="9" hidden="1"/>
    <cellStyle name="Открывавшаяся гиперссылка" xfId="16242" builtinId="9" hidden="1"/>
    <cellStyle name="Открывавшаяся гиперссылка" xfId="16244" builtinId="9" hidden="1"/>
    <cellStyle name="Открывавшаяся гиперссылка" xfId="16246" builtinId="9" hidden="1"/>
    <cellStyle name="Открывавшаяся гиперссылка" xfId="16248" builtinId="9" hidden="1"/>
    <cellStyle name="Открывавшаяся гиперссылка" xfId="16250" builtinId="9" hidden="1"/>
    <cellStyle name="Открывавшаяся гиперссылка" xfId="16252" builtinId="9" hidden="1"/>
    <cellStyle name="Открывавшаяся гиперссылка" xfId="16254" builtinId="9" hidden="1"/>
    <cellStyle name="Открывавшаяся гиперссылка" xfId="16256" builtinId="9" hidden="1"/>
    <cellStyle name="Открывавшаяся гиперссылка" xfId="16258" builtinId="9" hidden="1"/>
    <cellStyle name="Открывавшаяся гиперссылка" xfId="16260" builtinId="9" hidden="1"/>
    <cellStyle name="Открывавшаяся гиперссылка" xfId="16262" builtinId="9" hidden="1"/>
    <cellStyle name="Открывавшаяся гиперссылка" xfId="16264" builtinId="9" hidden="1"/>
    <cellStyle name="Открывавшаяся гиперссылка" xfId="16266" builtinId="9" hidden="1"/>
    <cellStyle name="Открывавшаяся гиперссылка" xfId="16268" builtinId="9" hidden="1"/>
    <cellStyle name="Открывавшаяся гиперссылка" xfId="16270" builtinId="9" hidden="1"/>
    <cellStyle name="Открывавшаяся гиперссылка" xfId="16272" builtinId="9" hidden="1"/>
    <cellStyle name="Открывавшаяся гиперссылка" xfId="16274" builtinId="9" hidden="1"/>
    <cellStyle name="Открывавшаяся гиперссылка" xfId="16276" builtinId="9" hidden="1"/>
    <cellStyle name="Открывавшаяся гиперссылка" xfId="16278" builtinId="9" hidden="1"/>
    <cellStyle name="Открывавшаяся гиперссылка" xfId="16280" builtinId="9" hidden="1"/>
    <cellStyle name="Открывавшаяся гиперссылка" xfId="16282" builtinId="9" hidden="1"/>
    <cellStyle name="Открывавшаяся гиперссылка" xfId="16284" builtinId="9" hidden="1"/>
    <cellStyle name="Открывавшаяся гиперссылка" xfId="16286" builtinId="9" hidden="1"/>
    <cellStyle name="Открывавшаяся гиперссылка" xfId="16288" builtinId="9" hidden="1"/>
    <cellStyle name="Открывавшаяся гиперссылка" xfId="16290" builtinId="9" hidden="1"/>
    <cellStyle name="Открывавшаяся гиперссылка" xfId="16291" builtinId="9" hidden="1"/>
    <cellStyle name="Открывавшаяся гиперссылка" xfId="16293" builtinId="9" hidden="1"/>
    <cellStyle name="Открывавшаяся гиперссылка" xfId="16294" builtinId="9" hidden="1"/>
    <cellStyle name="Открывавшаяся гиперссылка" xfId="16295" builtinId="9" hidden="1"/>
    <cellStyle name="Открывавшаяся гиперссылка" xfId="16296" builtinId="9" hidden="1"/>
    <cellStyle name="Открывавшаяся гиперссылка" xfId="16297" builtinId="9" hidden="1"/>
    <cellStyle name="Открывавшаяся гиперссылка" xfId="16298" builtinId="9" hidden="1"/>
    <cellStyle name="Открывавшаяся гиперссылка" xfId="16299" builtinId="9" hidden="1"/>
    <cellStyle name="Открывавшаяся гиперссылка" xfId="16300" builtinId="9" hidden="1"/>
    <cellStyle name="Открывавшаяся гиперссылка" xfId="16301" builtinId="9" hidden="1"/>
    <cellStyle name="Открывавшаяся гиперссылка" xfId="16289" builtinId="9" hidden="1"/>
    <cellStyle name="Открывавшаяся гиперссылка" xfId="14422" builtinId="9" hidden="1"/>
    <cellStyle name="Открывавшаяся гиперссылка" xfId="16305" builtinId="9" hidden="1"/>
    <cellStyle name="Открывавшаяся гиперссылка" xfId="16307" builtinId="9" hidden="1"/>
    <cellStyle name="Открывавшаяся гиперссылка" xfId="16309" builtinId="9" hidden="1"/>
    <cellStyle name="Открывавшаяся гиперссылка" xfId="16311" builtinId="9" hidden="1"/>
    <cellStyle name="Открывавшаяся гиперссылка" xfId="16313" builtinId="9" hidden="1"/>
    <cellStyle name="Открывавшаяся гиперссылка" xfId="16315" builtinId="9" hidden="1"/>
    <cellStyle name="Открывавшаяся гиперссылка" xfId="16317" builtinId="9" hidden="1"/>
    <cellStyle name="Открывавшаяся гиперссылка" xfId="16319" builtinId="9" hidden="1"/>
    <cellStyle name="Открывавшаяся гиперссылка" xfId="16321" builtinId="9" hidden="1"/>
    <cellStyle name="Открывавшаяся гиперссылка" xfId="16323" builtinId="9" hidden="1"/>
    <cellStyle name="Открывавшаяся гиперссылка" xfId="16325" builtinId="9" hidden="1"/>
    <cellStyle name="Открывавшаяся гиперссылка" xfId="16327" builtinId="9" hidden="1"/>
    <cellStyle name="Открывавшаяся гиперссылка" xfId="16329" builtinId="9" hidden="1"/>
    <cellStyle name="Открывавшаяся гиперссылка" xfId="16331" builtinId="9" hidden="1"/>
    <cellStyle name="Открывавшаяся гиперссылка" xfId="16333" builtinId="9" hidden="1"/>
    <cellStyle name="Открывавшаяся гиперссылка" xfId="16335" builtinId="9" hidden="1"/>
    <cellStyle name="Открывавшаяся гиперссылка" xfId="16337" builtinId="9" hidden="1"/>
    <cellStyle name="Открывавшаяся гиперссылка" xfId="16339" builtinId="9" hidden="1"/>
    <cellStyle name="Открывавшаяся гиперссылка" xfId="16341" builtinId="9" hidden="1"/>
    <cellStyle name="Открывавшаяся гиперссылка" xfId="16343" builtinId="9" hidden="1"/>
    <cellStyle name="Открывавшаяся гиперссылка" xfId="16345" builtinId="9" hidden="1"/>
    <cellStyle name="Открывавшаяся гиперссылка" xfId="16347" builtinId="9" hidden="1"/>
    <cellStyle name="Открывавшаяся гиперссылка" xfId="16349" builtinId="9" hidden="1"/>
    <cellStyle name="Открывавшаяся гиперссылка" xfId="16351" builtinId="9" hidden="1"/>
    <cellStyle name="Открывавшаяся гиперссылка" xfId="16353" builtinId="9" hidden="1"/>
    <cellStyle name="Открывавшаяся гиперссылка" xfId="16355" builtinId="9" hidden="1"/>
    <cellStyle name="Открывавшаяся гиперссылка" xfId="16357" builtinId="9" hidden="1"/>
    <cellStyle name="Открывавшаяся гиперссылка" xfId="16359" builtinId="9" hidden="1"/>
    <cellStyle name="Открывавшаяся гиперссылка" xfId="16361" builtinId="9" hidden="1"/>
    <cellStyle name="Открывавшаяся гиперссылка" xfId="16363" builtinId="9" hidden="1"/>
    <cellStyle name="Открывавшаяся гиперссылка" xfId="16365" builtinId="9" hidden="1"/>
    <cellStyle name="Открывавшаяся гиперссылка" xfId="16367" builtinId="9" hidden="1"/>
    <cellStyle name="Открывавшаяся гиперссылка" xfId="16369" builtinId="9" hidden="1"/>
    <cellStyle name="Открывавшаяся гиперссылка" xfId="16371" builtinId="9" hidden="1"/>
    <cellStyle name="Открывавшаяся гиперссылка" xfId="16373" builtinId="9" hidden="1"/>
    <cellStyle name="Открывавшаяся гиперссылка" xfId="16375" builtinId="9" hidden="1"/>
    <cellStyle name="Открывавшаяся гиперссылка" xfId="16377" builtinId="9" hidden="1"/>
    <cellStyle name="Открывавшаяся гиперссылка" xfId="16379" builtinId="9" hidden="1"/>
    <cellStyle name="Открывавшаяся гиперссылка" xfId="16381" builtinId="9" hidden="1"/>
    <cellStyle name="Открывавшаяся гиперссылка" xfId="16383" builtinId="9" hidden="1"/>
    <cellStyle name="Открывавшаяся гиперссылка" xfId="16385" builtinId="9" hidden="1"/>
    <cellStyle name="Открывавшаяся гиперссылка" xfId="16387" builtinId="9" hidden="1"/>
    <cellStyle name="Открывавшаяся гиперссылка" xfId="16389" builtinId="9" hidden="1"/>
    <cellStyle name="Открывавшаяся гиперссылка" xfId="16391" builtinId="9" hidden="1"/>
    <cellStyle name="Открывавшаяся гиперссылка" xfId="16393" builtinId="9" hidden="1"/>
    <cellStyle name="Открывавшаяся гиперссылка" xfId="16395" builtinId="9" hidden="1"/>
    <cellStyle name="Открывавшаяся гиперссылка" xfId="16397" builtinId="9" hidden="1"/>
    <cellStyle name="Открывавшаяся гиперссылка" xfId="16399" builtinId="9" hidden="1"/>
    <cellStyle name="Открывавшаяся гиперссылка" xfId="16401" builtinId="9" hidden="1"/>
    <cellStyle name="Открывавшаяся гиперссылка" xfId="16403" builtinId="9" hidden="1"/>
    <cellStyle name="Открывавшаяся гиперссылка" xfId="16405" builtinId="9" hidden="1"/>
    <cellStyle name="Открывавшаяся гиперссылка" xfId="16407" builtinId="9" hidden="1"/>
    <cellStyle name="Открывавшаяся гиперссылка" xfId="16409" builtinId="9" hidden="1"/>
    <cellStyle name="Открывавшаяся гиперссылка" xfId="16411" builtinId="9" hidden="1"/>
    <cellStyle name="Открывавшаяся гиперссылка" xfId="16413" builtinId="9" hidden="1"/>
    <cellStyle name="Открывавшаяся гиперссылка" xfId="16415" builtinId="9" hidden="1"/>
    <cellStyle name="Открывавшаяся гиперссылка" xfId="16417" builtinId="9" hidden="1"/>
    <cellStyle name="Открывавшаяся гиперссылка" xfId="16419" builtinId="9" hidden="1"/>
    <cellStyle name="Открывавшаяся гиперссылка" xfId="16421" builtinId="9" hidden="1"/>
    <cellStyle name="Открывавшаяся гиперссылка" xfId="16423" builtinId="9" hidden="1"/>
    <cellStyle name="Открывавшаяся гиперссылка" xfId="16425" builtinId="9" hidden="1"/>
    <cellStyle name="Открывавшаяся гиперссылка" xfId="16427" builtinId="9" hidden="1"/>
    <cellStyle name="Открывавшаяся гиперссылка" xfId="16429" builtinId="9" hidden="1"/>
    <cellStyle name="Открывавшаяся гиперссылка" xfId="16431" builtinId="9" hidden="1"/>
    <cellStyle name="Открывавшаяся гиперссылка" xfId="16433" builtinId="9" hidden="1"/>
    <cellStyle name="Открывавшаяся гиперссылка" xfId="16435" builtinId="9" hidden="1"/>
    <cellStyle name="Открывавшаяся гиперссылка" xfId="16437" builtinId="9" hidden="1"/>
    <cellStyle name="Открывавшаяся гиперссылка" xfId="16439" builtinId="9" hidden="1"/>
    <cellStyle name="Открывавшаяся гиперссылка" xfId="16441" builtinId="9" hidden="1"/>
    <cellStyle name="Открывавшаяся гиперссылка" xfId="16443" builtinId="9" hidden="1"/>
    <cellStyle name="Открывавшаяся гиперссылка" xfId="16445" builtinId="9" hidden="1"/>
    <cellStyle name="Открывавшаяся гиперссылка" xfId="16447" builtinId="9" hidden="1"/>
    <cellStyle name="Открывавшаяся гиперссылка" xfId="16449" builtinId="9" hidden="1"/>
    <cellStyle name="Открывавшаяся гиперссылка" xfId="16451" builtinId="9" hidden="1"/>
    <cellStyle name="Открывавшаяся гиперссылка" xfId="16453" builtinId="9" hidden="1"/>
    <cellStyle name="Открывавшаяся гиперссылка" xfId="16455" builtinId="9" hidden="1"/>
    <cellStyle name="Открывавшаяся гиперссылка" xfId="16457" builtinId="9" hidden="1"/>
    <cellStyle name="Открывавшаяся гиперссылка" xfId="16459" builtinId="9" hidden="1"/>
    <cellStyle name="Открывавшаяся гиперссылка" xfId="16461" builtinId="9" hidden="1"/>
    <cellStyle name="Открывавшаяся гиперссылка" xfId="16463" builtinId="9" hidden="1"/>
    <cellStyle name="Открывавшаяся гиперссылка" xfId="16465" builtinId="9" hidden="1"/>
    <cellStyle name="Открывавшаяся гиперссылка" xfId="16467" builtinId="9" hidden="1"/>
    <cellStyle name="Открывавшаяся гиперссылка" xfId="16469" builtinId="9" hidden="1"/>
    <cellStyle name="Открывавшаяся гиперссылка" xfId="16471" builtinId="9" hidden="1"/>
    <cellStyle name="Открывавшаяся гиперссылка" xfId="16473" builtinId="9" hidden="1"/>
    <cellStyle name="Открывавшаяся гиперссылка" xfId="16475" builtinId="9" hidden="1"/>
    <cellStyle name="Открывавшаяся гиперссылка" xfId="16477" builtinId="9" hidden="1"/>
    <cellStyle name="Открывавшаяся гиперссылка" xfId="16479" builtinId="9" hidden="1"/>
    <cellStyle name="Открывавшаяся гиперссылка" xfId="16481" builtinId="9" hidden="1"/>
    <cellStyle name="Открывавшаяся гиперссылка" xfId="16483" builtinId="9" hidden="1"/>
    <cellStyle name="Открывавшаяся гиперссылка" xfId="16485" builtinId="9" hidden="1"/>
    <cellStyle name="Открывавшаяся гиперссылка" xfId="16487" builtinId="9" hidden="1"/>
    <cellStyle name="Открывавшаяся гиперссылка" xfId="16489" builtinId="9" hidden="1"/>
    <cellStyle name="Открывавшаяся гиперссылка" xfId="16491" builtinId="9" hidden="1"/>
    <cellStyle name="Открывавшаяся гиперссылка" xfId="16493" builtinId="9" hidden="1"/>
    <cellStyle name="Открывавшаяся гиперссылка" xfId="16495" builtinId="9" hidden="1"/>
    <cellStyle name="Открывавшаяся гиперссылка" xfId="16497" builtinId="9" hidden="1"/>
    <cellStyle name="Открывавшаяся гиперссылка" xfId="16499" builtinId="9" hidden="1"/>
    <cellStyle name="Открывавшаяся гиперссылка" xfId="16501" builtinId="9" hidden="1"/>
    <cellStyle name="Открывавшаяся гиперссылка" xfId="16503" builtinId="9" hidden="1"/>
    <cellStyle name="Открывавшаяся гиперссылка" xfId="16505" builtinId="9" hidden="1"/>
    <cellStyle name="Открывавшаяся гиперссылка" xfId="16507" builtinId="9" hidden="1"/>
    <cellStyle name="Открывавшаяся гиперссылка" xfId="16509" builtinId="9" hidden="1"/>
    <cellStyle name="Открывавшаяся гиперссылка" xfId="16511" builtinId="9" hidden="1"/>
    <cellStyle name="Открывавшаяся гиперссылка" xfId="16513" builtinId="9" hidden="1"/>
    <cellStyle name="Открывавшаяся гиперссылка" xfId="16515" builtinId="9" hidden="1"/>
    <cellStyle name="Открывавшаяся гиперссылка" xfId="16517" builtinId="9" hidden="1"/>
    <cellStyle name="Открывавшаяся гиперссылка" xfId="16519" builtinId="9" hidden="1"/>
    <cellStyle name="Открывавшаяся гиперссылка" xfId="16521" builtinId="9" hidden="1"/>
    <cellStyle name="Открывавшаяся гиперссылка" xfId="16523" builtinId="9" hidden="1"/>
    <cellStyle name="Открывавшаяся гиперссылка" xfId="16525" builtinId="9" hidden="1"/>
    <cellStyle name="Открывавшаяся гиперссылка" xfId="16527" builtinId="9" hidden="1"/>
    <cellStyle name="Открывавшаяся гиперссылка" xfId="16529" builtinId="9" hidden="1"/>
    <cellStyle name="Открывавшаяся гиперссылка" xfId="16531" builtinId="9" hidden="1"/>
    <cellStyle name="Открывавшаяся гиперссылка" xfId="16533" builtinId="9" hidden="1"/>
    <cellStyle name="Открывавшаяся гиперссылка" xfId="16535" builtinId="9" hidden="1"/>
    <cellStyle name="Открывавшаяся гиперссылка" xfId="16537" builtinId="9" hidden="1"/>
    <cellStyle name="Открывавшаяся гиперссылка" xfId="16539" builtinId="9" hidden="1"/>
    <cellStyle name="Открывавшаяся гиперссылка" xfId="16541" builtinId="9" hidden="1"/>
    <cellStyle name="Открывавшаяся гиперссылка" xfId="16543" builtinId="9" hidden="1"/>
    <cellStyle name="Открывавшаяся гиперссылка" xfId="16545" builtinId="9" hidden="1"/>
    <cellStyle name="Открывавшаяся гиперссылка" xfId="16547" builtinId="9" hidden="1"/>
    <cellStyle name="Открывавшаяся гиперссылка" xfId="16549" builtinId="9" hidden="1"/>
    <cellStyle name="Открывавшаяся гиперссылка" xfId="16551" builtinId="9" hidden="1"/>
    <cellStyle name="Открывавшаяся гиперссылка" xfId="16553" builtinId="9" hidden="1"/>
    <cellStyle name="Открывавшаяся гиперссылка" xfId="16555" builtinId="9" hidden="1"/>
    <cellStyle name="Открывавшаяся гиперссылка" xfId="16557" builtinId="9" hidden="1"/>
    <cellStyle name="Открывавшаяся гиперссылка" xfId="16559" builtinId="9" hidden="1"/>
    <cellStyle name="Открывавшаяся гиперссылка" xfId="16561" builtinId="9" hidden="1"/>
    <cellStyle name="Открывавшаяся гиперссылка" xfId="16563" builtinId="9" hidden="1"/>
    <cellStyle name="Открывавшаяся гиперссылка" xfId="16565" builtinId="9" hidden="1"/>
    <cellStyle name="Открывавшаяся гиперссылка" xfId="16567" builtinId="9" hidden="1"/>
    <cellStyle name="Открывавшаяся гиперссылка" xfId="16569" builtinId="9" hidden="1"/>
    <cellStyle name="Открывавшаяся гиперссылка" xfId="16571" builtinId="9" hidden="1"/>
    <cellStyle name="Открывавшаяся гиперссылка" xfId="16573" builtinId="9" hidden="1"/>
    <cellStyle name="Открывавшаяся гиперссылка" xfId="16575" builtinId="9" hidden="1"/>
    <cellStyle name="Открывавшаяся гиперссылка" xfId="16577" builtinId="9" hidden="1"/>
    <cellStyle name="Открывавшаяся гиперссылка" xfId="16579" builtinId="9" hidden="1"/>
    <cellStyle name="Открывавшаяся гиперссылка" xfId="16581" builtinId="9" hidden="1"/>
    <cellStyle name="Открывавшаяся гиперссылка" xfId="16583" builtinId="9" hidden="1"/>
    <cellStyle name="Открывавшаяся гиперссылка" xfId="16585" builtinId="9" hidden="1"/>
    <cellStyle name="Открывавшаяся гиперссылка" xfId="16587" builtinId="9" hidden="1"/>
    <cellStyle name="Открывавшаяся гиперссылка" xfId="16589" builtinId="9" hidden="1"/>
    <cellStyle name="Открывавшаяся гиперссылка" xfId="16591" builtinId="9" hidden="1"/>
    <cellStyle name="Открывавшаяся гиперссылка" xfId="16593" builtinId="9" hidden="1"/>
    <cellStyle name="Открывавшаяся гиперссылка" xfId="16595" builtinId="9" hidden="1"/>
    <cellStyle name="Открывавшаяся гиперссылка" xfId="16597" builtinId="9" hidden="1"/>
    <cellStyle name="Открывавшаяся гиперссылка" xfId="16599" builtinId="9" hidden="1"/>
    <cellStyle name="Открывавшаяся гиперссылка" xfId="16601" builtinId="9" hidden="1"/>
    <cellStyle name="Открывавшаяся гиперссылка" xfId="16603" builtinId="9" hidden="1"/>
    <cellStyle name="Открывавшаяся гиперссылка" xfId="16605" builtinId="9" hidden="1"/>
    <cellStyle name="Открывавшаяся гиперссылка" xfId="16607" builtinId="9" hidden="1"/>
    <cellStyle name="Открывавшаяся гиперссылка" xfId="16609" builtinId="9" hidden="1"/>
    <cellStyle name="Открывавшаяся гиперссылка" xfId="16611" builtinId="9" hidden="1"/>
    <cellStyle name="Открывавшаяся гиперссылка" xfId="16613" builtinId="9" hidden="1"/>
    <cellStyle name="Открывавшаяся гиперссылка" xfId="16615" builtinId="9" hidden="1"/>
    <cellStyle name="Открывавшаяся гиперссылка" xfId="16617" builtinId="9" hidden="1"/>
    <cellStyle name="Открывавшаяся гиперссылка" xfId="16619" builtinId="9" hidden="1"/>
    <cellStyle name="Открывавшаяся гиперссылка" xfId="16621" builtinId="9" hidden="1"/>
    <cellStyle name="Открывавшаяся гиперссылка" xfId="16623" builtinId="9" hidden="1"/>
    <cellStyle name="Открывавшаяся гиперссылка" xfId="16625" builtinId="9" hidden="1"/>
    <cellStyle name="Открывавшаяся гиперссылка" xfId="16627" builtinId="9" hidden="1"/>
    <cellStyle name="Открывавшаяся гиперссылка" xfId="16629" builtinId="9" hidden="1"/>
    <cellStyle name="Открывавшаяся гиперссылка" xfId="16631" builtinId="9" hidden="1"/>
    <cellStyle name="Открывавшаяся гиперссылка" xfId="16633" builtinId="9" hidden="1"/>
    <cellStyle name="Открывавшаяся гиперссылка" xfId="16635" builtinId="9" hidden="1"/>
    <cellStyle name="Открывавшаяся гиперссылка" xfId="16637" builtinId="9" hidden="1"/>
    <cellStyle name="Открывавшаяся гиперссылка" xfId="16639" builtinId="9" hidden="1"/>
    <cellStyle name="Открывавшаяся гиперссылка" xfId="16641" builtinId="9" hidden="1"/>
    <cellStyle name="Открывавшаяся гиперссылка" xfId="16643" builtinId="9" hidden="1"/>
    <cellStyle name="Открывавшаяся гиперссылка" xfId="16645" builtinId="9" hidden="1"/>
    <cellStyle name="Открывавшаяся гиперссылка" xfId="16647" builtinId="9" hidden="1"/>
    <cellStyle name="Открывавшаяся гиперссылка" xfId="16649" builtinId="9" hidden="1"/>
    <cellStyle name="Открывавшаяся гиперссылка" xfId="16651" builtinId="9" hidden="1"/>
    <cellStyle name="Открывавшаяся гиперссылка" xfId="16653" builtinId="9" hidden="1"/>
    <cellStyle name="Открывавшаяся гиперссылка" xfId="16655" builtinId="9" hidden="1"/>
    <cellStyle name="Открывавшаяся гиперссылка" xfId="16657" builtinId="9" hidden="1"/>
    <cellStyle name="Открывавшаяся гиперссылка" xfId="16659" builtinId="9" hidden="1"/>
    <cellStyle name="Открывавшаяся гиперссылка" xfId="16661" builtinId="9" hidden="1"/>
    <cellStyle name="Открывавшаяся гиперссылка" xfId="16663" builtinId="9" hidden="1"/>
    <cellStyle name="Открывавшаяся гиперссылка" xfId="16665" builtinId="9" hidden="1"/>
    <cellStyle name="Открывавшаяся гиперссылка" xfId="16667" builtinId="9" hidden="1"/>
    <cellStyle name="Открывавшаяся гиперссылка" xfId="16669" builtinId="9" hidden="1"/>
    <cellStyle name="Открывавшаяся гиперссылка" xfId="16671" builtinId="9" hidden="1"/>
    <cellStyle name="Открывавшаяся гиперссылка" xfId="16673" builtinId="9" hidden="1"/>
    <cellStyle name="Открывавшаяся гиперссылка" xfId="16675" builtinId="9" hidden="1"/>
    <cellStyle name="Открывавшаяся гиперссылка" xfId="16677" builtinId="9" hidden="1"/>
    <cellStyle name="Открывавшаяся гиперссылка" xfId="16679" builtinId="9" hidden="1"/>
    <cellStyle name="Открывавшаяся гиперссылка" xfId="16681" builtinId="9" hidden="1"/>
    <cellStyle name="Открывавшаяся гиперссылка" xfId="16683" builtinId="9" hidden="1"/>
    <cellStyle name="Открывавшаяся гиперссылка" xfId="16685" builtinId="9" hidden="1"/>
    <cellStyle name="Открывавшаяся гиперссылка" xfId="16687" builtinId="9" hidden="1"/>
    <cellStyle name="Открывавшаяся гиперссылка" xfId="16689" builtinId="9" hidden="1"/>
    <cellStyle name="Открывавшаяся гиперссылка" xfId="16691" builtinId="9" hidden="1"/>
    <cellStyle name="Открывавшаяся гиперссылка" xfId="16693" builtinId="9" hidden="1"/>
    <cellStyle name="Открывавшаяся гиперссылка" xfId="16695" builtinId="9" hidden="1"/>
    <cellStyle name="Открывавшаяся гиперссылка" xfId="16697" builtinId="9" hidden="1"/>
    <cellStyle name="Открывавшаяся гиперссылка" xfId="16699" builtinId="9" hidden="1"/>
    <cellStyle name="Открывавшаяся гиперссылка" xfId="16701" builtinId="9" hidden="1"/>
    <cellStyle name="Открывавшаяся гиперссылка" xfId="16703" builtinId="9" hidden="1"/>
    <cellStyle name="Открывавшаяся гиперссылка" xfId="16705" builtinId="9" hidden="1"/>
    <cellStyle name="Открывавшаяся гиперссылка" xfId="16707" builtinId="9" hidden="1"/>
    <cellStyle name="Открывавшаяся гиперссылка" xfId="16709" builtinId="9" hidden="1"/>
    <cellStyle name="Открывавшаяся гиперссылка" xfId="16711" builtinId="9" hidden="1"/>
    <cellStyle name="Открывавшаяся гиперссылка" xfId="16713" builtinId="9" hidden="1"/>
    <cellStyle name="Открывавшаяся гиперссылка" xfId="16715" builtinId="9" hidden="1"/>
    <cellStyle name="Открывавшаяся гиперссылка" xfId="16717" builtinId="9" hidden="1"/>
    <cellStyle name="Открывавшаяся гиперссылка" xfId="16719" builtinId="9" hidden="1"/>
    <cellStyle name="Открывавшаяся гиперссылка" xfId="16721" builtinId="9" hidden="1"/>
    <cellStyle name="Открывавшаяся гиперссылка" xfId="16723" builtinId="9" hidden="1"/>
    <cellStyle name="Открывавшаяся гиперссылка" xfId="16725" builtinId="9" hidden="1"/>
    <cellStyle name="Открывавшаяся гиперссылка" xfId="16727" builtinId="9" hidden="1"/>
    <cellStyle name="Открывавшаяся гиперссылка" xfId="16729" builtinId="9" hidden="1"/>
    <cellStyle name="Открывавшаяся гиперссылка" xfId="16731" builtinId="9" hidden="1"/>
    <cellStyle name="Открывавшаяся гиперссылка" xfId="16733" builtinId="9" hidden="1"/>
    <cellStyle name="Открывавшаяся гиперссылка" xfId="16735" builtinId="9" hidden="1"/>
    <cellStyle name="Открывавшаяся гиперссылка" xfId="16737" builtinId="9" hidden="1"/>
    <cellStyle name="Открывавшаяся гиперссылка" xfId="16739" builtinId="9" hidden="1"/>
    <cellStyle name="Открывавшаяся гиперссылка" xfId="16741" builtinId="9" hidden="1"/>
    <cellStyle name="Открывавшаяся гиперссылка" xfId="16743" builtinId="9" hidden="1"/>
    <cellStyle name="Открывавшаяся гиперссылка" xfId="16745" builtinId="9" hidden="1"/>
    <cellStyle name="Открывавшаяся гиперссылка" xfId="16747" builtinId="9" hidden="1"/>
    <cellStyle name="Открывавшаяся гиперссылка" xfId="16749" builtinId="9" hidden="1"/>
    <cellStyle name="Открывавшаяся гиперссылка" xfId="16751" builtinId="9" hidden="1"/>
    <cellStyle name="Открывавшаяся гиперссылка" xfId="16753" builtinId="9" hidden="1"/>
    <cellStyle name="Открывавшаяся гиперссылка" xfId="16755" builtinId="9" hidden="1"/>
    <cellStyle name="Открывавшаяся гиперссылка" xfId="16757" builtinId="9" hidden="1"/>
    <cellStyle name="Открывавшаяся гиперссылка" xfId="16759" builtinId="9" hidden="1"/>
    <cellStyle name="Открывавшаяся гиперссылка" xfId="16761" builtinId="9" hidden="1"/>
    <cellStyle name="Открывавшаяся гиперссылка" xfId="16763" builtinId="9" hidden="1"/>
    <cellStyle name="Открывавшаяся гиперссылка" xfId="16765" builtinId="9" hidden="1"/>
    <cellStyle name="Открывавшаяся гиперссылка" xfId="16767" builtinId="9" hidden="1"/>
    <cellStyle name="Открывавшаяся гиперссылка" xfId="16769" builtinId="9" hidden="1"/>
    <cellStyle name="Открывавшаяся гиперссылка" xfId="16771" builtinId="9" hidden="1"/>
    <cellStyle name="Открывавшаяся гиперссылка" xfId="16773" builtinId="9" hidden="1"/>
    <cellStyle name="Открывавшаяся гиперссылка" xfId="16775" builtinId="9" hidden="1"/>
    <cellStyle name="Открывавшаяся гиперссылка" xfId="16777" builtinId="9" hidden="1"/>
    <cellStyle name="Открывавшаяся гиперссылка" xfId="16779" builtinId="9" hidden="1"/>
    <cellStyle name="Открывавшаяся гиперссылка" xfId="16781" builtinId="9" hidden="1"/>
    <cellStyle name="Открывавшаяся гиперссылка" xfId="16783" builtinId="9" hidden="1"/>
    <cellStyle name="Открывавшаяся гиперссылка" xfId="16785" builtinId="9" hidden="1"/>
    <cellStyle name="Открывавшаяся гиперссылка" xfId="16787" builtinId="9" hidden="1"/>
    <cellStyle name="Открывавшаяся гиперссылка" xfId="16789" builtinId="9" hidden="1"/>
    <cellStyle name="Открывавшаяся гиперссылка" xfId="16791" builtinId="9" hidden="1"/>
    <cellStyle name="Открывавшаяся гиперссылка" xfId="16793" builtinId="9" hidden="1"/>
    <cellStyle name="Открывавшаяся гиперссылка" xfId="16795" builtinId="9" hidden="1"/>
    <cellStyle name="Открывавшаяся гиперссылка" xfId="16797" builtinId="9" hidden="1"/>
    <cellStyle name="Открывавшаяся гиперссылка" xfId="16799" builtinId="9" hidden="1"/>
    <cellStyle name="Открывавшаяся гиперссылка" xfId="16801" builtinId="9" hidden="1"/>
    <cellStyle name="Открывавшаяся гиперссылка" xfId="16803" builtinId="9" hidden="1"/>
    <cellStyle name="Открывавшаяся гиперссылка" xfId="16805" builtinId="9" hidden="1"/>
    <cellStyle name="Открывавшаяся гиперссылка" xfId="16807" builtinId="9" hidden="1"/>
    <cellStyle name="Открывавшаяся гиперссылка" xfId="16809" builtinId="9" hidden="1"/>
    <cellStyle name="Открывавшаяся гиперссылка" xfId="16811" builtinId="9" hidden="1"/>
    <cellStyle name="Открывавшаяся гиперссылка" xfId="16813" builtinId="9" hidden="1"/>
    <cellStyle name="Открывавшаяся гиперссылка" xfId="16815" builtinId="9" hidden="1"/>
    <cellStyle name="Открывавшаяся гиперссылка" xfId="16817" builtinId="9" hidden="1"/>
    <cellStyle name="Открывавшаяся гиперссылка" xfId="16819" builtinId="9" hidden="1"/>
    <cellStyle name="Открывавшаяся гиперссылка" xfId="16821" builtinId="9" hidden="1"/>
    <cellStyle name="Открывавшаяся гиперссылка" xfId="16823" builtinId="9" hidden="1"/>
    <cellStyle name="Открывавшаяся гиперссылка" xfId="16825" builtinId="9" hidden="1"/>
    <cellStyle name="Открывавшаяся гиперссылка" xfId="16827" builtinId="9" hidden="1"/>
    <cellStyle name="Открывавшаяся гиперссылка" xfId="16829" builtinId="9" hidden="1"/>
    <cellStyle name="Открывавшаяся гиперссылка" xfId="16831" builtinId="9" hidden="1"/>
    <cellStyle name="Открывавшаяся гиперссылка" xfId="16833" builtinId="9" hidden="1"/>
    <cellStyle name="Открывавшаяся гиперссылка" xfId="16835" builtinId="9" hidden="1"/>
    <cellStyle name="Открывавшаяся гиперссылка" xfId="16837" builtinId="9" hidden="1"/>
    <cellStyle name="Открывавшаяся гиперссылка" xfId="16839" builtinId="9" hidden="1"/>
    <cellStyle name="Открывавшаяся гиперссылка" xfId="16841" builtinId="9" hidden="1"/>
    <cellStyle name="Открывавшаяся гиперссылка" xfId="16843" builtinId="9" hidden="1"/>
    <cellStyle name="Открывавшаяся гиперссылка" xfId="16845" builtinId="9" hidden="1"/>
    <cellStyle name="Открывавшаяся гиперссылка" xfId="16847" builtinId="9" hidden="1"/>
    <cellStyle name="Открывавшаяся гиперссылка" xfId="16849" builtinId="9" hidden="1"/>
    <cellStyle name="Открывавшаяся гиперссылка" xfId="16851" builtinId="9" hidden="1"/>
    <cellStyle name="Открывавшаяся гиперссылка" xfId="16853" builtinId="9" hidden="1"/>
    <cellStyle name="Открывавшаяся гиперссылка" xfId="16855" builtinId="9" hidden="1"/>
    <cellStyle name="Открывавшаяся гиперссылка" xfId="16857" builtinId="9" hidden="1"/>
    <cellStyle name="Открывавшаяся гиперссылка" xfId="16859" builtinId="9" hidden="1"/>
    <cellStyle name="Открывавшаяся гиперссылка" xfId="16861" builtinId="9" hidden="1"/>
    <cellStyle name="Открывавшаяся гиперссылка" xfId="16863" builtinId="9" hidden="1"/>
    <cellStyle name="Открывавшаяся гиперссылка" xfId="16865" builtinId="9" hidden="1"/>
    <cellStyle name="Открывавшаяся гиперссылка" xfId="16867" builtinId="9" hidden="1"/>
    <cellStyle name="Открывавшаяся гиперссылка" xfId="16869" builtinId="9" hidden="1"/>
    <cellStyle name="Открывавшаяся гиперссылка" xfId="16871" builtinId="9" hidden="1"/>
    <cellStyle name="Открывавшаяся гиперссылка" xfId="16873" builtinId="9" hidden="1"/>
    <cellStyle name="Открывавшаяся гиперссылка" xfId="16875" builtinId="9" hidden="1"/>
    <cellStyle name="Открывавшаяся гиперссылка" xfId="16877" builtinId="9" hidden="1"/>
    <cellStyle name="Открывавшаяся гиперссылка" xfId="16879" builtinId="9" hidden="1"/>
    <cellStyle name="Открывавшаяся гиперссылка" xfId="16881" builtinId="9" hidden="1"/>
    <cellStyle name="Открывавшаяся гиперссылка" xfId="16883" builtinId="9" hidden="1"/>
    <cellStyle name="Открывавшаяся гиперссылка" xfId="16885" builtinId="9" hidden="1"/>
    <cellStyle name="Открывавшаяся гиперссылка" xfId="16887" builtinId="9" hidden="1"/>
    <cellStyle name="Открывавшаяся гиперссылка" xfId="16889" builtinId="9" hidden="1"/>
    <cellStyle name="Открывавшаяся гиперссылка" xfId="16891" builtinId="9" hidden="1"/>
    <cellStyle name="Открывавшаяся гиперссылка" xfId="16893" builtinId="9" hidden="1"/>
    <cellStyle name="Открывавшаяся гиперссылка" xfId="16895" builtinId="9" hidden="1"/>
    <cellStyle name="Открывавшаяся гиперссылка" xfId="16897" builtinId="9" hidden="1"/>
    <cellStyle name="Открывавшаяся гиперссылка" xfId="16899" builtinId="9" hidden="1"/>
    <cellStyle name="Открывавшаяся гиперссылка" xfId="16901" builtinId="9" hidden="1"/>
    <cellStyle name="Открывавшаяся гиперссылка" xfId="16903" builtinId="9" hidden="1"/>
    <cellStyle name="Открывавшаяся гиперссылка" xfId="16905" builtinId="9" hidden="1"/>
    <cellStyle name="Открывавшаяся гиперссылка" xfId="16907" builtinId="9" hidden="1"/>
    <cellStyle name="Открывавшаяся гиперссылка" xfId="16909" builtinId="9" hidden="1"/>
    <cellStyle name="Открывавшаяся гиперссылка" xfId="16911" builtinId="9" hidden="1"/>
    <cellStyle name="Открывавшаяся гиперссылка" xfId="16913" builtinId="9" hidden="1"/>
    <cellStyle name="Открывавшаяся гиперссылка" xfId="16914" builtinId="9" hidden="1"/>
    <cellStyle name="Открывавшаяся гиперссылка" xfId="16916" builtinId="9" hidden="1"/>
    <cellStyle name="Открывавшаяся гиперссылка" xfId="16917" builtinId="9" hidden="1"/>
    <cellStyle name="Открывавшаяся гиперссылка" xfId="16918" builtinId="9" hidden="1"/>
    <cellStyle name="Открывавшаяся гиперссылка" xfId="16919" builtinId="9" hidden="1"/>
    <cellStyle name="Открывавшаяся гиперссылка" xfId="16920" builtinId="9" hidden="1"/>
    <cellStyle name="Открывавшаяся гиперссылка" xfId="16921" builtinId="9" hidden="1"/>
    <cellStyle name="Открывавшаяся гиперссылка" xfId="16922" builtinId="9" hidden="1"/>
    <cellStyle name="Открывавшаяся гиперссылка" xfId="16923" builtinId="9" hidden="1"/>
    <cellStyle name="Открывавшаяся гиперссылка" xfId="16924" builtinId="9" hidden="1"/>
    <cellStyle name="Открывавшаяся гиперссылка" xfId="16912" builtinId="9" hidden="1"/>
    <cellStyle name="Открывавшаяся гиперссылка" xfId="16908" builtinId="9" hidden="1"/>
    <cellStyle name="Открывавшаяся гиперссылка" xfId="16902" builtinId="9" hidden="1"/>
    <cellStyle name="Открывавшаяся гиперссылка" xfId="16898" builtinId="9" hidden="1"/>
    <cellStyle name="Открывавшаяся гиперссылка" xfId="16894" builtinId="9" hidden="1"/>
    <cellStyle name="Открывавшаяся гиперссылка" xfId="16890" builtinId="9" hidden="1"/>
    <cellStyle name="Открывавшаяся гиперссылка" xfId="16886" builtinId="9" hidden="1"/>
    <cellStyle name="Открывавшаяся гиперссылка" xfId="16882" builtinId="9" hidden="1"/>
    <cellStyle name="Открывавшаяся гиперссылка" xfId="16878" builtinId="9" hidden="1"/>
    <cellStyle name="Открывавшаяся гиперссылка" xfId="16874" builtinId="9" hidden="1"/>
    <cellStyle name="Открывавшаяся гиперссылка" xfId="16870" builtinId="9" hidden="1"/>
    <cellStyle name="Открывавшаяся гиперссылка" xfId="16866" builtinId="9" hidden="1"/>
    <cellStyle name="Открывавшаяся гиперссылка" xfId="16862" builtinId="9" hidden="1"/>
    <cellStyle name="Открывавшаяся гиперссылка" xfId="16858" builtinId="9" hidden="1"/>
    <cellStyle name="Открывавшаяся гиперссылка" xfId="16854" builtinId="9" hidden="1"/>
    <cellStyle name="Открывавшаяся гиперссылка" xfId="16850" builtinId="9" hidden="1"/>
    <cellStyle name="Открывавшаяся гиперссылка" xfId="16846" builtinId="9" hidden="1"/>
    <cellStyle name="Открывавшаяся гиперссылка" xfId="16842" builtinId="9" hidden="1"/>
    <cellStyle name="Открывавшаяся гиперссылка" xfId="16838" builtinId="9" hidden="1"/>
    <cellStyle name="Открывавшаяся гиперссылка" xfId="16834" builtinId="9" hidden="1"/>
    <cellStyle name="Открывавшаяся гиперссылка" xfId="16830" builtinId="9" hidden="1"/>
    <cellStyle name="Открывавшаяся гиперссылка" xfId="16826" builtinId="9" hidden="1"/>
    <cellStyle name="Открывавшаяся гиперссылка" xfId="16822" builtinId="9" hidden="1"/>
    <cellStyle name="Открывавшаяся гиперссылка" xfId="16818" builtinId="9" hidden="1"/>
    <cellStyle name="Открывавшаяся гиперссылка" xfId="16814" builtinId="9" hidden="1"/>
    <cellStyle name="Открывавшаяся гиперссылка" xfId="16810" builtinId="9" hidden="1"/>
    <cellStyle name="Открывавшаяся гиперссылка" xfId="16806" builtinId="9" hidden="1"/>
    <cellStyle name="Открывавшаяся гиперссылка" xfId="16802" builtinId="9" hidden="1"/>
    <cellStyle name="Открывавшаяся гиперссылка" xfId="16798" builtinId="9" hidden="1"/>
    <cellStyle name="Открывавшаяся гиперссылка" xfId="16794" builtinId="9" hidden="1"/>
    <cellStyle name="Открывавшаяся гиперссылка" xfId="16790" builtinId="9" hidden="1"/>
    <cellStyle name="Открывавшаяся гиперссылка" xfId="16786" builtinId="9" hidden="1"/>
    <cellStyle name="Открывавшаяся гиперссылка" xfId="16782" builtinId="9" hidden="1"/>
    <cellStyle name="Открывавшаяся гиперссылка" xfId="16778" builtinId="9" hidden="1"/>
    <cellStyle name="Открывавшаяся гиперссылка" xfId="16774" builtinId="9" hidden="1"/>
    <cellStyle name="Открывавшаяся гиперссылка" xfId="16770" builtinId="9" hidden="1"/>
    <cellStyle name="Открывавшаяся гиперссылка" xfId="16766" builtinId="9" hidden="1"/>
    <cellStyle name="Открывавшаяся гиперссылка" xfId="16762" builtinId="9" hidden="1"/>
    <cellStyle name="Открывавшаяся гиперссылка" xfId="16758" builtinId="9" hidden="1"/>
    <cellStyle name="Открывавшаяся гиперссылка" xfId="16754" builtinId="9" hidden="1"/>
    <cellStyle name="Открывавшаяся гиперссылка" xfId="16750" builtinId="9" hidden="1"/>
    <cellStyle name="Открывавшаяся гиперссылка" xfId="16746" builtinId="9" hidden="1"/>
    <cellStyle name="Открывавшаяся гиперссылка" xfId="16742" builtinId="9" hidden="1"/>
    <cellStyle name="Открывавшаяся гиперссылка" xfId="16738" builtinId="9" hidden="1"/>
    <cellStyle name="Открывавшаяся гиперссылка" xfId="16734" builtinId="9" hidden="1"/>
    <cellStyle name="Открывавшаяся гиперссылка" xfId="16730" builtinId="9" hidden="1"/>
    <cellStyle name="Открывавшаяся гиперссылка" xfId="16726" builtinId="9" hidden="1"/>
    <cellStyle name="Открывавшаяся гиперссылка" xfId="16722" builtinId="9" hidden="1"/>
    <cellStyle name="Открывавшаяся гиперссылка" xfId="16718" builtinId="9" hidden="1"/>
    <cellStyle name="Открывавшаяся гиперссылка" xfId="16714" builtinId="9" hidden="1"/>
    <cellStyle name="Открывавшаяся гиперссылка" xfId="16710" builtinId="9" hidden="1"/>
    <cellStyle name="Открывавшаяся гиперссылка" xfId="16706" builtinId="9" hidden="1"/>
    <cellStyle name="Открывавшаяся гиперссылка" xfId="16702" builtinId="9" hidden="1"/>
    <cellStyle name="Открывавшаяся гиперссылка" xfId="16698" builtinId="9" hidden="1"/>
    <cellStyle name="Открывавшаяся гиперссылка" xfId="16694" builtinId="9" hidden="1"/>
    <cellStyle name="Открывавшаяся гиперссылка" xfId="16690" builtinId="9" hidden="1"/>
    <cellStyle name="Открывавшаяся гиперссылка" xfId="16686" builtinId="9" hidden="1"/>
    <cellStyle name="Открывавшаяся гиперссылка" xfId="16682" builtinId="9" hidden="1"/>
    <cellStyle name="Открывавшаяся гиперссылка" xfId="16678" builtinId="9" hidden="1"/>
    <cellStyle name="Открывавшаяся гиперссылка" xfId="16674" builtinId="9" hidden="1"/>
    <cellStyle name="Открывавшаяся гиперссылка" xfId="16670" builtinId="9" hidden="1"/>
    <cellStyle name="Открывавшаяся гиперссылка" xfId="16666" builtinId="9" hidden="1"/>
    <cellStyle name="Открывавшаяся гиперссылка" xfId="16662" builtinId="9" hidden="1"/>
    <cellStyle name="Открывавшаяся гиперссылка" xfId="16658" builtinId="9" hidden="1"/>
    <cellStyle name="Открывавшаяся гиперссылка" xfId="16654" builtinId="9" hidden="1"/>
    <cellStyle name="Открывавшаяся гиперссылка" xfId="16650" builtinId="9" hidden="1"/>
    <cellStyle name="Открывавшаяся гиперссылка" xfId="16646" builtinId="9" hidden="1"/>
    <cellStyle name="Открывавшаяся гиперссылка" xfId="16642" builtinId="9" hidden="1"/>
    <cellStyle name="Открывавшаяся гиперссылка" xfId="16638" builtinId="9" hidden="1"/>
    <cellStyle name="Открывавшаяся гиперссылка" xfId="16634" builtinId="9" hidden="1"/>
    <cellStyle name="Открывавшаяся гиперссылка" xfId="16630" builtinId="9" hidden="1"/>
    <cellStyle name="Открывавшаяся гиперссылка" xfId="16626" builtinId="9" hidden="1"/>
    <cellStyle name="Открывавшаяся гиперссылка" xfId="16622" builtinId="9" hidden="1"/>
    <cellStyle name="Открывавшаяся гиперссылка" xfId="16618" builtinId="9" hidden="1"/>
    <cellStyle name="Открывавшаяся гиперссылка" xfId="16614" builtinId="9" hidden="1"/>
    <cellStyle name="Открывавшаяся гиперссылка" xfId="16610" builtinId="9" hidden="1"/>
    <cellStyle name="Открывавшаяся гиперссылка" xfId="16606" builtinId="9" hidden="1"/>
    <cellStyle name="Открывавшаяся гиперссылка" xfId="16602" builtinId="9" hidden="1"/>
    <cellStyle name="Открывавшаяся гиперссылка" xfId="16598" builtinId="9" hidden="1"/>
    <cellStyle name="Открывавшаяся гиперссылка" xfId="16594" builtinId="9" hidden="1"/>
    <cellStyle name="Открывавшаяся гиперссылка" xfId="16590" builtinId="9" hidden="1"/>
    <cellStyle name="Открывавшаяся гиперссылка" xfId="16586" builtinId="9" hidden="1"/>
    <cellStyle name="Открывавшаяся гиперссылка" xfId="16582" builtinId="9" hidden="1"/>
    <cellStyle name="Открывавшаяся гиперссылка" xfId="16578" builtinId="9" hidden="1"/>
    <cellStyle name="Открывавшаяся гиперссылка" xfId="16574" builtinId="9" hidden="1"/>
    <cellStyle name="Открывавшаяся гиперссылка" xfId="16570" builtinId="9" hidden="1"/>
    <cellStyle name="Открывавшаяся гиперссылка" xfId="16566" builtinId="9" hidden="1"/>
    <cellStyle name="Открывавшаяся гиперссылка" xfId="16562" builtinId="9" hidden="1"/>
    <cellStyle name="Открывавшаяся гиперссылка" xfId="16558" builtinId="9" hidden="1"/>
    <cellStyle name="Открывавшаяся гиперссылка" xfId="16554" builtinId="9" hidden="1"/>
    <cellStyle name="Открывавшаяся гиперссылка" xfId="16550" builtinId="9" hidden="1"/>
    <cellStyle name="Открывавшаяся гиперссылка" xfId="16546" builtinId="9" hidden="1"/>
    <cellStyle name="Открывавшаяся гиперссылка" xfId="16542" builtinId="9" hidden="1"/>
    <cellStyle name="Открывавшаяся гиперссылка" xfId="16538" builtinId="9" hidden="1"/>
    <cellStyle name="Открывавшаяся гиперссылка" xfId="16534" builtinId="9" hidden="1"/>
    <cellStyle name="Открывавшаяся гиперссылка" xfId="16530" builtinId="9" hidden="1"/>
    <cellStyle name="Открывавшаяся гиперссылка" xfId="16526" builtinId="9" hidden="1"/>
    <cellStyle name="Открывавшаяся гиперссылка" xfId="16522" builtinId="9" hidden="1"/>
    <cellStyle name="Открывавшаяся гиперссылка" xfId="16518" builtinId="9" hidden="1"/>
    <cellStyle name="Открывавшаяся гиперссылка" xfId="16514" builtinId="9" hidden="1"/>
    <cellStyle name="Открывавшаяся гиперссылка" xfId="16510" builtinId="9" hidden="1"/>
    <cellStyle name="Открывавшаяся гиперссылка" xfId="16506" builtinId="9" hidden="1"/>
    <cellStyle name="Открывавшаяся гиперссылка" xfId="16502" builtinId="9" hidden="1"/>
    <cellStyle name="Открывавшаяся гиперссылка" xfId="16498" builtinId="9" hidden="1"/>
    <cellStyle name="Открывавшаяся гиперссылка" xfId="16494" builtinId="9" hidden="1"/>
    <cellStyle name="Открывавшаяся гиперссылка" xfId="16490" builtinId="9" hidden="1"/>
    <cellStyle name="Открывавшаяся гиперссылка" xfId="16486" builtinId="9" hidden="1"/>
    <cellStyle name="Открывавшаяся гиперссылка" xfId="16482" builtinId="9" hidden="1"/>
    <cellStyle name="Открывавшаяся гиперссылка" xfId="16478" builtinId="9" hidden="1"/>
    <cellStyle name="Открывавшаяся гиперссылка" xfId="16474" builtinId="9" hidden="1"/>
    <cellStyle name="Открывавшаяся гиперссылка" xfId="16470" builtinId="9" hidden="1"/>
    <cellStyle name="Открывавшаяся гиперссылка" xfId="16466" builtinId="9" hidden="1"/>
    <cellStyle name="Открывавшаяся гиперссылка" xfId="16462" builtinId="9" hidden="1"/>
    <cellStyle name="Открывавшаяся гиперссылка" xfId="16458" builtinId="9" hidden="1"/>
    <cellStyle name="Открывавшаяся гиперссылка" xfId="16454" builtinId="9" hidden="1"/>
    <cellStyle name="Открывавшаяся гиперссылка" xfId="16450" builtinId="9" hidden="1"/>
    <cellStyle name="Открывавшаяся гиперссылка" xfId="16446" builtinId="9" hidden="1"/>
    <cellStyle name="Открывавшаяся гиперссылка" xfId="16442" builtinId="9" hidden="1"/>
    <cellStyle name="Открывавшаяся гиперссылка" xfId="16438" builtinId="9" hidden="1"/>
    <cellStyle name="Открывавшаяся гиперссылка" xfId="16434" builtinId="9" hidden="1"/>
    <cellStyle name="Открывавшаяся гиперссылка" xfId="16430" builtinId="9" hidden="1"/>
    <cellStyle name="Открывавшаяся гиперссылка" xfId="16426" builtinId="9" hidden="1"/>
    <cellStyle name="Открывавшаяся гиперссылка" xfId="16422" builtinId="9" hidden="1"/>
    <cellStyle name="Открывавшаяся гиперссылка" xfId="16418" builtinId="9" hidden="1"/>
    <cellStyle name="Открывавшаяся гиперссылка" xfId="16414" builtinId="9" hidden="1"/>
    <cellStyle name="Открывавшаяся гиперссылка" xfId="16410" builtinId="9" hidden="1"/>
    <cellStyle name="Открывавшаяся гиперссылка" xfId="16406" builtinId="9" hidden="1"/>
    <cellStyle name="Открывавшаяся гиперссылка" xfId="16402" builtinId="9" hidden="1"/>
    <cellStyle name="Открывавшаяся гиперссылка" xfId="16398" builtinId="9" hidden="1"/>
    <cellStyle name="Открывавшаяся гиперссылка" xfId="16394" builtinId="9" hidden="1"/>
    <cellStyle name="Открывавшаяся гиперссылка" xfId="16390" builtinId="9" hidden="1"/>
    <cellStyle name="Открывавшаяся гиперссылка" xfId="16386" builtinId="9" hidden="1"/>
    <cellStyle name="Открывавшаяся гиперссылка" xfId="16382" builtinId="9" hidden="1"/>
    <cellStyle name="Открывавшаяся гиперссылка" xfId="16378" builtinId="9" hidden="1"/>
    <cellStyle name="Открывавшаяся гиперссылка" xfId="16374" builtinId="9" hidden="1"/>
    <cellStyle name="Открывавшаяся гиперссылка" xfId="16370" builtinId="9" hidden="1"/>
    <cellStyle name="Открывавшаяся гиперссылка" xfId="16366" builtinId="9" hidden="1"/>
    <cellStyle name="Открывавшаяся гиперссылка" xfId="16362" builtinId="9" hidden="1"/>
    <cellStyle name="Открывавшаяся гиперссылка" xfId="16358" builtinId="9" hidden="1"/>
    <cellStyle name="Открывавшаяся гиперссылка" xfId="16354" builtinId="9" hidden="1"/>
    <cellStyle name="Открывавшаяся гиперссылка" xfId="16350" builtinId="9" hidden="1"/>
    <cellStyle name="Открывавшаяся гиперссылка" xfId="16346" builtinId="9" hidden="1"/>
    <cellStyle name="Открывавшаяся гиперссылка" xfId="16342" builtinId="9" hidden="1"/>
    <cellStyle name="Открывавшаяся гиперссылка" xfId="16338" builtinId="9" hidden="1"/>
    <cellStyle name="Открывавшаяся гиперссылка" xfId="16334" builtinId="9" hidden="1"/>
    <cellStyle name="Открывавшаяся гиперссылка" xfId="16330" builtinId="9" hidden="1"/>
    <cellStyle name="Открывавшаяся гиперссылка" xfId="16326" builtinId="9" hidden="1"/>
    <cellStyle name="Открывавшаяся гиперссылка" xfId="16322" builtinId="9" hidden="1"/>
    <cellStyle name="Открывавшаяся гиперссылка" xfId="16318" builtinId="9" hidden="1"/>
    <cellStyle name="Открывавшаяся гиперссылка" xfId="16314" builtinId="9" hidden="1"/>
    <cellStyle name="Открывавшаяся гиперссылка" xfId="16310" builtinId="9" hidden="1"/>
    <cellStyle name="Открывавшаяся гиперссылка" xfId="16306" builtinId="9" hidden="1"/>
    <cellStyle name="Открывавшаяся гиперссылка" xfId="16303" builtinId="9" hidden="1"/>
    <cellStyle name="Открывавшаяся гиперссылка" xfId="16926" builtinId="9" hidden="1"/>
    <cellStyle name="Открывавшаяся гиперссылка" xfId="15966" builtinId="9" hidden="1"/>
    <cellStyle name="Открывавшаяся гиперссылка" xfId="16928" builtinId="9" hidden="1"/>
    <cellStyle name="Открывавшаяся гиперссылка" xfId="16930" builtinId="9" hidden="1"/>
    <cellStyle name="Открывавшаяся гиперссылка" xfId="16932" builtinId="9" hidden="1"/>
    <cellStyle name="Открывавшаяся гиперссылка" xfId="16934" builtinId="9" hidden="1"/>
    <cellStyle name="Открывавшаяся гиперссылка" xfId="16936" builtinId="9" hidden="1"/>
    <cellStyle name="Открывавшаяся гиперссылка" xfId="16938" builtinId="9" hidden="1"/>
    <cellStyle name="Открывавшаяся гиперссылка" xfId="16940" builtinId="9" hidden="1"/>
    <cellStyle name="Открывавшаяся гиперссылка" xfId="16942" builtinId="9" hidden="1"/>
    <cellStyle name="Открывавшаяся гиперссылка" xfId="16944" builtinId="9" hidden="1"/>
    <cellStyle name="Открывавшаяся гиперссылка" xfId="16946" builtinId="9" hidden="1"/>
    <cellStyle name="Открывавшаяся гиперссылка" xfId="16948" builtinId="9" hidden="1"/>
    <cellStyle name="Открывавшаяся гиперссылка" xfId="16950" builtinId="9" hidden="1"/>
    <cellStyle name="Открывавшаяся гиперссылка" xfId="16952" builtinId="9" hidden="1"/>
    <cellStyle name="Открывавшаяся гиперссылка" xfId="16954" builtinId="9" hidden="1"/>
    <cellStyle name="Открывавшаяся гиперссылка" xfId="16956" builtinId="9" hidden="1"/>
    <cellStyle name="Открывавшаяся гиперссылка" xfId="16958" builtinId="9" hidden="1"/>
    <cellStyle name="Открывавшаяся гиперссылка" xfId="16960" builtinId="9" hidden="1"/>
    <cellStyle name="Открывавшаяся гиперссылка" xfId="16962" builtinId="9" hidden="1"/>
    <cellStyle name="Открывавшаяся гиперссылка" xfId="16964" builtinId="9" hidden="1"/>
    <cellStyle name="Открывавшаяся гиперссылка" xfId="16966" builtinId="9" hidden="1"/>
    <cellStyle name="Открывавшаяся гиперссылка" xfId="16968" builtinId="9" hidden="1"/>
    <cellStyle name="Открывавшаяся гиперссылка" xfId="16970" builtinId="9" hidden="1"/>
    <cellStyle name="Открывавшаяся гиперссылка" xfId="16972" builtinId="9" hidden="1"/>
    <cellStyle name="Открывавшаяся гиперссылка" xfId="16974" builtinId="9" hidden="1"/>
    <cellStyle name="Открывавшаяся гиперссылка" xfId="16976" builtinId="9" hidden="1"/>
    <cellStyle name="Открывавшаяся гиперссылка" xfId="16978" builtinId="9" hidden="1"/>
    <cellStyle name="Открывавшаяся гиперссылка" xfId="16980" builtinId="9" hidden="1"/>
    <cellStyle name="Открывавшаяся гиперссылка" xfId="16982" builtinId="9" hidden="1"/>
    <cellStyle name="Открывавшаяся гиперссылка" xfId="16984" builtinId="9" hidden="1"/>
    <cellStyle name="Открывавшаяся гиперссылка" xfId="16986" builtinId="9" hidden="1"/>
    <cellStyle name="Открывавшаяся гиперссылка" xfId="16988" builtinId="9" hidden="1"/>
    <cellStyle name="Открывавшаяся гиперссылка" xfId="16990" builtinId="9" hidden="1"/>
    <cellStyle name="Открывавшаяся гиперссылка" xfId="16992" builtinId="9" hidden="1"/>
    <cellStyle name="Открывавшаяся гиперссылка" xfId="16994" builtinId="9" hidden="1"/>
    <cellStyle name="Открывавшаяся гиперссылка" xfId="16996" builtinId="9" hidden="1"/>
    <cellStyle name="Открывавшаяся гиперссылка" xfId="16998" builtinId="9" hidden="1"/>
    <cellStyle name="Открывавшаяся гиперссылка" xfId="17000" builtinId="9" hidden="1"/>
    <cellStyle name="Открывавшаяся гиперссылка" xfId="17002" builtinId="9" hidden="1"/>
    <cellStyle name="Открывавшаяся гиперссылка" xfId="17004" builtinId="9" hidden="1"/>
    <cellStyle name="Открывавшаяся гиперссылка" xfId="17006" builtinId="9" hidden="1"/>
    <cellStyle name="Открывавшаяся гиперссылка" xfId="17008" builtinId="9" hidden="1"/>
    <cellStyle name="Открывавшаяся гиперссылка" xfId="17010" builtinId="9" hidden="1"/>
    <cellStyle name="Открывавшаяся гиперссылка" xfId="17012" builtinId="9" hidden="1"/>
    <cellStyle name="Открывавшаяся гиперссылка" xfId="17014" builtinId="9" hidden="1"/>
    <cellStyle name="Открывавшаяся гиперссылка" xfId="17016" builtinId="9" hidden="1"/>
    <cellStyle name="Открывавшаяся гиперссылка" xfId="17018" builtinId="9" hidden="1"/>
    <cellStyle name="Открывавшаяся гиперссылка" xfId="17020" builtinId="9" hidden="1"/>
    <cellStyle name="Открывавшаяся гиперссылка" xfId="17022" builtinId="9" hidden="1"/>
    <cellStyle name="Открывавшаяся гиперссылка" xfId="17024" builtinId="9" hidden="1"/>
    <cellStyle name="Открывавшаяся гиперссылка" xfId="17026" builtinId="9" hidden="1"/>
    <cellStyle name="Открывавшаяся гиперссылка" xfId="17028" builtinId="9" hidden="1"/>
    <cellStyle name="Открывавшаяся гиперссылка" xfId="17030" builtinId="9" hidden="1"/>
    <cellStyle name="Открывавшаяся гиперссылка" xfId="17032" builtinId="9" hidden="1"/>
    <cellStyle name="Открывавшаяся гиперссылка" xfId="17034" builtinId="9" hidden="1"/>
    <cellStyle name="Открывавшаяся гиперссылка" xfId="17036" builtinId="9" hidden="1"/>
    <cellStyle name="Открывавшаяся гиперссылка" xfId="17038" builtinId="9" hidden="1"/>
    <cellStyle name="Открывавшаяся гиперссылка" xfId="17040" builtinId="9" hidden="1"/>
    <cellStyle name="Открывавшаяся гиперссылка" xfId="17042" builtinId="9" hidden="1"/>
    <cellStyle name="Открывавшаяся гиперссылка" xfId="17044" builtinId="9" hidden="1"/>
    <cellStyle name="Открывавшаяся гиперссылка" xfId="17046" builtinId="9" hidden="1"/>
    <cellStyle name="Открывавшаяся гиперссылка" xfId="17048" builtinId="9" hidden="1"/>
    <cellStyle name="Открывавшаяся гиперссылка" xfId="17050" builtinId="9" hidden="1"/>
    <cellStyle name="Открывавшаяся гиперссылка" xfId="17052" builtinId="9" hidden="1"/>
    <cellStyle name="Открывавшаяся гиперссылка" xfId="17054" builtinId="9" hidden="1"/>
    <cellStyle name="Открывавшаяся гиперссылка" xfId="17056" builtinId="9" hidden="1"/>
    <cellStyle name="Открывавшаяся гиперссылка" xfId="17058" builtinId="9" hidden="1"/>
    <cellStyle name="Открывавшаяся гиперссылка" xfId="17060" builtinId="9" hidden="1"/>
    <cellStyle name="Открывавшаяся гиперссылка" xfId="17062" builtinId="9" hidden="1"/>
    <cellStyle name="Открывавшаяся гиперссылка" xfId="17064" builtinId="9" hidden="1"/>
    <cellStyle name="Открывавшаяся гиперссылка" xfId="17066" builtinId="9" hidden="1"/>
    <cellStyle name="Открывавшаяся гиперссылка" xfId="17068" builtinId="9" hidden="1"/>
    <cellStyle name="Открывавшаяся гиперссылка" xfId="17070" builtinId="9" hidden="1"/>
    <cellStyle name="Открывавшаяся гиперссылка" xfId="17072" builtinId="9" hidden="1"/>
    <cellStyle name="Открывавшаяся гиперссылка" xfId="17074" builtinId="9" hidden="1"/>
    <cellStyle name="Открывавшаяся гиперссылка" xfId="17076" builtinId="9" hidden="1"/>
    <cellStyle name="Открывавшаяся гиперссылка" xfId="17078" builtinId="9" hidden="1"/>
    <cellStyle name="Открывавшаяся гиперссылка" xfId="17080" builtinId="9" hidden="1"/>
    <cellStyle name="Открывавшаяся гиперссылка" xfId="17082" builtinId="9" hidden="1"/>
    <cellStyle name="Открывавшаяся гиперссылка" xfId="17084" builtinId="9" hidden="1"/>
    <cellStyle name="Открывавшаяся гиперссылка" xfId="17086" builtinId="9" hidden="1"/>
    <cellStyle name="Открывавшаяся гиперссылка" xfId="17088" builtinId="9" hidden="1"/>
    <cellStyle name="Открывавшаяся гиперссылка" xfId="17090" builtinId="9" hidden="1"/>
    <cellStyle name="Открывавшаяся гиперссылка" xfId="17092" builtinId="9" hidden="1"/>
    <cellStyle name="Открывавшаяся гиперссылка" xfId="17094" builtinId="9" hidden="1"/>
    <cellStyle name="Открывавшаяся гиперссылка" xfId="17096" builtinId="9" hidden="1"/>
    <cellStyle name="Открывавшаяся гиперссылка" xfId="17098" builtinId="9" hidden="1"/>
    <cellStyle name="Открывавшаяся гиперссылка" xfId="17100" builtinId="9" hidden="1"/>
    <cellStyle name="Открывавшаяся гиперссылка" xfId="17102" builtinId="9" hidden="1"/>
    <cellStyle name="Открывавшаяся гиперссылка" xfId="17104" builtinId="9" hidden="1"/>
    <cellStyle name="Открывавшаяся гиперссылка" xfId="17106" builtinId="9" hidden="1"/>
    <cellStyle name="Открывавшаяся гиперссылка" xfId="17108" builtinId="9" hidden="1"/>
    <cellStyle name="Открывавшаяся гиперссылка" xfId="17110" builtinId="9" hidden="1"/>
    <cellStyle name="Открывавшаяся гиперссылка" xfId="17112" builtinId="9" hidden="1"/>
    <cellStyle name="Открывавшаяся гиперссылка" xfId="17114" builtinId="9" hidden="1"/>
    <cellStyle name="Открывавшаяся гиперссылка" xfId="17116" builtinId="9" hidden="1"/>
    <cellStyle name="Открывавшаяся гиперссылка" xfId="17118" builtinId="9" hidden="1"/>
    <cellStyle name="Открывавшаяся гиперссылка" xfId="17120" builtinId="9" hidden="1"/>
    <cellStyle name="Открывавшаяся гиперссылка" xfId="17122" builtinId="9" hidden="1"/>
    <cellStyle name="Открывавшаяся гиперссылка" xfId="17124" builtinId="9" hidden="1"/>
    <cellStyle name="Открывавшаяся гиперссылка" xfId="17126" builtinId="9" hidden="1"/>
    <cellStyle name="Открывавшаяся гиперссылка" xfId="17128" builtinId="9" hidden="1"/>
    <cellStyle name="Открывавшаяся гиперссылка" xfId="17130" builtinId="9" hidden="1"/>
    <cellStyle name="Открывавшаяся гиперссылка" xfId="17132" builtinId="9" hidden="1"/>
    <cellStyle name="Открывавшаяся гиперссылка" xfId="17134" builtinId="9" hidden="1"/>
    <cellStyle name="Открывавшаяся гиперссылка" xfId="17136" builtinId="9" hidden="1"/>
    <cellStyle name="Открывавшаяся гиперссылка" xfId="17138" builtinId="9" hidden="1"/>
    <cellStyle name="Открывавшаяся гиперссылка" xfId="17140" builtinId="9" hidden="1"/>
    <cellStyle name="Открывавшаяся гиперссылка" xfId="17142" builtinId="9" hidden="1"/>
    <cellStyle name="Открывавшаяся гиперссылка" xfId="17144" builtinId="9" hidden="1"/>
    <cellStyle name="Открывавшаяся гиперссылка" xfId="17146" builtinId="9" hidden="1"/>
    <cellStyle name="Открывавшаяся гиперссылка" xfId="17148" builtinId="9" hidden="1"/>
    <cellStyle name="Открывавшаяся гиперссылка" xfId="17150" builtinId="9" hidden="1"/>
    <cellStyle name="Открывавшаяся гиперссылка" xfId="17152" builtinId="9" hidden="1"/>
    <cellStyle name="Открывавшаяся гиперссылка" xfId="17154" builtinId="9" hidden="1"/>
    <cellStyle name="Открывавшаяся гиперссылка" xfId="17156" builtinId="9" hidden="1"/>
    <cellStyle name="Открывавшаяся гиперссылка" xfId="17158" builtinId="9" hidden="1"/>
    <cellStyle name="Открывавшаяся гиперссылка" xfId="17160" builtinId="9" hidden="1"/>
    <cellStyle name="Открывавшаяся гиперссылка" xfId="17162" builtinId="9" hidden="1"/>
    <cellStyle name="Открывавшаяся гиперссылка" xfId="17164" builtinId="9" hidden="1"/>
    <cellStyle name="Открывавшаяся гиперссылка" xfId="17166" builtinId="9" hidden="1"/>
    <cellStyle name="Открывавшаяся гиперссылка" xfId="17168" builtinId="9" hidden="1"/>
    <cellStyle name="Открывавшаяся гиперссылка" xfId="17170" builtinId="9" hidden="1"/>
    <cellStyle name="Открывавшаяся гиперссылка" xfId="17172" builtinId="9" hidden="1"/>
    <cellStyle name="Открывавшаяся гиперссылка" xfId="17174" builtinId="9" hidden="1"/>
    <cellStyle name="Открывавшаяся гиперссылка" xfId="17176" builtinId="9" hidden="1"/>
    <cellStyle name="Открывавшаяся гиперссылка" xfId="17178" builtinId="9" hidden="1"/>
    <cellStyle name="Открывавшаяся гиперссылка" xfId="17180" builtinId="9" hidden="1"/>
    <cellStyle name="Открывавшаяся гиперссылка" xfId="17182" builtinId="9" hidden="1"/>
    <cellStyle name="Открывавшаяся гиперссылка" xfId="17184" builtinId="9" hidden="1"/>
    <cellStyle name="Открывавшаяся гиперссылка" xfId="17186" builtinId="9" hidden="1"/>
    <cellStyle name="Открывавшаяся гиперссылка" xfId="17188" builtinId="9" hidden="1"/>
    <cellStyle name="Открывавшаяся гиперссылка" xfId="17190" builtinId="9" hidden="1"/>
    <cellStyle name="Открывавшаяся гиперссылка" xfId="17192" builtinId="9" hidden="1"/>
    <cellStyle name="Открывавшаяся гиперссылка" xfId="17194" builtinId="9" hidden="1"/>
    <cellStyle name="Открывавшаяся гиперссылка" xfId="17196" builtinId="9" hidden="1"/>
    <cellStyle name="Открывавшаяся гиперссылка" xfId="17198" builtinId="9" hidden="1"/>
    <cellStyle name="Открывавшаяся гиперссылка" xfId="17200" builtinId="9" hidden="1"/>
    <cellStyle name="Открывавшаяся гиперссылка" xfId="17202" builtinId="9" hidden="1"/>
    <cellStyle name="Открывавшаяся гиперссылка" xfId="17204" builtinId="9" hidden="1"/>
    <cellStyle name="Открывавшаяся гиперссылка" xfId="17206" builtinId="9" hidden="1"/>
    <cellStyle name="Открывавшаяся гиперссылка" xfId="17208" builtinId="9" hidden="1"/>
    <cellStyle name="Открывавшаяся гиперссылка" xfId="17210" builtinId="9" hidden="1"/>
    <cellStyle name="Открывавшаяся гиперссылка" xfId="17212" builtinId="9" hidden="1"/>
    <cellStyle name="Открывавшаяся гиперссылка" xfId="17214" builtinId="9" hidden="1"/>
    <cellStyle name="Открывавшаяся гиперссылка" xfId="17216" builtinId="9" hidden="1"/>
    <cellStyle name="Открывавшаяся гиперссылка" xfId="17218" builtinId="9" hidden="1"/>
    <cellStyle name="Открывавшаяся гиперссылка" xfId="17220" builtinId="9" hidden="1"/>
    <cellStyle name="Открывавшаяся гиперссылка" xfId="17222" builtinId="9" hidden="1"/>
    <cellStyle name="Открывавшаяся гиперссылка" xfId="17224" builtinId="9" hidden="1"/>
    <cellStyle name="Открывавшаяся гиперссылка" xfId="17226" builtinId="9" hidden="1"/>
    <cellStyle name="Открывавшаяся гиперссылка" xfId="17228" builtinId="9" hidden="1"/>
    <cellStyle name="Открывавшаяся гиперссылка" xfId="17230" builtinId="9" hidden="1"/>
    <cellStyle name="Открывавшаяся гиперссылка" xfId="17231" builtinId="9" hidden="1"/>
    <cellStyle name="Открывавшаяся гиперссылка" xfId="17233" builtinId="9" hidden="1"/>
    <cellStyle name="Открывавшаяся гиперссылка" xfId="17234" builtinId="9" hidden="1"/>
    <cellStyle name="Открывавшаяся гиперссылка" xfId="17235" builtinId="9" hidden="1"/>
    <cellStyle name="Открывавшаяся гиперссылка" xfId="17236" builtinId="9" hidden="1"/>
    <cellStyle name="Открывавшаяся гиперссылка" xfId="17237" builtinId="9" hidden="1"/>
    <cellStyle name="Открывавшаяся гиперссылка" xfId="17238" builtinId="9" hidden="1"/>
    <cellStyle name="Открывавшаяся гиперссылка" xfId="17239" builtinId="9" hidden="1"/>
    <cellStyle name="Открывавшаяся гиперссылка" xfId="17240" builtinId="9" hidden="1"/>
    <cellStyle name="Открывавшаяся гиперссылка" xfId="17241" builtinId="9" hidden="1"/>
    <cellStyle name="Открывавшаяся гиперссылка" xfId="17229" builtinId="9" hidden="1"/>
    <cellStyle name="Открывавшаяся гиперссылка" xfId="15362" builtinId="9" hidden="1"/>
    <cellStyle name="Открывавшаяся гиперссылка" xfId="17245" builtinId="9" hidden="1"/>
    <cellStyle name="Открывавшаяся гиперссылка" xfId="17247" builtinId="9" hidden="1"/>
    <cellStyle name="Открывавшаяся гиперссылка" xfId="17249" builtinId="9" hidden="1"/>
    <cellStyle name="Открывавшаяся гиперссылка" xfId="17251" builtinId="9" hidden="1"/>
    <cellStyle name="Открывавшаяся гиперссылка" xfId="17253" builtinId="9" hidden="1"/>
    <cellStyle name="Открывавшаяся гиперссылка" xfId="17255" builtinId="9" hidden="1"/>
    <cellStyle name="Открывавшаяся гиперссылка" xfId="17257" builtinId="9" hidden="1"/>
    <cellStyle name="Открывавшаяся гиперссылка" xfId="17259" builtinId="9" hidden="1"/>
    <cellStyle name="Открывавшаяся гиперссылка" xfId="17261" builtinId="9" hidden="1"/>
    <cellStyle name="Открывавшаяся гиперссылка" xfId="17263" builtinId="9" hidden="1"/>
    <cellStyle name="Открывавшаяся гиперссылка" xfId="17265" builtinId="9" hidden="1"/>
    <cellStyle name="Открывавшаяся гиперссылка" xfId="17267" builtinId="9" hidden="1"/>
    <cellStyle name="Открывавшаяся гиперссылка" xfId="17269" builtinId="9" hidden="1"/>
    <cellStyle name="Открывавшаяся гиперссылка" xfId="17271" builtinId="9" hidden="1"/>
    <cellStyle name="Открывавшаяся гиперссылка" xfId="17273" builtinId="9" hidden="1"/>
    <cellStyle name="Открывавшаяся гиперссылка" xfId="17275" builtinId="9" hidden="1"/>
    <cellStyle name="Открывавшаяся гиперссылка" xfId="17277" builtinId="9" hidden="1"/>
    <cellStyle name="Открывавшаяся гиперссылка" xfId="17279" builtinId="9" hidden="1"/>
    <cellStyle name="Открывавшаяся гиперссылка" xfId="17281" builtinId="9" hidden="1"/>
    <cellStyle name="Открывавшаяся гиперссылка" xfId="17283" builtinId="9" hidden="1"/>
    <cellStyle name="Открывавшаяся гиперссылка" xfId="17285" builtinId="9" hidden="1"/>
    <cellStyle name="Открывавшаяся гиперссылка" xfId="17287" builtinId="9" hidden="1"/>
    <cellStyle name="Открывавшаяся гиперссылка" xfId="17289" builtinId="9" hidden="1"/>
    <cellStyle name="Открывавшаяся гиперссылка" xfId="17291" builtinId="9" hidden="1"/>
    <cellStyle name="Открывавшаяся гиперссылка" xfId="17293" builtinId="9" hidden="1"/>
    <cellStyle name="Открывавшаяся гиперссылка" xfId="17295" builtinId="9" hidden="1"/>
    <cellStyle name="Открывавшаяся гиперссылка" xfId="17297" builtinId="9" hidden="1"/>
    <cellStyle name="Открывавшаяся гиперссылка" xfId="17299" builtinId="9" hidden="1"/>
    <cellStyle name="Открывавшаяся гиперссылка" xfId="17301" builtinId="9" hidden="1"/>
    <cellStyle name="Открывавшаяся гиперссылка" xfId="17303" builtinId="9" hidden="1"/>
    <cellStyle name="Открывавшаяся гиперссылка" xfId="17305" builtinId="9" hidden="1"/>
    <cellStyle name="Открывавшаяся гиперссылка" xfId="17307" builtinId="9" hidden="1"/>
    <cellStyle name="Открывавшаяся гиперссылка" xfId="17309" builtinId="9" hidden="1"/>
    <cellStyle name="Открывавшаяся гиперссылка" xfId="17311" builtinId="9" hidden="1"/>
    <cellStyle name="Открывавшаяся гиперссылка" xfId="17313" builtinId="9" hidden="1"/>
    <cellStyle name="Открывавшаяся гиперссылка" xfId="17315" builtinId="9" hidden="1"/>
    <cellStyle name="Открывавшаяся гиперссылка" xfId="17317" builtinId="9" hidden="1"/>
    <cellStyle name="Открывавшаяся гиперссылка" xfId="17319" builtinId="9" hidden="1"/>
    <cellStyle name="Открывавшаяся гиперссылка" xfId="17321" builtinId="9" hidden="1"/>
    <cellStyle name="Открывавшаяся гиперссылка" xfId="17323" builtinId="9" hidden="1"/>
    <cellStyle name="Открывавшаяся гиперссылка" xfId="17325" builtinId="9" hidden="1"/>
    <cellStyle name="Открывавшаяся гиперссылка" xfId="17327" builtinId="9" hidden="1"/>
    <cellStyle name="Открывавшаяся гиперссылка" xfId="17329" builtinId="9" hidden="1"/>
    <cellStyle name="Открывавшаяся гиперссылка" xfId="17331" builtinId="9" hidden="1"/>
    <cellStyle name="Открывавшаяся гиперссылка" xfId="17333" builtinId="9" hidden="1"/>
    <cellStyle name="Открывавшаяся гиперссылка" xfId="17335" builtinId="9" hidden="1"/>
    <cellStyle name="Открывавшаяся гиперссылка" xfId="17337" builtinId="9" hidden="1"/>
    <cellStyle name="Открывавшаяся гиперссылка" xfId="17339" builtinId="9" hidden="1"/>
    <cellStyle name="Открывавшаяся гиперссылка" xfId="17341" builtinId="9" hidden="1"/>
    <cellStyle name="Открывавшаяся гиперссылка" xfId="17343" builtinId="9" hidden="1"/>
    <cellStyle name="Открывавшаяся гиперссылка" xfId="17345" builtinId="9" hidden="1"/>
    <cellStyle name="Открывавшаяся гиперссылка" xfId="17347" builtinId="9" hidden="1"/>
    <cellStyle name="Открывавшаяся гиперссылка" xfId="17349" builtinId="9" hidden="1"/>
    <cellStyle name="Открывавшаяся гиперссылка" xfId="17351" builtinId="9" hidden="1"/>
    <cellStyle name="Открывавшаяся гиперссылка" xfId="17353" builtinId="9" hidden="1"/>
    <cellStyle name="Открывавшаяся гиперссылка" xfId="17355" builtinId="9" hidden="1"/>
    <cellStyle name="Открывавшаяся гиперссылка" xfId="17357" builtinId="9" hidden="1"/>
    <cellStyle name="Открывавшаяся гиперссылка" xfId="17359" builtinId="9" hidden="1"/>
    <cellStyle name="Открывавшаяся гиперссылка" xfId="17361" builtinId="9" hidden="1"/>
    <cellStyle name="Открывавшаяся гиперссылка" xfId="17363" builtinId="9" hidden="1"/>
    <cellStyle name="Открывавшаяся гиперссылка" xfId="17365" builtinId="9" hidden="1"/>
    <cellStyle name="Открывавшаяся гиперссылка" xfId="17367" builtinId="9" hidden="1"/>
    <cellStyle name="Открывавшаяся гиперссылка" xfId="17369" builtinId="9" hidden="1"/>
    <cellStyle name="Открывавшаяся гиперссылка" xfId="17371" builtinId="9" hidden="1"/>
    <cellStyle name="Открывавшаяся гиперссылка" xfId="17373" builtinId="9" hidden="1"/>
    <cellStyle name="Открывавшаяся гиперссылка" xfId="17375" builtinId="9" hidden="1"/>
    <cellStyle name="Открывавшаяся гиперссылка" xfId="17377" builtinId="9" hidden="1"/>
    <cellStyle name="Открывавшаяся гиперссылка" xfId="17379" builtinId="9" hidden="1"/>
    <cellStyle name="Открывавшаяся гиперссылка" xfId="17381" builtinId="9" hidden="1"/>
    <cellStyle name="Открывавшаяся гиперссылка" xfId="17383" builtinId="9" hidden="1"/>
    <cellStyle name="Открывавшаяся гиперссылка" xfId="17385" builtinId="9" hidden="1"/>
    <cellStyle name="Открывавшаяся гиперссылка" xfId="17387" builtinId="9" hidden="1"/>
    <cellStyle name="Открывавшаяся гиперссылка" xfId="17389" builtinId="9" hidden="1"/>
    <cellStyle name="Открывавшаяся гиперссылка" xfId="17391" builtinId="9" hidden="1"/>
    <cellStyle name="Открывавшаяся гиперссылка" xfId="17393" builtinId="9" hidden="1"/>
    <cellStyle name="Открывавшаяся гиперссылка" xfId="17395" builtinId="9" hidden="1"/>
    <cellStyle name="Открывавшаяся гиперссылка" xfId="17397" builtinId="9" hidden="1"/>
    <cellStyle name="Открывавшаяся гиперссылка" xfId="17399" builtinId="9" hidden="1"/>
    <cellStyle name="Открывавшаяся гиперссылка" xfId="17401" builtinId="9" hidden="1"/>
    <cellStyle name="Открывавшаяся гиперссылка" xfId="17403" builtinId="9" hidden="1"/>
    <cellStyle name="Открывавшаяся гиперссылка" xfId="17405" builtinId="9" hidden="1"/>
    <cellStyle name="Открывавшаяся гиперссылка" xfId="17407" builtinId="9" hidden="1"/>
    <cellStyle name="Открывавшаяся гиперссылка" xfId="17409" builtinId="9" hidden="1"/>
    <cellStyle name="Открывавшаяся гиперссылка" xfId="17411" builtinId="9" hidden="1"/>
    <cellStyle name="Открывавшаяся гиперссылка" xfId="17413" builtinId="9" hidden="1"/>
    <cellStyle name="Открывавшаяся гиперссылка" xfId="17415" builtinId="9" hidden="1"/>
    <cellStyle name="Открывавшаяся гиперссылка" xfId="17417" builtinId="9" hidden="1"/>
    <cellStyle name="Открывавшаяся гиперссылка" xfId="17419" builtinId="9" hidden="1"/>
    <cellStyle name="Открывавшаяся гиперссылка" xfId="17421" builtinId="9" hidden="1"/>
    <cellStyle name="Открывавшаяся гиперссылка" xfId="17423" builtinId="9" hidden="1"/>
    <cellStyle name="Открывавшаяся гиперссылка" xfId="17425" builtinId="9" hidden="1"/>
    <cellStyle name="Открывавшаяся гиперссылка" xfId="17427" builtinId="9" hidden="1"/>
    <cellStyle name="Открывавшаяся гиперссылка" xfId="17429" builtinId="9" hidden="1"/>
    <cellStyle name="Открывавшаяся гиперссылка" xfId="17431" builtinId="9" hidden="1"/>
    <cellStyle name="Открывавшаяся гиперссылка" xfId="17433" builtinId="9" hidden="1"/>
    <cellStyle name="Открывавшаяся гиперссылка" xfId="17435" builtinId="9" hidden="1"/>
    <cellStyle name="Открывавшаяся гиперссылка" xfId="17437" builtinId="9" hidden="1"/>
    <cellStyle name="Открывавшаяся гиперссылка" xfId="17439" builtinId="9" hidden="1"/>
    <cellStyle name="Открывавшаяся гиперссылка" xfId="17441" builtinId="9" hidden="1"/>
    <cellStyle name="Открывавшаяся гиперссылка" xfId="17443" builtinId="9" hidden="1"/>
    <cellStyle name="Открывавшаяся гиперссылка" xfId="17445" builtinId="9" hidden="1"/>
    <cellStyle name="Открывавшаяся гиперссылка" xfId="17447" builtinId="9" hidden="1"/>
    <cellStyle name="Открывавшаяся гиперссылка" xfId="17449" builtinId="9" hidden="1"/>
    <cellStyle name="Открывавшаяся гиперссылка" xfId="17451" builtinId="9" hidden="1"/>
    <cellStyle name="Открывавшаяся гиперссылка" xfId="17453" builtinId="9" hidden="1"/>
    <cellStyle name="Открывавшаяся гиперссылка" xfId="17455" builtinId="9" hidden="1"/>
    <cellStyle name="Открывавшаяся гиперссылка" xfId="17457" builtinId="9" hidden="1"/>
    <cellStyle name="Открывавшаяся гиперссылка" xfId="17459" builtinId="9" hidden="1"/>
    <cellStyle name="Открывавшаяся гиперссылка" xfId="17461" builtinId="9" hidden="1"/>
    <cellStyle name="Открывавшаяся гиперссылка" xfId="17463" builtinId="9" hidden="1"/>
    <cellStyle name="Открывавшаяся гиперссылка" xfId="17465" builtinId="9" hidden="1"/>
    <cellStyle name="Открывавшаяся гиперссылка" xfId="17467" builtinId="9" hidden="1"/>
    <cellStyle name="Открывавшаяся гиперссылка" xfId="17469" builtinId="9" hidden="1"/>
    <cellStyle name="Открывавшаяся гиперссылка" xfId="17471" builtinId="9" hidden="1"/>
    <cellStyle name="Открывавшаяся гиперссылка" xfId="17473" builtinId="9" hidden="1"/>
    <cellStyle name="Открывавшаяся гиперссылка" xfId="17475" builtinId="9" hidden="1"/>
    <cellStyle name="Открывавшаяся гиперссылка" xfId="17477" builtinId="9" hidden="1"/>
    <cellStyle name="Открывавшаяся гиперссылка" xfId="17479" builtinId="9" hidden="1"/>
    <cellStyle name="Открывавшаяся гиперссылка" xfId="17481" builtinId="9" hidden="1"/>
    <cellStyle name="Открывавшаяся гиперссылка" xfId="17483" builtinId="9" hidden="1"/>
    <cellStyle name="Открывавшаяся гиперссылка" xfId="17485" builtinId="9" hidden="1"/>
    <cellStyle name="Открывавшаяся гиперссылка" xfId="17487" builtinId="9" hidden="1"/>
    <cellStyle name="Открывавшаяся гиперссылка" xfId="17489" builtinId="9" hidden="1"/>
    <cellStyle name="Открывавшаяся гиперссылка" xfId="17491" builtinId="9" hidden="1"/>
    <cellStyle name="Открывавшаяся гиперссылка" xfId="17493" builtinId="9" hidden="1"/>
    <cellStyle name="Открывавшаяся гиперссылка" xfId="17495" builtinId="9" hidden="1"/>
    <cellStyle name="Открывавшаяся гиперссылка" xfId="17497" builtinId="9" hidden="1"/>
    <cellStyle name="Открывавшаяся гиперссылка" xfId="17499" builtinId="9" hidden="1"/>
    <cellStyle name="Открывавшаяся гиперссылка" xfId="17501" builtinId="9" hidden="1"/>
    <cellStyle name="Открывавшаяся гиперссылка" xfId="17503" builtinId="9" hidden="1"/>
    <cellStyle name="Открывавшаяся гиперссылка" xfId="17505" builtinId="9" hidden="1"/>
    <cellStyle name="Открывавшаяся гиперссылка" xfId="17507" builtinId="9" hidden="1"/>
    <cellStyle name="Открывавшаяся гиперссылка" xfId="17509" builtinId="9" hidden="1"/>
    <cellStyle name="Открывавшаяся гиперссылка" xfId="17511" builtinId="9" hidden="1"/>
    <cellStyle name="Открывавшаяся гиперссылка" xfId="17513" builtinId="9" hidden="1"/>
    <cellStyle name="Открывавшаяся гиперссылка" xfId="17515" builtinId="9" hidden="1"/>
    <cellStyle name="Открывавшаяся гиперссылка" xfId="17517" builtinId="9" hidden="1"/>
    <cellStyle name="Открывавшаяся гиперссылка" xfId="17519" builtinId="9" hidden="1"/>
    <cellStyle name="Открывавшаяся гиперссылка" xfId="17521" builtinId="9" hidden="1"/>
    <cellStyle name="Открывавшаяся гиперссылка" xfId="17523" builtinId="9" hidden="1"/>
    <cellStyle name="Открывавшаяся гиперссылка" xfId="17525" builtinId="9" hidden="1"/>
    <cellStyle name="Открывавшаяся гиперссылка" xfId="17527" builtinId="9" hidden="1"/>
    <cellStyle name="Открывавшаяся гиперссылка" xfId="17529" builtinId="9" hidden="1"/>
    <cellStyle name="Открывавшаяся гиперссылка" xfId="17531" builtinId="9" hidden="1"/>
    <cellStyle name="Открывавшаяся гиперссылка" xfId="17533" builtinId="9" hidden="1"/>
    <cellStyle name="Открывавшаяся гиперссылка" xfId="17535" builtinId="9" hidden="1"/>
    <cellStyle name="Открывавшаяся гиперссылка" xfId="17537" builtinId="9" hidden="1"/>
    <cellStyle name="Открывавшаяся гиперссылка" xfId="17539" builtinId="9" hidden="1"/>
    <cellStyle name="Открывавшаяся гиперссылка" xfId="17541" builtinId="9" hidden="1"/>
    <cellStyle name="Открывавшаяся гиперссылка" xfId="17543" builtinId="9" hidden="1"/>
    <cellStyle name="Открывавшаяся гиперссылка" xfId="17545" builtinId="9" hidden="1"/>
    <cellStyle name="Открывавшаяся гиперссылка" xfId="17547" builtinId="9" hidden="1"/>
    <cellStyle name="Открывавшаяся гиперссылка" xfId="17549" builtinId="9" hidden="1"/>
    <cellStyle name="Открывавшаяся гиперссылка" xfId="17551" builtinId="9" hidden="1"/>
    <cellStyle name="Открывавшаяся гиперссылка" xfId="17553" builtinId="9" hidden="1"/>
    <cellStyle name="Открывавшаяся гиперссылка" xfId="17555" builtinId="9" hidden="1"/>
    <cellStyle name="Открывавшаяся гиперссылка" xfId="17557" builtinId="9" hidden="1"/>
    <cellStyle name="Открывавшаяся гиперссылка" xfId="17559" builtinId="9" hidden="1"/>
    <cellStyle name="Открывавшаяся гиперссылка" xfId="17561" builtinId="9" hidden="1"/>
    <cellStyle name="Открывавшаяся гиперссылка" xfId="17563" builtinId="9" hidden="1"/>
    <cellStyle name="Открывавшаяся гиперссылка" xfId="17565" builtinId="9" hidden="1"/>
    <cellStyle name="Открывавшаяся гиперссылка" xfId="17567" builtinId="9" hidden="1"/>
    <cellStyle name="Открывавшаяся гиперссылка" xfId="17569" builtinId="9" hidden="1"/>
    <cellStyle name="Открывавшаяся гиперссылка" xfId="17571" builtinId="9" hidden="1"/>
    <cellStyle name="Открывавшаяся гиперссылка" xfId="17573" builtinId="9" hidden="1"/>
    <cellStyle name="Открывавшаяся гиперссылка" xfId="17575" builtinId="9" hidden="1"/>
    <cellStyle name="Открывавшаяся гиперссылка" xfId="17577" builtinId="9" hidden="1"/>
    <cellStyle name="Открывавшаяся гиперссылка" xfId="17579" builtinId="9" hidden="1"/>
    <cellStyle name="Открывавшаяся гиперссылка" xfId="17581" builtinId="9" hidden="1"/>
    <cellStyle name="Открывавшаяся гиперссылка" xfId="17583" builtinId="9" hidden="1"/>
    <cellStyle name="Открывавшаяся гиперссылка" xfId="17585" builtinId="9" hidden="1"/>
    <cellStyle name="Открывавшаяся гиперссылка" xfId="17587" builtinId="9" hidden="1"/>
    <cellStyle name="Открывавшаяся гиперссылка" xfId="17589" builtinId="9" hidden="1"/>
    <cellStyle name="Открывавшаяся гиперссылка" xfId="17591" builtinId="9" hidden="1"/>
    <cellStyle name="Открывавшаяся гиперссылка" xfId="17593" builtinId="9" hidden="1"/>
    <cellStyle name="Открывавшаяся гиперссылка" xfId="17595" builtinId="9" hidden="1"/>
    <cellStyle name="Открывавшаяся гиперссылка" xfId="17597" builtinId="9" hidden="1"/>
    <cellStyle name="Открывавшаяся гиперссылка" xfId="17599" builtinId="9" hidden="1"/>
    <cellStyle name="Открывавшаяся гиперссылка" xfId="17601" builtinId="9" hidden="1"/>
    <cellStyle name="Открывавшаяся гиперссылка" xfId="17603" builtinId="9" hidden="1"/>
    <cellStyle name="Открывавшаяся гиперссылка" xfId="17605" builtinId="9" hidden="1"/>
    <cellStyle name="Открывавшаяся гиперссылка" xfId="17607" builtinId="9" hidden="1"/>
    <cellStyle name="Открывавшаяся гиперссылка" xfId="17609" builtinId="9" hidden="1"/>
    <cellStyle name="Открывавшаяся гиперссылка" xfId="17611" builtinId="9" hidden="1"/>
    <cellStyle name="Открывавшаяся гиперссылка" xfId="17613" builtinId="9" hidden="1"/>
    <cellStyle name="Открывавшаяся гиперссылка" xfId="17615" builtinId="9" hidden="1"/>
    <cellStyle name="Открывавшаяся гиперссылка" xfId="17617" builtinId="9" hidden="1"/>
    <cellStyle name="Открывавшаяся гиперссылка" xfId="17619" builtinId="9" hidden="1"/>
    <cellStyle name="Открывавшаяся гиперссылка" xfId="17621" builtinId="9" hidden="1"/>
    <cellStyle name="Открывавшаяся гиперссылка" xfId="17623" builtinId="9" hidden="1"/>
    <cellStyle name="Открывавшаяся гиперссылка" xfId="17625" builtinId="9" hidden="1"/>
    <cellStyle name="Открывавшаяся гиперссылка" xfId="17627" builtinId="9" hidden="1"/>
    <cellStyle name="Открывавшаяся гиперссылка" xfId="17629" builtinId="9" hidden="1"/>
    <cellStyle name="Открывавшаяся гиперссылка" xfId="17631" builtinId="9" hidden="1"/>
    <cellStyle name="Открывавшаяся гиперссылка" xfId="17633" builtinId="9" hidden="1"/>
    <cellStyle name="Открывавшаяся гиперссылка" xfId="17635" builtinId="9" hidden="1"/>
    <cellStyle name="Открывавшаяся гиперссылка" xfId="17637" builtinId="9" hidden="1"/>
    <cellStyle name="Открывавшаяся гиперссылка" xfId="17639" builtinId="9" hidden="1"/>
    <cellStyle name="Открывавшаяся гиперссылка" xfId="17641" builtinId="9" hidden="1"/>
    <cellStyle name="Открывавшаяся гиперссылка" xfId="17643" builtinId="9" hidden="1"/>
    <cellStyle name="Открывавшаяся гиперссылка" xfId="17645" builtinId="9" hidden="1"/>
    <cellStyle name="Открывавшаяся гиперссылка" xfId="17647" builtinId="9" hidden="1"/>
    <cellStyle name="Открывавшаяся гиперссылка" xfId="17649" builtinId="9" hidden="1"/>
    <cellStyle name="Открывавшаяся гиперссылка" xfId="17651" builtinId="9" hidden="1"/>
    <cellStyle name="Открывавшаяся гиперссылка" xfId="17653" builtinId="9" hidden="1"/>
    <cellStyle name="Открывавшаяся гиперссылка" xfId="17655" builtinId="9" hidden="1"/>
    <cellStyle name="Открывавшаяся гиперссылка" xfId="17657" builtinId="9" hidden="1"/>
    <cellStyle name="Открывавшаяся гиперссылка" xfId="17659" builtinId="9" hidden="1"/>
    <cellStyle name="Открывавшаяся гиперссылка" xfId="17661" builtinId="9" hidden="1"/>
    <cellStyle name="Открывавшаяся гиперссылка" xfId="17663" builtinId="9" hidden="1"/>
    <cellStyle name="Открывавшаяся гиперссылка" xfId="17665" builtinId="9" hidden="1"/>
    <cellStyle name="Открывавшаяся гиперссылка" xfId="17667" builtinId="9" hidden="1"/>
    <cellStyle name="Открывавшаяся гиперссылка" xfId="17669" builtinId="9" hidden="1"/>
    <cellStyle name="Открывавшаяся гиперссылка" xfId="17671" builtinId="9" hidden="1"/>
    <cellStyle name="Открывавшаяся гиперссылка" xfId="17673" builtinId="9" hidden="1"/>
    <cellStyle name="Открывавшаяся гиперссылка" xfId="17675" builtinId="9" hidden="1"/>
    <cellStyle name="Открывавшаяся гиперссылка" xfId="17677" builtinId="9" hidden="1"/>
    <cellStyle name="Открывавшаяся гиперссылка" xfId="17679" builtinId="9" hidden="1"/>
    <cellStyle name="Открывавшаяся гиперссылка" xfId="17681" builtinId="9" hidden="1"/>
    <cellStyle name="Открывавшаяся гиперссылка" xfId="17683" builtinId="9" hidden="1"/>
    <cellStyle name="Открывавшаяся гиперссылка" xfId="17685" builtinId="9" hidden="1"/>
    <cellStyle name="Открывавшаяся гиперссылка" xfId="17687" builtinId="9" hidden="1"/>
    <cellStyle name="Открывавшаяся гиперссылка" xfId="17689" builtinId="9" hidden="1"/>
    <cellStyle name="Открывавшаяся гиперссылка" xfId="17691" builtinId="9" hidden="1"/>
    <cellStyle name="Открывавшаяся гиперссылка" xfId="17693" builtinId="9" hidden="1"/>
    <cellStyle name="Открывавшаяся гиперссылка" xfId="17695" builtinId="9" hidden="1"/>
    <cellStyle name="Открывавшаяся гиперссылка" xfId="17697" builtinId="9" hidden="1"/>
    <cellStyle name="Открывавшаяся гиперссылка" xfId="17699" builtinId="9" hidden="1"/>
    <cellStyle name="Открывавшаяся гиперссылка" xfId="17701" builtinId="9" hidden="1"/>
    <cellStyle name="Открывавшаяся гиперссылка" xfId="17703" builtinId="9" hidden="1"/>
    <cellStyle name="Открывавшаяся гиперссылка" xfId="17705" builtinId="9" hidden="1"/>
    <cellStyle name="Открывавшаяся гиперссылка" xfId="17707" builtinId="9" hidden="1"/>
    <cellStyle name="Открывавшаяся гиперссылка" xfId="17709" builtinId="9" hidden="1"/>
    <cellStyle name="Открывавшаяся гиперссылка" xfId="17711" builtinId="9" hidden="1"/>
    <cellStyle name="Открывавшаяся гиперссылка" xfId="17713" builtinId="9" hidden="1"/>
    <cellStyle name="Открывавшаяся гиперссылка" xfId="17715" builtinId="9" hidden="1"/>
    <cellStyle name="Открывавшаяся гиперссылка" xfId="17717" builtinId="9" hidden="1"/>
    <cellStyle name="Открывавшаяся гиперссылка" xfId="17719" builtinId="9" hidden="1"/>
    <cellStyle name="Открывавшаяся гиперссылка" xfId="17721" builtinId="9" hidden="1"/>
    <cellStyle name="Открывавшаяся гиперссылка" xfId="17723" builtinId="9" hidden="1"/>
    <cellStyle name="Открывавшаяся гиперссылка" xfId="17725" builtinId="9" hidden="1"/>
    <cellStyle name="Открывавшаяся гиперссылка" xfId="17727" builtinId="9" hidden="1"/>
    <cellStyle name="Открывавшаяся гиперссылка" xfId="17729" builtinId="9" hidden="1"/>
    <cellStyle name="Открывавшаяся гиперссылка" xfId="17731" builtinId="9" hidden="1"/>
    <cellStyle name="Открывавшаяся гиперссылка" xfId="17733" builtinId="9" hidden="1"/>
    <cellStyle name="Открывавшаяся гиперссылка" xfId="17735" builtinId="9" hidden="1"/>
    <cellStyle name="Открывавшаяся гиперссылка" xfId="17737" builtinId="9" hidden="1"/>
    <cellStyle name="Открывавшаяся гиперссылка" xfId="17739" builtinId="9" hidden="1"/>
    <cellStyle name="Открывавшаяся гиперссылка" xfId="17741" builtinId="9" hidden="1"/>
    <cellStyle name="Открывавшаяся гиперссылка" xfId="17743" builtinId="9" hidden="1"/>
    <cellStyle name="Открывавшаяся гиперссылка" xfId="17745" builtinId="9" hidden="1"/>
    <cellStyle name="Открывавшаяся гиперссылка" xfId="17747" builtinId="9" hidden="1"/>
    <cellStyle name="Открывавшаяся гиперссылка" xfId="17749" builtinId="9" hidden="1"/>
    <cellStyle name="Открывавшаяся гиперссылка" xfId="17751" builtinId="9" hidden="1"/>
    <cellStyle name="Открывавшаяся гиперссылка" xfId="17753" builtinId="9" hidden="1"/>
    <cellStyle name="Открывавшаяся гиперссылка" xfId="17755" builtinId="9" hidden="1"/>
    <cellStyle name="Открывавшаяся гиперссылка" xfId="17757" builtinId="9" hidden="1"/>
    <cellStyle name="Открывавшаяся гиперссылка" xfId="17759" builtinId="9" hidden="1"/>
    <cellStyle name="Открывавшаяся гиперссылка" xfId="17761" builtinId="9" hidden="1"/>
    <cellStyle name="Открывавшаяся гиперссылка" xfId="17763" builtinId="9" hidden="1"/>
    <cellStyle name="Открывавшаяся гиперссылка" xfId="17765" builtinId="9" hidden="1"/>
    <cellStyle name="Открывавшаяся гиперссылка" xfId="17767" builtinId="9" hidden="1"/>
    <cellStyle name="Открывавшаяся гиперссылка" xfId="17769" builtinId="9" hidden="1"/>
    <cellStyle name="Открывавшаяся гиперссылка" xfId="17771" builtinId="9" hidden="1"/>
    <cellStyle name="Открывавшаяся гиперссылка" xfId="17773" builtinId="9" hidden="1"/>
    <cellStyle name="Открывавшаяся гиперссылка" xfId="17775" builtinId="9" hidden="1"/>
    <cellStyle name="Открывавшаяся гиперссылка" xfId="17777" builtinId="9" hidden="1"/>
    <cellStyle name="Открывавшаяся гиперссылка" xfId="17779" builtinId="9" hidden="1"/>
    <cellStyle name="Открывавшаяся гиперссылка" xfId="17781" builtinId="9" hidden="1"/>
    <cellStyle name="Открывавшаяся гиперссылка" xfId="17783" builtinId="9" hidden="1"/>
    <cellStyle name="Открывавшаяся гиперссылка" xfId="17785" builtinId="9" hidden="1"/>
    <cellStyle name="Открывавшаяся гиперссылка" xfId="17787" builtinId="9" hidden="1"/>
    <cellStyle name="Открывавшаяся гиперссылка" xfId="17789" builtinId="9" hidden="1"/>
    <cellStyle name="Открывавшаяся гиперссылка" xfId="17791" builtinId="9" hidden="1"/>
    <cellStyle name="Открывавшаяся гиперссылка" xfId="17793" builtinId="9" hidden="1"/>
    <cellStyle name="Открывавшаяся гиперссылка" xfId="17795" builtinId="9" hidden="1"/>
    <cellStyle name="Открывавшаяся гиперссылка" xfId="17797" builtinId="9" hidden="1"/>
    <cellStyle name="Открывавшаяся гиперссылка" xfId="17799" builtinId="9" hidden="1"/>
    <cellStyle name="Открывавшаяся гиперссылка" xfId="17801" builtinId="9" hidden="1"/>
    <cellStyle name="Открывавшаяся гиперссылка" xfId="17803" builtinId="9" hidden="1"/>
    <cellStyle name="Открывавшаяся гиперссылка" xfId="17805" builtinId="9" hidden="1"/>
    <cellStyle name="Открывавшаяся гиперссылка" xfId="17807" builtinId="9" hidden="1"/>
    <cellStyle name="Открывавшаяся гиперссылка" xfId="17809" builtinId="9" hidden="1"/>
    <cellStyle name="Открывавшаяся гиперссылка" xfId="17811" builtinId="9" hidden="1"/>
    <cellStyle name="Открывавшаяся гиперссылка" xfId="17813" builtinId="9" hidden="1"/>
    <cellStyle name="Открывавшаяся гиперссылка" xfId="17815" builtinId="9" hidden="1"/>
    <cellStyle name="Открывавшаяся гиперссылка" xfId="17817" builtinId="9" hidden="1"/>
    <cellStyle name="Открывавшаяся гиперссылка" xfId="17819" builtinId="9" hidden="1"/>
    <cellStyle name="Открывавшаяся гиперссылка" xfId="17821" builtinId="9" hidden="1"/>
    <cellStyle name="Открывавшаяся гиперссылка" xfId="17823" builtinId="9" hidden="1"/>
    <cellStyle name="Открывавшаяся гиперссылка" xfId="17825" builtinId="9" hidden="1"/>
    <cellStyle name="Открывавшаяся гиперссылка" xfId="17827" builtinId="9" hidden="1"/>
    <cellStyle name="Открывавшаяся гиперссылка" xfId="17829" builtinId="9" hidden="1"/>
    <cellStyle name="Открывавшаяся гиперссылка" xfId="17831" builtinId="9" hidden="1"/>
    <cellStyle name="Открывавшаяся гиперссылка" xfId="17833" builtinId="9" hidden="1"/>
    <cellStyle name="Открывавшаяся гиперссылка" xfId="17835" builtinId="9" hidden="1"/>
    <cellStyle name="Открывавшаяся гиперссылка" xfId="17837" builtinId="9" hidden="1"/>
    <cellStyle name="Открывавшаяся гиперссылка" xfId="17839" builtinId="9" hidden="1"/>
    <cellStyle name="Открывавшаяся гиперссылка" xfId="17841" builtinId="9" hidden="1"/>
    <cellStyle name="Открывавшаяся гиперссылка" xfId="17843" builtinId="9" hidden="1"/>
    <cellStyle name="Открывавшаяся гиперссылка" xfId="17845" builtinId="9" hidden="1"/>
    <cellStyle name="Открывавшаяся гиперссылка" xfId="17847" builtinId="9" hidden="1"/>
    <cellStyle name="Открывавшаяся гиперссылка" xfId="17849" builtinId="9" hidden="1"/>
    <cellStyle name="Открывавшаяся гиперссылка" xfId="17851" builtinId="9" hidden="1"/>
    <cellStyle name="Открывавшаяся гиперссылка" xfId="17853" builtinId="9" hidden="1"/>
    <cellStyle name="Открывавшаяся гиперссылка" xfId="17854" builtinId="9" hidden="1"/>
    <cellStyle name="Открывавшаяся гиперссылка" xfId="17856" builtinId="9" hidden="1"/>
    <cellStyle name="Открывавшаяся гиперссылка" xfId="17857" builtinId="9" hidden="1"/>
    <cellStyle name="Открывавшаяся гиперссылка" xfId="17858" builtinId="9" hidden="1"/>
    <cellStyle name="Открывавшаяся гиперссылка" xfId="17859" builtinId="9" hidden="1"/>
    <cellStyle name="Открывавшаяся гиперссылка" xfId="17860" builtinId="9" hidden="1"/>
    <cellStyle name="Открывавшаяся гиперссылка" xfId="17861" builtinId="9" hidden="1"/>
    <cellStyle name="Открывавшаяся гиперссылка" xfId="17862" builtinId="9" hidden="1"/>
    <cellStyle name="Открывавшаяся гиперссылка" xfId="17863" builtinId="9" hidden="1"/>
    <cellStyle name="Открывавшаяся гиперссылка" xfId="17864" builtinId="9" hidden="1"/>
    <cellStyle name="Открывавшаяся гиперссылка" xfId="17852" builtinId="9" hidden="1"/>
    <cellStyle name="Открывавшаяся гиперссылка" xfId="17848" builtinId="9" hidden="1"/>
    <cellStyle name="Открывавшаяся гиперссылка" xfId="17842" builtinId="9" hidden="1"/>
    <cellStyle name="Открывавшаяся гиперссылка" xfId="17838" builtinId="9" hidden="1"/>
    <cellStyle name="Открывавшаяся гиперссылка" xfId="17834" builtinId="9" hidden="1"/>
    <cellStyle name="Открывавшаяся гиперссылка" xfId="17830" builtinId="9" hidden="1"/>
    <cellStyle name="Открывавшаяся гиперссылка" xfId="17826" builtinId="9" hidden="1"/>
    <cellStyle name="Открывавшаяся гиперссылка" xfId="17822" builtinId="9" hidden="1"/>
    <cellStyle name="Открывавшаяся гиперссылка" xfId="17818" builtinId="9" hidden="1"/>
    <cellStyle name="Открывавшаяся гиперссылка" xfId="17814" builtinId="9" hidden="1"/>
    <cellStyle name="Открывавшаяся гиперссылка" xfId="17810" builtinId="9" hidden="1"/>
    <cellStyle name="Открывавшаяся гиперссылка" xfId="17806" builtinId="9" hidden="1"/>
    <cellStyle name="Открывавшаяся гиперссылка" xfId="17802" builtinId="9" hidden="1"/>
    <cellStyle name="Открывавшаяся гиперссылка" xfId="17798" builtinId="9" hidden="1"/>
    <cellStyle name="Открывавшаяся гиперссылка" xfId="17794" builtinId="9" hidden="1"/>
    <cellStyle name="Открывавшаяся гиперссылка" xfId="17790" builtinId="9" hidden="1"/>
    <cellStyle name="Открывавшаяся гиперссылка" xfId="17786" builtinId="9" hidden="1"/>
    <cellStyle name="Открывавшаяся гиперссылка" xfId="17782" builtinId="9" hidden="1"/>
    <cellStyle name="Открывавшаяся гиперссылка" xfId="17778" builtinId="9" hidden="1"/>
    <cellStyle name="Открывавшаяся гиперссылка" xfId="17774" builtinId="9" hidden="1"/>
    <cellStyle name="Открывавшаяся гиперссылка" xfId="17770" builtinId="9" hidden="1"/>
    <cellStyle name="Открывавшаяся гиперссылка" xfId="17766" builtinId="9" hidden="1"/>
    <cellStyle name="Открывавшаяся гиперссылка" xfId="17762" builtinId="9" hidden="1"/>
    <cellStyle name="Открывавшаяся гиперссылка" xfId="17758" builtinId="9" hidden="1"/>
    <cellStyle name="Открывавшаяся гиперссылка" xfId="17754" builtinId="9" hidden="1"/>
    <cellStyle name="Открывавшаяся гиперссылка" xfId="17750" builtinId="9" hidden="1"/>
    <cellStyle name="Открывавшаяся гиперссылка" xfId="17746" builtinId="9" hidden="1"/>
    <cellStyle name="Открывавшаяся гиперссылка" xfId="17742" builtinId="9" hidden="1"/>
    <cellStyle name="Открывавшаяся гиперссылка" xfId="17738" builtinId="9" hidden="1"/>
    <cellStyle name="Открывавшаяся гиперссылка" xfId="17734" builtinId="9" hidden="1"/>
    <cellStyle name="Открывавшаяся гиперссылка" xfId="17730" builtinId="9" hidden="1"/>
    <cellStyle name="Открывавшаяся гиперссылка" xfId="17726" builtinId="9" hidden="1"/>
    <cellStyle name="Открывавшаяся гиперссылка" xfId="17722" builtinId="9" hidden="1"/>
    <cellStyle name="Открывавшаяся гиперссылка" xfId="17718" builtinId="9" hidden="1"/>
    <cellStyle name="Открывавшаяся гиперссылка" xfId="17714" builtinId="9" hidden="1"/>
    <cellStyle name="Открывавшаяся гиперссылка" xfId="17710" builtinId="9" hidden="1"/>
    <cellStyle name="Открывавшаяся гиперссылка" xfId="17706" builtinId="9" hidden="1"/>
    <cellStyle name="Открывавшаяся гиперссылка" xfId="17702" builtinId="9" hidden="1"/>
    <cellStyle name="Открывавшаяся гиперссылка" xfId="17698" builtinId="9" hidden="1"/>
    <cellStyle name="Открывавшаяся гиперссылка" xfId="17694" builtinId="9" hidden="1"/>
    <cellStyle name="Открывавшаяся гиперссылка" xfId="17690" builtinId="9" hidden="1"/>
    <cellStyle name="Открывавшаяся гиперссылка" xfId="17686" builtinId="9" hidden="1"/>
    <cellStyle name="Открывавшаяся гиперссылка" xfId="17682" builtinId="9" hidden="1"/>
    <cellStyle name="Открывавшаяся гиперссылка" xfId="17678" builtinId="9" hidden="1"/>
    <cellStyle name="Открывавшаяся гиперссылка" xfId="17674" builtinId="9" hidden="1"/>
    <cellStyle name="Открывавшаяся гиперссылка" xfId="17670" builtinId="9" hidden="1"/>
    <cellStyle name="Открывавшаяся гиперссылка" xfId="17666" builtinId="9" hidden="1"/>
    <cellStyle name="Открывавшаяся гиперссылка" xfId="17662" builtinId="9" hidden="1"/>
    <cellStyle name="Открывавшаяся гиперссылка" xfId="17658" builtinId="9" hidden="1"/>
    <cellStyle name="Открывавшаяся гиперссылка" xfId="17654" builtinId="9" hidden="1"/>
    <cellStyle name="Открывавшаяся гиперссылка" xfId="17650" builtinId="9" hidden="1"/>
    <cellStyle name="Открывавшаяся гиперссылка" xfId="17646" builtinId="9" hidden="1"/>
    <cellStyle name="Открывавшаяся гиперссылка" xfId="17642" builtinId="9" hidden="1"/>
    <cellStyle name="Открывавшаяся гиперссылка" xfId="17638" builtinId="9" hidden="1"/>
    <cellStyle name="Открывавшаяся гиперссылка" xfId="17634" builtinId="9" hidden="1"/>
    <cellStyle name="Открывавшаяся гиперссылка" xfId="17630" builtinId="9" hidden="1"/>
    <cellStyle name="Открывавшаяся гиперссылка" xfId="17626" builtinId="9" hidden="1"/>
    <cellStyle name="Открывавшаяся гиперссылка" xfId="17622" builtinId="9" hidden="1"/>
    <cellStyle name="Открывавшаяся гиперссылка" xfId="17618" builtinId="9" hidden="1"/>
    <cellStyle name="Открывавшаяся гиперссылка" xfId="17614" builtinId="9" hidden="1"/>
    <cellStyle name="Открывавшаяся гиперссылка" xfId="17610" builtinId="9" hidden="1"/>
    <cellStyle name="Открывавшаяся гиперссылка" xfId="17606" builtinId="9" hidden="1"/>
    <cellStyle name="Открывавшаяся гиперссылка" xfId="17602" builtinId="9" hidden="1"/>
    <cellStyle name="Открывавшаяся гиперссылка" xfId="17598" builtinId="9" hidden="1"/>
    <cellStyle name="Открывавшаяся гиперссылка" xfId="17594" builtinId="9" hidden="1"/>
    <cellStyle name="Открывавшаяся гиперссылка" xfId="17590" builtinId="9" hidden="1"/>
    <cellStyle name="Открывавшаяся гиперссылка" xfId="17586" builtinId="9" hidden="1"/>
    <cellStyle name="Открывавшаяся гиперссылка" xfId="17582" builtinId="9" hidden="1"/>
    <cellStyle name="Открывавшаяся гиперссылка" xfId="17578" builtinId="9" hidden="1"/>
    <cellStyle name="Открывавшаяся гиперссылка" xfId="17574" builtinId="9" hidden="1"/>
    <cellStyle name="Открывавшаяся гиперссылка" xfId="17570" builtinId="9" hidden="1"/>
    <cellStyle name="Открывавшаяся гиперссылка" xfId="17566" builtinId="9" hidden="1"/>
    <cellStyle name="Открывавшаяся гиперссылка" xfId="17562" builtinId="9" hidden="1"/>
    <cellStyle name="Открывавшаяся гиперссылка" xfId="17558" builtinId="9" hidden="1"/>
    <cellStyle name="Открывавшаяся гиперссылка" xfId="17554" builtinId="9" hidden="1"/>
    <cellStyle name="Открывавшаяся гиперссылка" xfId="17550" builtinId="9" hidden="1"/>
    <cellStyle name="Открывавшаяся гиперссылка" xfId="17546" builtinId="9" hidden="1"/>
    <cellStyle name="Открывавшаяся гиперссылка" xfId="17542" builtinId="9" hidden="1"/>
    <cellStyle name="Открывавшаяся гиперссылка" xfId="17538" builtinId="9" hidden="1"/>
    <cellStyle name="Открывавшаяся гиперссылка" xfId="17534" builtinId="9" hidden="1"/>
    <cellStyle name="Открывавшаяся гиперссылка" xfId="17530" builtinId="9" hidden="1"/>
    <cellStyle name="Открывавшаяся гиперссылка" xfId="17526" builtinId="9" hidden="1"/>
    <cellStyle name="Открывавшаяся гиперссылка" xfId="17522" builtinId="9" hidden="1"/>
    <cellStyle name="Открывавшаяся гиперссылка" xfId="17518" builtinId="9" hidden="1"/>
    <cellStyle name="Открывавшаяся гиперссылка" xfId="17514" builtinId="9" hidden="1"/>
    <cellStyle name="Открывавшаяся гиперссылка" xfId="17510" builtinId="9" hidden="1"/>
    <cellStyle name="Открывавшаяся гиперссылка" xfId="17506" builtinId="9" hidden="1"/>
    <cellStyle name="Открывавшаяся гиперссылка" xfId="17502" builtinId="9" hidden="1"/>
    <cellStyle name="Открывавшаяся гиперссылка" xfId="17498" builtinId="9" hidden="1"/>
    <cellStyle name="Открывавшаяся гиперссылка" xfId="17494" builtinId="9" hidden="1"/>
    <cellStyle name="Открывавшаяся гиперссылка" xfId="17490" builtinId="9" hidden="1"/>
    <cellStyle name="Открывавшаяся гиперссылка" xfId="17486" builtinId="9" hidden="1"/>
    <cellStyle name="Открывавшаяся гиперссылка" xfId="17482" builtinId="9" hidden="1"/>
    <cellStyle name="Открывавшаяся гиперссылка" xfId="17478" builtinId="9" hidden="1"/>
    <cellStyle name="Открывавшаяся гиперссылка" xfId="17474" builtinId="9" hidden="1"/>
    <cellStyle name="Открывавшаяся гиперссылка" xfId="17470" builtinId="9" hidden="1"/>
    <cellStyle name="Открывавшаяся гиперссылка" xfId="17466" builtinId="9" hidden="1"/>
    <cellStyle name="Открывавшаяся гиперссылка" xfId="17462" builtinId="9" hidden="1"/>
    <cellStyle name="Открывавшаяся гиперссылка" xfId="17458" builtinId="9" hidden="1"/>
    <cellStyle name="Открывавшаяся гиперссылка" xfId="17454" builtinId="9" hidden="1"/>
    <cellStyle name="Открывавшаяся гиперссылка" xfId="17450" builtinId="9" hidden="1"/>
    <cellStyle name="Открывавшаяся гиперссылка" xfId="17446" builtinId="9" hidden="1"/>
    <cellStyle name="Открывавшаяся гиперссылка" xfId="17442" builtinId="9" hidden="1"/>
    <cellStyle name="Открывавшаяся гиперссылка" xfId="17438" builtinId="9" hidden="1"/>
    <cellStyle name="Открывавшаяся гиперссылка" xfId="17434" builtinId="9" hidden="1"/>
    <cellStyle name="Открывавшаяся гиперссылка" xfId="17430" builtinId="9" hidden="1"/>
    <cellStyle name="Открывавшаяся гиперссылка" xfId="17426" builtinId="9" hidden="1"/>
    <cellStyle name="Открывавшаяся гиперссылка" xfId="17422" builtinId="9" hidden="1"/>
    <cellStyle name="Открывавшаяся гиперссылка" xfId="17418" builtinId="9" hidden="1"/>
    <cellStyle name="Открывавшаяся гиперссылка" xfId="17414" builtinId="9" hidden="1"/>
    <cellStyle name="Открывавшаяся гиперссылка" xfId="17410" builtinId="9" hidden="1"/>
    <cellStyle name="Открывавшаяся гиперссылка" xfId="17406" builtinId="9" hidden="1"/>
    <cellStyle name="Открывавшаяся гиперссылка" xfId="17402" builtinId="9" hidden="1"/>
    <cellStyle name="Открывавшаяся гиперссылка" xfId="17398" builtinId="9" hidden="1"/>
    <cellStyle name="Открывавшаяся гиперссылка" xfId="17394" builtinId="9" hidden="1"/>
    <cellStyle name="Открывавшаяся гиперссылка" xfId="17390" builtinId="9" hidden="1"/>
    <cellStyle name="Открывавшаяся гиперссылка" xfId="17386" builtinId="9" hidden="1"/>
    <cellStyle name="Открывавшаяся гиперссылка" xfId="17382" builtinId="9" hidden="1"/>
    <cellStyle name="Открывавшаяся гиперссылка" xfId="17378" builtinId="9" hidden="1"/>
    <cellStyle name="Открывавшаяся гиперссылка" xfId="17374" builtinId="9" hidden="1"/>
    <cellStyle name="Открывавшаяся гиперссылка" xfId="17370" builtinId="9" hidden="1"/>
    <cellStyle name="Открывавшаяся гиперссылка" xfId="17366" builtinId="9" hidden="1"/>
    <cellStyle name="Открывавшаяся гиперссылка" xfId="17362" builtinId="9" hidden="1"/>
    <cellStyle name="Открывавшаяся гиперссылка" xfId="17358" builtinId="9" hidden="1"/>
    <cellStyle name="Открывавшаяся гиперссылка" xfId="17354" builtinId="9" hidden="1"/>
    <cellStyle name="Открывавшаяся гиперссылка" xfId="17350" builtinId="9" hidden="1"/>
    <cellStyle name="Открывавшаяся гиперссылка" xfId="17346" builtinId="9" hidden="1"/>
    <cellStyle name="Открывавшаяся гиперссылка" xfId="17342" builtinId="9" hidden="1"/>
    <cellStyle name="Открывавшаяся гиперссылка" xfId="17338" builtinId="9" hidden="1"/>
    <cellStyle name="Открывавшаяся гиперссылка" xfId="17334" builtinId="9" hidden="1"/>
    <cellStyle name="Открывавшаяся гиперссылка" xfId="17330" builtinId="9" hidden="1"/>
    <cellStyle name="Открывавшаяся гиперссылка" xfId="17326" builtinId="9" hidden="1"/>
    <cellStyle name="Открывавшаяся гиперссылка" xfId="17322" builtinId="9" hidden="1"/>
    <cellStyle name="Открывавшаяся гиперссылка" xfId="17318" builtinId="9" hidden="1"/>
    <cellStyle name="Открывавшаяся гиперссылка" xfId="17314" builtinId="9" hidden="1"/>
    <cellStyle name="Открывавшаяся гиперссылка" xfId="17310" builtinId="9" hidden="1"/>
    <cellStyle name="Открывавшаяся гиперссылка" xfId="17306" builtinId="9" hidden="1"/>
    <cellStyle name="Открывавшаяся гиперссылка" xfId="17302" builtinId="9" hidden="1"/>
    <cellStyle name="Открывавшаяся гиперссылка" xfId="17298" builtinId="9" hidden="1"/>
    <cellStyle name="Открывавшаяся гиперссылка" xfId="17294" builtinId="9" hidden="1"/>
    <cellStyle name="Открывавшаяся гиперссылка" xfId="17290" builtinId="9" hidden="1"/>
    <cellStyle name="Открывавшаяся гиперссылка" xfId="17286" builtinId="9" hidden="1"/>
    <cellStyle name="Открывавшаяся гиперссылка" xfId="17282" builtinId="9" hidden="1"/>
    <cellStyle name="Открывавшаяся гиперссылка" xfId="17278" builtinId="9" hidden="1"/>
    <cellStyle name="Открывавшаяся гиперссылка" xfId="17274" builtinId="9" hidden="1"/>
    <cellStyle name="Открывавшаяся гиперссылка" xfId="17270" builtinId="9" hidden="1"/>
    <cellStyle name="Открывавшаяся гиперссылка" xfId="17266" builtinId="9" hidden="1"/>
    <cellStyle name="Открывавшаяся гиперссылка" xfId="17262" builtinId="9" hidden="1"/>
    <cellStyle name="Открывавшаяся гиперссылка" xfId="17258" builtinId="9" hidden="1"/>
    <cellStyle name="Открывавшаяся гиперссылка" xfId="17254" builtinId="9" hidden="1"/>
    <cellStyle name="Открывавшаяся гиперссылка" xfId="17250" builtinId="9" hidden="1"/>
    <cellStyle name="Открывавшаяся гиперссылка" xfId="17246" builtinId="9" hidden="1"/>
    <cellStyle name="Открывавшаяся гиперссылка" xfId="17243" builtinId="9" hidden="1"/>
    <cellStyle name="Открывавшаяся гиперссылка" xfId="17866" builtinId="9" hidden="1"/>
    <cellStyle name="Открывавшаяся гиперссылка" xfId="16906" builtinId="9" hidden="1"/>
    <cellStyle name="Открывавшаяся гиперссылка" xfId="17868" builtinId="9" hidden="1"/>
    <cellStyle name="Открывавшаяся гиперссылка" xfId="17870" builtinId="9" hidden="1"/>
    <cellStyle name="Открывавшаяся гиперссылка" xfId="17872" builtinId="9" hidden="1"/>
    <cellStyle name="Открывавшаяся гиперссылка" xfId="17874" builtinId="9" hidden="1"/>
    <cellStyle name="Открывавшаяся гиперссылка" xfId="17876" builtinId="9" hidden="1"/>
    <cellStyle name="Открывавшаяся гиперссылка" xfId="17878" builtinId="9" hidden="1"/>
    <cellStyle name="Открывавшаяся гиперссылка" xfId="17880" builtinId="9" hidden="1"/>
    <cellStyle name="Открывавшаяся гиперссылка" xfId="17882" builtinId="9" hidden="1"/>
    <cellStyle name="Открывавшаяся гиперссылка" xfId="17884" builtinId="9" hidden="1"/>
    <cellStyle name="Открывавшаяся гиперссылка" xfId="17886" builtinId="9" hidden="1"/>
    <cellStyle name="Открывавшаяся гиперссылка" xfId="17888" builtinId="9" hidden="1"/>
    <cellStyle name="Открывавшаяся гиперссылка" xfId="17890" builtinId="9" hidden="1"/>
    <cellStyle name="Открывавшаяся гиперссылка" xfId="17892" builtinId="9" hidden="1"/>
    <cellStyle name="Открывавшаяся гиперссылка" xfId="17894" builtinId="9" hidden="1"/>
    <cellStyle name="Открывавшаяся гиперссылка" xfId="17896" builtinId="9" hidden="1"/>
    <cellStyle name="Открывавшаяся гиперссылка" xfId="17898" builtinId="9" hidden="1"/>
    <cellStyle name="Открывавшаяся гиперссылка" xfId="17900" builtinId="9" hidden="1"/>
    <cellStyle name="Открывавшаяся гиперссылка" xfId="17902" builtinId="9" hidden="1"/>
    <cellStyle name="Открывавшаяся гиперссылка" xfId="17904" builtinId="9" hidden="1"/>
    <cellStyle name="Открывавшаяся гиперссылка" xfId="17906" builtinId="9" hidden="1"/>
    <cellStyle name="Открывавшаяся гиперссылка" xfId="17908" builtinId="9" hidden="1"/>
    <cellStyle name="Открывавшаяся гиперссылка" xfId="17910" builtinId="9" hidden="1"/>
    <cellStyle name="Открывавшаяся гиперссылка" xfId="17912" builtinId="9" hidden="1"/>
    <cellStyle name="Открывавшаяся гиперссылка" xfId="17914" builtinId="9" hidden="1"/>
    <cellStyle name="Открывавшаяся гиперссылка" xfId="17916" builtinId="9" hidden="1"/>
    <cellStyle name="Открывавшаяся гиперссылка" xfId="17918" builtinId="9" hidden="1"/>
    <cellStyle name="Открывавшаяся гиперссылка" xfId="17920" builtinId="9" hidden="1"/>
    <cellStyle name="Открывавшаяся гиперссылка" xfId="17922" builtinId="9" hidden="1"/>
    <cellStyle name="Открывавшаяся гиперссылка" xfId="17924" builtinId="9" hidden="1"/>
    <cellStyle name="Открывавшаяся гиперссылка" xfId="17926" builtinId="9" hidden="1"/>
    <cellStyle name="Открывавшаяся гиперссылка" xfId="17928" builtinId="9" hidden="1"/>
    <cellStyle name="Открывавшаяся гиперссылка" xfId="17930" builtinId="9" hidden="1"/>
    <cellStyle name="Открывавшаяся гиперссылка" xfId="17932" builtinId="9" hidden="1"/>
    <cellStyle name="Открывавшаяся гиперссылка" xfId="17934" builtinId="9" hidden="1"/>
    <cellStyle name="Открывавшаяся гиперссылка" xfId="17936" builtinId="9" hidden="1"/>
    <cellStyle name="Открывавшаяся гиперссылка" xfId="17938" builtinId="9" hidden="1"/>
    <cellStyle name="Открывавшаяся гиперссылка" xfId="17940" builtinId="9" hidden="1"/>
    <cellStyle name="Открывавшаяся гиперссылка" xfId="17942" builtinId="9" hidden="1"/>
    <cellStyle name="Открывавшаяся гиперссылка" xfId="17944" builtinId="9" hidden="1"/>
    <cellStyle name="Открывавшаяся гиперссылка" xfId="17946" builtinId="9" hidden="1"/>
    <cellStyle name="Открывавшаяся гиперссылка" xfId="17948" builtinId="9" hidden="1"/>
    <cellStyle name="Открывавшаяся гиперссылка" xfId="17950" builtinId="9" hidden="1"/>
    <cellStyle name="Открывавшаяся гиперссылка" xfId="17952" builtinId="9" hidden="1"/>
    <cellStyle name="Открывавшаяся гиперссылка" xfId="17954" builtinId="9" hidden="1"/>
    <cellStyle name="Открывавшаяся гиперссылка" xfId="17956" builtinId="9" hidden="1"/>
    <cellStyle name="Открывавшаяся гиперссылка" xfId="17958" builtinId="9" hidden="1"/>
    <cellStyle name="Открывавшаяся гиперссылка" xfId="17960" builtinId="9" hidden="1"/>
    <cellStyle name="Открывавшаяся гиперссылка" xfId="17962" builtinId="9" hidden="1"/>
    <cellStyle name="Открывавшаяся гиперссылка" xfId="17964" builtinId="9" hidden="1"/>
    <cellStyle name="Открывавшаяся гиперссылка" xfId="17966" builtinId="9" hidden="1"/>
    <cellStyle name="Открывавшаяся гиперссылка" xfId="17968" builtinId="9" hidden="1"/>
    <cellStyle name="Открывавшаяся гиперссылка" xfId="17970" builtinId="9" hidden="1"/>
    <cellStyle name="Открывавшаяся гиперссылка" xfId="17972" builtinId="9" hidden="1"/>
    <cellStyle name="Открывавшаяся гиперссылка" xfId="17974" builtinId="9" hidden="1"/>
    <cellStyle name="Открывавшаяся гиперссылка" xfId="17976" builtinId="9" hidden="1"/>
    <cellStyle name="Открывавшаяся гиперссылка" xfId="17978" builtinId="9" hidden="1"/>
    <cellStyle name="Открывавшаяся гиперссылка" xfId="17980" builtinId="9" hidden="1"/>
    <cellStyle name="Открывавшаяся гиперссылка" xfId="17982" builtinId="9" hidden="1"/>
    <cellStyle name="Открывавшаяся гиперссылка" xfId="17984" builtinId="9" hidden="1"/>
    <cellStyle name="Открывавшаяся гиперссылка" xfId="17986" builtinId="9" hidden="1"/>
    <cellStyle name="Открывавшаяся гиперссылка" xfId="17988" builtinId="9" hidden="1"/>
    <cellStyle name="Открывавшаяся гиперссылка" xfId="17990" builtinId="9" hidden="1"/>
    <cellStyle name="Открывавшаяся гиперссылка" xfId="17992" builtinId="9" hidden="1"/>
    <cellStyle name="Открывавшаяся гиперссылка" xfId="17994" builtinId="9" hidden="1"/>
    <cellStyle name="Открывавшаяся гиперссылка" xfId="17996" builtinId="9" hidden="1"/>
    <cellStyle name="Открывавшаяся гиперссылка" xfId="17998" builtinId="9" hidden="1"/>
    <cellStyle name="Открывавшаяся гиперссылка" xfId="18000" builtinId="9" hidden="1"/>
    <cellStyle name="Открывавшаяся гиперссылка" xfId="18002" builtinId="9" hidden="1"/>
    <cellStyle name="Открывавшаяся гиперссылка" xfId="18004" builtinId="9" hidden="1"/>
    <cellStyle name="Открывавшаяся гиперссылка" xfId="18006" builtinId="9" hidden="1"/>
    <cellStyle name="Открывавшаяся гиперссылка" xfId="18008" builtinId="9" hidden="1"/>
    <cellStyle name="Открывавшаяся гиперссылка" xfId="18010" builtinId="9" hidden="1"/>
    <cellStyle name="Открывавшаяся гиперссылка" xfId="18012" builtinId="9" hidden="1"/>
    <cellStyle name="Открывавшаяся гиперссылка" xfId="18014" builtinId="9" hidden="1"/>
    <cellStyle name="Открывавшаяся гиперссылка" xfId="18016" builtinId="9" hidden="1"/>
    <cellStyle name="Открывавшаяся гиперссылка" xfId="18018" builtinId="9" hidden="1"/>
    <cellStyle name="Открывавшаяся гиперссылка" xfId="18020" builtinId="9" hidden="1"/>
    <cellStyle name="Открывавшаяся гиперссылка" xfId="18022" builtinId="9" hidden="1"/>
    <cellStyle name="Открывавшаяся гиперссылка" xfId="18024" builtinId="9" hidden="1"/>
    <cellStyle name="Открывавшаяся гиперссылка" xfId="18026" builtinId="9" hidden="1"/>
    <cellStyle name="Открывавшаяся гиперссылка" xfId="18028" builtinId="9" hidden="1"/>
    <cellStyle name="Открывавшаяся гиперссылка" xfId="18030" builtinId="9" hidden="1"/>
    <cellStyle name="Открывавшаяся гиперссылка" xfId="18032" builtinId="9" hidden="1"/>
    <cellStyle name="Открывавшаяся гиперссылка" xfId="18034" builtinId="9" hidden="1"/>
    <cellStyle name="Открывавшаяся гиперссылка" xfId="18036" builtinId="9" hidden="1"/>
    <cellStyle name="Открывавшаяся гиперссылка" xfId="18038" builtinId="9" hidden="1"/>
    <cellStyle name="Открывавшаяся гиперссылка" xfId="18040" builtinId="9" hidden="1"/>
    <cellStyle name="Открывавшаяся гиперссылка" xfId="18042" builtinId="9" hidden="1"/>
    <cellStyle name="Открывавшаяся гиперссылка" xfId="18044" builtinId="9" hidden="1"/>
    <cellStyle name="Открывавшаяся гиперссылка" xfId="18046" builtinId="9" hidden="1"/>
    <cellStyle name="Открывавшаяся гиперссылка" xfId="18048" builtinId="9" hidden="1"/>
    <cellStyle name="Открывавшаяся гиперссылка" xfId="18050" builtinId="9" hidden="1"/>
    <cellStyle name="Открывавшаяся гиперссылка" xfId="18052" builtinId="9" hidden="1"/>
    <cellStyle name="Открывавшаяся гиперссылка" xfId="18054" builtinId="9" hidden="1"/>
    <cellStyle name="Открывавшаяся гиперссылка" xfId="18056" builtinId="9" hidden="1"/>
    <cellStyle name="Открывавшаяся гиперссылка" xfId="18058" builtinId="9" hidden="1"/>
    <cellStyle name="Открывавшаяся гиперссылка" xfId="18060" builtinId="9" hidden="1"/>
    <cellStyle name="Открывавшаяся гиперссылка" xfId="18062" builtinId="9" hidden="1"/>
    <cellStyle name="Открывавшаяся гиперссылка" xfId="18064" builtinId="9" hidden="1"/>
    <cellStyle name="Открывавшаяся гиперссылка" xfId="18066" builtinId="9" hidden="1"/>
    <cellStyle name="Открывавшаяся гиперссылка" xfId="18068" builtinId="9" hidden="1"/>
    <cellStyle name="Открывавшаяся гиперссылка" xfId="18070" builtinId="9" hidden="1"/>
    <cellStyle name="Открывавшаяся гиперссылка" xfId="18072" builtinId="9" hidden="1"/>
    <cellStyle name="Открывавшаяся гиперссылка" xfId="18074" builtinId="9" hidden="1"/>
    <cellStyle name="Открывавшаяся гиперссылка" xfId="18076" builtinId="9" hidden="1"/>
    <cellStyle name="Открывавшаяся гиперссылка" xfId="18078" builtinId="9" hidden="1"/>
    <cellStyle name="Открывавшаяся гиперссылка" xfId="18080" builtinId="9" hidden="1"/>
    <cellStyle name="Открывавшаяся гиперссылка" xfId="18082" builtinId="9" hidden="1"/>
    <cellStyle name="Открывавшаяся гиперссылка" xfId="18084" builtinId="9" hidden="1"/>
    <cellStyle name="Открывавшаяся гиперссылка" xfId="18086" builtinId="9" hidden="1"/>
    <cellStyle name="Открывавшаяся гиперссылка" xfId="18088" builtinId="9" hidden="1"/>
    <cellStyle name="Открывавшаяся гиперссылка" xfId="18090" builtinId="9" hidden="1"/>
    <cellStyle name="Открывавшаяся гиперссылка" xfId="18092" builtinId="9" hidden="1"/>
    <cellStyle name="Открывавшаяся гиперссылка" xfId="18094" builtinId="9" hidden="1"/>
    <cellStyle name="Открывавшаяся гиперссылка" xfId="18096" builtinId="9" hidden="1"/>
    <cellStyle name="Открывавшаяся гиперссылка" xfId="18098" builtinId="9" hidden="1"/>
    <cellStyle name="Открывавшаяся гиперссылка" xfId="18100" builtinId="9" hidden="1"/>
    <cellStyle name="Открывавшаяся гиперссылка" xfId="18102" builtinId="9" hidden="1"/>
    <cellStyle name="Открывавшаяся гиперссылка" xfId="18104" builtinId="9" hidden="1"/>
    <cellStyle name="Открывавшаяся гиперссылка" xfId="18106" builtinId="9" hidden="1"/>
    <cellStyle name="Открывавшаяся гиперссылка" xfId="18108" builtinId="9" hidden="1"/>
    <cellStyle name="Открывавшаяся гиперссылка" xfId="18110" builtinId="9" hidden="1"/>
    <cellStyle name="Открывавшаяся гиперссылка" xfId="18112" builtinId="9" hidden="1"/>
    <cellStyle name="Открывавшаяся гиперссылка" xfId="18114" builtinId="9" hidden="1"/>
    <cellStyle name="Открывавшаяся гиперссылка" xfId="18116" builtinId="9" hidden="1"/>
    <cellStyle name="Открывавшаяся гиперссылка" xfId="18118" builtinId="9" hidden="1"/>
    <cellStyle name="Открывавшаяся гиперссылка" xfId="18120" builtinId="9" hidden="1"/>
    <cellStyle name="Открывавшаяся гиперссылка" xfId="18122" builtinId="9" hidden="1"/>
    <cellStyle name="Открывавшаяся гиперссылка" xfId="18124" builtinId="9" hidden="1"/>
    <cellStyle name="Открывавшаяся гиперссылка" xfId="18126" builtinId="9" hidden="1"/>
    <cellStyle name="Открывавшаяся гиперссылка" xfId="18128" builtinId="9" hidden="1"/>
    <cellStyle name="Открывавшаяся гиперссылка" xfId="18130" builtinId="9" hidden="1"/>
    <cellStyle name="Открывавшаяся гиперссылка" xfId="18132" builtinId="9" hidden="1"/>
    <cellStyle name="Открывавшаяся гиперссылка" xfId="18134" builtinId="9" hidden="1"/>
    <cellStyle name="Открывавшаяся гиперссылка" xfId="18136" builtinId="9" hidden="1"/>
    <cellStyle name="Открывавшаяся гиперссылка" xfId="18138" builtinId="9" hidden="1"/>
    <cellStyle name="Открывавшаяся гиперссылка" xfId="18140" builtinId="9" hidden="1"/>
    <cellStyle name="Открывавшаяся гиперссылка" xfId="18142" builtinId="9" hidden="1"/>
    <cellStyle name="Открывавшаяся гиперссылка" xfId="18144" builtinId="9" hidden="1"/>
    <cellStyle name="Открывавшаяся гиперссылка" xfId="18146" builtinId="9" hidden="1"/>
    <cellStyle name="Открывавшаяся гиперссылка" xfId="18148" builtinId="9" hidden="1"/>
    <cellStyle name="Открывавшаяся гиперссылка" xfId="18150" builtinId="9" hidden="1"/>
    <cellStyle name="Открывавшаяся гиперссылка" xfId="18152" builtinId="9" hidden="1"/>
    <cellStyle name="Открывавшаяся гиперссылка" xfId="18154" builtinId="9" hidden="1"/>
    <cellStyle name="Открывавшаяся гиперссылка" xfId="18156" builtinId="9" hidden="1"/>
    <cellStyle name="Открывавшаяся гиперссылка" xfId="18158" builtinId="9" hidden="1"/>
    <cellStyle name="Открывавшаяся гиперссылка" xfId="18160" builtinId="9" hidden="1"/>
    <cellStyle name="Открывавшаяся гиперссылка" xfId="18162" builtinId="9" hidden="1"/>
    <cellStyle name="Открывавшаяся гиперссылка" xfId="18164" builtinId="9" hidden="1"/>
    <cellStyle name="Открывавшаяся гиперссылка" xfId="18166" builtinId="9" hidden="1"/>
    <cellStyle name="Открывавшаяся гиперссылка" xfId="18168" builtinId="9" hidden="1"/>
    <cellStyle name="Открывавшаяся гиперссылка" xfId="18170" builtinId="9" hidden="1"/>
    <cellStyle name="Открывавшаяся гиперссылка" xfId="18171" builtinId="9" hidden="1"/>
    <cellStyle name="Открывавшаяся гиперссылка" xfId="18173" builtinId="9" hidden="1"/>
    <cellStyle name="Открывавшаяся гиперссылка" xfId="18174" builtinId="9" hidden="1"/>
    <cellStyle name="Открывавшаяся гиперссылка" xfId="18175" builtinId="9" hidden="1"/>
    <cellStyle name="Открывавшаяся гиперссылка" xfId="18176" builtinId="9" hidden="1"/>
    <cellStyle name="Открывавшаяся гиперссылка" xfId="18177" builtinId="9" hidden="1"/>
    <cellStyle name="Открывавшаяся гиперссылка" xfId="18178" builtinId="9" hidden="1"/>
    <cellStyle name="Открывавшаяся гиперссылка" xfId="18179" builtinId="9" hidden="1"/>
    <cellStyle name="Открывавшаяся гиперссылка" xfId="18180" builtinId="9" hidden="1"/>
    <cellStyle name="Открывавшаяся гиперссылка" xfId="18181" builtinId="9" hidden="1"/>
    <cellStyle name="Открывавшаяся гиперссылка" xfId="18169" builtinId="9" hidden="1"/>
    <cellStyle name="Открывавшаяся гиперссылка" xfId="16302" builtinId="9" hidden="1"/>
    <cellStyle name="Открывавшаяся гиперссылка" xfId="18185" builtinId="9" hidden="1"/>
    <cellStyle name="Открывавшаяся гиперссылка" xfId="18187" builtinId="9" hidden="1"/>
    <cellStyle name="Открывавшаяся гиперссылка" xfId="18189" builtinId="9" hidden="1"/>
    <cellStyle name="Открывавшаяся гиперссылка" xfId="18191" builtinId="9" hidden="1"/>
    <cellStyle name="Открывавшаяся гиперссылка" xfId="18193" builtinId="9" hidden="1"/>
    <cellStyle name="Открывавшаяся гиперссылка" xfId="18195" builtinId="9" hidden="1"/>
    <cellStyle name="Открывавшаяся гиперссылка" xfId="18197" builtinId="9" hidden="1"/>
    <cellStyle name="Открывавшаяся гиперссылка" xfId="18199" builtinId="9" hidden="1"/>
    <cellStyle name="Открывавшаяся гиперссылка" xfId="18201" builtinId="9" hidden="1"/>
    <cellStyle name="Открывавшаяся гиперссылка" xfId="18203" builtinId="9" hidden="1"/>
    <cellStyle name="Открывавшаяся гиперссылка" xfId="18205" builtinId="9" hidden="1"/>
    <cellStyle name="Открывавшаяся гиперссылка" xfId="18207" builtinId="9" hidden="1"/>
    <cellStyle name="Открывавшаяся гиперссылка" xfId="18209" builtinId="9" hidden="1"/>
    <cellStyle name="Открывавшаяся гиперссылка" xfId="18211" builtinId="9" hidden="1"/>
    <cellStyle name="Открывавшаяся гиперссылка" xfId="18213" builtinId="9" hidden="1"/>
    <cellStyle name="Открывавшаяся гиперссылка" xfId="18215" builtinId="9" hidden="1"/>
    <cellStyle name="Открывавшаяся гиперссылка" xfId="18217" builtinId="9" hidden="1"/>
    <cellStyle name="Открывавшаяся гиперссылка" xfId="18219" builtinId="9" hidden="1"/>
    <cellStyle name="Открывавшаяся гиперссылка" xfId="18221" builtinId="9" hidden="1"/>
    <cellStyle name="Открывавшаяся гиперссылка" xfId="18223" builtinId="9" hidden="1"/>
    <cellStyle name="Открывавшаяся гиперссылка" xfId="18225" builtinId="9" hidden="1"/>
    <cellStyle name="Открывавшаяся гиперссылка" xfId="18227" builtinId="9" hidden="1"/>
    <cellStyle name="Открывавшаяся гиперссылка" xfId="18229" builtinId="9" hidden="1"/>
    <cellStyle name="Открывавшаяся гиперссылка" xfId="18231" builtinId="9" hidden="1"/>
    <cellStyle name="Открывавшаяся гиперссылка" xfId="18233" builtinId="9" hidden="1"/>
    <cellStyle name="Открывавшаяся гиперссылка" xfId="18235" builtinId="9" hidden="1"/>
    <cellStyle name="Открывавшаяся гиперссылка" xfId="18237" builtinId="9" hidden="1"/>
    <cellStyle name="Открывавшаяся гиперссылка" xfId="18239" builtinId="9" hidden="1"/>
    <cellStyle name="Открывавшаяся гиперссылка" xfId="18241" builtinId="9" hidden="1"/>
    <cellStyle name="Открывавшаяся гиперссылка" xfId="18243" builtinId="9" hidden="1"/>
    <cellStyle name="Открывавшаяся гиперссылка" xfId="18245" builtinId="9" hidden="1"/>
    <cellStyle name="Открывавшаяся гиперссылка" xfId="18247" builtinId="9" hidden="1"/>
    <cellStyle name="Открывавшаяся гиперссылка" xfId="18249" builtinId="9" hidden="1"/>
    <cellStyle name="Открывавшаяся гиперссылка" xfId="18251" builtinId="9" hidden="1"/>
    <cellStyle name="Открывавшаяся гиперссылка" xfId="18253" builtinId="9" hidden="1"/>
    <cellStyle name="Открывавшаяся гиперссылка" xfId="18255" builtinId="9" hidden="1"/>
    <cellStyle name="Открывавшаяся гиперссылка" xfId="18257" builtinId="9" hidden="1"/>
    <cellStyle name="Открывавшаяся гиперссылка" xfId="18259" builtinId="9" hidden="1"/>
    <cellStyle name="Открывавшаяся гиперссылка" xfId="18261" builtinId="9" hidden="1"/>
    <cellStyle name="Открывавшаяся гиперссылка" xfId="18263" builtinId="9" hidden="1"/>
    <cellStyle name="Открывавшаяся гиперссылка" xfId="18265" builtinId="9" hidden="1"/>
    <cellStyle name="Открывавшаяся гиперссылка" xfId="18267" builtinId="9" hidden="1"/>
    <cellStyle name="Открывавшаяся гиперссылка" xfId="18269" builtinId="9" hidden="1"/>
    <cellStyle name="Открывавшаяся гиперссылка" xfId="18271" builtinId="9" hidden="1"/>
    <cellStyle name="Открывавшаяся гиперссылка" xfId="18273" builtinId="9" hidden="1"/>
    <cellStyle name="Открывавшаяся гиперссылка" xfId="18275" builtinId="9" hidden="1"/>
    <cellStyle name="Открывавшаяся гиперссылка" xfId="18277" builtinId="9" hidden="1"/>
    <cellStyle name="Открывавшаяся гиперссылка" xfId="18279" builtinId="9" hidden="1"/>
    <cellStyle name="Открывавшаяся гиперссылка" xfId="18281" builtinId="9" hidden="1"/>
    <cellStyle name="Открывавшаяся гиперссылка" xfId="18283" builtinId="9" hidden="1"/>
    <cellStyle name="Открывавшаяся гиперссылка" xfId="18285" builtinId="9" hidden="1"/>
    <cellStyle name="Открывавшаяся гиперссылка" xfId="18287" builtinId="9" hidden="1"/>
    <cellStyle name="Открывавшаяся гиперссылка" xfId="18289" builtinId="9" hidden="1"/>
    <cellStyle name="Открывавшаяся гиперссылка" xfId="18291" builtinId="9" hidden="1"/>
    <cellStyle name="Открывавшаяся гиперссылка" xfId="18293" builtinId="9" hidden="1"/>
    <cellStyle name="Открывавшаяся гиперссылка" xfId="18295" builtinId="9" hidden="1"/>
    <cellStyle name="Открывавшаяся гиперссылка" xfId="18297" builtinId="9" hidden="1"/>
    <cellStyle name="Открывавшаяся гиперссылка" xfId="18299" builtinId="9" hidden="1"/>
    <cellStyle name="Открывавшаяся гиперссылка" xfId="18301" builtinId="9" hidden="1"/>
    <cellStyle name="Открывавшаяся гиперссылка" xfId="18303" builtinId="9" hidden="1"/>
    <cellStyle name="Открывавшаяся гиперссылка" xfId="18305" builtinId="9" hidden="1"/>
    <cellStyle name="Открывавшаяся гиперссылка" xfId="18307" builtinId="9" hidden="1"/>
    <cellStyle name="Открывавшаяся гиперссылка" xfId="18309" builtinId="9" hidden="1"/>
    <cellStyle name="Открывавшаяся гиперссылка" xfId="18311" builtinId="9" hidden="1"/>
    <cellStyle name="Открывавшаяся гиперссылка" xfId="18313" builtinId="9" hidden="1"/>
    <cellStyle name="Открывавшаяся гиперссылка" xfId="18315" builtinId="9" hidden="1"/>
    <cellStyle name="Открывавшаяся гиперссылка" xfId="18317" builtinId="9" hidden="1"/>
    <cellStyle name="Открывавшаяся гиперссылка" xfId="18319" builtinId="9" hidden="1"/>
    <cellStyle name="Открывавшаяся гиперссылка" xfId="18321" builtinId="9" hidden="1"/>
    <cellStyle name="Открывавшаяся гиперссылка" xfId="18323" builtinId="9" hidden="1"/>
    <cellStyle name="Открывавшаяся гиперссылка" xfId="18325" builtinId="9" hidden="1"/>
    <cellStyle name="Открывавшаяся гиперссылка" xfId="18327" builtinId="9" hidden="1"/>
    <cellStyle name="Открывавшаяся гиперссылка" xfId="18329" builtinId="9" hidden="1"/>
    <cellStyle name="Открывавшаяся гиперссылка" xfId="18331" builtinId="9" hidden="1"/>
    <cellStyle name="Открывавшаяся гиперссылка" xfId="18333" builtinId="9" hidden="1"/>
    <cellStyle name="Открывавшаяся гиперссылка" xfId="18335" builtinId="9" hidden="1"/>
    <cellStyle name="Открывавшаяся гиперссылка" xfId="18337" builtinId="9" hidden="1"/>
    <cellStyle name="Открывавшаяся гиперссылка" xfId="18339" builtinId="9" hidden="1"/>
    <cellStyle name="Открывавшаяся гиперссылка" xfId="18341" builtinId="9" hidden="1"/>
    <cellStyle name="Открывавшаяся гиперссылка" xfId="18343" builtinId="9" hidden="1"/>
    <cellStyle name="Открывавшаяся гиперссылка" xfId="18345" builtinId="9" hidden="1"/>
    <cellStyle name="Открывавшаяся гиперссылка" xfId="18347" builtinId="9" hidden="1"/>
    <cellStyle name="Открывавшаяся гиперссылка" xfId="18349" builtinId="9" hidden="1"/>
    <cellStyle name="Открывавшаяся гиперссылка" xfId="18351" builtinId="9" hidden="1"/>
    <cellStyle name="Открывавшаяся гиперссылка" xfId="18353" builtinId="9" hidden="1"/>
    <cellStyle name="Открывавшаяся гиперссылка" xfId="18355" builtinId="9" hidden="1"/>
    <cellStyle name="Открывавшаяся гиперссылка" xfId="18357" builtinId="9" hidden="1"/>
    <cellStyle name="Открывавшаяся гиперссылка" xfId="18359" builtinId="9" hidden="1"/>
    <cellStyle name="Открывавшаяся гиперссылка" xfId="18361" builtinId="9" hidden="1"/>
    <cellStyle name="Открывавшаяся гиперссылка" xfId="18363" builtinId="9" hidden="1"/>
    <cellStyle name="Открывавшаяся гиперссылка" xfId="18365" builtinId="9" hidden="1"/>
    <cellStyle name="Открывавшаяся гиперссылка" xfId="18367" builtinId="9" hidden="1"/>
    <cellStyle name="Открывавшаяся гиперссылка" xfId="18369" builtinId="9" hidden="1"/>
    <cellStyle name="Открывавшаяся гиперссылка" xfId="18371" builtinId="9" hidden="1"/>
    <cellStyle name="Открывавшаяся гиперссылка" xfId="18373" builtinId="9" hidden="1"/>
    <cellStyle name="Открывавшаяся гиперссылка" xfId="18375" builtinId="9" hidden="1"/>
    <cellStyle name="Открывавшаяся гиперссылка" xfId="18377" builtinId="9" hidden="1"/>
    <cellStyle name="Открывавшаяся гиперссылка" xfId="18379" builtinId="9" hidden="1"/>
    <cellStyle name="Открывавшаяся гиперссылка" xfId="18381" builtinId="9" hidden="1"/>
    <cellStyle name="Открывавшаяся гиперссылка" xfId="18383" builtinId="9" hidden="1"/>
    <cellStyle name="Открывавшаяся гиперссылка" xfId="18385" builtinId="9" hidden="1"/>
    <cellStyle name="Открывавшаяся гиперссылка" xfId="18387" builtinId="9" hidden="1"/>
    <cellStyle name="Открывавшаяся гиперссылка" xfId="18389" builtinId="9" hidden="1"/>
    <cellStyle name="Открывавшаяся гиперссылка" xfId="18391" builtinId="9" hidden="1"/>
    <cellStyle name="Открывавшаяся гиперссылка" xfId="18393" builtinId="9" hidden="1"/>
    <cellStyle name="Открывавшаяся гиперссылка" xfId="18395" builtinId="9" hidden="1"/>
    <cellStyle name="Открывавшаяся гиперссылка" xfId="18397" builtinId="9" hidden="1"/>
    <cellStyle name="Открывавшаяся гиперссылка" xfId="18399" builtinId="9" hidden="1"/>
    <cellStyle name="Открывавшаяся гиперссылка" xfId="18401" builtinId="9" hidden="1"/>
    <cellStyle name="Открывавшаяся гиперссылка" xfId="18403" builtinId="9" hidden="1"/>
    <cellStyle name="Открывавшаяся гиперссылка" xfId="18405" builtinId="9" hidden="1"/>
    <cellStyle name="Открывавшаяся гиперссылка" xfId="18407" builtinId="9" hidden="1"/>
    <cellStyle name="Открывавшаяся гиперссылка" xfId="18409" builtinId="9" hidden="1"/>
    <cellStyle name="Открывавшаяся гиперссылка" xfId="18411" builtinId="9" hidden="1"/>
    <cellStyle name="Открывавшаяся гиперссылка" xfId="18413" builtinId="9" hidden="1"/>
    <cellStyle name="Открывавшаяся гиперссылка" xfId="18415" builtinId="9" hidden="1"/>
    <cellStyle name="Открывавшаяся гиперссылка" xfId="18417" builtinId="9" hidden="1"/>
    <cellStyle name="Открывавшаяся гиперссылка" xfId="18419" builtinId="9" hidden="1"/>
    <cellStyle name="Открывавшаяся гиперссылка" xfId="18421" builtinId="9" hidden="1"/>
    <cellStyle name="Открывавшаяся гиперссылка" xfId="18423" builtinId="9" hidden="1"/>
    <cellStyle name="Открывавшаяся гиперссылка" xfId="18425" builtinId="9" hidden="1"/>
    <cellStyle name="Открывавшаяся гиперссылка" xfId="18427" builtinId="9" hidden="1"/>
    <cellStyle name="Открывавшаяся гиперссылка" xfId="18429" builtinId="9" hidden="1"/>
    <cellStyle name="Открывавшаяся гиперссылка" xfId="18431" builtinId="9" hidden="1"/>
    <cellStyle name="Открывавшаяся гиперссылка" xfId="18433" builtinId="9" hidden="1"/>
    <cellStyle name="Открывавшаяся гиперссылка" xfId="18435" builtinId="9" hidden="1"/>
    <cellStyle name="Открывавшаяся гиперссылка" xfId="18437" builtinId="9" hidden="1"/>
    <cellStyle name="Открывавшаяся гиперссылка" xfId="18439" builtinId="9" hidden="1"/>
    <cellStyle name="Открывавшаяся гиперссылка" xfId="18441" builtinId="9" hidden="1"/>
    <cellStyle name="Открывавшаяся гиперссылка" xfId="18443" builtinId="9" hidden="1"/>
    <cellStyle name="Открывавшаяся гиперссылка" xfId="18445" builtinId="9" hidden="1"/>
    <cellStyle name="Открывавшаяся гиперссылка" xfId="18447" builtinId="9" hidden="1"/>
    <cellStyle name="Открывавшаяся гиперссылка" xfId="18449" builtinId="9" hidden="1"/>
    <cellStyle name="Открывавшаяся гиперссылка" xfId="18451" builtinId="9" hidden="1"/>
    <cellStyle name="Открывавшаяся гиперссылка" xfId="18453" builtinId="9" hidden="1"/>
    <cellStyle name="Открывавшаяся гиперссылка" xfId="18455" builtinId="9" hidden="1"/>
    <cellStyle name="Открывавшаяся гиперссылка" xfId="18457" builtinId="9" hidden="1"/>
    <cellStyle name="Открывавшаяся гиперссылка" xfId="18459" builtinId="9" hidden="1"/>
    <cellStyle name="Открывавшаяся гиперссылка" xfId="18461" builtinId="9" hidden="1"/>
    <cellStyle name="Открывавшаяся гиперссылка" xfId="18463" builtinId="9" hidden="1"/>
    <cellStyle name="Открывавшаяся гиперссылка" xfId="18465" builtinId="9" hidden="1"/>
    <cellStyle name="Открывавшаяся гиперссылка" xfId="18467" builtinId="9" hidden="1"/>
    <cellStyle name="Открывавшаяся гиперссылка" xfId="18469" builtinId="9" hidden="1"/>
    <cellStyle name="Открывавшаяся гиперссылка" xfId="18471" builtinId="9" hidden="1"/>
    <cellStyle name="Открывавшаяся гиперссылка" xfId="18473" builtinId="9" hidden="1"/>
    <cellStyle name="Открывавшаяся гиперссылка" xfId="18475" builtinId="9" hidden="1"/>
    <cellStyle name="Открывавшаяся гиперссылка" xfId="18477" builtinId="9" hidden="1"/>
    <cellStyle name="Открывавшаяся гиперссылка" xfId="18479" builtinId="9" hidden="1"/>
    <cellStyle name="Открывавшаяся гиперссылка" xfId="18481" builtinId="9" hidden="1"/>
    <cellStyle name="Открывавшаяся гиперссылка" xfId="18483" builtinId="9" hidden="1"/>
    <cellStyle name="Открывавшаяся гиперссылка" xfId="18485" builtinId="9" hidden="1"/>
    <cellStyle name="Открывавшаяся гиперссылка" xfId="18487" builtinId="9" hidden="1"/>
    <cellStyle name="Открывавшаяся гиперссылка" xfId="18489" builtinId="9" hidden="1"/>
    <cellStyle name="Открывавшаяся гиперссылка" xfId="18491" builtinId="9" hidden="1"/>
    <cellStyle name="Открывавшаяся гиперссылка" xfId="18493" builtinId="9" hidden="1"/>
    <cellStyle name="Открывавшаяся гиперссылка" xfId="18495" builtinId="9" hidden="1"/>
    <cellStyle name="Открывавшаяся гиперссылка" xfId="18497" builtinId="9" hidden="1"/>
    <cellStyle name="Открывавшаяся гиперссылка" xfId="18499" builtinId="9" hidden="1"/>
    <cellStyle name="Открывавшаяся гиперссылка" xfId="18501" builtinId="9" hidden="1"/>
    <cellStyle name="Открывавшаяся гиперссылка" xfId="18503" builtinId="9" hidden="1"/>
    <cellStyle name="Открывавшаяся гиперссылка" xfId="18505" builtinId="9" hidden="1"/>
    <cellStyle name="Открывавшаяся гиперссылка" xfId="18507" builtinId="9" hidden="1"/>
    <cellStyle name="Открывавшаяся гиперссылка" xfId="18509" builtinId="9" hidden="1"/>
    <cellStyle name="Открывавшаяся гиперссылка" xfId="18511" builtinId="9" hidden="1"/>
    <cellStyle name="Открывавшаяся гиперссылка" xfId="18513" builtinId="9" hidden="1"/>
    <cellStyle name="Открывавшаяся гиперссылка" xfId="18515" builtinId="9" hidden="1"/>
    <cellStyle name="Открывавшаяся гиперссылка" xfId="18517" builtinId="9" hidden="1"/>
    <cellStyle name="Открывавшаяся гиперссылка" xfId="18519" builtinId="9" hidden="1"/>
    <cellStyle name="Открывавшаяся гиперссылка" xfId="18521" builtinId="9" hidden="1"/>
    <cellStyle name="Открывавшаяся гиперссылка" xfId="18523" builtinId="9" hidden="1"/>
    <cellStyle name="Открывавшаяся гиперссылка" xfId="18525" builtinId="9" hidden="1"/>
    <cellStyle name="Открывавшаяся гиперссылка" xfId="18527" builtinId="9" hidden="1"/>
    <cellStyle name="Открывавшаяся гиперссылка" xfId="18529" builtinId="9" hidden="1"/>
    <cellStyle name="Открывавшаяся гиперссылка" xfId="18531" builtinId="9" hidden="1"/>
    <cellStyle name="Открывавшаяся гиперссылка" xfId="18533" builtinId="9" hidden="1"/>
    <cellStyle name="Открывавшаяся гиперссылка" xfId="18535" builtinId="9" hidden="1"/>
    <cellStyle name="Открывавшаяся гиперссылка" xfId="18537" builtinId="9" hidden="1"/>
    <cellStyle name="Открывавшаяся гиперссылка" xfId="18539" builtinId="9" hidden="1"/>
    <cellStyle name="Открывавшаяся гиперссылка" xfId="18541" builtinId="9" hidden="1"/>
    <cellStyle name="Открывавшаяся гиперссылка" xfId="18543" builtinId="9" hidden="1"/>
    <cellStyle name="Открывавшаяся гиперссылка" xfId="18545" builtinId="9" hidden="1"/>
    <cellStyle name="Открывавшаяся гиперссылка" xfId="18547" builtinId="9" hidden="1"/>
    <cellStyle name="Открывавшаяся гиперссылка" xfId="18549" builtinId="9" hidden="1"/>
    <cellStyle name="Открывавшаяся гиперссылка" xfId="18551" builtinId="9" hidden="1"/>
    <cellStyle name="Открывавшаяся гиперссылка" xfId="18553" builtinId="9" hidden="1"/>
    <cellStyle name="Открывавшаяся гиперссылка" xfId="18555" builtinId="9" hidden="1"/>
    <cellStyle name="Открывавшаяся гиперссылка" xfId="18557" builtinId="9" hidden="1"/>
    <cellStyle name="Открывавшаяся гиперссылка" xfId="18559" builtinId="9" hidden="1"/>
    <cellStyle name="Открывавшаяся гиперссылка" xfId="18561" builtinId="9" hidden="1"/>
    <cellStyle name="Открывавшаяся гиперссылка" xfId="18563" builtinId="9" hidden="1"/>
    <cellStyle name="Открывавшаяся гиперссылка" xfId="18565" builtinId="9" hidden="1"/>
    <cellStyle name="Открывавшаяся гиперссылка" xfId="18567" builtinId="9" hidden="1"/>
    <cellStyle name="Открывавшаяся гиперссылка" xfId="18569" builtinId="9" hidden="1"/>
    <cellStyle name="Открывавшаяся гиперссылка" xfId="18571" builtinId="9" hidden="1"/>
    <cellStyle name="Открывавшаяся гиперссылка" xfId="18573" builtinId="9" hidden="1"/>
    <cellStyle name="Открывавшаяся гиперссылка" xfId="18575" builtinId="9" hidden="1"/>
    <cellStyle name="Открывавшаяся гиперссылка" xfId="18577" builtinId="9" hidden="1"/>
    <cellStyle name="Открывавшаяся гиперссылка" xfId="18579" builtinId="9" hidden="1"/>
    <cellStyle name="Открывавшаяся гиперссылка" xfId="18581" builtinId="9" hidden="1"/>
    <cellStyle name="Открывавшаяся гиперссылка" xfId="18583" builtinId="9" hidden="1"/>
    <cellStyle name="Открывавшаяся гиперссылка" xfId="18585" builtinId="9" hidden="1"/>
    <cellStyle name="Открывавшаяся гиперссылка" xfId="18587" builtinId="9" hidden="1"/>
    <cellStyle name="Открывавшаяся гиперссылка" xfId="18589" builtinId="9" hidden="1"/>
    <cellStyle name="Открывавшаяся гиперссылка" xfId="18591" builtinId="9" hidden="1"/>
    <cellStyle name="Открывавшаяся гиперссылка" xfId="18593" builtinId="9" hidden="1"/>
    <cellStyle name="Открывавшаяся гиперссылка" xfId="18595" builtinId="9" hidden="1"/>
    <cellStyle name="Открывавшаяся гиперссылка" xfId="18597" builtinId="9" hidden="1"/>
    <cellStyle name="Открывавшаяся гиперссылка" xfId="18599" builtinId="9" hidden="1"/>
    <cellStyle name="Открывавшаяся гиперссылка" xfId="18601" builtinId="9" hidden="1"/>
    <cellStyle name="Открывавшаяся гиперссылка" xfId="18603" builtinId="9" hidden="1"/>
    <cellStyle name="Открывавшаяся гиперссылка" xfId="18605" builtinId="9" hidden="1"/>
    <cellStyle name="Открывавшаяся гиперссылка" xfId="18607" builtinId="9" hidden="1"/>
    <cellStyle name="Открывавшаяся гиперссылка" xfId="18609" builtinId="9" hidden="1"/>
    <cellStyle name="Открывавшаяся гиперссылка" xfId="18611" builtinId="9" hidden="1"/>
    <cellStyle name="Открывавшаяся гиперссылка" xfId="18613" builtinId="9" hidden="1"/>
    <cellStyle name="Открывавшаяся гиперссылка" xfId="18615" builtinId="9" hidden="1"/>
    <cellStyle name="Открывавшаяся гиперссылка" xfId="18617" builtinId="9" hidden="1"/>
    <cellStyle name="Открывавшаяся гиперссылка" xfId="18619" builtinId="9" hidden="1"/>
    <cellStyle name="Открывавшаяся гиперссылка" xfId="18621" builtinId="9" hidden="1"/>
    <cellStyle name="Открывавшаяся гиперссылка" xfId="18623" builtinId="9" hidden="1"/>
    <cellStyle name="Открывавшаяся гиперссылка" xfId="18625" builtinId="9" hidden="1"/>
    <cellStyle name="Открывавшаяся гиперссылка" xfId="18627" builtinId="9" hidden="1"/>
    <cellStyle name="Открывавшаяся гиперссылка" xfId="18629" builtinId="9" hidden="1"/>
    <cellStyle name="Открывавшаяся гиперссылка" xfId="18631" builtinId="9" hidden="1"/>
    <cellStyle name="Открывавшаяся гиперссылка" xfId="18633" builtinId="9" hidden="1"/>
    <cellStyle name="Открывавшаяся гиперссылка" xfId="18635" builtinId="9" hidden="1"/>
    <cellStyle name="Открывавшаяся гиперссылка" xfId="18637" builtinId="9" hidden="1"/>
    <cellStyle name="Открывавшаяся гиперссылка" xfId="18639" builtinId="9" hidden="1"/>
    <cellStyle name="Открывавшаяся гиперссылка" xfId="18641" builtinId="9" hidden="1"/>
    <cellStyle name="Открывавшаяся гиперссылка" xfId="18643" builtinId="9" hidden="1"/>
    <cellStyle name="Открывавшаяся гиперссылка" xfId="18645" builtinId="9" hidden="1"/>
    <cellStyle name="Открывавшаяся гиперссылка" xfId="18647" builtinId="9" hidden="1"/>
    <cellStyle name="Открывавшаяся гиперссылка" xfId="18649" builtinId="9" hidden="1"/>
    <cellStyle name="Открывавшаяся гиперссылка" xfId="18651" builtinId="9" hidden="1"/>
    <cellStyle name="Открывавшаяся гиперссылка" xfId="18653" builtinId="9" hidden="1"/>
    <cellStyle name="Открывавшаяся гиперссылка" xfId="18655" builtinId="9" hidden="1"/>
    <cellStyle name="Открывавшаяся гиперссылка" xfId="18657" builtinId="9" hidden="1"/>
    <cellStyle name="Открывавшаяся гиперссылка" xfId="18659" builtinId="9" hidden="1"/>
    <cellStyle name="Открывавшаяся гиперссылка" xfId="18661" builtinId="9" hidden="1"/>
    <cellStyle name="Открывавшаяся гиперссылка" xfId="18663" builtinId="9" hidden="1"/>
    <cellStyle name="Открывавшаяся гиперссылка" xfId="18665" builtinId="9" hidden="1"/>
    <cellStyle name="Открывавшаяся гиперссылка" xfId="18667" builtinId="9" hidden="1"/>
    <cellStyle name="Открывавшаяся гиперссылка" xfId="18669" builtinId="9" hidden="1"/>
    <cellStyle name="Открывавшаяся гиперссылка" xfId="18671" builtinId="9" hidden="1"/>
    <cellStyle name="Открывавшаяся гиперссылка" xfId="18673" builtinId="9" hidden="1"/>
    <cellStyle name="Открывавшаяся гиперссылка" xfId="18675" builtinId="9" hidden="1"/>
    <cellStyle name="Открывавшаяся гиперссылка" xfId="18677" builtinId="9" hidden="1"/>
    <cellStyle name="Открывавшаяся гиперссылка" xfId="18679" builtinId="9" hidden="1"/>
    <cellStyle name="Открывавшаяся гиперссылка" xfId="18681" builtinId="9" hidden="1"/>
    <cellStyle name="Открывавшаяся гиперссылка" xfId="18683" builtinId="9" hidden="1"/>
    <cellStyle name="Открывавшаяся гиперссылка" xfId="18685" builtinId="9" hidden="1"/>
    <cellStyle name="Открывавшаяся гиперссылка" xfId="18687" builtinId="9" hidden="1"/>
    <cellStyle name="Открывавшаяся гиперссылка" xfId="18689" builtinId="9" hidden="1"/>
    <cellStyle name="Открывавшаяся гиперссылка" xfId="18691" builtinId="9" hidden="1"/>
    <cellStyle name="Открывавшаяся гиперссылка" xfId="18693" builtinId="9" hidden="1"/>
    <cellStyle name="Открывавшаяся гиперссылка" xfId="18695" builtinId="9" hidden="1"/>
    <cellStyle name="Открывавшаяся гиперссылка" xfId="18697" builtinId="9" hidden="1"/>
    <cellStyle name="Открывавшаяся гиперссылка" xfId="18699" builtinId="9" hidden="1"/>
    <cellStyle name="Открывавшаяся гиперссылка" xfId="18701" builtinId="9" hidden="1"/>
    <cellStyle name="Открывавшаяся гиперссылка" xfId="18703" builtinId="9" hidden="1"/>
    <cellStyle name="Открывавшаяся гиперссылка" xfId="18705" builtinId="9" hidden="1"/>
    <cellStyle name="Открывавшаяся гиперссылка" xfId="18707" builtinId="9" hidden="1"/>
    <cellStyle name="Открывавшаяся гиперссылка" xfId="18709" builtinId="9" hidden="1"/>
    <cellStyle name="Открывавшаяся гиперссылка" xfId="18711" builtinId="9" hidden="1"/>
    <cellStyle name="Открывавшаяся гиперссылка" xfId="18713" builtinId="9" hidden="1"/>
    <cellStyle name="Открывавшаяся гиперссылка" xfId="18715" builtinId="9" hidden="1"/>
    <cellStyle name="Открывавшаяся гиперссылка" xfId="18717" builtinId="9" hidden="1"/>
    <cellStyle name="Открывавшаяся гиперссылка" xfId="18719" builtinId="9" hidden="1"/>
    <cellStyle name="Открывавшаяся гиперссылка" xfId="18721" builtinId="9" hidden="1"/>
    <cellStyle name="Открывавшаяся гиперссылка" xfId="18723" builtinId="9" hidden="1"/>
    <cellStyle name="Открывавшаяся гиперссылка" xfId="18725" builtinId="9" hidden="1"/>
    <cellStyle name="Открывавшаяся гиперссылка" xfId="18727" builtinId="9" hidden="1"/>
    <cellStyle name="Открывавшаяся гиперссылка" xfId="18729" builtinId="9" hidden="1"/>
    <cellStyle name="Открывавшаяся гиперссылка" xfId="18731" builtinId="9" hidden="1"/>
    <cellStyle name="Открывавшаяся гиперссылка" xfId="18733" builtinId="9" hidden="1"/>
    <cellStyle name="Открывавшаяся гиперссылка" xfId="18735" builtinId="9" hidden="1"/>
    <cellStyle name="Открывавшаяся гиперссылка" xfId="18737" builtinId="9" hidden="1"/>
    <cellStyle name="Открывавшаяся гиперссылка" xfId="18739" builtinId="9" hidden="1"/>
    <cellStyle name="Открывавшаяся гиперссылка" xfId="18741" builtinId="9" hidden="1"/>
    <cellStyle name="Открывавшаяся гиперссылка" xfId="18743" builtinId="9" hidden="1"/>
    <cellStyle name="Открывавшаяся гиперссылка" xfId="18745" builtinId="9" hidden="1"/>
    <cellStyle name="Открывавшаяся гиперссылка" xfId="18747" builtinId="9" hidden="1"/>
    <cellStyle name="Открывавшаяся гиперссылка" xfId="18749" builtinId="9" hidden="1"/>
    <cellStyle name="Открывавшаяся гиперссылка" xfId="18751" builtinId="9" hidden="1"/>
    <cellStyle name="Открывавшаяся гиперссылка" xfId="18753" builtinId="9" hidden="1"/>
    <cellStyle name="Открывавшаяся гиперссылка" xfId="18755" builtinId="9" hidden="1"/>
    <cellStyle name="Открывавшаяся гиперссылка" xfId="18757" builtinId="9" hidden="1"/>
    <cellStyle name="Открывавшаяся гиперссылка" xfId="18759" builtinId="9" hidden="1"/>
    <cellStyle name="Открывавшаяся гиперссылка" xfId="18761" builtinId="9" hidden="1"/>
    <cellStyle name="Открывавшаяся гиперссылка" xfId="18763" builtinId="9" hidden="1"/>
    <cellStyle name="Открывавшаяся гиперссылка" xfId="18765" builtinId="9" hidden="1"/>
    <cellStyle name="Открывавшаяся гиперссылка" xfId="18767" builtinId="9" hidden="1"/>
    <cellStyle name="Открывавшаяся гиперссылка" xfId="18769" builtinId="9" hidden="1"/>
    <cellStyle name="Открывавшаяся гиперссылка" xfId="18771" builtinId="9" hidden="1"/>
    <cellStyle name="Открывавшаяся гиперссылка" xfId="18773" builtinId="9" hidden="1"/>
    <cellStyle name="Открывавшаяся гиперссылка" xfId="18775" builtinId="9" hidden="1"/>
    <cellStyle name="Открывавшаяся гиперссылка" xfId="18777" builtinId="9" hidden="1"/>
    <cellStyle name="Открывавшаяся гиперссылка" xfId="18779" builtinId="9" hidden="1"/>
    <cellStyle name="Открывавшаяся гиперссылка" xfId="18781" builtinId="9" hidden="1"/>
    <cellStyle name="Открывавшаяся гиперссылка" xfId="18783" builtinId="9" hidden="1"/>
    <cellStyle name="Открывавшаяся гиперссылка" xfId="18785" builtinId="9" hidden="1"/>
    <cellStyle name="Открывавшаяся гиперссылка" xfId="18787" builtinId="9" hidden="1"/>
    <cellStyle name="Открывавшаяся гиперссылка" xfId="18789" builtinId="9" hidden="1"/>
    <cellStyle name="Открывавшаяся гиперссылка" xfId="18791" builtinId="9" hidden="1"/>
    <cellStyle name="Открывавшаяся гиперссылка" xfId="18793" builtinId="9" hidden="1"/>
    <cellStyle name="Открывавшаяся гиперссылка" xfId="18794" builtinId="9" hidden="1"/>
    <cellStyle name="Открывавшаяся гиперссылка" xfId="18796" builtinId="9" hidden="1"/>
    <cellStyle name="Открывавшаяся гиперссылка" xfId="18797" builtinId="9" hidden="1"/>
    <cellStyle name="Открывавшаяся гиперссылка" xfId="18798" builtinId="9" hidden="1"/>
    <cellStyle name="Открывавшаяся гиперссылка" xfId="18799" builtinId="9" hidden="1"/>
    <cellStyle name="Открывавшаяся гиперссылка" xfId="18800" builtinId="9" hidden="1"/>
    <cellStyle name="Открывавшаяся гиперссылка" xfId="18801" builtinId="9" hidden="1"/>
    <cellStyle name="Открывавшаяся гиперссылка" xfId="18802" builtinId="9" hidden="1"/>
    <cellStyle name="Открывавшаяся гиперссылка" xfId="18803" builtinId="9" hidden="1"/>
    <cellStyle name="Открывавшаяся гиперссылка" xfId="18804" builtinId="9" hidden="1"/>
    <cellStyle name="Открывавшаяся гиперссылка" xfId="18792" builtinId="9" hidden="1"/>
    <cellStyle name="Открывавшаяся гиперссылка" xfId="18788" builtinId="9" hidden="1"/>
    <cellStyle name="Открывавшаяся гиперссылка" xfId="18782" builtinId="9" hidden="1"/>
    <cellStyle name="Открывавшаяся гиперссылка" xfId="18778" builtinId="9" hidden="1"/>
    <cellStyle name="Открывавшаяся гиперссылка" xfId="18774" builtinId="9" hidden="1"/>
    <cellStyle name="Открывавшаяся гиперссылка" xfId="18770" builtinId="9" hidden="1"/>
    <cellStyle name="Открывавшаяся гиперссылка" xfId="18766" builtinId="9" hidden="1"/>
    <cellStyle name="Открывавшаяся гиперссылка" xfId="18762" builtinId="9" hidden="1"/>
    <cellStyle name="Открывавшаяся гиперссылка" xfId="18758" builtinId="9" hidden="1"/>
    <cellStyle name="Открывавшаяся гиперссылка" xfId="18754" builtinId="9" hidden="1"/>
    <cellStyle name="Открывавшаяся гиперссылка" xfId="18750" builtinId="9" hidden="1"/>
    <cellStyle name="Открывавшаяся гиперссылка" xfId="18746" builtinId="9" hidden="1"/>
    <cellStyle name="Открывавшаяся гиперссылка" xfId="18742" builtinId="9" hidden="1"/>
    <cellStyle name="Открывавшаяся гиперссылка" xfId="18738" builtinId="9" hidden="1"/>
    <cellStyle name="Открывавшаяся гиперссылка" xfId="18734" builtinId="9" hidden="1"/>
    <cellStyle name="Открывавшаяся гиперссылка" xfId="18730" builtinId="9" hidden="1"/>
    <cellStyle name="Открывавшаяся гиперссылка" xfId="18726" builtinId="9" hidden="1"/>
    <cellStyle name="Открывавшаяся гиперссылка" xfId="18722" builtinId="9" hidden="1"/>
    <cellStyle name="Открывавшаяся гиперссылка" xfId="18718" builtinId="9" hidden="1"/>
    <cellStyle name="Открывавшаяся гиперссылка" xfId="18714" builtinId="9" hidden="1"/>
    <cellStyle name="Открывавшаяся гиперссылка" xfId="18710" builtinId="9" hidden="1"/>
    <cellStyle name="Открывавшаяся гиперссылка" xfId="18706" builtinId="9" hidden="1"/>
    <cellStyle name="Открывавшаяся гиперссылка" xfId="18702" builtinId="9" hidden="1"/>
    <cellStyle name="Открывавшаяся гиперссылка" xfId="18698" builtinId="9" hidden="1"/>
    <cellStyle name="Открывавшаяся гиперссылка" xfId="18694" builtinId="9" hidden="1"/>
    <cellStyle name="Открывавшаяся гиперссылка" xfId="18690" builtinId="9" hidden="1"/>
    <cellStyle name="Открывавшаяся гиперссылка" xfId="18686" builtinId="9" hidden="1"/>
    <cellStyle name="Открывавшаяся гиперссылка" xfId="18682" builtinId="9" hidden="1"/>
    <cellStyle name="Открывавшаяся гиперссылка" xfId="18678" builtinId="9" hidden="1"/>
    <cellStyle name="Открывавшаяся гиперссылка" xfId="18674" builtinId="9" hidden="1"/>
    <cellStyle name="Открывавшаяся гиперссылка" xfId="18670" builtinId="9" hidden="1"/>
    <cellStyle name="Открывавшаяся гиперссылка" xfId="18666" builtinId="9" hidden="1"/>
    <cellStyle name="Открывавшаяся гиперссылка" xfId="18662" builtinId="9" hidden="1"/>
    <cellStyle name="Открывавшаяся гиперссылка" xfId="18658" builtinId="9" hidden="1"/>
    <cellStyle name="Открывавшаяся гиперссылка" xfId="18654" builtinId="9" hidden="1"/>
    <cellStyle name="Открывавшаяся гиперссылка" xfId="18650" builtinId="9" hidden="1"/>
    <cellStyle name="Открывавшаяся гиперссылка" xfId="18646" builtinId="9" hidden="1"/>
    <cellStyle name="Открывавшаяся гиперссылка" xfId="18642" builtinId="9" hidden="1"/>
    <cellStyle name="Открывавшаяся гиперссылка" xfId="18638" builtinId="9" hidden="1"/>
    <cellStyle name="Открывавшаяся гиперссылка" xfId="18634" builtinId="9" hidden="1"/>
    <cellStyle name="Открывавшаяся гиперссылка" xfId="18630" builtinId="9" hidden="1"/>
    <cellStyle name="Открывавшаяся гиперссылка" xfId="18626" builtinId="9" hidden="1"/>
    <cellStyle name="Открывавшаяся гиперссылка" xfId="18622" builtinId="9" hidden="1"/>
    <cellStyle name="Открывавшаяся гиперссылка" xfId="18618" builtinId="9" hidden="1"/>
    <cellStyle name="Открывавшаяся гиперссылка" xfId="18614" builtinId="9" hidden="1"/>
    <cellStyle name="Открывавшаяся гиперссылка" xfId="18610" builtinId="9" hidden="1"/>
    <cellStyle name="Открывавшаяся гиперссылка" xfId="18606" builtinId="9" hidden="1"/>
    <cellStyle name="Открывавшаяся гиперссылка" xfId="18602" builtinId="9" hidden="1"/>
    <cellStyle name="Открывавшаяся гиперссылка" xfId="18598" builtinId="9" hidden="1"/>
    <cellStyle name="Открывавшаяся гиперссылка" xfId="18594" builtinId="9" hidden="1"/>
    <cellStyle name="Открывавшаяся гиперссылка" xfId="18590" builtinId="9" hidden="1"/>
    <cellStyle name="Открывавшаяся гиперссылка" xfId="18586" builtinId="9" hidden="1"/>
    <cellStyle name="Открывавшаяся гиперссылка" xfId="18582" builtinId="9" hidden="1"/>
    <cellStyle name="Открывавшаяся гиперссылка" xfId="18578" builtinId="9" hidden="1"/>
    <cellStyle name="Открывавшаяся гиперссылка" xfId="18574" builtinId="9" hidden="1"/>
    <cellStyle name="Открывавшаяся гиперссылка" xfId="18570" builtinId="9" hidden="1"/>
    <cellStyle name="Открывавшаяся гиперссылка" xfId="18566" builtinId="9" hidden="1"/>
    <cellStyle name="Открывавшаяся гиперссылка" xfId="18562" builtinId="9" hidden="1"/>
    <cellStyle name="Открывавшаяся гиперссылка" xfId="18558" builtinId="9" hidden="1"/>
    <cellStyle name="Открывавшаяся гиперссылка" xfId="18554" builtinId="9" hidden="1"/>
    <cellStyle name="Открывавшаяся гиперссылка" xfId="18550" builtinId="9" hidden="1"/>
    <cellStyle name="Открывавшаяся гиперссылка" xfId="18546" builtinId="9" hidden="1"/>
    <cellStyle name="Открывавшаяся гиперссылка" xfId="18542" builtinId="9" hidden="1"/>
    <cellStyle name="Открывавшаяся гиперссылка" xfId="18538" builtinId="9" hidden="1"/>
    <cellStyle name="Открывавшаяся гиперссылка" xfId="18534" builtinId="9" hidden="1"/>
    <cellStyle name="Открывавшаяся гиперссылка" xfId="18530" builtinId="9" hidden="1"/>
    <cellStyle name="Открывавшаяся гиперссылка" xfId="18526" builtinId="9" hidden="1"/>
    <cellStyle name="Открывавшаяся гиперссылка" xfId="18522" builtinId="9" hidden="1"/>
    <cellStyle name="Открывавшаяся гиперссылка" xfId="18518" builtinId="9" hidden="1"/>
    <cellStyle name="Открывавшаяся гиперссылка" xfId="18514" builtinId="9" hidden="1"/>
    <cellStyle name="Открывавшаяся гиперссылка" xfId="18510" builtinId="9" hidden="1"/>
    <cellStyle name="Открывавшаяся гиперссылка" xfId="18506" builtinId="9" hidden="1"/>
    <cellStyle name="Открывавшаяся гиперссылка" xfId="18502" builtinId="9" hidden="1"/>
    <cellStyle name="Открывавшаяся гиперссылка" xfId="18498" builtinId="9" hidden="1"/>
    <cellStyle name="Открывавшаяся гиперссылка" xfId="18494" builtinId="9" hidden="1"/>
    <cellStyle name="Открывавшаяся гиперссылка" xfId="18490" builtinId="9" hidden="1"/>
    <cellStyle name="Открывавшаяся гиперссылка" xfId="18486" builtinId="9" hidden="1"/>
    <cellStyle name="Открывавшаяся гиперссылка" xfId="18482" builtinId="9" hidden="1"/>
    <cellStyle name="Открывавшаяся гиперссылка" xfId="18478" builtinId="9" hidden="1"/>
    <cellStyle name="Открывавшаяся гиперссылка" xfId="18474" builtinId="9" hidden="1"/>
    <cellStyle name="Открывавшаяся гиперссылка" xfId="18470" builtinId="9" hidden="1"/>
    <cellStyle name="Открывавшаяся гиперссылка" xfId="18466" builtinId="9" hidden="1"/>
    <cellStyle name="Открывавшаяся гиперссылка" xfId="18462" builtinId="9" hidden="1"/>
    <cellStyle name="Открывавшаяся гиперссылка" xfId="18458" builtinId="9" hidden="1"/>
    <cellStyle name="Открывавшаяся гиперссылка" xfId="18454" builtinId="9" hidden="1"/>
    <cellStyle name="Открывавшаяся гиперссылка" xfId="18450" builtinId="9" hidden="1"/>
    <cellStyle name="Открывавшаяся гиперссылка" xfId="18446" builtinId="9" hidden="1"/>
    <cellStyle name="Открывавшаяся гиперссылка" xfId="18442" builtinId="9" hidden="1"/>
    <cellStyle name="Открывавшаяся гиперссылка" xfId="18438" builtinId="9" hidden="1"/>
    <cellStyle name="Открывавшаяся гиперссылка" xfId="18434" builtinId="9" hidden="1"/>
    <cellStyle name="Открывавшаяся гиперссылка" xfId="18430" builtinId="9" hidden="1"/>
    <cellStyle name="Открывавшаяся гиперссылка" xfId="18426" builtinId="9" hidden="1"/>
    <cellStyle name="Открывавшаяся гиперссылка" xfId="18422" builtinId="9" hidden="1"/>
    <cellStyle name="Открывавшаяся гиперссылка" xfId="18418" builtinId="9" hidden="1"/>
    <cellStyle name="Открывавшаяся гиперссылка" xfId="18414" builtinId="9" hidden="1"/>
    <cellStyle name="Открывавшаяся гиперссылка" xfId="18410" builtinId="9" hidden="1"/>
    <cellStyle name="Открывавшаяся гиперссылка" xfId="18406" builtinId="9" hidden="1"/>
    <cellStyle name="Открывавшаяся гиперссылка" xfId="18402" builtinId="9" hidden="1"/>
    <cellStyle name="Открывавшаяся гиперссылка" xfId="18398" builtinId="9" hidden="1"/>
    <cellStyle name="Открывавшаяся гиперссылка" xfId="18394" builtinId="9" hidden="1"/>
    <cellStyle name="Открывавшаяся гиперссылка" xfId="18390" builtinId="9" hidden="1"/>
    <cellStyle name="Открывавшаяся гиперссылка" xfId="18386" builtinId="9" hidden="1"/>
    <cellStyle name="Открывавшаяся гиперссылка" xfId="18382" builtinId="9" hidden="1"/>
    <cellStyle name="Открывавшаяся гиперссылка" xfId="18378" builtinId="9" hidden="1"/>
    <cellStyle name="Открывавшаяся гиперссылка" xfId="18374" builtinId="9" hidden="1"/>
    <cellStyle name="Открывавшаяся гиперссылка" xfId="18370" builtinId="9" hidden="1"/>
    <cellStyle name="Открывавшаяся гиперссылка" xfId="18366" builtinId="9" hidden="1"/>
    <cellStyle name="Открывавшаяся гиперссылка" xfId="18362" builtinId="9" hidden="1"/>
    <cellStyle name="Открывавшаяся гиперссылка" xfId="18358" builtinId="9" hidden="1"/>
    <cellStyle name="Открывавшаяся гиперссылка" xfId="18354" builtinId="9" hidden="1"/>
    <cellStyle name="Открывавшаяся гиперссылка" xfId="18350" builtinId="9" hidden="1"/>
    <cellStyle name="Открывавшаяся гиперссылка" xfId="18346" builtinId="9" hidden="1"/>
    <cellStyle name="Открывавшаяся гиперссылка" xfId="18342" builtinId="9" hidden="1"/>
    <cellStyle name="Открывавшаяся гиперссылка" xfId="18338" builtinId="9" hidden="1"/>
    <cellStyle name="Открывавшаяся гиперссылка" xfId="18334" builtinId="9" hidden="1"/>
    <cellStyle name="Открывавшаяся гиперссылка" xfId="18330" builtinId="9" hidden="1"/>
    <cellStyle name="Открывавшаяся гиперссылка" xfId="18326" builtinId="9" hidden="1"/>
    <cellStyle name="Открывавшаяся гиперссылка" xfId="18322" builtinId="9" hidden="1"/>
    <cellStyle name="Открывавшаяся гиперссылка" xfId="18318" builtinId="9" hidden="1"/>
    <cellStyle name="Открывавшаяся гиперссылка" xfId="18314" builtinId="9" hidden="1"/>
    <cellStyle name="Открывавшаяся гиперссылка" xfId="18310" builtinId="9" hidden="1"/>
    <cellStyle name="Открывавшаяся гиперссылка" xfId="18306" builtinId="9" hidden="1"/>
    <cellStyle name="Открывавшаяся гиперссылка" xfId="18302" builtinId="9" hidden="1"/>
    <cellStyle name="Открывавшаяся гиперссылка" xfId="18298" builtinId="9" hidden="1"/>
    <cellStyle name="Открывавшаяся гиперссылка" xfId="18294" builtinId="9" hidden="1"/>
    <cellStyle name="Открывавшаяся гиперссылка" xfId="18290" builtinId="9" hidden="1"/>
    <cellStyle name="Открывавшаяся гиперссылка" xfId="18286" builtinId="9" hidden="1"/>
    <cellStyle name="Открывавшаяся гиперссылка" xfId="18282" builtinId="9" hidden="1"/>
    <cellStyle name="Открывавшаяся гиперссылка" xfId="18278" builtinId="9" hidden="1"/>
    <cellStyle name="Открывавшаяся гиперссылка" xfId="18274" builtinId="9" hidden="1"/>
    <cellStyle name="Открывавшаяся гиперссылка" xfId="18270" builtinId="9" hidden="1"/>
    <cellStyle name="Открывавшаяся гиперссылка" xfId="18266" builtinId="9" hidden="1"/>
    <cellStyle name="Открывавшаяся гиперссылка" xfId="18262" builtinId="9" hidden="1"/>
    <cellStyle name="Открывавшаяся гиперссылка" xfId="18258" builtinId="9" hidden="1"/>
    <cellStyle name="Открывавшаяся гиперссылка" xfId="18254" builtinId="9" hidden="1"/>
    <cellStyle name="Открывавшаяся гиперссылка" xfId="18250" builtinId="9" hidden="1"/>
    <cellStyle name="Открывавшаяся гиперссылка" xfId="18246" builtinId="9" hidden="1"/>
    <cellStyle name="Открывавшаяся гиперссылка" xfId="18242" builtinId="9" hidden="1"/>
    <cellStyle name="Открывавшаяся гиперссылка" xfId="18238" builtinId="9" hidden="1"/>
    <cellStyle name="Открывавшаяся гиперссылка" xfId="18234" builtinId="9" hidden="1"/>
    <cellStyle name="Открывавшаяся гиперссылка" xfId="18230" builtinId="9" hidden="1"/>
    <cellStyle name="Открывавшаяся гиперссылка" xfId="18226" builtinId="9" hidden="1"/>
    <cellStyle name="Открывавшаяся гиперссылка" xfId="18222" builtinId="9" hidden="1"/>
    <cellStyle name="Открывавшаяся гиперссылка" xfId="18218" builtinId="9" hidden="1"/>
    <cellStyle name="Открывавшаяся гиперссылка" xfId="18214" builtinId="9" hidden="1"/>
    <cellStyle name="Открывавшаяся гиперссылка" xfId="18210" builtinId="9" hidden="1"/>
    <cellStyle name="Открывавшаяся гиперссылка" xfId="18206" builtinId="9" hidden="1"/>
    <cellStyle name="Открывавшаяся гиперссылка" xfId="18202" builtinId="9" hidden="1"/>
    <cellStyle name="Открывавшаяся гиперссылка" xfId="18198" builtinId="9" hidden="1"/>
    <cellStyle name="Открывавшаяся гиперссылка" xfId="18194" builtinId="9" hidden="1"/>
    <cellStyle name="Открывавшаяся гиперссылка" xfId="18190" builtinId="9" hidden="1"/>
    <cellStyle name="Открывавшаяся гиперссылка" xfId="18186" builtinId="9" hidden="1"/>
    <cellStyle name="Открывавшаяся гиперссылка" xfId="18183" builtinId="9" hidden="1"/>
    <cellStyle name="Открывавшаяся гиперссылка" xfId="18806" builtinId="9" hidden="1"/>
    <cellStyle name="Открывавшаяся гиперссылка" xfId="17846" builtinId="9" hidden="1"/>
    <cellStyle name="Открывавшаяся гиперссылка" xfId="18808" builtinId="9" hidden="1"/>
    <cellStyle name="Открывавшаяся гиперссылка" xfId="18810" builtinId="9" hidden="1"/>
    <cellStyle name="Открывавшаяся гиперссылка" xfId="18812" builtinId="9" hidden="1"/>
    <cellStyle name="Открывавшаяся гиперссылка" xfId="18814" builtinId="9" hidden="1"/>
    <cellStyle name="Открывавшаяся гиперссылка" xfId="18816" builtinId="9" hidden="1"/>
    <cellStyle name="Открывавшаяся гиперссылка" xfId="18818" builtinId="9" hidden="1"/>
    <cellStyle name="Открывавшаяся гиперссылка" xfId="18820" builtinId="9" hidden="1"/>
    <cellStyle name="Открывавшаяся гиперссылка" xfId="18822" builtinId="9" hidden="1"/>
    <cellStyle name="Открывавшаяся гиперссылка" xfId="18824" builtinId="9" hidden="1"/>
    <cellStyle name="Открывавшаяся гиперссылка" xfId="18826" builtinId="9" hidden="1"/>
    <cellStyle name="Открывавшаяся гиперссылка" xfId="18828" builtinId="9" hidden="1"/>
    <cellStyle name="Открывавшаяся гиперссылка" xfId="18830" builtinId="9" hidden="1"/>
    <cellStyle name="Открывавшаяся гиперссылка" xfId="18832" builtinId="9" hidden="1"/>
    <cellStyle name="Открывавшаяся гиперссылка" xfId="18834" builtinId="9" hidden="1"/>
    <cellStyle name="Открывавшаяся гиперссылка" xfId="18836" builtinId="9" hidden="1"/>
    <cellStyle name="Открывавшаяся гиперссылка" xfId="18838" builtinId="9" hidden="1"/>
    <cellStyle name="Открывавшаяся гиперссылка" xfId="18840" builtinId="9" hidden="1"/>
    <cellStyle name="Открывавшаяся гиперссылка" xfId="18842" builtinId="9" hidden="1"/>
    <cellStyle name="Открывавшаяся гиперссылка" xfId="18844" builtinId="9" hidden="1"/>
    <cellStyle name="Открывавшаяся гиперссылка" xfId="18846" builtinId="9" hidden="1"/>
    <cellStyle name="Открывавшаяся гиперссылка" xfId="18848" builtinId="9" hidden="1"/>
    <cellStyle name="Открывавшаяся гиперссылка" xfId="18850" builtinId="9" hidden="1"/>
    <cellStyle name="Открывавшаяся гиперссылка" xfId="18852" builtinId="9" hidden="1"/>
    <cellStyle name="Открывавшаяся гиперссылка" xfId="18854" builtinId="9" hidden="1"/>
    <cellStyle name="Открывавшаяся гиперссылка" xfId="18856" builtinId="9" hidden="1"/>
    <cellStyle name="Открывавшаяся гиперссылка" xfId="18858" builtinId="9" hidden="1"/>
    <cellStyle name="Открывавшаяся гиперссылка" xfId="18860" builtinId="9" hidden="1"/>
    <cellStyle name="Открывавшаяся гиперссылка" xfId="18862" builtinId="9" hidden="1"/>
    <cellStyle name="Открывавшаяся гиперссылка" xfId="18864" builtinId="9" hidden="1"/>
    <cellStyle name="Открывавшаяся гиперссылка" xfId="18866" builtinId="9" hidden="1"/>
    <cellStyle name="Открывавшаяся гиперссылка" xfId="18868" builtinId="9" hidden="1"/>
    <cellStyle name="Открывавшаяся гиперссылка" xfId="18870" builtinId="9" hidden="1"/>
    <cellStyle name="Открывавшаяся гиперссылка" xfId="18872" builtinId="9" hidden="1"/>
    <cellStyle name="Открывавшаяся гиперссылка" xfId="18874" builtinId="9" hidden="1"/>
    <cellStyle name="Открывавшаяся гиперссылка" xfId="18876" builtinId="9" hidden="1"/>
    <cellStyle name="Открывавшаяся гиперссылка" xfId="18878" builtinId="9" hidden="1"/>
    <cellStyle name="Открывавшаяся гиперссылка" xfId="18880" builtinId="9" hidden="1"/>
    <cellStyle name="Открывавшаяся гиперссылка" xfId="18882" builtinId="9" hidden="1"/>
    <cellStyle name="Открывавшаяся гиперссылка" xfId="18884" builtinId="9" hidden="1"/>
    <cellStyle name="Открывавшаяся гиперссылка" xfId="18886" builtinId="9" hidden="1"/>
    <cellStyle name="Открывавшаяся гиперссылка" xfId="18888" builtinId="9" hidden="1"/>
    <cellStyle name="Открывавшаяся гиперссылка" xfId="18890" builtinId="9" hidden="1"/>
    <cellStyle name="Открывавшаяся гиперссылка" xfId="18892" builtinId="9" hidden="1"/>
    <cellStyle name="Открывавшаяся гиперссылка" xfId="18894" builtinId="9" hidden="1"/>
    <cellStyle name="Открывавшаяся гиперссылка" xfId="18896" builtinId="9" hidden="1"/>
    <cellStyle name="Открывавшаяся гиперссылка" xfId="18898" builtinId="9" hidden="1"/>
    <cellStyle name="Открывавшаяся гиперссылка" xfId="18900" builtinId="9" hidden="1"/>
    <cellStyle name="Открывавшаяся гиперссылка" xfId="18902" builtinId="9" hidden="1"/>
    <cellStyle name="Открывавшаяся гиперссылка" xfId="18904" builtinId="9" hidden="1"/>
    <cellStyle name="Открывавшаяся гиперссылка" xfId="18906" builtinId="9" hidden="1"/>
    <cellStyle name="Открывавшаяся гиперссылка" xfId="18908" builtinId="9" hidden="1"/>
    <cellStyle name="Открывавшаяся гиперссылка" xfId="18910" builtinId="9" hidden="1"/>
    <cellStyle name="Открывавшаяся гиперссылка" xfId="18912" builtinId="9" hidden="1"/>
    <cellStyle name="Открывавшаяся гиперссылка" xfId="18914" builtinId="9" hidden="1"/>
    <cellStyle name="Открывавшаяся гиперссылка" xfId="18916" builtinId="9" hidden="1"/>
    <cellStyle name="Открывавшаяся гиперссылка" xfId="18918" builtinId="9" hidden="1"/>
    <cellStyle name="Открывавшаяся гиперссылка" xfId="18920" builtinId="9" hidden="1"/>
    <cellStyle name="Открывавшаяся гиперссылка" xfId="18922" builtinId="9" hidden="1"/>
    <cellStyle name="Открывавшаяся гиперссылка" xfId="18924" builtinId="9" hidden="1"/>
    <cellStyle name="Открывавшаяся гиперссылка" xfId="18926" builtinId="9" hidden="1"/>
    <cellStyle name="Открывавшаяся гиперссылка" xfId="18928" builtinId="9" hidden="1"/>
    <cellStyle name="Открывавшаяся гиперссылка" xfId="18930" builtinId="9" hidden="1"/>
    <cellStyle name="Открывавшаяся гиперссылка" xfId="18932" builtinId="9" hidden="1"/>
    <cellStyle name="Открывавшаяся гиперссылка" xfId="18934" builtinId="9" hidden="1"/>
    <cellStyle name="Открывавшаяся гиперссылка" xfId="18936" builtinId="9" hidden="1"/>
    <cellStyle name="Открывавшаяся гиперссылка" xfId="18938" builtinId="9" hidden="1"/>
    <cellStyle name="Открывавшаяся гиперссылка" xfId="18940" builtinId="9" hidden="1"/>
    <cellStyle name="Открывавшаяся гиперссылка" xfId="18942" builtinId="9" hidden="1"/>
    <cellStyle name="Открывавшаяся гиперссылка" xfId="18944" builtinId="9" hidden="1"/>
    <cellStyle name="Открывавшаяся гиперссылка" xfId="18946" builtinId="9" hidden="1"/>
    <cellStyle name="Открывавшаяся гиперссылка" xfId="18948" builtinId="9" hidden="1"/>
    <cellStyle name="Открывавшаяся гиперссылка" xfId="18950" builtinId="9" hidden="1"/>
    <cellStyle name="Открывавшаяся гиперссылка" xfId="18952" builtinId="9" hidden="1"/>
    <cellStyle name="Открывавшаяся гиперссылка" xfId="18954" builtinId="9" hidden="1"/>
    <cellStyle name="Открывавшаяся гиперссылка" xfId="18956" builtinId="9" hidden="1"/>
    <cellStyle name="Открывавшаяся гиперссылка" xfId="18958" builtinId="9" hidden="1"/>
    <cellStyle name="Открывавшаяся гиперссылка" xfId="18960" builtinId="9" hidden="1"/>
    <cellStyle name="Открывавшаяся гиперссылка" xfId="18962" builtinId="9" hidden="1"/>
    <cellStyle name="Открывавшаяся гиперссылка" xfId="18964" builtinId="9" hidden="1"/>
    <cellStyle name="Открывавшаяся гиперссылка" xfId="18966" builtinId="9" hidden="1"/>
    <cellStyle name="Открывавшаяся гиперссылка" xfId="18968" builtinId="9" hidden="1"/>
    <cellStyle name="Открывавшаяся гиперссылка" xfId="18970" builtinId="9" hidden="1"/>
    <cellStyle name="Открывавшаяся гиперссылка" xfId="18972" builtinId="9" hidden="1"/>
    <cellStyle name="Открывавшаяся гиперссылка" xfId="18974" builtinId="9" hidden="1"/>
    <cellStyle name="Открывавшаяся гиперссылка" xfId="18976" builtinId="9" hidden="1"/>
    <cellStyle name="Открывавшаяся гиперссылка" xfId="18978" builtinId="9" hidden="1"/>
    <cellStyle name="Открывавшаяся гиперссылка" xfId="18980" builtinId="9" hidden="1"/>
    <cellStyle name="Открывавшаяся гиперссылка" xfId="18982" builtinId="9" hidden="1"/>
    <cellStyle name="Открывавшаяся гиперссылка" xfId="18984" builtinId="9" hidden="1"/>
    <cellStyle name="Открывавшаяся гиперссылка" xfId="18986" builtinId="9" hidden="1"/>
    <cellStyle name="Открывавшаяся гиперссылка" xfId="18988" builtinId="9" hidden="1"/>
    <cellStyle name="Открывавшаяся гиперссылка" xfId="18990" builtinId="9" hidden="1"/>
    <cellStyle name="Открывавшаяся гиперссылка" xfId="18992" builtinId="9" hidden="1"/>
    <cellStyle name="Открывавшаяся гиперссылка" xfId="18994" builtinId="9" hidden="1"/>
    <cellStyle name="Открывавшаяся гиперссылка" xfId="18996" builtinId="9" hidden="1"/>
    <cellStyle name="Открывавшаяся гиперссылка" xfId="18998" builtinId="9" hidden="1"/>
    <cellStyle name="Открывавшаяся гиперссылка" xfId="19000" builtinId="9" hidden="1"/>
    <cellStyle name="Открывавшаяся гиперссылка" xfId="19002" builtinId="9" hidden="1"/>
    <cellStyle name="Открывавшаяся гиперссылка" xfId="19004" builtinId="9" hidden="1"/>
    <cellStyle name="Открывавшаяся гиперссылка" xfId="19006" builtinId="9" hidden="1"/>
    <cellStyle name="Открывавшаяся гиперссылка" xfId="19008" builtinId="9" hidden="1"/>
    <cellStyle name="Открывавшаяся гиперссылка" xfId="19010" builtinId="9" hidden="1"/>
    <cellStyle name="Открывавшаяся гиперссылка" xfId="19012" builtinId="9" hidden="1"/>
    <cellStyle name="Открывавшаяся гиперссылка" xfId="19014" builtinId="9" hidden="1"/>
    <cellStyle name="Открывавшаяся гиперссылка" xfId="19016" builtinId="9" hidden="1"/>
    <cellStyle name="Открывавшаяся гиперссылка" xfId="19018" builtinId="9" hidden="1"/>
    <cellStyle name="Открывавшаяся гиперссылка" xfId="19020" builtinId="9" hidden="1"/>
    <cellStyle name="Открывавшаяся гиперссылка" xfId="19022" builtinId="9" hidden="1"/>
    <cellStyle name="Открывавшаяся гиперссылка" xfId="19024" builtinId="9" hidden="1"/>
    <cellStyle name="Открывавшаяся гиперссылка" xfId="19026" builtinId="9" hidden="1"/>
    <cellStyle name="Открывавшаяся гиперссылка" xfId="19028" builtinId="9" hidden="1"/>
    <cellStyle name="Открывавшаяся гиперссылка" xfId="19030" builtinId="9" hidden="1"/>
    <cellStyle name="Открывавшаяся гиперссылка" xfId="19032" builtinId="9" hidden="1"/>
    <cellStyle name="Открывавшаяся гиперссылка" xfId="19034" builtinId="9" hidden="1"/>
    <cellStyle name="Открывавшаяся гиперссылка" xfId="19036" builtinId="9" hidden="1"/>
    <cellStyle name="Открывавшаяся гиперссылка" xfId="19038" builtinId="9" hidden="1"/>
    <cellStyle name="Открывавшаяся гиперссылка" xfId="19040" builtinId="9" hidden="1"/>
    <cellStyle name="Открывавшаяся гиперссылка" xfId="19042" builtinId="9" hidden="1"/>
    <cellStyle name="Открывавшаяся гиперссылка" xfId="19044" builtinId="9" hidden="1"/>
    <cellStyle name="Открывавшаяся гиперссылка" xfId="19046" builtinId="9" hidden="1"/>
    <cellStyle name="Открывавшаяся гиперссылка" xfId="19048" builtinId="9" hidden="1"/>
    <cellStyle name="Открывавшаяся гиперссылка" xfId="19050" builtinId="9" hidden="1"/>
    <cellStyle name="Открывавшаяся гиперссылка" xfId="19052" builtinId="9" hidden="1"/>
    <cellStyle name="Открывавшаяся гиперссылка" xfId="19054" builtinId="9" hidden="1"/>
    <cellStyle name="Открывавшаяся гиперссылка" xfId="19056" builtinId="9" hidden="1"/>
    <cellStyle name="Открывавшаяся гиперссылка" xfId="19058" builtinId="9" hidden="1"/>
    <cellStyle name="Открывавшаяся гиперссылка" xfId="19060" builtinId="9" hidden="1"/>
    <cellStyle name="Открывавшаяся гиперссылка" xfId="19062" builtinId="9" hidden="1"/>
    <cellStyle name="Открывавшаяся гиперссылка" xfId="19064" builtinId="9" hidden="1"/>
    <cellStyle name="Открывавшаяся гиперссылка" xfId="19066" builtinId="9" hidden="1"/>
    <cellStyle name="Открывавшаяся гиперссылка" xfId="19068" builtinId="9" hidden="1"/>
    <cellStyle name="Открывавшаяся гиперссылка" xfId="19070" builtinId="9" hidden="1"/>
    <cellStyle name="Открывавшаяся гиперссылка" xfId="19072" builtinId="9" hidden="1"/>
    <cellStyle name="Открывавшаяся гиперссылка" xfId="19074" builtinId="9" hidden="1"/>
    <cellStyle name="Открывавшаяся гиперссылка" xfId="19076" builtinId="9" hidden="1"/>
    <cellStyle name="Открывавшаяся гиперссылка" xfId="19078" builtinId="9" hidden="1"/>
    <cellStyle name="Открывавшаяся гиперссылка" xfId="19080" builtinId="9" hidden="1"/>
    <cellStyle name="Открывавшаяся гиперссылка" xfId="19082" builtinId="9" hidden="1"/>
    <cellStyle name="Открывавшаяся гиперссылка" xfId="19084" builtinId="9" hidden="1"/>
    <cellStyle name="Открывавшаяся гиперссылка" xfId="19086" builtinId="9" hidden="1"/>
    <cellStyle name="Открывавшаяся гиперссылка" xfId="19088" builtinId="9" hidden="1"/>
    <cellStyle name="Открывавшаяся гиперссылка" xfId="19090" builtinId="9" hidden="1"/>
    <cellStyle name="Открывавшаяся гиперссылка" xfId="19092" builtinId="9" hidden="1"/>
    <cellStyle name="Открывавшаяся гиперссылка" xfId="19094" builtinId="9" hidden="1"/>
    <cellStyle name="Открывавшаяся гиперссылка" xfId="19096" builtinId="9" hidden="1"/>
    <cellStyle name="Открывавшаяся гиперссылка" xfId="19098" builtinId="9" hidden="1"/>
    <cellStyle name="Открывавшаяся гиперссылка" xfId="19100" builtinId="9" hidden="1"/>
    <cellStyle name="Открывавшаяся гиперссылка" xfId="19102" builtinId="9" hidden="1"/>
    <cellStyle name="Открывавшаяся гиперссылка" xfId="19104" builtinId="9" hidden="1"/>
    <cellStyle name="Открывавшаяся гиперссылка" xfId="19106" builtinId="9" hidden="1"/>
    <cellStyle name="Открывавшаяся гиперссылка" xfId="19108" builtinId="9" hidden="1"/>
    <cellStyle name="Открывавшаяся гиперссылка" xfId="19110" builtinId="9" hidden="1"/>
    <cellStyle name="Открывавшаяся гиперссылка" xfId="19111" builtinId="9" hidden="1"/>
    <cellStyle name="Открывавшаяся гиперссылка" xfId="19113" builtinId="9" hidden="1"/>
    <cellStyle name="Открывавшаяся гиперссылка" xfId="19114" builtinId="9" hidden="1"/>
    <cellStyle name="Открывавшаяся гиперссылка" xfId="19115" builtinId="9" hidden="1"/>
    <cellStyle name="Открывавшаяся гиперссылка" xfId="19116" builtinId="9" hidden="1"/>
    <cellStyle name="Открывавшаяся гиперссылка" xfId="19117" builtinId="9" hidden="1"/>
    <cellStyle name="Открывавшаяся гиперссылка" xfId="19118" builtinId="9" hidden="1"/>
    <cellStyle name="Открывавшаяся гиперссылка" xfId="19119" builtinId="9" hidden="1"/>
    <cellStyle name="Открывавшаяся гиперссылка" xfId="19120" builtinId="9" hidden="1"/>
    <cellStyle name="Открывавшаяся гиперссылка" xfId="19121" builtinId="9" hidden="1"/>
    <cellStyle name="Открывавшаяся гиперссылка" xfId="19109" builtinId="9" hidden="1"/>
    <cellStyle name="Открывавшаяся гиперссылка" xfId="17242" builtinId="9" hidden="1"/>
    <cellStyle name="Открывавшаяся гиперссылка" xfId="19125" builtinId="9" hidden="1"/>
    <cellStyle name="Открывавшаяся гиперссылка" xfId="19127" builtinId="9" hidden="1"/>
    <cellStyle name="Открывавшаяся гиперссылка" xfId="19129" builtinId="9" hidden="1"/>
    <cellStyle name="Открывавшаяся гиперссылка" xfId="19131" builtinId="9" hidden="1"/>
    <cellStyle name="Открывавшаяся гиперссылка" xfId="19133" builtinId="9" hidden="1"/>
    <cellStyle name="Открывавшаяся гиперссылка" xfId="19135" builtinId="9" hidden="1"/>
    <cellStyle name="Открывавшаяся гиперссылка" xfId="19137" builtinId="9" hidden="1"/>
    <cellStyle name="Открывавшаяся гиперссылка" xfId="19139" builtinId="9" hidden="1"/>
    <cellStyle name="Открывавшаяся гиперссылка" xfId="19141" builtinId="9" hidden="1"/>
    <cellStyle name="Открывавшаяся гиперссылка" xfId="19143" builtinId="9" hidden="1"/>
    <cellStyle name="Открывавшаяся гиперссылка" xfId="19145" builtinId="9" hidden="1"/>
    <cellStyle name="Открывавшаяся гиперссылка" xfId="19147" builtinId="9" hidden="1"/>
    <cellStyle name="Открывавшаяся гиперссылка" xfId="19149" builtinId="9" hidden="1"/>
    <cellStyle name="Открывавшаяся гиперссылка" xfId="19151" builtinId="9" hidden="1"/>
    <cellStyle name="Открывавшаяся гиперссылка" xfId="19153" builtinId="9" hidden="1"/>
    <cellStyle name="Открывавшаяся гиперссылка" xfId="19155" builtinId="9" hidden="1"/>
    <cellStyle name="Открывавшаяся гиперссылка" xfId="19157" builtinId="9" hidden="1"/>
    <cellStyle name="Открывавшаяся гиперссылка" xfId="19159" builtinId="9" hidden="1"/>
    <cellStyle name="Открывавшаяся гиперссылка" xfId="19161" builtinId="9" hidden="1"/>
    <cellStyle name="Открывавшаяся гиперссылка" xfId="19163" builtinId="9" hidden="1"/>
    <cellStyle name="Открывавшаяся гиперссылка" xfId="19165" builtinId="9" hidden="1"/>
    <cellStyle name="Открывавшаяся гиперссылка" xfId="19167" builtinId="9" hidden="1"/>
    <cellStyle name="Открывавшаяся гиперссылка" xfId="19169" builtinId="9" hidden="1"/>
    <cellStyle name="Открывавшаяся гиперссылка" xfId="19171" builtinId="9" hidden="1"/>
    <cellStyle name="Открывавшаяся гиперссылка" xfId="19173" builtinId="9" hidden="1"/>
    <cellStyle name="Открывавшаяся гиперссылка" xfId="19175" builtinId="9" hidden="1"/>
    <cellStyle name="Открывавшаяся гиперссылка" xfId="19177" builtinId="9" hidden="1"/>
    <cellStyle name="Открывавшаяся гиперссылка" xfId="19179" builtinId="9" hidden="1"/>
    <cellStyle name="Открывавшаяся гиперссылка" xfId="19181" builtinId="9" hidden="1"/>
    <cellStyle name="Открывавшаяся гиперссылка" xfId="19183" builtinId="9" hidden="1"/>
    <cellStyle name="Открывавшаяся гиперссылка" xfId="19185" builtinId="9" hidden="1"/>
    <cellStyle name="Открывавшаяся гиперссылка" xfId="19187" builtinId="9" hidden="1"/>
    <cellStyle name="Открывавшаяся гиперссылка" xfId="19189" builtinId="9" hidden="1"/>
    <cellStyle name="Открывавшаяся гиперссылка" xfId="19191" builtinId="9" hidden="1"/>
    <cellStyle name="Открывавшаяся гиперссылка" xfId="19193" builtinId="9" hidden="1"/>
    <cellStyle name="Открывавшаяся гиперссылка" xfId="19195" builtinId="9" hidden="1"/>
    <cellStyle name="Открывавшаяся гиперссылка" xfId="19197" builtinId="9" hidden="1"/>
    <cellStyle name="Открывавшаяся гиперссылка" xfId="19199" builtinId="9" hidden="1"/>
    <cellStyle name="Открывавшаяся гиперссылка" xfId="19201" builtinId="9" hidden="1"/>
    <cellStyle name="Открывавшаяся гиперссылка" xfId="19203" builtinId="9" hidden="1"/>
    <cellStyle name="Открывавшаяся гиперссылка" xfId="19205" builtinId="9" hidden="1"/>
    <cellStyle name="Открывавшаяся гиперссылка" xfId="19207" builtinId="9" hidden="1"/>
    <cellStyle name="Открывавшаяся гиперссылка" xfId="19209" builtinId="9" hidden="1"/>
    <cellStyle name="Открывавшаяся гиперссылка" xfId="19211" builtinId="9" hidden="1"/>
    <cellStyle name="Открывавшаяся гиперссылка" xfId="19213" builtinId="9" hidden="1"/>
    <cellStyle name="Открывавшаяся гиперссылка" xfId="19215" builtinId="9" hidden="1"/>
    <cellStyle name="Открывавшаяся гиперссылка" xfId="19217" builtinId="9" hidden="1"/>
    <cellStyle name="Открывавшаяся гиперссылка" xfId="19219" builtinId="9" hidden="1"/>
    <cellStyle name="Открывавшаяся гиперссылка" xfId="19221" builtinId="9" hidden="1"/>
    <cellStyle name="Открывавшаяся гиперссылка" xfId="19223" builtinId="9" hidden="1"/>
    <cellStyle name="Открывавшаяся гиперссылка" xfId="19225" builtinId="9" hidden="1"/>
    <cellStyle name="Открывавшаяся гиперссылка" xfId="19227" builtinId="9" hidden="1"/>
    <cellStyle name="Открывавшаяся гиперссылка" xfId="19229" builtinId="9" hidden="1"/>
    <cellStyle name="Открывавшаяся гиперссылка" xfId="19231" builtinId="9" hidden="1"/>
    <cellStyle name="Открывавшаяся гиперссылка" xfId="19233" builtinId="9" hidden="1"/>
    <cellStyle name="Открывавшаяся гиперссылка" xfId="19235" builtinId="9" hidden="1"/>
    <cellStyle name="Открывавшаяся гиперссылка" xfId="19237" builtinId="9" hidden="1"/>
    <cellStyle name="Открывавшаяся гиперссылка" xfId="19239" builtinId="9" hidden="1"/>
    <cellStyle name="Открывавшаяся гиперссылка" xfId="19241" builtinId="9" hidden="1"/>
    <cellStyle name="Открывавшаяся гиперссылка" xfId="19243" builtinId="9" hidden="1"/>
    <cellStyle name="Открывавшаяся гиперссылка" xfId="19245" builtinId="9" hidden="1"/>
    <cellStyle name="Открывавшаяся гиперссылка" xfId="19247" builtinId="9" hidden="1"/>
    <cellStyle name="Открывавшаяся гиперссылка" xfId="19249" builtinId="9" hidden="1"/>
    <cellStyle name="Открывавшаяся гиперссылка" xfId="19251" builtinId="9" hidden="1"/>
    <cellStyle name="Открывавшаяся гиперссылка" xfId="19253" builtinId="9" hidden="1"/>
    <cellStyle name="Открывавшаяся гиперссылка" xfId="19255" builtinId="9" hidden="1"/>
    <cellStyle name="Открывавшаяся гиперссылка" xfId="19257" builtinId="9" hidden="1"/>
    <cellStyle name="Открывавшаяся гиперссылка" xfId="19259" builtinId="9" hidden="1"/>
    <cellStyle name="Открывавшаяся гиперссылка" xfId="19261" builtinId="9" hidden="1"/>
    <cellStyle name="Открывавшаяся гиперссылка" xfId="19263" builtinId="9" hidden="1"/>
    <cellStyle name="Открывавшаяся гиперссылка" xfId="19265" builtinId="9" hidden="1"/>
    <cellStyle name="Открывавшаяся гиперссылка" xfId="19267" builtinId="9" hidden="1"/>
    <cellStyle name="Открывавшаяся гиперссылка" xfId="19269" builtinId="9" hidden="1"/>
    <cellStyle name="Открывавшаяся гиперссылка" xfId="19271" builtinId="9" hidden="1"/>
    <cellStyle name="Открывавшаяся гиперссылка" xfId="19273" builtinId="9" hidden="1"/>
    <cellStyle name="Открывавшаяся гиперссылка" xfId="19275" builtinId="9" hidden="1"/>
    <cellStyle name="Открывавшаяся гиперссылка" xfId="19277" builtinId="9" hidden="1"/>
    <cellStyle name="Открывавшаяся гиперссылка" xfId="19279" builtinId="9" hidden="1"/>
    <cellStyle name="Открывавшаяся гиперссылка" xfId="19281" builtinId="9" hidden="1"/>
    <cellStyle name="Открывавшаяся гиперссылка" xfId="19283" builtinId="9" hidden="1"/>
    <cellStyle name="Открывавшаяся гиперссылка" xfId="19285" builtinId="9" hidden="1"/>
    <cellStyle name="Открывавшаяся гиперссылка" xfId="19287" builtinId="9" hidden="1"/>
    <cellStyle name="Открывавшаяся гиперссылка" xfId="19289" builtinId="9" hidden="1"/>
    <cellStyle name="Открывавшаяся гиперссылка" xfId="19291" builtinId="9" hidden="1"/>
    <cellStyle name="Открывавшаяся гиперссылка" xfId="19293" builtinId="9" hidden="1"/>
    <cellStyle name="Открывавшаяся гиперссылка" xfId="19295" builtinId="9" hidden="1"/>
    <cellStyle name="Открывавшаяся гиперссылка" xfId="19297" builtinId="9" hidden="1"/>
    <cellStyle name="Открывавшаяся гиперссылка" xfId="19299" builtinId="9" hidden="1"/>
    <cellStyle name="Открывавшаяся гиперссылка" xfId="19301" builtinId="9" hidden="1"/>
    <cellStyle name="Открывавшаяся гиперссылка" xfId="19303" builtinId="9" hidden="1"/>
    <cellStyle name="Открывавшаяся гиперссылка" xfId="19305" builtinId="9" hidden="1"/>
    <cellStyle name="Открывавшаяся гиперссылка" xfId="19307" builtinId="9" hidden="1"/>
    <cellStyle name="Открывавшаяся гиперссылка" xfId="19309" builtinId="9" hidden="1"/>
    <cellStyle name="Открывавшаяся гиперссылка" xfId="19311" builtinId="9" hidden="1"/>
    <cellStyle name="Открывавшаяся гиперссылка" xfId="19313" builtinId="9" hidden="1"/>
    <cellStyle name="Открывавшаяся гиперссылка" xfId="19315" builtinId="9" hidden="1"/>
    <cellStyle name="Открывавшаяся гиперссылка" xfId="19317" builtinId="9" hidden="1"/>
    <cellStyle name="Открывавшаяся гиперссылка" xfId="19319" builtinId="9" hidden="1"/>
    <cellStyle name="Открывавшаяся гиперссылка" xfId="19321" builtinId="9" hidden="1"/>
    <cellStyle name="Открывавшаяся гиперссылка" xfId="19323" builtinId="9" hidden="1"/>
    <cellStyle name="Открывавшаяся гиперссылка" xfId="19325" builtinId="9" hidden="1"/>
    <cellStyle name="Открывавшаяся гиперссылка" xfId="19327" builtinId="9" hidden="1"/>
    <cellStyle name="Открывавшаяся гиперссылка" xfId="19329" builtinId="9" hidden="1"/>
    <cellStyle name="Открывавшаяся гиперссылка" xfId="19331" builtinId="9" hidden="1"/>
    <cellStyle name="Открывавшаяся гиперссылка" xfId="19333" builtinId="9" hidden="1"/>
    <cellStyle name="Открывавшаяся гиперссылка" xfId="19335" builtinId="9" hidden="1"/>
    <cellStyle name="Открывавшаяся гиперссылка" xfId="19337" builtinId="9" hidden="1"/>
    <cellStyle name="Открывавшаяся гиперссылка" xfId="19339" builtinId="9" hidden="1"/>
    <cellStyle name="Открывавшаяся гиперссылка" xfId="19341" builtinId="9" hidden="1"/>
    <cellStyle name="Открывавшаяся гиперссылка" xfId="19343" builtinId="9" hidden="1"/>
    <cellStyle name="Открывавшаяся гиперссылка" xfId="19345" builtinId="9" hidden="1"/>
    <cellStyle name="Открывавшаяся гиперссылка" xfId="19347" builtinId="9" hidden="1"/>
    <cellStyle name="Открывавшаяся гиперссылка" xfId="19349" builtinId="9" hidden="1"/>
    <cellStyle name="Открывавшаяся гиперссылка" xfId="19351" builtinId="9" hidden="1"/>
    <cellStyle name="Открывавшаяся гиперссылка" xfId="19353" builtinId="9" hidden="1"/>
    <cellStyle name="Открывавшаяся гиперссылка" xfId="19355" builtinId="9" hidden="1"/>
    <cellStyle name="Открывавшаяся гиперссылка" xfId="19357" builtinId="9" hidden="1"/>
    <cellStyle name="Открывавшаяся гиперссылка" xfId="19359" builtinId="9" hidden="1"/>
    <cellStyle name="Открывавшаяся гиперссылка" xfId="19361" builtinId="9" hidden="1"/>
    <cellStyle name="Открывавшаяся гиперссылка" xfId="19363" builtinId="9" hidden="1"/>
    <cellStyle name="Открывавшаяся гиперссылка" xfId="19365" builtinId="9" hidden="1"/>
    <cellStyle name="Открывавшаяся гиперссылка" xfId="19367" builtinId="9" hidden="1"/>
    <cellStyle name="Открывавшаяся гиперссылка" xfId="19369" builtinId="9" hidden="1"/>
    <cellStyle name="Открывавшаяся гиперссылка" xfId="19371" builtinId="9" hidden="1"/>
    <cellStyle name="Открывавшаяся гиперссылка" xfId="19373" builtinId="9" hidden="1"/>
    <cellStyle name="Открывавшаяся гиперссылка" xfId="19375" builtinId="9" hidden="1"/>
    <cellStyle name="Открывавшаяся гиперссылка" xfId="19377" builtinId="9" hidden="1"/>
    <cellStyle name="Открывавшаяся гиперссылка" xfId="19379" builtinId="9" hidden="1"/>
    <cellStyle name="Открывавшаяся гиперссылка" xfId="19381" builtinId="9" hidden="1"/>
    <cellStyle name="Открывавшаяся гиперссылка" xfId="19383" builtinId="9" hidden="1"/>
    <cellStyle name="Открывавшаяся гиперссылка" xfId="19385" builtinId="9" hidden="1"/>
    <cellStyle name="Открывавшаяся гиперссылка" xfId="19387" builtinId="9" hidden="1"/>
    <cellStyle name="Открывавшаяся гиперссылка" xfId="19389" builtinId="9" hidden="1"/>
    <cellStyle name="Открывавшаяся гиперссылка" xfId="19391" builtinId="9" hidden="1"/>
    <cellStyle name="Открывавшаяся гиперссылка" xfId="19393" builtinId="9" hidden="1"/>
    <cellStyle name="Открывавшаяся гиперссылка" xfId="19395" builtinId="9" hidden="1"/>
    <cellStyle name="Открывавшаяся гиперссылка" xfId="19397" builtinId="9" hidden="1"/>
    <cellStyle name="Открывавшаяся гиперссылка" xfId="19399" builtinId="9" hidden="1"/>
    <cellStyle name="Открывавшаяся гиперссылка" xfId="19401" builtinId="9" hidden="1"/>
    <cellStyle name="Открывавшаяся гиперссылка" xfId="19403" builtinId="9" hidden="1"/>
    <cellStyle name="Открывавшаяся гиперссылка" xfId="19405" builtinId="9" hidden="1"/>
    <cellStyle name="Открывавшаяся гиперссылка" xfId="19407" builtinId="9" hidden="1"/>
    <cellStyle name="Открывавшаяся гиперссылка" xfId="19409" builtinId="9" hidden="1"/>
    <cellStyle name="Открывавшаяся гиперссылка" xfId="19411" builtinId="9" hidden="1"/>
    <cellStyle name="Открывавшаяся гиперссылка" xfId="19413" builtinId="9" hidden="1"/>
    <cellStyle name="Открывавшаяся гиперссылка" xfId="19415" builtinId="9" hidden="1"/>
    <cellStyle name="Открывавшаяся гиперссылка" xfId="19417" builtinId="9" hidden="1"/>
    <cellStyle name="Открывавшаяся гиперссылка" xfId="19419" builtinId="9" hidden="1"/>
    <cellStyle name="Открывавшаяся гиперссылка" xfId="19421" builtinId="9" hidden="1"/>
    <cellStyle name="Открывавшаяся гиперссылка" xfId="19423" builtinId="9" hidden="1"/>
    <cellStyle name="Открывавшаяся гиперссылка" xfId="19425" builtinId="9" hidden="1"/>
    <cellStyle name="Открывавшаяся гиперссылка" xfId="19427" builtinId="9" hidden="1"/>
    <cellStyle name="Открывавшаяся гиперссылка" xfId="19429" builtinId="9" hidden="1"/>
    <cellStyle name="Открывавшаяся гиперссылка" xfId="19431" builtinId="9" hidden="1"/>
    <cellStyle name="Открывавшаяся гиперссылка" xfId="19433" builtinId="9" hidden="1"/>
    <cellStyle name="Открывавшаяся гиперссылка" xfId="19435" builtinId="9" hidden="1"/>
    <cellStyle name="Открывавшаяся гиперссылка" xfId="19437" builtinId="9" hidden="1"/>
    <cellStyle name="Открывавшаяся гиперссылка" xfId="19439" builtinId="9" hidden="1"/>
    <cellStyle name="Открывавшаяся гиперссылка" xfId="19441" builtinId="9" hidden="1"/>
    <cellStyle name="Открывавшаяся гиперссылка" xfId="19443" builtinId="9" hidden="1"/>
    <cellStyle name="Открывавшаяся гиперссылка" xfId="19445" builtinId="9" hidden="1"/>
    <cellStyle name="Открывавшаяся гиперссылка" xfId="19447" builtinId="9" hidden="1"/>
    <cellStyle name="Открывавшаяся гиперссылка" xfId="19449" builtinId="9" hidden="1"/>
    <cellStyle name="Открывавшаяся гиперссылка" xfId="19451" builtinId="9" hidden="1"/>
    <cellStyle name="Открывавшаяся гиперссылка" xfId="19453" builtinId="9" hidden="1"/>
    <cellStyle name="Открывавшаяся гиперссылка" xfId="19455" builtinId="9" hidden="1"/>
    <cellStyle name="Открывавшаяся гиперссылка" xfId="19457" builtinId="9" hidden="1"/>
    <cellStyle name="Открывавшаяся гиперссылка" xfId="19459" builtinId="9" hidden="1"/>
    <cellStyle name="Открывавшаяся гиперссылка" xfId="19461" builtinId="9" hidden="1"/>
    <cellStyle name="Открывавшаяся гиперссылка" xfId="19463" builtinId="9" hidden="1"/>
    <cellStyle name="Открывавшаяся гиперссылка" xfId="19465" builtinId="9" hidden="1"/>
    <cellStyle name="Открывавшаяся гиперссылка" xfId="19467" builtinId="9" hidden="1"/>
    <cellStyle name="Открывавшаяся гиперссылка" xfId="19469" builtinId="9" hidden="1"/>
    <cellStyle name="Открывавшаяся гиперссылка" xfId="19471" builtinId="9" hidden="1"/>
    <cellStyle name="Открывавшаяся гиперссылка" xfId="19473" builtinId="9" hidden="1"/>
    <cellStyle name="Открывавшаяся гиперссылка" xfId="19475" builtinId="9" hidden="1"/>
    <cellStyle name="Открывавшаяся гиперссылка" xfId="19477" builtinId="9" hidden="1"/>
    <cellStyle name="Открывавшаяся гиперссылка" xfId="19479" builtinId="9" hidden="1"/>
    <cellStyle name="Открывавшаяся гиперссылка" xfId="19481" builtinId="9" hidden="1"/>
    <cellStyle name="Открывавшаяся гиперссылка" xfId="19483" builtinId="9" hidden="1"/>
    <cellStyle name="Открывавшаяся гиперссылка" xfId="19485" builtinId="9" hidden="1"/>
    <cellStyle name="Открывавшаяся гиперссылка" xfId="19487" builtinId="9" hidden="1"/>
    <cellStyle name="Открывавшаяся гиперссылка" xfId="19489" builtinId="9" hidden="1"/>
    <cellStyle name="Открывавшаяся гиперссылка" xfId="19491" builtinId="9" hidden="1"/>
    <cellStyle name="Открывавшаяся гиперссылка" xfId="19493" builtinId="9" hidden="1"/>
    <cellStyle name="Открывавшаяся гиперссылка" xfId="19495" builtinId="9" hidden="1"/>
    <cellStyle name="Открывавшаяся гиперссылка" xfId="19497" builtinId="9" hidden="1"/>
    <cellStyle name="Открывавшаяся гиперссылка" xfId="19499" builtinId="9" hidden="1"/>
    <cellStyle name="Открывавшаяся гиперссылка" xfId="19501" builtinId="9" hidden="1"/>
    <cellStyle name="Открывавшаяся гиперссылка" xfId="19503" builtinId="9" hidden="1"/>
    <cellStyle name="Открывавшаяся гиперссылка" xfId="19505" builtinId="9" hidden="1"/>
    <cellStyle name="Открывавшаяся гиперссылка" xfId="19507" builtinId="9" hidden="1"/>
    <cellStyle name="Открывавшаяся гиперссылка" xfId="19509" builtinId="9" hidden="1"/>
    <cellStyle name="Открывавшаяся гиперссылка" xfId="19511" builtinId="9" hidden="1"/>
    <cellStyle name="Открывавшаяся гиперссылка" xfId="19513" builtinId="9" hidden="1"/>
    <cellStyle name="Открывавшаяся гиперссылка" xfId="19515" builtinId="9" hidden="1"/>
    <cellStyle name="Открывавшаяся гиперссылка" xfId="19517" builtinId="9" hidden="1"/>
    <cellStyle name="Открывавшаяся гиперссылка" xfId="19519" builtinId="9" hidden="1"/>
    <cellStyle name="Открывавшаяся гиперссылка" xfId="19521" builtinId="9" hidden="1"/>
    <cellStyle name="Открывавшаяся гиперссылка" xfId="19523" builtinId="9" hidden="1"/>
    <cellStyle name="Открывавшаяся гиперссылка" xfId="19525" builtinId="9" hidden="1"/>
    <cellStyle name="Открывавшаяся гиперссылка" xfId="19527" builtinId="9" hidden="1"/>
    <cellStyle name="Открывавшаяся гиперссылка" xfId="19529" builtinId="9" hidden="1"/>
    <cellStyle name="Открывавшаяся гиперссылка" xfId="19531" builtinId="9" hidden="1"/>
    <cellStyle name="Открывавшаяся гиперссылка" xfId="19533" builtinId="9" hidden="1"/>
    <cellStyle name="Открывавшаяся гиперссылка" xfId="19535" builtinId="9" hidden="1"/>
    <cellStyle name="Открывавшаяся гиперссылка" xfId="19537" builtinId="9" hidden="1"/>
    <cellStyle name="Открывавшаяся гиперссылка" xfId="19539" builtinId="9" hidden="1"/>
    <cellStyle name="Открывавшаяся гиперссылка" xfId="19541" builtinId="9" hidden="1"/>
    <cellStyle name="Открывавшаяся гиперссылка" xfId="19543" builtinId="9" hidden="1"/>
    <cellStyle name="Открывавшаяся гиперссылка" xfId="19545" builtinId="9" hidden="1"/>
    <cellStyle name="Открывавшаяся гиперссылка" xfId="19547" builtinId="9" hidden="1"/>
    <cellStyle name="Открывавшаяся гиперссылка" xfId="19549" builtinId="9" hidden="1"/>
    <cellStyle name="Открывавшаяся гиперссылка" xfId="19551" builtinId="9" hidden="1"/>
    <cellStyle name="Открывавшаяся гиперссылка" xfId="19553" builtinId="9" hidden="1"/>
    <cellStyle name="Открывавшаяся гиперссылка" xfId="19555" builtinId="9" hidden="1"/>
    <cellStyle name="Открывавшаяся гиперссылка" xfId="19557" builtinId="9" hidden="1"/>
    <cellStyle name="Открывавшаяся гиперссылка" xfId="19559" builtinId="9" hidden="1"/>
    <cellStyle name="Открывавшаяся гиперссылка" xfId="19561" builtinId="9" hidden="1"/>
    <cellStyle name="Открывавшаяся гиперссылка" xfId="19563" builtinId="9" hidden="1"/>
    <cellStyle name="Открывавшаяся гиперссылка" xfId="19565" builtinId="9" hidden="1"/>
    <cellStyle name="Открывавшаяся гиперссылка" xfId="19567" builtinId="9" hidden="1"/>
    <cellStyle name="Открывавшаяся гиперссылка" xfId="19569" builtinId="9" hidden="1"/>
    <cellStyle name="Открывавшаяся гиперссылка" xfId="19571" builtinId="9" hidden="1"/>
    <cellStyle name="Открывавшаяся гиперссылка" xfId="19573" builtinId="9" hidden="1"/>
    <cellStyle name="Открывавшаяся гиперссылка" xfId="19575" builtinId="9" hidden="1"/>
    <cellStyle name="Открывавшаяся гиперссылка" xfId="19577" builtinId="9" hidden="1"/>
    <cellStyle name="Открывавшаяся гиперссылка" xfId="19579" builtinId="9" hidden="1"/>
    <cellStyle name="Открывавшаяся гиперссылка" xfId="19581" builtinId="9" hidden="1"/>
    <cellStyle name="Открывавшаяся гиперссылка" xfId="19583" builtinId="9" hidden="1"/>
    <cellStyle name="Открывавшаяся гиперссылка" xfId="19585" builtinId="9" hidden="1"/>
    <cellStyle name="Открывавшаяся гиперссылка" xfId="19587" builtinId="9" hidden="1"/>
    <cellStyle name="Открывавшаяся гиперссылка" xfId="19589" builtinId="9" hidden="1"/>
    <cellStyle name="Открывавшаяся гиперссылка" xfId="19591" builtinId="9" hidden="1"/>
    <cellStyle name="Открывавшаяся гиперссылка" xfId="19593" builtinId="9" hidden="1"/>
    <cellStyle name="Открывавшаяся гиперссылка" xfId="19595" builtinId="9" hidden="1"/>
    <cellStyle name="Открывавшаяся гиперссылка" xfId="19597" builtinId="9" hidden="1"/>
    <cellStyle name="Открывавшаяся гиперссылка" xfId="19599" builtinId="9" hidden="1"/>
    <cellStyle name="Открывавшаяся гиперссылка" xfId="19601" builtinId="9" hidden="1"/>
    <cellStyle name="Открывавшаяся гиперссылка" xfId="19603" builtinId="9" hidden="1"/>
    <cellStyle name="Открывавшаяся гиперссылка" xfId="19605" builtinId="9" hidden="1"/>
    <cellStyle name="Открывавшаяся гиперссылка" xfId="19607" builtinId="9" hidden="1"/>
    <cellStyle name="Открывавшаяся гиперссылка" xfId="19609" builtinId="9" hidden="1"/>
    <cellStyle name="Открывавшаяся гиперссылка" xfId="19611" builtinId="9" hidden="1"/>
    <cellStyle name="Открывавшаяся гиперссылка" xfId="19613" builtinId="9" hidden="1"/>
    <cellStyle name="Открывавшаяся гиперссылка" xfId="19615" builtinId="9" hidden="1"/>
    <cellStyle name="Открывавшаяся гиперссылка" xfId="19617" builtinId="9" hidden="1"/>
    <cellStyle name="Открывавшаяся гиперссылка" xfId="19619" builtinId="9" hidden="1"/>
    <cellStyle name="Открывавшаяся гиперссылка" xfId="19621" builtinId="9" hidden="1"/>
    <cellStyle name="Открывавшаяся гиперссылка" xfId="19623" builtinId="9" hidden="1"/>
    <cellStyle name="Открывавшаяся гиперссылка" xfId="19625" builtinId="9" hidden="1"/>
    <cellStyle name="Открывавшаяся гиперссылка" xfId="19627" builtinId="9" hidden="1"/>
    <cellStyle name="Открывавшаяся гиперссылка" xfId="19629" builtinId="9" hidden="1"/>
    <cellStyle name="Открывавшаяся гиперссылка" xfId="19631" builtinId="9" hidden="1"/>
    <cellStyle name="Открывавшаяся гиперссылка" xfId="19633" builtinId="9" hidden="1"/>
    <cellStyle name="Открывавшаяся гиперссылка" xfId="19635" builtinId="9" hidden="1"/>
    <cellStyle name="Открывавшаяся гиперссылка" xfId="19637" builtinId="9" hidden="1"/>
    <cellStyle name="Открывавшаяся гиперссылка" xfId="19639" builtinId="9" hidden="1"/>
    <cellStyle name="Открывавшаяся гиперссылка" xfId="19641" builtinId="9" hidden="1"/>
    <cellStyle name="Открывавшаяся гиперссылка" xfId="19643" builtinId="9" hidden="1"/>
    <cellStyle name="Открывавшаяся гиперссылка" xfId="19645" builtinId="9" hidden="1"/>
    <cellStyle name="Открывавшаяся гиперссылка" xfId="19647" builtinId="9" hidden="1"/>
    <cellStyle name="Открывавшаяся гиперссылка" xfId="19649" builtinId="9" hidden="1"/>
    <cellStyle name="Открывавшаяся гиперссылка" xfId="19651" builtinId="9" hidden="1"/>
    <cellStyle name="Открывавшаяся гиперссылка" xfId="19653" builtinId="9" hidden="1"/>
    <cellStyle name="Открывавшаяся гиперссылка" xfId="19655" builtinId="9" hidden="1"/>
    <cellStyle name="Открывавшаяся гиперссылка" xfId="19657" builtinId="9" hidden="1"/>
    <cellStyle name="Открывавшаяся гиперссылка" xfId="19659" builtinId="9" hidden="1"/>
    <cellStyle name="Открывавшаяся гиперссылка" xfId="19661" builtinId="9" hidden="1"/>
    <cellStyle name="Открывавшаяся гиперссылка" xfId="19663" builtinId="9" hidden="1"/>
    <cellStyle name="Открывавшаяся гиперссылка" xfId="19665" builtinId="9" hidden="1"/>
    <cellStyle name="Открывавшаяся гиперссылка" xfId="19667" builtinId="9" hidden="1"/>
    <cellStyle name="Открывавшаяся гиперссылка" xfId="19669" builtinId="9" hidden="1"/>
    <cellStyle name="Открывавшаяся гиперссылка" xfId="19671" builtinId="9" hidden="1"/>
    <cellStyle name="Открывавшаяся гиперссылка" xfId="19673" builtinId="9" hidden="1"/>
    <cellStyle name="Открывавшаяся гиперссылка" xfId="19675" builtinId="9" hidden="1"/>
    <cellStyle name="Открывавшаяся гиперссылка" xfId="19677" builtinId="9" hidden="1"/>
    <cellStyle name="Открывавшаяся гиперссылка" xfId="19679" builtinId="9" hidden="1"/>
    <cellStyle name="Открывавшаяся гиперссылка" xfId="19681" builtinId="9" hidden="1"/>
    <cellStyle name="Открывавшаяся гиперссылка" xfId="19683" builtinId="9" hidden="1"/>
    <cellStyle name="Открывавшаяся гиперссылка" xfId="19685" builtinId="9" hidden="1"/>
    <cellStyle name="Открывавшаяся гиперссылка" xfId="19687" builtinId="9" hidden="1"/>
    <cellStyle name="Открывавшаяся гиперссылка" xfId="19689" builtinId="9" hidden="1"/>
    <cellStyle name="Открывавшаяся гиперссылка" xfId="19691" builtinId="9" hidden="1"/>
    <cellStyle name="Открывавшаяся гиперссылка" xfId="19693" builtinId="9" hidden="1"/>
    <cellStyle name="Открывавшаяся гиперссылка" xfId="19695" builtinId="9" hidden="1"/>
    <cellStyle name="Открывавшаяся гиперссылка" xfId="19697" builtinId="9" hidden="1"/>
    <cellStyle name="Открывавшаяся гиперссылка" xfId="19699" builtinId="9" hidden="1"/>
    <cellStyle name="Открывавшаяся гиперссылка" xfId="19701" builtinId="9" hidden="1"/>
    <cellStyle name="Открывавшаяся гиперссылка" xfId="19703" builtinId="9" hidden="1"/>
    <cellStyle name="Открывавшаяся гиперссылка" xfId="19705" builtinId="9" hidden="1"/>
    <cellStyle name="Открывавшаяся гиперссылка" xfId="19707" builtinId="9" hidden="1"/>
    <cellStyle name="Открывавшаяся гиперссылка" xfId="19709" builtinId="9" hidden="1"/>
    <cellStyle name="Открывавшаяся гиперссылка" xfId="19711" builtinId="9" hidden="1"/>
    <cellStyle name="Открывавшаяся гиперссылка" xfId="19713" builtinId="9" hidden="1"/>
    <cellStyle name="Открывавшаяся гиперссылка" xfId="19715" builtinId="9" hidden="1"/>
    <cellStyle name="Открывавшаяся гиперссылка" xfId="19717" builtinId="9" hidden="1"/>
    <cellStyle name="Открывавшаяся гиперссылка" xfId="19719" builtinId="9" hidden="1"/>
    <cellStyle name="Открывавшаяся гиперссылка" xfId="19721" builtinId="9" hidden="1"/>
    <cellStyle name="Открывавшаяся гиперссылка" xfId="19723" builtinId="9" hidden="1"/>
    <cellStyle name="Открывавшаяся гиперссылка" xfId="19725" builtinId="9" hidden="1"/>
    <cellStyle name="Открывавшаяся гиперссылка" xfId="19727" builtinId="9" hidden="1"/>
    <cellStyle name="Открывавшаяся гиперссылка" xfId="19729" builtinId="9" hidden="1"/>
    <cellStyle name="Открывавшаяся гиперссылка" xfId="19731" builtinId="9" hidden="1"/>
    <cellStyle name="Открывавшаяся гиперссылка" xfId="19733" builtinId="9" hidden="1"/>
    <cellStyle name="Открывавшаяся гиперссылка" xfId="19734" builtinId="9" hidden="1"/>
    <cellStyle name="Открывавшаяся гиперссылка" xfId="19736" builtinId="9" hidden="1"/>
    <cellStyle name="Открывавшаяся гиперссылка" xfId="19737" builtinId="9" hidden="1"/>
    <cellStyle name="Открывавшаяся гиперссылка" xfId="19738" builtinId="9" hidden="1"/>
    <cellStyle name="Открывавшаяся гиперссылка" xfId="19739" builtinId="9" hidden="1"/>
    <cellStyle name="Открывавшаяся гиперссылка" xfId="19740" builtinId="9" hidden="1"/>
    <cellStyle name="Открывавшаяся гиперссылка" xfId="19741" builtinId="9" hidden="1"/>
    <cellStyle name="Открывавшаяся гиперссылка" xfId="19742" builtinId="9" hidden="1"/>
    <cellStyle name="Открывавшаяся гиперссылка" xfId="19743" builtinId="9" hidden="1"/>
    <cellStyle name="Открывавшаяся гиперссылка" xfId="19744" builtinId="9" hidden="1"/>
    <cellStyle name="Открывавшаяся гиперссылка" xfId="19732" builtinId="9" hidden="1"/>
    <cellStyle name="Открывавшаяся гиперссылка" xfId="19728" builtinId="9" hidden="1"/>
    <cellStyle name="Открывавшаяся гиперссылка" xfId="19722" builtinId="9" hidden="1"/>
    <cellStyle name="Открывавшаяся гиперссылка" xfId="19718" builtinId="9" hidden="1"/>
    <cellStyle name="Открывавшаяся гиперссылка" xfId="19714" builtinId="9" hidden="1"/>
    <cellStyle name="Открывавшаяся гиперссылка" xfId="19710" builtinId="9" hidden="1"/>
    <cellStyle name="Открывавшаяся гиперссылка" xfId="19706" builtinId="9" hidden="1"/>
    <cellStyle name="Открывавшаяся гиперссылка" xfId="19702" builtinId="9" hidden="1"/>
    <cellStyle name="Открывавшаяся гиперссылка" xfId="19698" builtinId="9" hidden="1"/>
    <cellStyle name="Открывавшаяся гиперссылка" xfId="19694" builtinId="9" hidden="1"/>
    <cellStyle name="Открывавшаяся гиперссылка" xfId="19690" builtinId="9" hidden="1"/>
    <cellStyle name="Открывавшаяся гиперссылка" xfId="19686" builtinId="9" hidden="1"/>
    <cellStyle name="Открывавшаяся гиперссылка" xfId="19682" builtinId="9" hidden="1"/>
    <cellStyle name="Открывавшаяся гиперссылка" xfId="19678" builtinId="9" hidden="1"/>
    <cellStyle name="Открывавшаяся гиперссылка" xfId="19674" builtinId="9" hidden="1"/>
    <cellStyle name="Открывавшаяся гиперссылка" xfId="19670" builtinId="9" hidden="1"/>
    <cellStyle name="Открывавшаяся гиперссылка" xfId="19666" builtinId="9" hidden="1"/>
    <cellStyle name="Открывавшаяся гиперссылка" xfId="19662" builtinId="9" hidden="1"/>
    <cellStyle name="Открывавшаяся гиперссылка" xfId="19658" builtinId="9" hidden="1"/>
    <cellStyle name="Открывавшаяся гиперссылка" xfId="19654" builtinId="9" hidden="1"/>
    <cellStyle name="Открывавшаяся гиперссылка" xfId="19650" builtinId="9" hidden="1"/>
    <cellStyle name="Открывавшаяся гиперссылка" xfId="19646" builtinId="9" hidden="1"/>
    <cellStyle name="Открывавшаяся гиперссылка" xfId="19642" builtinId="9" hidden="1"/>
    <cellStyle name="Открывавшаяся гиперссылка" xfId="19638" builtinId="9" hidden="1"/>
    <cellStyle name="Открывавшаяся гиперссылка" xfId="19634" builtinId="9" hidden="1"/>
    <cellStyle name="Открывавшаяся гиперссылка" xfId="19630" builtinId="9" hidden="1"/>
    <cellStyle name="Открывавшаяся гиперссылка" xfId="19626" builtinId="9" hidden="1"/>
    <cellStyle name="Открывавшаяся гиперссылка" xfId="19622" builtinId="9" hidden="1"/>
    <cellStyle name="Открывавшаяся гиперссылка" xfId="19618" builtinId="9" hidden="1"/>
    <cellStyle name="Открывавшаяся гиперссылка" xfId="19614" builtinId="9" hidden="1"/>
    <cellStyle name="Открывавшаяся гиперссылка" xfId="19610" builtinId="9" hidden="1"/>
    <cellStyle name="Открывавшаяся гиперссылка" xfId="19606" builtinId="9" hidden="1"/>
    <cellStyle name="Открывавшаяся гиперссылка" xfId="19602" builtinId="9" hidden="1"/>
    <cellStyle name="Открывавшаяся гиперссылка" xfId="19598" builtinId="9" hidden="1"/>
    <cellStyle name="Открывавшаяся гиперссылка" xfId="19594" builtinId="9" hidden="1"/>
    <cellStyle name="Открывавшаяся гиперссылка" xfId="19590" builtinId="9" hidden="1"/>
    <cellStyle name="Открывавшаяся гиперссылка" xfId="19586" builtinId="9" hidden="1"/>
    <cellStyle name="Открывавшаяся гиперссылка" xfId="19582" builtinId="9" hidden="1"/>
    <cellStyle name="Открывавшаяся гиперссылка" xfId="19578" builtinId="9" hidden="1"/>
    <cellStyle name="Открывавшаяся гиперссылка" xfId="19574" builtinId="9" hidden="1"/>
    <cellStyle name="Открывавшаяся гиперссылка" xfId="19570" builtinId="9" hidden="1"/>
    <cellStyle name="Открывавшаяся гиперссылка" xfId="19566" builtinId="9" hidden="1"/>
    <cellStyle name="Открывавшаяся гиперссылка" xfId="19562" builtinId="9" hidden="1"/>
    <cellStyle name="Открывавшаяся гиперссылка" xfId="19558" builtinId="9" hidden="1"/>
    <cellStyle name="Открывавшаяся гиперссылка" xfId="19554" builtinId="9" hidden="1"/>
    <cellStyle name="Открывавшаяся гиперссылка" xfId="19550" builtinId="9" hidden="1"/>
    <cellStyle name="Открывавшаяся гиперссылка" xfId="19546" builtinId="9" hidden="1"/>
    <cellStyle name="Открывавшаяся гиперссылка" xfId="19542" builtinId="9" hidden="1"/>
    <cellStyle name="Открывавшаяся гиперссылка" xfId="19538" builtinId="9" hidden="1"/>
    <cellStyle name="Открывавшаяся гиперссылка" xfId="19534" builtinId="9" hidden="1"/>
    <cellStyle name="Открывавшаяся гиперссылка" xfId="19530" builtinId="9" hidden="1"/>
    <cellStyle name="Открывавшаяся гиперссылка" xfId="19526" builtinId="9" hidden="1"/>
    <cellStyle name="Открывавшаяся гиперссылка" xfId="19522" builtinId="9" hidden="1"/>
    <cellStyle name="Открывавшаяся гиперссылка" xfId="19518" builtinId="9" hidden="1"/>
    <cellStyle name="Открывавшаяся гиперссылка" xfId="19514" builtinId="9" hidden="1"/>
    <cellStyle name="Открывавшаяся гиперссылка" xfId="19510" builtinId="9" hidden="1"/>
    <cellStyle name="Открывавшаяся гиперссылка" xfId="19506" builtinId="9" hidden="1"/>
    <cellStyle name="Открывавшаяся гиперссылка" xfId="19502" builtinId="9" hidden="1"/>
    <cellStyle name="Открывавшаяся гиперссылка" xfId="19498" builtinId="9" hidden="1"/>
    <cellStyle name="Открывавшаяся гиперссылка" xfId="19494" builtinId="9" hidden="1"/>
    <cellStyle name="Открывавшаяся гиперссылка" xfId="19490" builtinId="9" hidden="1"/>
    <cellStyle name="Открывавшаяся гиперссылка" xfId="19486" builtinId="9" hidden="1"/>
    <cellStyle name="Открывавшаяся гиперссылка" xfId="19482" builtinId="9" hidden="1"/>
    <cellStyle name="Открывавшаяся гиперссылка" xfId="19478" builtinId="9" hidden="1"/>
    <cellStyle name="Открывавшаяся гиперссылка" xfId="19474" builtinId="9" hidden="1"/>
    <cellStyle name="Открывавшаяся гиперссылка" xfId="19470" builtinId="9" hidden="1"/>
    <cellStyle name="Открывавшаяся гиперссылка" xfId="19466" builtinId="9" hidden="1"/>
    <cellStyle name="Открывавшаяся гиперссылка" xfId="19462" builtinId="9" hidden="1"/>
    <cellStyle name="Открывавшаяся гиперссылка" xfId="19458" builtinId="9" hidden="1"/>
    <cellStyle name="Открывавшаяся гиперссылка" xfId="19454" builtinId="9" hidden="1"/>
    <cellStyle name="Открывавшаяся гиперссылка" xfId="19450" builtinId="9" hidden="1"/>
    <cellStyle name="Открывавшаяся гиперссылка" xfId="19446" builtinId="9" hidden="1"/>
    <cellStyle name="Открывавшаяся гиперссылка" xfId="19442" builtinId="9" hidden="1"/>
    <cellStyle name="Открывавшаяся гиперссылка" xfId="19438" builtinId="9" hidden="1"/>
    <cellStyle name="Открывавшаяся гиперссылка" xfId="19434" builtinId="9" hidden="1"/>
    <cellStyle name="Открывавшаяся гиперссылка" xfId="19430" builtinId="9" hidden="1"/>
    <cellStyle name="Открывавшаяся гиперссылка" xfId="19426" builtinId="9" hidden="1"/>
    <cellStyle name="Открывавшаяся гиперссылка" xfId="19422" builtinId="9" hidden="1"/>
    <cellStyle name="Открывавшаяся гиперссылка" xfId="19418" builtinId="9" hidden="1"/>
    <cellStyle name="Открывавшаяся гиперссылка" xfId="19414" builtinId="9" hidden="1"/>
    <cellStyle name="Открывавшаяся гиперссылка" xfId="19410" builtinId="9" hidden="1"/>
    <cellStyle name="Открывавшаяся гиперссылка" xfId="19406" builtinId="9" hidden="1"/>
    <cellStyle name="Открывавшаяся гиперссылка" xfId="19402" builtinId="9" hidden="1"/>
    <cellStyle name="Открывавшаяся гиперссылка" xfId="19398" builtinId="9" hidden="1"/>
    <cellStyle name="Открывавшаяся гиперссылка" xfId="19394" builtinId="9" hidden="1"/>
    <cellStyle name="Открывавшаяся гиперссылка" xfId="19390" builtinId="9" hidden="1"/>
    <cellStyle name="Открывавшаяся гиперссылка" xfId="19386" builtinId="9" hidden="1"/>
    <cellStyle name="Открывавшаяся гиперссылка" xfId="19382" builtinId="9" hidden="1"/>
    <cellStyle name="Открывавшаяся гиперссылка" xfId="19378" builtinId="9" hidden="1"/>
    <cellStyle name="Открывавшаяся гиперссылка" xfId="19374" builtinId="9" hidden="1"/>
    <cellStyle name="Открывавшаяся гиперссылка" xfId="19370" builtinId="9" hidden="1"/>
    <cellStyle name="Открывавшаяся гиперссылка" xfId="19366" builtinId="9" hidden="1"/>
    <cellStyle name="Открывавшаяся гиперссылка" xfId="19362" builtinId="9" hidden="1"/>
    <cellStyle name="Открывавшаяся гиперссылка" xfId="19358" builtinId="9" hidden="1"/>
    <cellStyle name="Открывавшаяся гиперссылка" xfId="19354" builtinId="9" hidden="1"/>
    <cellStyle name="Открывавшаяся гиперссылка" xfId="19350" builtinId="9" hidden="1"/>
    <cellStyle name="Открывавшаяся гиперссылка" xfId="19346" builtinId="9" hidden="1"/>
    <cellStyle name="Открывавшаяся гиперссылка" xfId="19342" builtinId="9" hidden="1"/>
    <cellStyle name="Открывавшаяся гиперссылка" xfId="19338" builtinId="9" hidden="1"/>
    <cellStyle name="Открывавшаяся гиперссылка" xfId="19334" builtinId="9" hidden="1"/>
    <cellStyle name="Открывавшаяся гиперссылка" xfId="19330" builtinId="9" hidden="1"/>
    <cellStyle name="Открывавшаяся гиперссылка" xfId="19326" builtinId="9" hidden="1"/>
    <cellStyle name="Открывавшаяся гиперссылка" xfId="19322" builtinId="9" hidden="1"/>
    <cellStyle name="Открывавшаяся гиперссылка" xfId="19318" builtinId="9" hidden="1"/>
    <cellStyle name="Открывавшаяся гиперссылка" xfId="19314" builtinId="9" hidden="1"/>
    <cellStyle name="Открывавшаяся гиперссылка" xfId="19310" builtinId="9" hidden="1"/>
    <cellStyle name="Открывавшаяся гиперссылка" xfId="19306" builtinId="9" hidden="1"/>
    <cellStyle name="Открывавшаяся гиперссылка" xfId="19302" builtinId="9" hidden="1"/>
    <cellStyle name="Открывавшаяся гиперссылка" xfId="19298" builtinId="9" hidden="1"/>
    <cellStyle name="Открывавшаяся гиперссылка" xfId="19294" builtinId="9" hidden="1"/>
    <cellStyle name="Открывавшаяся гиперссылка" xfId="19290" builtinId="9" hidden="1"/>
    <cellStyle name="Открывавшаяся гиперссылка" xfId="19286" builtinId="9" hidden="1"/>
    <cellStyle name="Открывавшаяся гиперссылка" xfId="19282" builtinId="9" hidden="1"/>
    <cellStyle name="Открывавшаяся гиперссылка" xfId="19278" builtinId="9" hidden="1"/>
    <cellStyle name="Открывавшаяся гиперссылка" xfId="19274" builtinId="9" hidden="1"/>
    <cellStyle name="Открывавшаяся гиперссылка" xfId="19270" builtinId="9" hidden="1"/>
    <cellStyle name="Открывавшаяся гиперссылка" xfId="19266" builtinId="9" hidden="1"/>
    <cellStyle name="Открывавшаяся гиперссылка" xfId="19262" builtinId="9" hidden="1"/>
    <cellStyle name="Открывавшаяся гиперссылка" xfId="19258" builtinId="9" hidden="1"/>
    <cellStyle name="Открывавшаяся гиперссылка" xfId="19254" builtinId="9" hidden="1"/>
    <cellStyle name="Открывавшаяся гиперссылка" xfId="19250" builtinId="9" hidden="1"/>
    <cellStyle name="Открывавшаяся гиперссылка" xfId="19246" builtinId="9" hidden="1"/>
    <cellStyle name="Открывавшаяся гиперссылка" xfId="19242" builtinId="9" hidden="1"/>
    <cellStyle name="Открывавшаяся гиперссылка" xfId="19238" builtinId="9" hidden="1"/>
    <cellStyle name="Открывавшаяся гиперссылка" xfId="19234" builtinId="9" hidden="1"/>
    <cellStyle name="Открывавшаяся гиперссылка" xfId="19230" builtinId="9" hidden="1"/>
    <cellStyle name="Открывавшаяся гиперссылка" xfId="19226" builtinId="9" hidden="1"/>
    <cellStyle name="Открывавшаяся гиперссылка" xfId="19222" builtinId="9" hidden="1"/>
    <cellStyle name="Открывавшаяся гиперссылка" xfId="19218" builtinId="9" hidden="1"/>
    <cellStyle name="Открывавшаяся гиперссылка" xfId="19214" builtinId="9" hidden="1"/>
    <cellStyle name="Открывавшаяся гиперссылка" xfId="19210" builtinId="9" hidden="1"/>
    <cellStyle name="Открывавшаяся гиперссылка" xfId="19206" builtinId="9" hidden="1"/>
    <cellStyle name="Открывавшаяся гиперссылка" xfId="19202" builtinId="9" hidden="1"/>
    <cellStyle name="Открывавшаяся гиперссылка" xfId="19198" builtinId="9" hidden="1"/>
    <cellStyle name="Открывавшаяся гиперссылка" xfId="19194" builtinId="9" hidden="1"/>
    <cellStyle name="Открывавшаяся гиперссылка" xfId="19190" builtinId="9" hidden="1"/>
    <cellStyle name="Открывавшаяся гиперссылка" xfId="19186" builtinId="9" hidden="1"/>
    <cellStyle name="Открывавшаяся гиперссылка" xfId="19182" builtinId="9" hidden="1"/>
    <cellStyle name="Открывавшаяся гиперссылка" xfId="19178" builtinId="9" hidden="1"/>
    <cellStyle name="Открывавшаяся гиперссылка" xfId="19174" builtinId="9" hidden="1"/>
    <cellStyle name="Открывавшаяся гиперссылка" xfId="19170" builtinId="9" hidden="1"/>
    <cellStyle name="Открывавшаяся гиперссылка" xfId="19166" builtinId="9" hidden="1"/>
    <cellStyle name="Открывавшаяся гиперссылка" xfId="19162" builtinId="9" hidden="1"/>
    <cellStyle name="Открывавшаяся гиперссылка" xfId="19158" builtinId="9" hidden="1"/>
    <cellStyle name="Открывавшаяся гиперссылка" xfId="19154" builtinId="9" hidden="1"/>
    <cellStyle name="Открывавшаяся гиперссылка" xfId="19150" builtinId="9" hidden="1"/>
    <cellStyle name="Открывавшаяся гиперссылка" xfId="19146" builtinId="9" hidden="1"/>
    <cellStyle name="Открывавшаяся гиперссылка" xfId="19142" builtinId="9" hidden="1"/>
    <cellStyle name="Открывавшаяся гиперссылка" xfId="19138" builtinId="9" hidden="1"/>
    <cellStyle name="Открывавшаяся гиперссылка" xfId="19134" builtinId="9" hidden="1"/>
    <cellStyle name="Открывавшаяся гиперссылка" xfId="19130" builtinId="9" hidden="1"/>
    <cellStyle name="Открывавшаяся гиперссылка" xfId="19126" builtinId="9" hidden="1"/>
    <cellStyle name="Открывавшаяся гиперссылка" xfId="19123" builtinId="9" hidden="1"/>
    <cellStyle name="Открывавшаяся гиперссылка" xfId="19746" builtinId="9" hidden="1"/>
    <cellStyle name="Открывавшаяся гиперссылка" xfId="18786" builtinId="9" hidden="1"/>
    <cellStyle name="Открывавшаяся гиперссылка" xfId="19748" builtinId="9" hidden="1"/>
    <cellStyle name="Открывавшаяся гиперссылка" xfId="19750" builtinId="9" hidden="1"/>
    <cellStyle name="Открывавшаяся гиперссылка" xfId="19752" builtinId="9" hidden="1"/>
    <cellStyle name="Открывавшаяся гиперссылка" xfId="19754" builtinId="9" hidden="1"/>
    <cellStyle name="Открывавшаяся гиперссылка" xfId="19756" builtinId="9" hidden="1"/>
    <cellStyle name="Открывавшаяся гиперссылка" xfId="19758" builtinId="9" hidden="1"/>
    <cellStyle name="Открывавшаяся гиперссылка" xfId="19760" builtinId="9" hidden="1"/>
    <cellStyle name="Открывавшаяся гиперссылка" xfId="19762" builtinId="9" hidden="1"/>
    <cellStyle name="Открывавшаяся гиперссылка" xfId="19764" builtinId="9" hidden="1"/>
    <cellStyle name="Открывавшаяся гиперссылка" xfId="19766" builtinId="9" hidden="1"/>
    <cellStyle name="Открывавшаяся гиперссылка" xfId="19768" builtinId="9" hidden="1"/>
    <cellStyle name="Открывавшаяся гиперссылка" xfId="19770" builtinId="9" hidden="1"/>
    <cellStyle name="Открывавшаяся гиперссылка" xfId="19772" builtinId="9" hidden="1"/>
    <cellStyle name="Открывавшаяся гиперссылка" xfId="19774" builtinId="9" hidden="1"/>
    <cellStyle name="Открывавшаяся гиперссылка" xfId="19776" builtinId="9" hidden="1"/>
    <cellStyle name="Открывавшаяся гиперссылка" xfId="19778" builtinId="9" hidden="1"/>
    <cellStyle name="Открывавшаяся гиперссылка" xfId="19780" builtinId="9" hidden="1"/>
    <cellStyle name="Открывавшаяся гиперссылка" xfId="19782" builtinId="9" hidden="1"/>
    <cellStyle name="Открывавшаяся гиперссылка" xfId="19784" builtinId="9" hidden="1"/>
    <cellStyle name="Открывавшаяся гиперссылка" xfId="19786" builtinId="9" hidden="1"/>
    <cellStyle name="Открывавшаяся гиперссылка" xfId="19788" builtinId="9" hidden="1"/>
    <cellStyle name="Открывавшаяся гиперссылка" xfId="19790" builtinId="9" hidden="1"/>
    <cellStyle name="Открывавшаяся гиперссылка" xfId="19792" builtinId="9" hidden="1"/>
    <cellStyle name="Открывавшаяся гиперссылка" xfId="19794" builtinId="9" hidden="1"/>
    <cellStyle name="Открывавшаяся гиперссылка" xfId="19796" builtinId="9" hidden="1"/>
    <cellStyle name="Открывавшаяся гиперссылка" xfId="19798" builtinId="9" hidden="1"/>
    <cellStyle name="Открывавшаяся гиперссылка" xfId="19800" builtinId="9" hidden="1"/>
    <cellStyle name="Открывавшаяся гиперссылка" xfId="19802" builtinId="9" hidden="1"/>
    <cellStyle name="Открывавшаяся гиперссылка" xfId="19804" builtinId="9" hidden="1"/>
    <cellStyle name="Открывавшаяся гиперссылка" xfId="19806" builtinId="9" hidden="1"/>
    <cellStyle name="Открывавшаяся гиперссылка" xfId="19808" builtinId="9" hidden="1"/>
    <cellStyle name="Открывавшаяся гиперссылка" xfId="19810" builtinId="9" hidden="1"/>
    <cellStyle name="Открывавшаяся гиперссылка" xfId="19812" builtinId="9" hidden="1"/>
    <cellStyle name="Открывавшаяся гиперссылка" xfId="19814" builtinId="9" hidden="1"/>
    <cellStyle name="Открывавшаяся гиперссылка" xfId="19816" builtinId="9" hidden="1"/>
    <cellStyle name="Открывавшаяся гиперссылка" xfId="19818" builtinId="9" hidden="1"/>
    <cellStyle name="Открывавшаяся гиперссылка" xfId="19820" builtinId="9" hidden="1"/>
    <cellStyle name="Открывавшаяся гиперссылка" xfId="19822" builtinId="9" hidden="1"/>
    <cellStyle name="Открывавшаяся гиперссылка" xfId="19824" builtinId="9" hidden="1"/>
    <cellStyle name="Открывавшаяся гиперссылка" xfId="19826" builtinId="9" hidden="1"/>
    <cellStyle name="Открывавшаяся гиперссылка" xfId="19828" builtinId="9" hidden="1"/>
    <cellStyle name="Открывавшаяся гиперссылка" xfId="19830" builtinId="9" hidden="1"/>
    <cellStyle name="Открывавшаяся гиперссылка" xfId="19832" builtinId="9" hidden="1"/>
    <cellStyle name="Открывавшаяся гиперссылка" xfId="19834" builtinId="9" hidden="1"/>
    <cellStyle name="Открывавшаяся гиперссылка" xfId="19836" builtinId="9" hidden="1"/>
    <cellStyle name="Открывавшаяся гиперссылка" xfId="19838" builtinId="9" hidden="1"/>
    <cellStyle name="Открывавшаяся гиперссылка" xfId="19840" builtinId="9" hidden="1"/>
    <cellStyle name="Открывавшаяся гиперссылка" xfId="19842" builtinId="9" hidden="1"/>
    <cellStyle name="Открывавшаяся гиперссылка" xfId="19844" builtinId="9" hidden="1"/>
    <cellStyle name="Открывавшаяся гиперссылка" xfId="19846" builtinId="9" hidden="1"/>
    <cellStyle name="Открывавшаяся гиперссылка" xfId="19848" builtinId="9" hidden="1"/>
    <cellStyle name="Открывавшаяся гиперссылка" xfId="19850" builtinId="9" hidden="1"/>
    <cellStyle name="Открывавшаяся гиперссылка" xfId="19852" builtinId="9" hidden="1"/>
    <cellStyle name="Открывавшаяся гиперссылка" xfId="19854" builtinId="9" hidden="1"/>
    <cellStyle name="Открывавшаяся гиперссылка" xfId="19856" builtinId="9" hidden="1"/>
    <cellStyle name="Открывавшаяся гиперссылка" xfId="19858" builtinId="9" hidden="1"/>
    <cellStyle name="Открывавшаяся гиперссылка" xfId="19860" builtinId="9" hidden="1"/>
    <cellStyle name="Открывавшаяся гиперссылка" xfId="19862" builtinId="9" hidden="1"/>
    <cellStyle name="Открывавшаяся гиперссылка" xfId="19864" builtinId="9" hidden="1"/>
    <cellStyle name="Открывавшаяся гиперссылка" xfId="19866" builtinId="9" hidden="1"/>
    <cellStyle name="Открывавшаяся гиперссылка" xfId="19868" builtinId="9" hidden="1"/>
    <cellStyle name="Открывавшаяся гиперссылка" xfId="19870" builtinId="9" hidden="1"/>
    <cellStyle name="Открывавшаяся гиперссылка" xfId="19872" builtinId="9" hidden="1"/>
    <cellStyle name="Открывавшаяся гиперссылка" xfId="19874" builtinId="9" hidden="1"/>
    <cellStyle name="Открывавшаяся гиперссылка" xfId="19876" builtinId="9" hidden="1"/>
    <cellStyle name="Открывавшаяся гиперссылка" xfId="19878" builtinId="9" hidden="1"/>
    <cellStyle name="Открывавшаяся гиперссылка" xfId="19880" builtinId="9" hidden="1"/>
    <cellStyle name="Открывавшаяся гиперссылка" xfId="19882" builtinId="9" hidden="1"/>
    <cellStyle name="Открывавшаяся гиперссылка" xfId="19884" builtinId="9" hidden="1"/>
    <cellStyle name="Открывавшаяся гиперссылка" xfId="19886" builtinId="9" hidden="1"/>
    <cellStyle name="Открывавшаяся гиперссылка" xfId="19888" builtinId="9" hidden="1"/>
    <cellStyle name="Открывавшаяся гиперссылка" xfId="19890" builtinId="9" hidden="1"/>
    <cellStyle name="Открывавшаяся гиперссылка" xfId="19892" builtinId="9" hidden="1"/>
    <cellStyle name="Открывавшаяся гиперссылка" xfId="19894" builtinId="9" hidden="1"/>
    <cellStyle name="Открывавшаяся гиперссылка" xfId="19896" builtinId="9" hidden="1"/>
    <cellStyle name="Открывавшаяся гиперссылка" xfId="19898" builtinId="9" hidden="1"/>
    <cellStyle name="Открывавшаяся гиперссылка" xfId="19900" builtinId="9" hidden="1"/>
    <cellStyle name="Открывавшаяся гиперссылка" xfId="19902" builtinId="9" hidden="1"/>
    <cellStyle name="Открывавшаяся гиперссылка" xfId="19904" builtinId="9" hidden="1"/>
    <cellStyle name="Открывавшаяся гиперссылка" xfId="19906" builtinId="9" hidden="1"/>
    <cellStyle name="Открывавшаяся гиперссылка" xfId="19908" builtinId="9" hidden="1"/>
    <cellStyle name="Открывавшаяся гиперссылка" xfId="19910" builtinId="9" hidden="1"/>
    <cellStyle name="Открывавшаяся гиперссылка" xfId="19912" builtinId="9" hidden="1"/>
    <cellStyle name="Открывавшаяся гиперссылка" xfId="19914" builtinId="9" hidden="1"/>
    <cellStyle name="Открывавшаяся гиперссылка" xfId="19916" builtinId="9" hidden="1"/>
    <cellStyle name="Открывавшаяся гиперссылка" xfId="19918" builtinId="9" hidden="1"/>
    <cellStyle name="Открывавшаяся гиперссылка" xfId="19920" builtinId="9" hidden="1"/>
    <cellStyle name="Открывавшаяся гиперссылка" xfId="19922" builtinId="9" hidden="1"/>
    <cellStyle name="Открывавшаяся гиперссылка" xfId="19924" builtinId="9" hidden="1"/>
    <cellStyle name="Открывавшаяся гиперссылка" xfId="19926" builtinId="9" hidden="1"/>
    <cellStyle name="Открывавшаяся гиперссылка" xfId="19928" builtinId="9" hidden="1"/>
    <cellStyle name="Открывавшаяся гиперссылка" xfId="19930" builtinId="9" hidden="1"/>
    <cellStyle name="Открывавшаяся гиперссылка" xfId="19932" builtinId="9" hidden="1"/>
    <cellStyle name="Открывавшаяся гиперссылка" xfId="19934" builtinId="9" hidden="1"/>
    <cellStyle name="Открывавшаяся гиперссылка" xfId="19936" builtinId="9" hidden="1"/>
    <cellStyle name="Открывавшаяся гиперссылка" xfId="19938" builtinId="9" hidden="1"/>
    <cellStyle name="Открывавшаяся гиперссылка" xfId="19940" builtinId="9" hidden="1"/>
    <cellStyle name="Открывавшаяся гиперссылка" xfId="19942" builtinId="9" hidden="1"/>
    <cellStyle name="Открывавшаяся гиперссылка" xfId="19944" builtinId="9" hidden="1"/>
    <cellStyle name="Открывавшаяся гиперссылка" xfId="19946" builtinId="9" hidden="1"/>
    <cellStyle name="Открывавшаяся гиперссылка" xfId="19948" builtinId="9" hidden="1"/>
    <cellStyle name="Открывавшаяся гиперссылка" xfId="19950" builtinId="9" hidden="1"/>
    <cellStyle name="Открывавшаяся гиперссылка" xfId="19952" builtinId="9" hidden="1"/>
    <cellStyle name="Открывавшаяся гиперссылка" xfId="19954" builtinId="9" hidden="1"/>
    <cellStyle name="Открывавшаяся гиперссылка" xfId="19956" builtinId="9" hidden="1"/>
    <cellStyle name="Открывавшаяся гиперссылка" xfId="19958" builtinId="9" hidden="1"/>
    <cellStyle name="Открывавшаяся гиперссылка" xfId="19960" builtinId="9" hidden="1"/>
    <cellStyle name="Открывавшаяся гиперссылка" xfId="19962" builtinId="9" hidden="1"/>
    <cellStyle name="Открывавшаяся гиперссылка" xfId="19964" builtinId="9" hidden="1"/>
    <cellStyle name="Открывавшаяся гиперссылка" xfId="19966" builtinId="9" hidden="1"/>
    <cellStyle name="Открывавшаяся гиперссылка" xfId="19968" builtinId="9" hidden="1"/>
    <cellStyle name="Открывавшаяся гиперссылка" xfId="19970" builtinId="9" hidden="1"/>
    <cellStyle name="Открывавшаяся гиперссылка" xfId="19972" builtinId="9" hidden="1"/>
    <cellStyle name="Открывавшаяся гиперссылка" xfId="19974" builtinId="9" hidden="1"/>
    <cellStyle name="Открывавшаяся гиперссылка" xfId="19976" builtinId="9" hidden="1"/>
    <cellStyle name="Открывавшаяся гиперссылка" xfId="19978" builtinId="9" hidden="1"/>
    <cellStyle name="Открывавшаяся гиперссылка" xfId="19980" builtinId="9" hidden="1"/>
    <cellStyle name="Открывавшаяся гиперссылка" xfId="19982" builtinId="9" hidden="1"/>
    <cellStyle name="Открывавшаяся гиперссылка" xfId="19984" builtinId="9" hidden="1"/>
    <cellStyle name="Открывавшаяся гиперссылка" xfId="19986" builtinId="9" hidden="1"/>
    <cellStyle name="Открывавшаяся гиперссылка" xfId="19988" builtinId="9" hidden="1"/>
    <cellStyle name="Открывавшаяся гиперссылка" xfId="19990" builtinId="9" hidden="1"/>
    <cellStyle name="Открывавшаяся гиперссылка" xfId="19992" builtinId="9" hidden="1"/>
    <cellStyle name="Открывавшаяся гиперссылка" xfId="19994" builtinId="9" hidden="1"/>
    <cellStyle name="Открывавшаяся гиперссылка" xfId="19996" builtinId="9" hidden="1"/>
    <cellStyle name="Открывавшаяся гиперссылка" xfId="19998" builtinId="9" hidden="1"/>
    <cellStyle name="Открывавшаяся гиперссылка" xfId="20000" builtinId="9" hidden="1"/>
    <cellStyle name="Открывавшаяся гиперссылка" xfId="20002" builtinId="9" hidden="1"/>
    <cellStyle name="Открывавшаяся гиперссылка" xfId="20004" builtinId="9" hidden="1"/>
    <cellStyle name="Открывавшаяся гиперссылка" xfId="20006" builtinId="9" hidden="1"/>
    <cellStyle name="Открывавшаяся гиперссылка" xfId="20008" builtinId="9" hidden="1"/>
    <cellStyle name="Открывавшаяся гиперссылка" xfId="20010" builtinId="9" hidden="1"/>
    <cellStyle name="Открывавшаяся гиперссылка" xfId="20012" builtinId="9" hidden="1"/>
    <cellStyle name="Открывавшаяся гиперссылка" xfId="20014" builtinId="9" hidden="1"/>
    <cellStyle name="Открывавшаяся гиперссылка" xfId="20016" builtinId="9" hidden="1"/>
    <cellStyle name="Открывавшаяся гиперссылка" xfId="20018" builtinId="9" hidden="1"/>
    <cellStyle name="Открывавшаяся гиперссылка" xfId="20020" builtinId="9" hidden="1"/>
    <cellStyle name="Открывавшаяся гиперссылка" xfId="20022" builtinId="9" hidden="1"/>
    <cellStyle name="Открывавшаяся гиперссылка" xfId="20024" builtinId="9" hidden="1"/>
    <cellStyle name="Открывавшаяся гиперссылка" xfId="20026" builtinId="9" hidden="1"/>
    <cellStyle name="Открывавшаяся гиперссылка" xfId="20028" builtinId="9" hidden="1"/>
    <cellStyle name="Открывавшаяся гиперссылка" xfId="20030" builtinId="9" hidden="1"/>
    <cellStyle name="Открывавшаяся гиперссылка" xfId="20032" builtinId="9" hidden="1"/>
    <cellStyle name="Открывавшаяся гиперссылка" xfId="20034" builtinId="9" hidden="1"/>
    <cellStyle name="Открывавшаяся гиперссылка" xfId="20036" builtinId="9" hidden="1"/>
    <cellStyle name="Открывавшаяся гиперссылка" xfId="20038" builtinId="9" hidden="1"/>
    <cellStyle name="Открывавшаяся гиперссылка" xfId="20040" builtinId="9" hidden="1"/>
    <cellStyle name="Открывавшаяся гиперссылка" xfId="20042" builtinId="9" hidden="1"/>
    <cellStyle name="Открывавшаяся гиперссылка" xfId="20044" builtinId="9" hidden="1"/>
    <cellStyle name="Открывавшаяся гиперссылка" xfId="20046" builtinId="9" hidden="1"/>
    <cellStyle name="Открывавшаяся гиперссылка" xfId="20048" builtinId="9" hidden="1"/>
    <cellStyle name="Открывавшаяся гиперссылка" xfId="20050" builtinId="9" hidden="1"/>
    <cellStyle name="Открывавшаяся гиперссылка" xfId="20051" builtinId="9" hidden="1"/>
    <cellStyle name="Открывавшаяся гиперссылка" xfId="20053" builtinId="9" hidden="1"/>
    <cellStyle name="Открывавшаяся гиперссылка" xfId="20054" builtinId="9" hidden="1"/>
    <cellStyle name="Открывавшаяся гиперссылка" xfId="20055" builtinId="9" hidden="1"/>
    <cellStyle name="Открывавшаяся гиперссылка" xfId="20056" builtinId="9" hidden="1"/>
    <cellStyle name="Открывавшаяся гиперссылка" xfId="20057" builtinId="9" hidden="1"/>
    <cellStyle name="Открывавшаяся гиперссылка" xfId="20058" builtinId="9" hidden="1"/>
    <cellStyle name="Открывавшаяся гиперссылка" xfId="20059" builtinId="9" hidden="1"/>
    <cellStyle name="Открывавшаяся гиперссылка" xfId="20060" builtinId="9" hidden="1"/>
    <cellStyle name="Открывавшаяся гиперссылка" xfId="20061" builtinId="9" hidden="1"/>
    <cellStyle name="Открывавшаяся гиперссылка" xfId="20049" builtinId="9" hidden="1"/>
    <cellStyle name="Открывавшаяся гиперссылка" xfId="18182" builtinId="9" hidden="1"/>
    <cellStyle name="Открывавшаяся гиперссылка" xfId="20065" builtinId="9" hidden="1"/>
    <cellStyle name="Открывавшаяся гиперссылка" xfId="20067" builtinId="9" hidden="1"/>
    <cellStyle name="Открывавшаяся гиперссылка" xfId="20069" builtinId="9" hidden="1"/>
    <cellStyle name="Открывавшаяся гиперссылка" xfId="20071" builtinId="9" hidden="1"/>
    <cellStyle name="Открывавшаяся гиперссылка" xfId="20073" builtinId="9" hidden="1"/>
    <cellStyle name="Открывавшаяся гиперссылка" xfId="20075" builtinId="9" hidden="1"/>
    <cellStyle name="Открывавшаяся гиперссылка" xfId="20077" builtinId="9" hidden="1"/>
    <cellStyle name="Открывавшаяся гиперссылка" xfId="20079" builtinId="9" hidden="1"/>
    <cellStyle name="Открывавшаяся гиперссылка" xfId="20081" builtinId="9" hidden="1"/>
    <cellStyle name="Открывавшаяся гиперссылка" xfId="20083" builtinId="9" hidden="1"/>
    <cellStyle name="Открывавшаяся гиперссылка" xfId="20085" builtinId="9" hidden="1"/>
    <cellStyle name="Открывавшаяся гиперссылка" xfId="20087" builtinId="9" hidden="1"/>
    <cellStyle name="Открывавшаяся гиперссылка" xfId="20089" builtinId="9" hidden="1"/>
    <cellStyle name="Открывавшаяся гиперссылка" xfId="20091" builtinId="9" hidden="1"/>
    <cellStyle name="Открывавшаяся гиперссылка" xfId="20093" builtinId="9" hidden="1"/>
    <cellStyle name="Открывавшаяся гиперссылка" xfId="20095" builtinId="9" hidden="1"/>
    <cellStyle name="Открывавшаяся гиперссылка" xfId="20097" builtinId="9" hidden="1"/>
    <cellStyle name="Открывавшаяся гиперссылка" xfId="20099" builtinId="9" hidden="1"/>
    <cellStyle name="Открывавшаяся гиперссылка" xfId="20101" builtinId="9" hidden="1"/>
    <cellStyle name="Открывавшаяся гиперссылка" xfId="20103" builtinId="9" hidden="1"/>
    <cellStyle name="Открывавшаяся гиперссылка" xfId="20105" builtinId="9" hidden="1"/>
    <cellStyle name="Открывавшаяся гиперссылка" xfId="20107" builtinId="9" hidden="1"/>
    <cellStyle name="Открывавшаяся гиперссылка" xfId="20109" builtinId="9" hidden="1"/>
    <cellStyle name="Открывавшаяся гиперссылка" xfId="20111" builtinId="9" hidden="1"/>
    <cellStyle name="Открывавшаяся гиперссылка" xfId="20113" builtinId="9" hidden="1"/>
    <cellStyle name="Открывавшаяся гиперссылка" xfId="20115" builtinId="9" hidden="1"/>
    <cellStyle name="Открывавшаяся гиперссылка" xfId="20117" builtinId="9" hidden="1"/>
    <cellStyle name="Открывавшаяся гиперссылка" xfId="20119" builtinId="9" hidden="1"/>
    <cellStyle name="Открывавшаяся гиперссылка" xfId="20121" builtinId="9" hidden="1"/>
    <cellStyle name="Открывавшаяся гиперссылка" xfId="20123" builtinId="9" hidden="1"/>
    <cellStyle name="Открывавшаяся гиперссылка" xfId="20125" builtinId="9" hidden="1"/>
    <cellStyle name="Открывавшаяся гиперссылка" xfId="20127" builtinId="9" hidden="1"/>
    <cellStyle name="Открывавшаяся гиперссылка" xfId="20129" builtinId="9" hidden="1"/>
    <cellStyle name="Открывавшаяся гиперссылка" xfId="20131" builtinId="9" hidden="1"/>
    <cellStyle name="Открывавшаяся гиперссылка" xfId="20133" builtinId="9" hidden="1"/>
    <cellStyle name="Открывавшаяся гиперссылка" xfId="20135" builtinId="9" hidden="1"/>
    <cellStyle name="Открывавшаяся гиперссылка" xfId="20137" builtinId="9" hidden="1"/>
    <cellStyle name="Открывавшаяся гиперссылка" xfId="20139" builtinId="9" hidden="1"/>
    <cellStyle name="Открывавшаяся гиперссылка" xfId="20141" builtinId="9" hidden="1"/>
    <cellStyle name="Открывавшаяся гиперссылка" xfId="20143" builtinId="9" hidden="1"/>
    <cellStyle name="Открывавшаяся гиперссылка" xfId="20145" builtinId="9" hidden="1"/>
    <cellStyle name="Открывавшаяся гиперссылка" xfId="20147" builtinId="9" hidden="1"/>
    <cellStyle name="Открывавшаяся гиперссылка" xfId="20149" builtinId="9" hidden="1"/>
    <cellStyle name="Открывавшаяся гиперссылка" xfId="20151" builtinId="9" hidden="1"/>
    <cellStyle name="Открывавшаяся гиперссылка" xfId="20153" builtinId="9" hidden="1"/>
    <cellStyle name="Открывавшаяся гиперссылка" xfId="20155" builtinId="9" hidden="1"/>
    <cellStyle name="Открывавшаяся гиперссылка" xfId="20157" builtinId="9" hidden="1"/>
    <cellStyle name="Открывавшаяся гиперссылка" xfId="20159" builtinId="9" hidden="1"/>
    <cellStyle name="Открывавшаяся гиперссылка" xfId="20161" builtinId="9" hidden="1"/>
    <cellStyle name="Открывавшаяся гиперссылка" xfId="20163" builtinId="9" hidden="1"/>
    <cellStyle name="Открывавшаяся гиперссылка" xfId="20165" builtinId="9" hidden="1"/>
    <cellStyle name="Открывавшаяся гиперссылка" xfId="20167" builtinId="9" hidden="1"/>
    <cellStyle name="Открывавшаяся гиперссылка" xfId="20169" builtinId="9" hidden="1"/>
    <cellStyle name="Открывавшаяся гиперссылка" xfId="20171" builtinId="9" hidden="1"/>
    <cellStyle name="Открывавшаяся гиперссылка" xfId="20173" builtinId="9" hidden="1"/>
    <cellStyle name="Открывавшаяся гиперссылка" xfId="20175" builtinId="9" hidden="1"/>
    <cellStyle name="Открывавшаяся гиперссылка" xfId="20177" builtinId="9" hidden="1"/>
    <cellStyle name="Открывавшаяся гиперссылка" xfId="20179" builtinId="9" hidden="1"/>
    <cellStyle name="Открывавшаяся гиперссылка" xfId="20181" builtinId="9" hidden="1"/>
    <cellStyle name="Открывавшаяся гиперссылка" xfId="20183" builtinId="9" hidden="1"/>
    <cellStyle name="Открывавшаяся гиперссылка" xfId="20185" builtinId="9" hidden="1"/>
    <cellStyle name="Открывавшаяся гиперссылка" xfId="20187" builtinId="9" hidden="1"/>
    <cellStyle name="Открывавшаяся гиперссылка" xfId="20189" builtinId="9" hidden="1"/>
    <cellStyle name="Открывавшаяся гиперссылка" xfId="20191" builtinId="9" hidden="1"/>
    <cellStyle name="Открывавшаяся гиперссылка" xfId="20193" builtinId="9" hidden="1"/>
    <cellStyle name="Открывавшаяся гиперссылка" xfId="20195" builtinId="9" hidden="1"/>
    <cellStyle name="Открывавшаяся гиперссылка" xfId="20197" builtinId="9" hidden="1"/>
    <cellStyle name="Открывавшаяся гиперссылка" xfId="20199" builtinId="9" hidden="1"/>
    <cellStyle name="Открывавшаяся гиперссылка" xfId="20201" builtinId="9" hidden="1"/>
    <cellStyle name="Открывавшаяся гиперссылка" xfId="20203" builtinId="9" hidden="1"/>
    <cellStyle name="Открывавшаяся гиперссылка" xfId="20205" builtinId="9" hidden="1"/>
    <cellStyle name="Открывавшаяся гиперссылка" xfId="20207" builtinId="9" hidden="1"/>
    <cellStyle name="Открывавшаяся гиперссылка" xfId="20209" builtinId="9" hidden="1"/>
    <cellStyle name="Открывавшаяся гиперссылка" xfId="20211" builtinId="9" hidden="1"/>
    <cellStyle name="Открывавшаяся гиперссылка" xfId="20213" builtinId="9" hidden="1"/>
    <cellStyle name="Открывавшаяся гиперссылка" xfId="20215" builtinId="9" hidden="1"/>
    <cellStyle name="Открывавшаяся гиперссылка" xfId="20217" builtinId="9" hidden="1"/>
    <cellStyle name="Открывавшаяся гиперссылка" xfId="20219" builtinId="9" hidden="1"/>
    <cellStyle name="Открывавшаяся гиперссылка" xfId="20221" builtinId="9" hidden="1"/>
    <cellStyle name="Открывавшаяся гиперссылка" xfId="20223" builtinId="9" hidden="1"/>
    <cellStyle name="Открывавшаяся гиперссылка" xfId="20225" builtinId="9" hidden="1"/>
    <cellStyle name="Открывавшаяся гиперссылка" xfId="20227" builtinId="9" hidden="1"/>
    <cellStyle name="Открывавшаяся гиперссылка" xfId="20229" builtinId="9" hidden="1"/>
    <cellStyle name="Открывавшаяся гиперссылка" xfId="20231" builtinId="9" hidden="1"/>
    <cellStyle name="Открывавшаяся гиперссылка" xfId="20233" builtinId="9" hidden="1"/>
    <cellStyle name="Открывавшаяся гиперссылка" xfId="20235" builtinId="9" hidden="1"/>
    <cellStyle name="Открывавшаяся гиперссылка" xfId="20237" builtinId="9" hidden="1"/>
    <cellStyle name="Открывавшаяся гиперссылка" xfId="20239" builtinId="9" hidden="1"/>
    <cellStyle name="Открывавшаяся гиперссылка" xfId="20241" builtinId="9" hidden="1"/>
    <cellStyle name="Открывавшаяся гиперссылка" xfId="20243" builtinId="9" hidden="1"/>
    <cellStyle name="Открывавшаяся гиперссылка" xfId="20245" builtinId="9" hidden="1"/>
    <cellStyle name="Открывавшаяся гиперссылка" xfId="20247" builtinId="9" hidden="1"/>
    <cellStyle name="Открывавшаяся гиперссылка" xfId="20249" builtinId="9" hidden="1"/>
    <cellStyle name="Открывавшаяся гиперссылка" xfId="20251" builtinId="9" hidden="1"/>
    <cellStyle name="Открывавшаяся гиперссылка" xfId="20253" builtinId="9" hidden="1"/>
    <cellStyle name="Открывавшаяся гиперссылка" xfId="20255" builtinId="9" hidden="1"/>
    <cellStyle name="Открывавшаяся гиперссылка" xfId="20257" builtinId="9" hidden="1"/>
    <cellStyle name="Открывавшаяся гиперссылка" xfId="20259" builtinId="9" hidden="1"/>
    <cellStyle name="Открывавшаяся гиперссылка" xfId="20261" builtinId="9" hidden="1"/>
    <cellStyle name="Открывавшаяся гиперссылка" xfId="20263" builtinId="9" hidden="1"/>
    <cellStyle name="Открывавшаяся гиперссылка" xfId="20265" builtinId="9" hidden="1"/>
    <cellStyle name="Открывавшаяся гиперссылка" xfId="20267" builtinId="9" hidden="1"/>
    <cellStyle name="Открывавшаяся гиперссылка" xfId="20269" builtinId="9" hidden="1"/>
    <cellStyle name="Открывавшаяся гиперссылка" xfId="20271" builtinId="9" hidden="1"/>
    <cellStyle name="Открывавшаяся гиперссылка" xfId="20273" builtinId="9" hidden="1"/>
    <cellStyle name="Открывавшаяся гиперссылка" xfId="20275" builtinId="9" hidden="1"/>
    <cellStyle name="Открывавшаяся гиперссылка" xfId="20277" builtinId="9" hidden="1"/>
    <cellStyle name="Открывавшаяся гиперссылка" xfId="20279" builtinId="9" hidden="1"/>
    <cellStyle name="Открывавшаяся гиперссылка" xfId="20281" builtinId="9" hidden="1"/>
    <cellStyle name="Открывавшаяся гиперссылка" xfId="20283" builtinId="9" hidden="1"/>
    <cellStyle name="Открывавшаяся гиперссылка" xfId="20285" builtinId="9" hidden="1"/>
    <cellStyle name="Открывавшаяся гиперссылка" xfId="20287" builtinId="9" hidden="1"/>
    <cellStyle name="Открывавшаяся гиперссылка" xfId="20289" builtinId="9" hidden="1"/>
    <cellStyle name="Открывавшаяся гиперссылка" xfId="20291" builtinId="9" hidden="1"/>
    <cellStyle name="Открывавшаяся гиперссылка" xfId="20293" builtinId="9" hidden="1"/>
    <cellStyle name="Открывавшаяся гиперссылка" xfId="20295" builtinId="9" hidden="1"/>
    <cellStyle name="Открывавшаяся гиперссылка" xfId="20297" builtinId="9" hidden="1"/>
    <cellStyle name="Открывавшаяся гиперссылка" xfId="20299" builtinId="9" hidden="1"/>
    <cellStyle name="Открывавшаяся гиперссылка" xfId="20301" builtinId="9" hidden="1"/>
    <cellStyle name="Открывавшаяся гиперссылка" xfId="20303" builtinId="9" hidden="1"/>
    <cellStyle name="Открывавшаяся гиперссылка" xfId="20305" builtinId="9" hidden="1"/>
    <cellStyle name="Открывавшаяся гиперссылка" xfId="20307" builtinId="9" hidden="1"/>
    <cellStyle name="Открывавшаяся гиперссылка" xfId="20309" builtinId="9" hidden="1"/>
    <cellStyle name="Открывавшаяся гиперссылка" xfId="20311" builtinId="9" hidden="1"/>
    <cellStyle name="Открывавшаяся гиперссылка" xfId="20313" builtinId="9" hidden="1"/>
    <cellStyle name="Открывавшаяся гиперссылка" xfId="20315" builtinId="9" hidden="1"/>
    <cellStyle name="Открывавшаяся гиперссылка" xfId="20317" builtinId="9" hidden="1"/>
    <cellStyle name="Открывавшаяся гиперссылка" xfId="20319" builtinId="9" hidden="1"/>
    <cellStyle name="Открывавшаяся гиперссылка" xfId="20321" builtinId="9" hidden="1"/>
    <cellStyle name="Открывавшаяся гиперссылка" xfId="20323" builtinId="9" hidden="1"/>
    <cellStyle name="Открывавшаяся гиперссылка" xfId="20325" builtinId="9" hidden="1"/>
    <cellStyle name="Открывавшаяся гиперссылка" xfId="20327" builtinId="9" hidden="1"/>
    <cellStyle name="Открывавшаяся гиперссылка" xfId="20329" builtinId="9" hidden="1"/>
    <cellStyle name="Открывавшаяся гиперссылка" xfId="20331" builtinId="9" hidden="1"/>
    <cellStyle name="Открывавшаяся гиперссылка" xfId="20333" builtinId="9" hidden="1"/>
    <cellStyle name="Открывавшаяся гиперссылка" xfId="20335" builtinId="9" hidden="1"/>
    <cellStyle name="Открывавшаяся гиперссылка" xfId="20337" builtinId="9" hidden="1"/>
    <cellStyle name="Открывавшаяся гиперссылка" xfId="20339" builtinId="9" hidden="1"/>
    <cellStyle name="Открывавшаяся гиперссылка" xfId="20341" builtinId="9" hidden="1"/>
    <cellStyle name="Открывавшаяся гиперссылка" xfId="20343" builtinId="9" hidden="1"/>
    <cellStyle name="Открывавшаяся гиперссылка" xfId="20345" builtinId="9" hidden="1"/>
    <cellStyle name="Открывавшаяся гиперссылка" xfId="20347" builtinId="9" hidden="1"/>
    <cellStyle name="Открывавшаяся гиперссылка" xfId="20349" builtinId="9" hidden="1"/>
    <cellStyle name="Открывавшаяся гиперссылка" xfId="20351" builtinId="9" hidden="1"/>
    <cellStyle name="Открывавшаяся гиперссылка" xfId="20353" builtinId="9" hidden="1"/>
    <cellStyle name="Открывавшаяся гиперссылка" xfId="20355" builtinId="9" hidden="1"/>
    <cellStyle name="Открывавшаяся гиперссылка" xfId="20357" builtinId="9" hidden="1"/>
    <cellStyle name="Открывавшаяся гиперссылка" xfId="20359" builtinId="9" hidden="1"/>
    <cellStyle name="Открывавшаяся гиперссылка" xfId="20361" builtinId="9" hidden="1"/>
    <cellStyle name="Открывавшаяся гиперссылка" xfId="20363" builtinId="9" hidden="1"/>
    <cellStyle name="Открывавшаяся гиперссылка" xfId="20365" builtinId="9" hidden="1"/>
    <cellStyle name="Открывавшаяся гиперссылка" xfId="20367" builtinId="9" hidden="1"/>
    <cellStyle name="Открывавшаяся гиперссылка" xfId="20369" builtinId="9" hidden="1"/>
    <cellStyle name="Открывавшаяся гиперссылка" xfId="20371" builtinId="9" hidden="1"/>
    <cellStyle name="Открывавшаяся гиперссылка" xfId="20373" builtinId="9" hidden="1"/>
    <cellStyle name="Открывавшаяся гиперссылка" xfId="20375" builtinId="9" hidden="1"/>
    <cellStyle name="Открывавшаяся гиперссылка" xfId="20377" builtinId="9" hidden="1"/>
    <cellStyle name="Открывавшаяся гиперссылка" xfId="20379" builtinId="9" hidden="1"/>
    <cellStyle name="Открывавшаяся гиперссылка" xfId="20381" builtinId="9" hidden="1"/>
    <cellStyle name="Открывавшаяся гиперссылка" xfId="20383" builtinId="9" hidden="1"/>
    <cellStyle name="Открывавшаяся гиперссылка" xfId="20385" builtinId="9" hidden="1"/>
    <cellStyle name="Открывавшаяся гиперссылка" xfId="20387" builtinId="9" hidden="1"/>
    <cellStyle name="Открывавшаяся гиперссылка" xfId="20389" builtinId="9" hidden="1"/>
    <cellStyle name="Открывавшаяся гиперссылка" xfId="20391" builtinId="9" hidden="1"/>
    <cellStyle name="Открывавшаяся гиперссылка" xfId="20393" builtinId="9" hidden="1"/>
    <cellStyle name="Открывавшаяся гиперссылка" xfId="20395" builtinId="9" hidden="1"/>
    <cellStyle name="Открывавшаяся гиперссылка" xfId="20397" builtinId="9" hidden="1"/>
    <cellStyle name="Открывавшаяся гиперссылка" xfId="20399" builtinId="9" hidden="1"/>
    <cellStyle name="Открывавшаяся гиперссылка" xfId="20401" builtinId="9" hidden="1"/>
    <cellStyle name="Открывавшаяся гиперссылка" xfId="20403" builtinId="9" hidden="1"/>
    <cellStyle name="Открывавшаяся гиперссылка" xfId="20405" builtinId="9" hidden="1"/>
    <cellStyle name="Открывавшаяся гиперссылка" xfId="20407" builtinId="9" hidden="1"/>
    <cellStyle name="Открывавшаяся гиперссылка" xfId="20409" builtinId="9" hidden="1"/>
    <cellStyle name="Открывавшаяся гиперссылка" xfId="20411" builtinId="9" hidden="1"/>
    <cellStyle name="Открывавшаяся гиперссылка" xfId="20413" builtinId="9" hidden="1"/>
    <cellStyle name="Открывавшаяся гиперссылка" xfId="20415" builtinId="9" hidden="1"/>
    <cellStyle name="Открывавшаяся гиперссылка" xfId="20417" builtinId="9" hidden="1"/>
    <cellStyle name="Открывавшаяся гиперссылка" xfId="20419" builtinId="9" hidden="1"/>
    <cellStyle name="Открывавшаяся гиперссылка" xfId="20421" builtinId="9" hidden="1"/>
    <cellStyle name="Открывавшаяся гиперссылка" xfId="20423" builtinId="9" hidden="1"/>
    <cellStyle name="Открывавшаяся гиперссылка" xfId="20425" builtinId="9" hidden="1"/>
    <cellStyle name="Открывавшаяся гиперссылка" xfId="20427" builtinId="9" hidden="1"/>
    <cellStyle name="Открывавшаяся гиперссылка" xfId="20429" builtinId="9" hidden="1"/>
    <cellStyle name="Открывавшаяся гиперссылка" xfId="20431" builtinId="9" hidden="1"/>
    <cellStyle name="Открывавшаяся гиперссылка" xfId="20433" builtinId="9" hidden="1"/>
    <cellStyle name="Открывавшаяся гиперссылка" xfId="20435" builtinId="9" hidden="1"/>
    <cellStyle name="Открывавшаяся гиперссылка" xfId="20437" builtinId="9" hidden="1"/>
    <cellStyle name="Открывавшаяся гиперссылка" xfId="20439" builtinId="9" hidden="1"/>
    <cellStyle name="Открывавшаяся гиперссылка" xfId="20441" builtinId="9" hidden="1"/>
    <cellStyle name="Открывавшаяся гиперссылка" xfId="20443" builtinId="9" hidden="1"/>
    <cellStyle name="Открывавшаяся гиперссылка" xfId="20445" builtinId="9" hidden="1"/>
    <cellStyle name="Открывавшаяся гиперссылка" xfId="20447" builtinId="9" hidden="1"/>
    <cellStyle name="Открывавшаяся гиперссылка" xfId="20449" builtinId="9" hidden="1"/>
    <cellStyle name="Открывавшаяся гиперссылка" xfId="20451" builtinId="9" hidden="1"/>
    <cellStyle name="Открывавшаяся гиперссылка" xfId="20453" builtinId="9" hidden="1"/>
    <cellStyle name="Открывавшаяся гиперссылка" xfId="20455" builtinId="9" hidden="1"/>
    <cellStyle name="Открывавшаяся гиперссылка" xfId="20457" builtinId="9" hidden="1"/>
    <cellStyle name="Открывавшаяся гиперссылка" xfId="20459" builtinId="9" hidden="1"/>
    <cellStyle name="Открывавшаяся гиперссылка" xfId="20461" builtinId="9" hidden="1"/>
    <cellStyle name="Открывавшаяся гиперссылка" xfId="20463" builtinId="9" hidden="1"/>
    <cellStyle name="Открывавшаяся гиперссылка" xfId="20465" builtinId="9" hidden="1"/>
    <cellStyle name="Открывавшаяся гиперссылка" xfId="20467" builtinId="9" hidden="1"/>
    <cellStyle name="Открывавшаяся гиперссылка" xfId="20469" builtinId="9" hidden="1"/>
    <cellStyle name="Открывавшаяся гиперссылка" xfId="20471" builtinId="9" hidden="1"/>
    <cellStyle name="Открывавшаяся гиперссылка" xfId="20473" builtinId="9" hidden="1"/>
    <cellStyle name="Открывавшаяся гиперссылка" xfId="20475" builtinId="9" hidden="1"/>
    <cellStyle name="Открывавшаяся гиперссылка" xfId="20477" builtinId="9" hidden="1"/>
    <cellStyle name="Открывавшаяся гиперссылка" xfId="20479" builtinId="9" hidden="1"/>
    <cellStyle name="Открывавшаяся гиперссылка" xfId="20481" builtinId="9" hidden="1"/>
    <cellStyle name="Открывавшаяся гиперссылка" xfId="20483" builtinId="9" hidden="1"/>
    <cellStyle name="Открывавшаяся гиперссылка" xfId="20485" builtinId="9" hidden="1"/>
    <cellStyle name="Открывавшаяся гиперссылка" xfId="20487" builtinId="9" hidden="1"/>
    <cellStyle name="Открывавшаяся гиперссылка" xfId="20489" builtinId="9" hidden="1"/>
    <cellStyle name="Открывавшаяся гиперссылка" xfId="20491" builtinId="9" hidden="1"/>
    <cellStyle name="Открывавшаяся гиперссылка" xfId="20493" builtinId="9" hidden="1"/>
    <cellStyle name="Открывавшаяся гиперссылка" xfId="20495" builtinId="9" hidden="1"/>
    <cellStyle name="Открывавшаяся гиперссылка" xfId="20497" builtinId="9" hidden="1"/>
    <cellStyle name="Открывавшаяся гиперссылка" xfId="20499" builtinId="9" hidden="1"/>
    <cellStyle name="Открывавшаяся гиперссылка" xfId="20501" builtinId="9" hidden="1"/>
    <cellStyle name="Открывавшаяся гиперссылка" xfId="20503" builtinId="9" hidden="1"/>
    <cellStyle name="Открывавшаяся гиперссылка" xfId="20505" builtinId="9" hidden="1"/>
    <cellStyle name="Открывавшаяся гиперссылка" xfId="20507" builtinId="9" hidden="1"/>
    <cellStyle name="Открывавшаяся гиперссылка" xfId="20509" builtinId="9" hidden="1"/>
    <cellStyle name="Открывавшаяся гиперссылка" xfId="20511" builtinId="9" hidden="1"/>
    <cellStyle name="Открывавшаяся гиперссылка" xfId="20513" builtinId="9" hidden="1"/>
    <cellStyle name="Открывавшаяся гиперссылка" xfId="20515" builtinId="9" hidden="1"/>
    <cellStyle name="Открывавшаяся гиперссылка" xfId="20517" builtinId="9" hidden="1"/>
    <cellStyle name="Открывавшаяся гиперссылка" xfId="20519" builtinId="9" hidden="1"/>
    <cellStyle name="Открывавшаяся гиперссылка" xfId="20521" builtinId="9" hidden="1"/>
    <cellStyle name="Открывавшаяся гиперссылка" xfId="20523" builtinId="9" hidden="1"/>
    <cellStyle name="Открывавшаяся гиперссылка" xfId="20525" builtinId="9" hidden="1"/>
    <cellStyle name="Открывавшаяся гиперссылка" xfId="20527" builtinId="9" hidden="1"/>
    <cellStyle name="Открывавшаяся гиперссылка" xfId="20529" builtinId="9" hidden="1"/>
    <cellStyle name="Открывавшаяся гиперссылка" xfId="20531" builtinId="9" hidden="1"/>
    <cellStyle name="Открывавшаяся гиперссылка" xfId="20533" builtinId="9" hidden="1"/>
    <cellStyle name="Открывавшаяся гиперссылка" xfId="20535" builtinId="9" hidden="1"/>
    <cellStyle name="Открывавшаяся гиперссылка" xfId="20537" builtinId="9" hidden="1"/>
    <cellStyle name="Открывавшаяся гиперссылка" xfId="20539" builtinId="9" hidden="1"/>
    <cellStyle name="Открывавшаяся гиперссылка" xfId="20541" builtinId="9" hidden="1"/>
    <cellStyle name="Открывавшаяся гиперссылка" xfId="20543" builtinId="9" hidden="1"/>
    <cellStyle name="Открывавшаяся гиперссылка" xfId="20545" builtinId="9" hidden="1"/>
    <cellStyle name="Открывавшаяся гиперссылка" xfId="20547" builtinId="9" hidden="1"/>
    <cellStyle name="Открывавшаяся гиперссылка" xfId="20549" builtinId="9" hidden="1"/>
    <cellStyle name="Открывавшаяся гиперссылка" xfId="20551" builtinId="9" hidden="1"/>
    <cellStyle name="Открывавшаяся гиперссылка" xfId="20553" builtinId="9" hidden="1"/>
    <cellStyle name="Открывавшаяся гиперссылка" xfId="20555" builtinId="9" hidden="1"/>
    <cellStyle name="Открывавшаяся гиперссылка" xfId="20557" builtinId="9" hidden="1"/>
    <cellStyle name="Открывавшаяся гиперссылка" xfId="20559" builtinId="9" hidden="1"/>
    <cellStyle name="Открывавшаяся гиперссылка" xfId="20561" builtinId="9" hidden="1"/>
    <cellStyle name="Открывавшаяся гиперссылка" xfId="20563" builtinId="9" hidden="1"/>
    <cellStyle name="Открывавшаяся гиперссылка" xfId="20565" builtinId="9" hidden="1"/>
    <cellStyle name="Открывавшаяся гиперссылка" xfId="20567" builtinId="9" hidden="1"/>
    <cellStyle name="Открывавшаяся гиперссылка" xfId="20569" builtinId="9" hidden="1"/>
    <cellStyle name="Открывавшаяся гиперссылка" xfId="20571" builtinId="9" hidden="1"/>
    <cellStyle name="Открывавшаяся гиперссылка" xfId="20573" builtinId="9" hidden="1"/>
    <cellStyle name="Открывавшаяся гиперссылка" xfId="20575" builtinId="9" hidden="1"/>
    <cellStyle name="Открывавшаяся гиперссылка" xfId="20577" builtinId="9" hidden="1"/>
    <cellStyle name="Открывавшаяся гиперссылка" xfId="20579" builtinId="9" hidden="1"/>
    <cellStyle name="Открывавшаяся гиперссылка" xfId="20581" builtinId="9" hidden="1"/>
    <cellStyle name="Открывавшаяся гиперссылка" xfId="20583" builtinId="9" hidden="1"/>
    <cellStyle name="Открывавшаяся гиперссылка" xfId="20585" builtinId="9" hidden="1"/>
    <cellStyle name="Открывавшаяся гиперссылка" xfId="20587" builtinId="9" hidden="1"/>
    <cellStyle name="Открывавшаяся гиперссылка" xfId="20589" builtinId="9" hidden="1"/>
    <cellStyle name="Открывавшаяся гиперссылка" xfId="20591" builtinId="9" hidden="1"/>
    <cellStyle name="Открывавшаяся гиперссылка" xfId="20593" builtinId="9" hidden="1"/>
    <cellStyle name="Открывавшаяся гиперссылка" xfId="20595" builtinId="9" hidden="1"/>
    <cellStyle name="Открывавшаяся гиперссылка" xfId="20597" builtinId="9" hidden="1"/>
    <cellStyle name="Открывавшаяся гиперссылка" xfId="20599" builtinId="9" hidden="1"/>
    <cellStyle name="Открывавшаяся гиперссылка" xfId="20601" builtinId="9" hidden="1"/>
    <cellStyle name="Открывавшаяся гиперссылка" xfId="20603" builtinId="9" hidden="1"/>
    <cellStyle name="Открывавшаяся гиперссылка" xfId="20605" builtinId="9" hidden="1"/>
    <cellStyle name="Открывавшаяся гиперссылка" xfId="20607" builtinId="9" hidden="1"/>
    <cellStyle name="Открывавшаяся гиперссылка" xfId="20609" builtinId="9" hidden="1"/>
    <cellStyle name="Открывавшаяся гиперссылка" xfId="20611" builtinId="9" hidden="1"/>
    <cellStyle name="Открывавшаяся гиперссылка" xfId="20613" builtinId="9" hidden="1"/>
    <cellStyle name="Открывавшаяся гиперссылка" xfId="20615" builtinId="9" hidden="1"/>
    <cellStyle name="Открывавшаяся гиперссылка" xfId="20617" builtinId="9" hidden="1"/>
    <cellStyle name="Открывавшаяся гиперссылка" xfId="20619" builtinId="9" hidden="1"/>
    <cellStyle name="Открывавшаяся гиперссылка" xfId="20621" builtinId="9" hidden="1"/>
    <cellStyle name="Открывавшаяся гиперссылка" xfId="20623" builtinId="9" hidden="1"/>
    <cellStyle name="Открывавшаяся гиперссылка" xfId="20625" builtinId="9" hidden="1"/>
    <cellStyle name="Открывавшаяся гиперссылка" xfId="20627" builtinId="9" hidden="1"/>
    <cellStyle name="Открывавшаяся гиперссылка" xfId="20629" builtinId="9" hidden="1"/>
    <cellStyle name="Открывавшаяся гиперссылка" xfId="20631" builtinId="9" hidden="1"/>
    <cellStyle name="Открывавшаяся гиперссылка" xfId="20633" builtinId="9" hidden="1"/>
    <cellStyle name="Открывавшаяся гиперссылка" xfId="20635" builtinId="9" hidden="1"/>
    <cellStyle name="Открывавшаяся гиперссылка" xfId="20637" builtinId="9" hidden="1"/>
    <cellStyle name="Открывавшаяся гиперссылка" xfId="20639" builtinId="9" hidden="1"/>
    <cellStyle name="Открывавшаяся гиперссылка" xfId="20641" builtinId="9" hidden="1"/>
    <cellStyle name="Открывавшаяся гиперссылка" xfId="20643" builtinId="9" hidden="1"/>
    <cellStyle name="Открывавшаяся гиперссылка" xfId="20645" builtinId="9" hidden="1"/>
    <cellStyle name="Открывавшаяся гиперссылка" xfId="20647" builtinId="9" hidden="1"/>
    <cellStyle name="Открывавшаяся гиперссылка" xfId="20649" builtinId="9" hidden="1"/>
    <cellStyle name="Открывавшаяся гиперссылка" xfId="20651" builtinId="9" hidden="1"/>
    <cellStyle name="Открывавшаяся гиперссылка" xfId="20653" builtinId="9" hidden="1"/>
    <cellStyle name="Открывавшаяся гиперссылка" xfId="20655" builtinId="9" hidden="1"/>
    <cellStyle name="Открывавшаяся гиперссылка" xfId="20657" builtinId="9" hidden="1"/>
    <cellStyle name="Открывавшаяся гиперссылка" xfId="20659" builtinId="9" hidden="1"/>
    <cellStyle name="Открывавшаяся гиперссылка" xfId="20661" builtinId="9" hidden="1"/>
    <cellStyle name="Открывавшаяся гиперссылка" xfId="20663" builtinId="9" hidden="1"/>
    <cellStyle name="Открывавшаяся гиперссылка" xfId="20665" builtinId="9" hidden="1"/>
    <cellStyle name="Открывавшаяся гиперссылка" xfId="20667" builtinId="9" hidden="1"/>
    <cellStyle name="Открывавшаяся гиперссылка" xfId="20669" builtinId="9" hidden="1"/>
    <cellStyle name="Открывавшаяся гиперссылка" xfId="20671" builtinId="9" hidden="1"/>
    <cellStyle name="Открывавшаяся гиперссылка" xfId="20673" builtinId="9" hidden="1"/>
    <cellStyle name="Открывавшаяся гиперссылка" xfId="20674" builtinId="9" hidden="1"/>
    <cellStyle name="Открывавшаяся гиперссылка" xfId="20676" builtinId="9" hidden="1"/>
    <cellStyle name="Открывавшаяся гиперссылка" xfId="20677" builtinId="9" hidden="1"/>
    <cellStyle name="Открывавшаяся гиперссылка" xfId="20678" builtinId="9" hidden="1"/>
    <cellStyle name="Открывавшаяся гиперссылка" xfId="20679" builtinId="9" hidden="1"/>
    <cellStyle name="Открывавшаяся гиперссылка" xfId="20680" builtinId="9" hidden="1"/>
    <cellStyle name="Открывавшаяся гиперссылка" xfId="20681" builtinId="9" hidden="1"/>
    <cellStyle name="Открывавшаяся гиперссылка" xfId="20682" builtinId="9" hidden="1"/>
    <cellStyle name="Открывавшаяся гиперссылка" xfId="20683" builtinId="9" hidden="1"/>
    <cellStyle name="Открывавшаяся гиперссылка" xfId="20684" builtinId="9" hidden="1"/>
    <cellStyle name="Открывавшаяся гиперссылка" xfId="20672" builtinId="9" hidden="1"/>
    <cellStyle name="Открывавшаяся гиперссылка" xfId="20668" builtinId="9" hidden="1"/>
    <cellStyle name="Открывавшаяся гиперссылка" xfId="20662" builtinId="9" hidden="1"/>
    <cellStyle name="Открывавшаяся гиперссылка" xfId="20658" builtinId="9" hidden="1"/>
    <cellStyle name="Открывавшаяся гиперссылка" xfId="20654" builtinId="9" hidden="1"/>
    <cellStyle name="Открывавшаяся гиперссылка" xfId="20650" builtinId="9" hidden="1"/>
    <cellStyle name="Открывавшаяся гиперссылка" xfId="20646" builtinId="9" hidden="1"/>
    <cellStyle name="Открывавшаяся гиперссылка" xfId="20642" builtinId="9" hidden="1"/>
    <cellStyle name="Открывавшаяся гиперссылка" xfId="20638" builtinId="9" hidden="1"/>
    <cellStyle name="Открывавшаяся гиперссылка" xfId="20634" builtinId="9" hidden="1"/>
    <cellStyle name="Открывавшаяся гиперссылка" xfId="20630" builtinId="9" hidden="1"/>
    <cellStyle name="Открывавшаяся гиперссылка" xfId="20626" builtinId="9" hidden="1"/>
    <cellStyle name="Открывавшаяся гиперссылка" xfId="20622" builtinId="9" hidden="1"/>
    <cellStyle name="Открывавшаяся гиперссылка" xfId="20618" builtinId="9" hidden="1"/>
    <cellStyle name="Открывавшаяся гиперссылка" xfId="20614" builtinId="9" hidden="1"/>
    <cellStyle name="Открывавшаяся гиперссылка" xfId="20610" builtinId="9" hidden="1"/>
    <cellStyle name="Открывавшаяся гиперссылка" xfId="20606" builtinId="9" hidden="1"/>
    <cellStyle name="Открывавшаяся гиперссылка" xfId="20602" builtinId="9" hidden="1"/>
    <cellStyle name="Открывавшаяся гиперссылка" xfId="20598" builtinId="9" hidden="1"/>
    <cellStyle name="Открывавшаяся гиперссылка" xfId="20594" builtinId="9" hidden="1"/>
    <cellStyle name="Открывавшаяся гиперссылка" xfId="20590" builtinId="9" hidden="1"/>
    <cellStyle name="Открывавшаяся гиперссылка" xfId="20586" builtinId="9" hidden="1"/>
    <cellStyle name="Открывавшаяся гиперссылка" xfId="20582" builtinId="9" hidden="1"/>
    <cellStyle name="Открывавшаяся гиперссылка" xfId="20578" builtinId="9" hidden="1"/>
    <cellStyle name="Открывавшаяся гиперссылка" xfId="20574" builtinId="9" hidden="1"/>
    <cellStyle name="Открывавшаяся гиперссылка" xfId="20570" builtinId="9" hidden="1"/>
    <cellStyle name="Открывавшаяся гиперссылка" xfId="20566" builtinId="9" hidden="1"/>
    <cellStyle name="Открывавшаяся гиперссылка" xfId="20562" builtinId="9" hidden="1"/>
    <cellStyle name="Открывавшаяся гиперссылка" xfId="20558" builtinId="9" hidden="1"/>
    <cellStyle name="Открывавшаяся гиперссылка" xfId="20554" builtinId="9" hidden="1"/>
    <cellStyle name="Открывавшаяся гиперссылка" xfId="20550" builtinId="9" hidden="1"/>
    <cellStyle name="Открывавшаяся гиперссылка" xfId="20546" builtinId="9" hidden="1"/>
    <cellStyle name="Открывавшаяся гиперссылка" xfId="20542" builtinId="9" hidden="1"/>
    <cellStyle name="Открывавшаяся гиперссылка" xfId="20538" builtinId="9" hidden="1"/>
    <cellStyle name="Открывавшаяся гиперссылка" xfId="20534" builtinId="9" hidden="1"/>
    <cellStyle name="Открывавшаяся гиперссылка" xfId="20530" builtinId="9" hidden="1"/>
    <cellStyle name="Открывавшаяся гиперссылка" xfId="20526" builtinId="9" hidden="1"/>
    <cellStyle name="Открывавшаяся гиперссылка" xfId="20522" builtinId="9" hidden="1"/>
    <cellStyle name="Открывавшаяся гиперссылка" xfId="20518" builtinId="9" hidden="1"/>
    <cellStyle name="Открывавшаяся гиперссылка" xfId="20514" builtinId="9" hidden="1"/>
    <cellStyle name="Открывавшаяся гиперссылка" xfId="20510" builtinId="9" hidden="1"/>
    <cellStyle name="Открывавшаяся гиперссылка" xfId="20506" builtinId="9" hidden="1"/>
    <cellStyle name="Открывавшаяся гиперссылка" xfId="20502" builtinId="9" hidden="1"/>
    <cellStyle name="Открывавшаяся гиперссылка" xfId="20498" builtinId="9" hidden="1"/>
    <cellStyle name="Открывавшаяся гиперссылка" xfId="20494" builtinId="9" hidden="1"/>
    <cellStyle name="Открывавшаяся гиперссылка" xfId="20490" builtinId="9" hidden="1"/>
    <cellStyle name="Открывавшаяся гиперссылка" xfId="20486" builtinId="9" hidden="1"/>
    <cellStyle name="Открывавшаяся гиперссылка" xfId="20482" builtinId="9" hidden="1"/>
    <cellStyle name="Открывавшаяся гиперссылка" xfId="20478" builtinId="9" hidden="1"/>
    <cellStyle name="Открывавшаяся гиперссылка" xfId="20474" builtinId="9" hidden="1"/>
    <cellStyle name="Открывавшаяся гиперссылка" xfId="20470" builtinId="9" hidden="1"/>
    <cellStyle name="Открывавшаяся гиперссылка" xfId="20466" builtinId="9" hidden="1"/>
    <cellStyle name="Открывавшаяся гиперссылка" xfId="20462" builtinId="9" hidden="1"/>
    <cellStyle name="Открывавшаяся гиперссылка" xfId="20458" builtinId="9" hidden="1"/>
    <cellStyle name="Открывавшаяся гиперссылка" xfId="20454" builtinId="9" hidden="1"/>
    <cellStyle name="Открывавшаяся гиперссылка" xfId="20450" builtinId="9" hidden="1"/>
    <cellStyle name="Открывавшаяся гиперссылка" xfId="20446" builtinId="9" hidden="1"/>
    <cellStyle name="Открывавшаяся гиперссылка" xfId="20442" builtinId="9" hidden="1"/>
    <cellStyle name="Открывавшаяся гиперссылка" xfId="20438" builtinId="9" hidden="1"/>
    <cellStyle name="Открывавшаяся гиперссылка" xfId="20434" builtinId="9" hidden="1"/>
    <cellStyle name="Открывавшаяся гиперссылка" xfId="20430" builtinId="9" hidden="1"/>
    <cellStyle name="Открывавшаяся гиперссылка" xfId="20426" builtinId="9" hidden="1"/>
    <cellStyle name="Открывавшаяся гиперссылка" xfId="20422" builtinId="9" hidden="1"/>
    <cellStyle name="Открывавшаяся гиперссылка" xfId="20418" builtinId="9" hidden="1"/>
    <cellStyle name="Открывавшаяся гиперссылка" xfId="20414" builtinId="9" hidden="1"/>
    <cellStyle name="Открывавшаяся гиперссылка" xfId="20410" builtinId="9" hidden="1"/>
    <cellStyle name="Открывавшаяся гиперссылка" xfId="20406" builtinId="9" hidden="1"/>
    <cellStyle name="Открывавшаяся гиперссылка" xfId="20402" builtinId="9" hidden="1"/>
    <cellStyle name="Открывавшаяся гиперссылка" xfId="20398" builtinId="9" hidden="1"/>
    <cellStyle name="Открывавшаяся гиперссылка" xfId="20394" builtinId="9" hidden="1"/>
    <cellStyle name="Открывавшаяся гиперссылка" xfId="20390" builtinId="9" hidden="1"/>
    <cellStyle name="Открывавшаяся гиперссылка" xfId="20386" builtinId="9" hidden="1"/>
    <cellStyle name="Открывавшаяся гиперссылка" xfId="20382" builtinId="9" hidden="1"/>
    <cellStyle name="Открывавшаяся гиперссылка" xfId="20378" builtinId="9" hidden="1"/>
    <cellStyle name="Открывавшаяся гиперссылка" xfId="20374" builtinId="9" hidden="1"/>
    <cellStyle name="Открывавшаяся гиперссылка" xfId="20370" builtinId="9" hidden="1"/>
    <cellStyle name="Открывавшаяся гиперссылка" xfId="20366" builtinId="9" hidden="1"/>
    <cellStyle name="Открывавшаяся гиперссылка" xfId="20362" builtinId="9" hidden="1"/>
    <cellStyle name="Открывавшаяся гиперссылка" xfId="20358" builtinId="9" hidden="1"/>
    <cellStyle name="Открывавшаяся гиперссылка" xfId="20354" builtinId="9" hidden="1"/>
    <cellStyle name="Открывавшаяся гиперссылка" xfId="20350" builtinId="9" hidden="1"/>
    <cellStyle name="Открывавшаяся гиперссылка" xfId="20346" builtinId="9" hidden="1"/>
    <cellStyle name="Открывавшаяся гиперссылка" xfId="20342" builtinId="9" hidden="1"/>
    <cellStyle name="Открывавшаяся гиперссылка" xfId="20338" builtinId="9" hidden="1"/>
    <cellStyle name="Открывавшаяся гиперссылка" xfId="20334" builtinId="9" hidden="1"/>
    <cellStyle name="Открывавшаяся гиперссылка" xfId="20330" builtinId="9" hidden="1"/>
    <cellStyle name="Открывавшаяся гиперссылка" xfId="20326" builtinId="9" hidden="1"/>
    <cellStyle name="Открывавшаяся гиперссылка" xfId="20322" builtinId="9" hidden="1"/>
    <cellStyle name="Открывавшаяся гиперссылка" xfId="20318" builtinId="9" hidden="1"/>
    <cellStyle name="Открывавшаяся гиперссылка" xfId="20314" builtinId="9" hidden="1"/>
    <cellStyle name="Открывавшаяся гиперссылка" xfId="20310" builtinId="9" hidden="1"/>
    <cellStyle name="Открывавшаяся гиперссылка" xfId="20306" builtinId="9" hidden="1"/>
    <cellStyle name="Открывавшаяся гиперссылка" xfId="20302" builtinId="9" hidden="1"/>
    <cellStyle name="Открывавшаяся гиперссылка" xfId="20298" builtinId="9" hidden="1"/>
    <cellStyle name="Открывавшаяся гиперссылка" xfId="20294" builtinId="9" hidden="1"/>
    <cellStyle name="Открывавшаяся гиперссылка" xfId="20290" builtinId="9" hidden="1"/>
    <cellStyle name="Открывавшаяся гиперссылка" xfId="20286" builtinId="9" hidden="1"/>
    <cellStyle name="Открывавшаяся гиперссылка" xfId="20282" builtinId="9" hidden="1"/>
    <cellStyle name="Открывавшаяся гиперссылка" xfId="20278" builtinId="9" hidden="1"/>
    <cellStyle name="Открывавшаяся гиперссылка" xfId="20274" builtinId="9" hidden="1"/>
    <cellStyle name="Открывавшаяся гиперссылка" xfId="20270" builtinId="9" hidden="1"/>
    <cellStyle name="Открывавшаяся гиперссылка" xfId="20266" builtinId="9" hidden="1"/>
    <cellStyle name="Открывавшаяся гиперссылка" xfId="20262" builtinId="9" hidden="1"/>
    <cellStyle name="Открывавшаяся гиперссылка" xfId="20258" builtinId="9" hidden="1"/>
    <cellStyle name="Открывавшаяся гиперссылка" xfId="20254" builtinId="9" hidden="1"/>
    <cellStyle name="Открывавшаяся гиперссылка" xfId="20250" builtinId="9" hidden="1"/>
    <cellStyle name="Открывавшаяся гиперссылка" xfId="20246" builtinId="9" hidden="1"/>
    <cellStyle name="Открывавшаяся гиперссылка" xfId="20242" builtinId="9" hidden="1"/>
    <cellStyle name="Открывавшаяся гиперссылка" xfId="20238" builtinId="9" hidden="1"/>
    <cellStyle name="Открывавшаяся гиперссылка" xfId="20234" builtinId="9" hidden="1"/>
    <cellStyle name="Открывавшаяся гиперссылка" xfId="20230" builtinId="9" hidden="1"/>
    <cellStyle name="Открывавшаяся гиперссылка" xfId="20226" builtinId="9" hidden="1"/>
    <cellStyle name="Открывавшаяся гиперссылка" xfId="20222" builtinId="9" hidden="1"/>
    <cellStyle name="Открывавшаяся гиперссылка" xfId="20218" builtinId="9" hidden="1"/>
    <cellStyle name="Открывавшаяся гиперссылка" xfId="20214" builtinId="9" hidden="1"/>
    <cellStyle name="Открывавшаяся гиперссылка" xfId="20210" builtinId="9" hidden="1"/>
    <cellStyle name="Открывавшаяся гиперссылка" xfId="20206" builtinId="9" hidden="1"/>
    <cellStyle name="Открывавшаяся гиперссылка" xfId="20202" builtinId="9" hidden="1"/>
    <cellStyle name="Открывавшаяся гиперссылка" xfId="20198" builtinId="9" hidden="1"/>
    <cellStyle name="Открывавшаяся гиперссылка" xfId="20194" builtinId="9" hidden="1"/>
    <cellStyle name="Открывавшаяся гиперссылка" xfId="20190" builtinId="9" hidden="1"/>
    <cellStyle name="Открывавшаяся гиперссылка" xfId="20186" builtinId="9" hidden="1"/>
    <cellStyle name="Открывавшаяся гиперссылка" xfId="20182" builtinId="9" hidden="1"/>
    <cellStyle name="Открывавшаяся гиперссылка" xfId="20178" builtinId="9" hidden="1"/>
    <cellStyle name="Открывавшаяся гиперссылка" xfId="20174" builtinId="9" hidden="1"/>
    <cellStyle name="Открывавшаяся гиперссылка" xfId="20170" builtinId="9" hidden="1"/>
    <cellStyle name="Открывавшаяся гиперссылка" xfId="20166" builtinId="9" hidden="1"/>
    <cellStyle name="Открывавшаяся гиперссылка" xfId="20162" builtinId="9" hidden="1"/>
    <cellStyle name="Открывавшаяся гиперссылка" xfId="20158" builtinId="9" hidden="1"/>
    <cellStyle name="Открывавшаяся гиперссылка" xfId="20154" builtinId="9" hidden="1"/>
    <cellStyle name="Открывавшаяся гиперссылка" xfId="20150" builtinId="9" hidden="1"/>
    <cellStyle name="Открывавшаяся гиперссылка" xfId="20146" builtinId="9" hidden="1"/>
    <cellStyle name="Открывавшаяся гиперссылка" xfId="20142" builtinId="9" hidden="1"/>
    <cellStyle name="Открывавшаяся гиперссылка" xfId="20138" builtinId="9" hidden="1"/>
    <cellStyle name="Открывавшаяся гиперссылка" xfId="20134" builtinId="9" hidden="1"/>
    <cellStyle name="Открывавшаяся гиперссылка" xfId="20130" builtinId="9" hidden="1"/>
    <cellStyle name="Открывавшаяся гиперссылка" xfId="20126" builtinId="9" hidden="1"/>
    <cellStyle name="Открывавшаяся гиперссылка" xfId="20122" builtinId="9" hidden="1"/>
    <cellStyle name="Открывавшаяся гиперссылка" xfId="20118" builtinId="9" hidden="1"/>
    <cellStyle name="Открывавшаяся гиперссылка" xfId="20114" builtinId="9" hidden="1"/>
    <cellStyle name="Открывавшаяся гиперссылка" xfId="20110" builtinId="9" hidden="1"/>
    <cellStyle name="Открывавшаяся гиперссылка" xfId="20106" builtinId="9" hidden="1"/>
    <cellStyle name="Открывавшаяся гиперссылка" xfId="20102" builtinId="9" hidden="1"/>
    <cellStyle name="Открывавшаяся гиперссылка" xfId="20098" builtinId="9" hidden="1"/>
    <cellStyle name="Открывавшаяся гиперссылка" xfId="20094" builtinId="9" hidden="1"/>
    <cellStyle name="Открывавшаяся гиперссылка" xfId="20090" builtinId="9" hidden="1"/>
    <cellStyle name="Открывавшаяся гиперссылка" xfId="20086" builtinId="9" hidden="1"/>
    <cellStyle name="Открывавшаяся гиперссылка" xfId="20082" builtinId="9" hidden="1"/>
    <cellStyle name="Открывавшаяся гиперссылка" xfId="20078" builtinId="9" hidden="1"/>
    <cellStyle name="Открывавшаяся гиперссылка" xfId="20074" builtinId="9" hidden="1"/>
    <cellStyle name="Открывавшаяся гиперссылка" xfId="20070" builtinId="9" hidden="1"/>
    <cellStyle name="Открывавшаяся гиперссылка" xfId="20066" builtinId="9" hidden="1"/>
    <cellStyle name="Открывавшаяся гиперссылка" xfId="20063" builtinId="9" hidden="1"/>
    <cellStyle name="Открывавшаяся гиперссылка" xfId="20686" builtinId="9" hidden="1"/>
    <cellStyle name="Открывавшаяся гиперссылка" xfId="19726" builtinId="9" hidden="1"/>
    <cellStyle name="Открывавшаяся гиперссылка" xfId="20688" builtinId="9" hidden="1"/>
    <cellStyle name="Открывавшаяся гиперссылка" xfId="20690" builtinId="9" hidden="1"/>
    <cellStyle name="Открывавшаяся гиперссылка" xfId="20692" builtinId="9" hidden="1"/>
    <cellStyle name="Открывавшаяся гиперссылка" xfId="20694" builtinId="9" hidden="1"/>
    <cellStyle name="Открывавшаяся гиперссылка" xfId="20696" builtinId="9" hidden="1"/>
    <cellStyle name="Открывавшаяся гиперссылка" xfId="20698" builtinId="9" hidden="1"/>
    <cellStyle name="Открывавшаяся гиперссылка" xfId="20700" builtinId="9" hidden="1"/>
    <cellStyle name="Открывавшаяся гиперссылка" xfId="20702" builtinId="9" hidden="1"/>
    <cellStyle name="Открывавшаяся гиперссылка" xfId="20704" builtinId="9" hidden="1"/>
    <cellStyle name="Открывавшаяся гиперссылка" xfId="20706" builtinId="9" hidden="1"/>
    <cellStyle name="Открывавшаяся гиперссылка" xfId="20708" builtinId="9" hidden="1"/>
    <cellStyle name="Открывавшаяся гиперссылка" xfId="20710" builtinId="9" hidden="1"/>
    <cellStyle name="Открывавшаяся гиперссылка" xfId="20712" builtinId="9" hidden="1"/>
    <cellStyle name="Открывавшаяся гиперссылка" xfId="20714" builtinId="9" hidden="1"/>
    <cellStyle name="Открывавшаяся гиперссылка" xfId="20716" builtinId="9" hidden="1"/>
    <cellStyle name="Открывавшаяся гиперссылка" xfId="20718" builtinId="9" hidden="1"/>
    <cellStyle name="Открывавшаяся гиперссылка" xfId="20720" builtinId="9" hidden="1"/>
    <cellStyle name="Открывавшаяся гиперссылка" xfId="20722" builtinId="9" hidden="1"/>
    <cellStyle name="Открывавшаяся гиперссылка" xfId="20724" builtinId="9" hidden="1"/>
    <cellStyle name="Открывавшаяся гиперссылка" xfId="20726" builtinId="9" hidden="1"/>
    <cellStyle name="Открывавшаяся гиперссылка" xfId="20728" builtinId="9" hidden="1"/>
    <cellStyle name="Открывавшаяся гиперссылка" xfId="20730" builtinId="9" hidden="1"/>
    <cellStyle name="Открывавшаяся гиперссылка" xfId="20732" builtinId="9" hidden="1"/>
    <cellStyle name="Открывавшаяся гиперссылка" xfId="20734" builtinId="9" hidden="1"/>
    <cellStyle name="Открывавшаяся гиперссылка" xfId="20736" builtinId="9" hidden="1"/>
    <cellStyle name="Открывавшаяся гиперссылка" xfId="20738" builtinId="9" hidden="1"/>
    <cellStyle name="Открывавшаяся гиперссылка" xfId="20740" builtinId="9" hidden="1"/>
    <cellStyle name="Открывавшаяся гиперссылка" xfId="20742" builtinId="9" hidden="1"/>
    <cellStyle name="Открывавшаяся гиперссылка" xfId="20744" builtinId="9" hidden="1"/>
    <cellStyle name="Открывавшаяся гиперссылка" xfId="20746" builtinId="9" hidden="1"/>
    <cellStyle name="Открывавшаяся гиперссылка" xfId="20748" builtinId="9" hidden="1"/>
    <cellStyle name="Открывавшаяся гиперссылка" xfId="20750" builtinId="9" hidden="1"/>
    <cellStyle name="Открывавшаяся гиперссылка" xfId="20752" builtinId="9" hidden="1"/>
    <cellStyle name="Открывавшаяся гиперссылка" xfId="20754" builtinId="9" hidden="1"/>
    <cellStyle name="Открывавшаяся гиперссылка" xfId="20756" builtinId="9" hidden="1"/>
    <cellStyle name="Открывавшаяся гиперссылка" xfId="20758" builtinId="9" hidden="1"/>
    <cellStyle name="Открывавшаяся гиперссылка" xfId="20760" builtinId="9" hidden="1"/>
    <cellStyle name="Открывавшаяся гиперссылка" xfId="20762" builtinId="9" hidden="1"/>
    <cellStyle name="Открывавшаяся гиперссылка" xfId="20764" builtinId="9" hidden="1"/>
    <cellStyle name="Открывавшаяся гиперссылка" xfId="20766" builtinId="9" hidden="1"/>
    <cellStyle name="Открывавшаяся гиперссылка" xfId="20768" builtinId="9" hidden="1"/>
    <cellStyle name="Открывавшаяся гиперссылка" xfId="20770" builtinId="9" hidden="1"/>
    <cellStyle name="Открывавшаяся гиперссылка" xfId="20772" builtinId="9" hidden="1"/>
    <cellStyle name="Открывавшаяся гиперссылка" xfId="20774" builtinId="9" hidden="1"/>
    <cellStyle name="Открывавшаяся гиперссылка" xfId="20776" builtinId="9" hidden="1"/>
    <cellStyle name="Открывавшаяся гиперссылка" xfId="20778" builtinId="9" hidden="1"/>
    <cellStyle name="Открывавшаяся гиперссылка" xfId="20780" builtinId="9" hidden="1"/>
    <cellStyle name="Открывавшаяся гиперссылка" xfId="20782" builtinId="9" hidden="1"/>
    <cellStyle name="Открывавшаяся гиперссылка" xfId="20784" builtinId="9" hidden="1"/>
    <cellStyle name="Открывавшаяся гиперссылка" xfId="20786" builtinId="9" hidden="1"/>
    <cellStyle name="Открывавшаяся гиперссылка" xfId="20788" builtinId="9" hidden="1"/>
    <cellStyle name="Открывавшаяся гиперссылка" xfId="20790" builtinId="9" hidden="1"/>
    <cellStyle name="Открывавшаяся гиперссылка" xfId="20792" builtinId="9" hidden="1"/>
    <cellStyle name="Открывавшаяся гиперссылка" xfId="20794" builtinId="9" hidden="1"/>
    <cellStyle name="Открывавшаяся гиперссылка" xfId="20796" builtinId="9" hidden="1"/>
    <cellStyle name="Открывавшаяся гиперссылка" xfId="20798" builtinId="9" hidden="1"/>
    <cellStyle name="Открывавшаяся гиперссылка" xfId="20800" builtinId="9" hidden="1"/>
    <cellStyle name="Открывавшаяся гиперссылка" xfId="20802" builtinId="9" hidden="1"/>
    <cellStyle name="Открывавшаяся гиперссылка" xfId="20804" builtinId="9" hidden="1"/>
    <cellStyle name="Открывавшаяся гиперссылка" xfId="20806" builtinId="9" hidden="1"/>
    <cellStyle name="Открывавшаяся гиперссылка" xfId="20808" builtinId="9" hidden="1"/>
    <cellStyle name="Открывавшаяся гиперссылка" xfId="20810" builtinId="9" hidden="1"/>
    <cellStyle name="Открывавшаяся гиперссылка" xfId="20812" builtinId="9" hidden="1"/>
    <cellStyle name="Открывавшаяся гиперссылка" xfId="20814" builtinId="9" hidden="1"/>
    <cellStyle name="Открывавшаяся гиперссылка" xfId="20816" builtinId="9" hidden="1"/>
    <cellStyle name="Открывавшаяся гиперссылка" xfId="20818" builtinId="9" hidden="1"/>
    <cellStyle name="Открывавшаяся гиперссылка" xfId="20820" builtinId="9" hidden="1"/>
    <cellStyle name="Открывавшаяся гиперссылка" xfId="20822" builtinId="9" hidden="1"/>
    <cellStyle name="Открывавшаяся гиперссылка" xfId="20824" builtinId="9" hidden="1"/>
    <cellStyle name="Открывавшаяся гиперссылка" xfId="20826" builtinId="9" hidden="1"/>
    <cellStyle name="Открывавшаяся гиперссылка" xfId="20828" builtinId="9" hidden="1"/>
    <cellStyle name="Открывавшаяся гиперссылка" xfId="20830" builtinId="9" hidden="1"/>
    <cellStyle name="Открывавшаяся гиперссылка" xfId="20832" builtinId="9" hidden="1"/>
    <cellStyle name="Открывавшаяся гиперссылка" xfId="20834" builtinId="9" hidden="1"/>
    <cellStyle name="Открывавшаяся гиперссылка" xfId="20836" builtinId="9" hidden="1"/>
    <cellStyle name="Открывавшаяся гиперссылка" xfId="20838" builtinId="9" hidden="1"/>
    <cellStyle name="Открывавшаяся гиперссылка" xfId="20840" builtinId="9" hidden="1"/>
    <cellStyle name="Открывавшаяся гиперссылка" xfId="20842" builtinId="9" hidden="1"/>
    <cellStyle name="Открывавшаяся гиперссылка" xfId="20844" builtinId="9" hidden="1"/>
    <cellStyle name="Открывавшаяся гиперссылка" xfId="20846" builtinId="9" hidden="1"/>
    <cellStyle name="Открывавшаяся гиперссылка" xfId="20848" builtinId="9" hidden="1"/>
    <cellStyle name="Открывавшаяся гиперссылка" xfId="20850" builtinId="9" hidden="1"/>
    <cellStyle name="Открывавшаяся гиперссылка" xfId="20852" builtinId="9" hidden="1"/>
    <cellStyle name="Открывавшаяся гиперссылка" xfId="20854" builtinId="9" hidden="1"/>
    <cellStyle name="Открывавшаяся гиперссылка" xfId="20856" builtinId="9" hidden="1"/>
    <cellStyle name="Открывавшаяся гиперссылка" xfId="20858" builtinId="9" hidden="1"/>
    <cellStyle name="Открывавшаяся гиперссылка" xfId="20860" builtinId="9" hidden="1"/>
    <cellStyle name="Открывавшаяся гиперссылка" xfId="20862" builtinId="9" hidden="1"/>
    <cellStyle name="Открывавшаяся гиперссылка" xfId="20864" builtinId="9" hidden="1"/>
    <cellStyle name="Открывавшаяся гиперссылка" xfId="20866" builtinId="9" hidden="1"/>
    <cellStyle name="Открывавшаяся гиперссылка" xfId="20868" builtinId="9" hidden="1"/>
    <cellStyle name="Открывавшаяся гиперссылка" xfId="20870" builtinId="9" hidden="1"/>
    <cellStyle name="Открывавшаяся гиперссылка" xfId="20872" builtinId="9" hidden="1"/>
    <cellStyle name="Открывавшаяся гиперссылка" xfId="20874" builtinId="9" hidden="1"/>
    <cellStyle name="Открывавшаяся гиперссылка" xfId="20876" builtinId="9" hidden="1"/>
    <cellStyle name="Открывавшаяся гиперссылка" xfId="20878" builtinId="9" hidden="1"/>
    <cellStyle name="Открывавшаяся гиперссылка" xfId="20880" builtinId="9" hidden="1"/>
    <cellStyle name="Открывавшаяся гиперссылка" xfId="20882" builtinId="9" hidden="1"/>
    <cellStyle name="Открывавшаяся гиперссылка" xfId="20884" builtinId="9" hidden="1"/>
    <cellStyle name="Открывавшаяся гиперссылка" xfId="20886" builtinId="9" hidden="1"/>
    <cellStyle name="Открывавшаяся гиперссылка" xfId="20888" builtinId="9" hidden="1"/>
    <cellStyle name="Открывавшаяся гиперссылка" xfId="20890" builtinId="9" hidden="1"/>
    <cellStyle name="Открывавшаяся гиперссылка" xfId="20892" builtinId="9" hidden="1"/>
    <cellStyle name="Открывавшаяся гиперссылка" xfId="20894" builtinId="9" hidden="1"/>
    <cellStyle name="Открывавшаяся гиперссылка" xfId="20896" builtinId="9" hidden="1"/>
    <cellStyle name="Открывавшаяся гиперссылка" xfId="20898" builtinId="9" hidden="1"/>
    <cellStyle name="Открывавшаяся гиперссылка" xfId="20900" builtinId="9" hidden="1"/>
    <cellStyle name="Открывавшаяся гиперссылка" xfId="20902" builtinId="9" hidden="1"/>
    <cellStyle name="Открывавшаяся гиперссылка" xfId="20904" builtinId="9" hidden="1"/>
    <cellStyle name="Открывавшаяся гиперссылка" xfId="20906" builtinId="9" hidden="1"/>
    <cellStyle name="Открывавшаяся гиперссылка" xfId="20908" builtinId="9" hidden="1"/>
    <cellStyle name="Открывавшаяся гиперссылка" xfId="20910" builtinId="9" hidden="1"/>
    <cellStyle name="Открывавшаяся гиперссылка" xfId="20912" builtinId="9" hidden="1"/>
    <cellStyle name="Открывавшаяся гиперссылка" xfId="20914" builtinId="9" hidden="1"/>
    <cellStyle name="Открывавшаяся гиперссылка" xfId="20916" builtinId="9" hidden="1"/>
    <cellStyle name="Открывавшаяся гиперссылка" xfId="20918" builtinId="9" hidden="1"/>
    <cellStyle name="Открывавшаяся гиперссылка" xfId="20920" builtinId="9" hidden="1"/>
    <cellStyle name="Открывавшаяся гиперссылка" xfId="20922" builtinId="9" hidden="1"/>
    <cellStyle name="Открывавшаяся гиперссылка" xfId="20924" builtinId="9" hidden="1"/>
    <cellStyle name="Открывавшаяся гиперссылка" xfId="20926" builtinId="9" hidden="1"/>
    <cellStyle name="Открывавшаяся гиперссылка" xfId="20928" builtinId="9" hidden="1"/>
    <cellStyle name="Открывавшаяся гиперссылка" xfId="20930" builtinId="9" hidden="1"/>
    <cellStyle name="Открывавшаяся гиперссылка" xfId="20932" builtinId="9" hidden="1"/>
    <cellStyle name="Открывавшаяся гиперссылка" xfId="20934" builtinId="9" hidden="1"/>
    <cellStyle name="Открывавшаяся гиперссылка" xfId="20936" builtinId="9" hidden="1"/>
    <cellStyle name="Открывавшаяся гиперссылка" xfId="20938" builtinId="9" hidden="1"/>
    <cellStyle name="Открывавшаяся гиперссылка" xfId="20940" builtinId="9" hidden="1"/>
    <cellStyle name="Открывавшаяся гиперссылка" xfId="20942" builtinId="9" hidden="1"/>
    <cellStyle name="Открывавшаяся гиперссылка" xfId="20944" builtinId="9" hidden="1"/>
    <cellStyle name="Открывавшаяся гиперссылка" xfId="20946" builtinId="9" hidden="1"/>
    <cellStyle name="Открывавшаяся гиперссылка" xfId="20948" builtinId="9" hidden="1"/>
    <cellStyle name="Открывавшаяся гиперссылка" xfId="20950" builtinId="9" hidden="1"/>
    <cellStyle name="Открывавшаяся гиперссылка" xfId="20952" builtinId="9" hidden="1"/>
    <cellStyle name="Открывавшаяся гиперссылка" xfId="20954" builtinId="9" hidden="1"/>
    <cellStyle name="Открывавшаяся гиперссылка" xfId="20956" builtinId="9" hidden="1"/>
    <cellStyle name="Открывавшаяся гиперссылка" xfId="20958" builtinId="9" hidden="1"/>
    <cellStyle name="Открывавшаяся гиперссылка" xfId="20960" builtinId="9" hidden="1"/>
    <cellStyle name="Открывавшаяся гиперссылка" xfId="20962" builtinId="9" hidden="1"/>
    <cellStyle name="Открывавшаяся гиперссылка" xfId="20964" builtinId="9" hidden="1"/>
    <cellStyle name="Открывавшаяся гиперссылка" xfId="20966" builtinId="9" hidden="1"/>
    <cellStyle name="Открывавшаяся гиперссылка" xfId="20968" builtinId="9" hidden="1"/>
    <cellStyle name="Открывавшаяся гиперссылка" xfId="20970" builtinId="9" hidden="1"/>
    <cellStyle name="Открывавшаяся гиперссылка" xfId="20972" builtinId="9" hidden="1"/>
    <cellStyle name="Открывавшаяся гиперссылка" xfId="20974" builtinId="9" hidden="1"/>
    <cellStyle name="Открывавшаяся гиперссылка" xfId="20976" builtinId="9" hidden="1"/>
    <cellStyle name="Открывавшаяся гиперссылка" xfId="20978" builtinId="9" hidden="1"/>
    <cellStyle name="Открывавшаяся гиперссылка" xfId="20980" builtinId="9" hidden="1"/>
    <cellStyle name="Открывавшаяся гиперссылка" xfId="20982" builtinId="9" hidden="1"/>
    <cellStyle name="Открывавшаяся гиперссылка" xfId="20984" builtinId="9" hidden="1"/>
    <cellStyle name="Открывавшаяся гиперссылка" xfId="20986" builtinId="9" hidden="1"/>
    <cellStyle name="Открывавшаяся гиперссылка" xfId="20988" builtinId="9" hidden="1"/>
    <cellStyle name="Открывавшаяся гиперссылка" xfId="20990" builtinId="9" hidden="1"/>
    <cellStyle name="Открывавшаяся гиперссылка" xfId="20991" builtinId="9" hidden="1"/>
    <cellStyle name="Открывавшаяся гиперссылка" xfId="20993" builtinId="9" hidden="1"/>
    <cellStyle name="Открывавшаяся гиперссылка" xfId="20994" builtinId="9" hidden="1"/>
    <cellStyle name="Открывавшаяся гиперссылка" xfId="20995" builtinId="9" hidden="1"/>
    <cellStyle name="Открывавшаяся гиперссылка" xfId="20996" builtinId="9" hidden="1"/>
    <cellStyle name="Открывавшаяся гиперссылка" xfId="20997" builtinId="9" hidden="1"/>
    <cellStyle name="Открывавшаяся гиперссылка" xfId="20998" builtinId="9" hidden="1"/>
    <cellStyle name="Открывавшаяся гиперссылка" xfId="20999" builtinId="9" hidden="1"/>
    <cellStyle name="Открывавшаяся гиперссылка" xfId="21000" builtinId="9" hidden="1"/>
    <cellStyle name="Открывавшаяся гиперссылка" xfId="21001" builtinId="9" hidden="1"/>
    <cellStyle name="Открывавшаяся гиперссылка" xfId="20989" builtinId="9" hidden="1"/>
    <cellStyle name="Открывавшаяся гиперссылка" xfId="19122" builtinId="9" hidden="1"/>
    <cellStyle name="Открывавшаяся гиперссылка" xfId="21005" builtinId="9" hidden="1"/>
    <cellStyle name="Открывавшаяся гиперссылка" xfId="21007" builtinId="9" hidden="1"/>
    <cellStyle name="Открывавшаяся гиперссылка" xfId="21009" builtinId="9" hidden="1"/>
    <cellStyle name="Открывавшаяся гиперссылка" xfId="21011" builtinId="9" hidden="1"/>
    <cellStyle name="Открывавшаяся гиперссылка" xfId="21013" builtinId="9" hidden="1"/>
    <cellStyle name="Открывавшаяся гиперссылка" xfId="21015" builtinId="9" hidden="1"/>
    <cellStyle name="Открывавшаяся гиперссылка" xfId="21017" builtinId="9" hidden="1"/>
    <cellStyle name="Открывавшаяся гиперссылка" xfId="21019" builtinId="9" hidden="1"/>
    <cellStyle name="Открывавшаяся гиперссылка" xfId="21021" builtinId="9" hidden="1"/>
    <cellStyle name="Открывавшаяся гиперссылка" xfId="21023" builtinId="9" hidden="1"/>
    <cellStyle name="Открывавшаяся гиперссылка" xfId="21025" builtinId="9" hidden="1"/>
    <cellStyle name="Открывавшаяся гиперссылка" xfId="21027" builtinId="9" hidden="1"/>
    <cellStyle name="Открывавшаяся гиперссылка" xfId="21029" builtinId="9" hidden="1"/>
    <cellStyle name="Открывавшаяся гиперссылка" xfId="21031" builtinId="9" hidden="1"/>
    <cellStyle name="Открывавшаяся гиперссылка" xfId="21033" builtinId="9" hidden="1"/>
    <cellStyle name="Открывавшаяся гиперссылка" xfId="21035" builtinId="9" hidden="1"/>
    <cellStyle name="Открывавшаяся гиперссылка" xfId="21037" builtinId="9" hidden="1"/>
    <cellStyle name="Открывавшаяся гиперссылка" xfId="21039" builtinId="9" hidden="1"/>
    <cellStyle name="Открывавшаяся гиперссылка" xfId="21041" builtinId="9" hidden="1"/>
    <cellStyle name="Открывавшаяся гиперссылка" xfId="21043" builtinId="9" hidden="1"/>
    <cellStyle name="Открывавшаяся гиперссылка" xfId="21045" builtinId="9" hidden="1"/>
    <cellStyle name="Открывавшаяся гиперссылка" xfId="21047" builtinId="9" hidden="1"/>
    <cellStyle name="Открывавшаяся гиперссылка" xfId="21049" builtinId="9" hidden="1"/>
    <cellStyle name="Открывавшаяся гиперссылка" xfId="21051" builtinId="9" hidden="1"/>
    <cellStyle name="Открывавшаяся гиперссылка" xfId="21053" builtinId="9" hidden="1"/>
    <cellStyle name="Открывавшаяся гиперссылка" xfId="21055" builtinId="9" hidden="1"/>
    <cellStyle name="Открывавшаяся гиперссылка" xfId="21057" builtinId="9" hidden="1"/>
    <cellStyle name="Открывавшаяся гиперссылка" xfId="21059" builtinId="9" hidden="1"/>
    <cellStyle name="Открывавшаяся гиперссылка" xfId="21061" builtinId="9" hidden="1"/>
    <cellStyle name="Открывавшаяся гиперссылка" xfId="21063" builtinId="9" hidden="1"/>
    <cellStyle name="Открывавшаяся гиперссылка" xfId="21065" builtinId="9" hidden="1"/>
    <cellStyle name="Открывавшаяся гиперссылка" xfId="21067" builtinId="9" hidden="1"/>
    <cellStyle name="Открывавшаяся гиперссылка" xfId="21069" builtinId="9" hidden="1"/>
    <cellStyle name="Открывавшаяся гиперссылка" xfId="21071" builtinId="9" hidden="1"/>
    <cellStyle name="Открывавшаяся гиперссылка" xfId="21073" builtinId="9" hidden="1"/>
    <cellStyle name="Открывавшаяся гиперссылка" xfId="21075" builtinId="9" hidden="1"/>
    <cellStyle name="Открывавшаяся гиперссылка" xfId="21077" builtinId="9" hidden="1"/>
    <cellStyle name="Открывавшаяся гиперссылка" xfId="21079" builtinId="9" hidden="1"/>
    <cellStyle name="Открывавшаяся гиперссылка" xfId="21081" builtinId="9" hidden="1"/>
    <cellStyle name="Открывавшаяся гиперссылка" xfId="21083" builtinId="9" hidden="1"/>
    <cellStyle name="Открывавшаяся гиперссылка" xfId="21085" builtinId="9" hidden="1"/>
    <cellStyle name="Открывавшаяся гиперссылка" xfId="21087" builtinId="9" hidden="1"/>
    <cellStyle name="Открывавшаяся гиперссылка" xfId="21089" builtinId="9" hidden="1"/>
    <cellStyle name="Открывавшаяся гиперссылка" xfId="21091" builtinId="9" hidden="1"/>
    <cellStyle name="Открывавшаяся гиперссылка" xfId="21093" builtinId="9" hidden="1"/>
    <cellStyle name="Открывавшаяся гиперссылка" xfId="21095" builtinId="9" hidden="1"/>
    <cellStyle name="Открывавшаяся гиперссылка" xfId="21097" builtinId="9" hidden="1"/>
    <cellStyle name="Открывавшаяся гиперссылка" xfId="21099" builtinId="9" hidden="1"/>
    <cellStyle name="Открывавшаяся гиперссылка" xfId="21101" builtinId="9" hidden="1"/>
    <cellStyle name="Открывавшаяся гиперссылка" xfId="21103" builtinId="9" hidden="1"/>
    <cellStyle name="Открывавшаяся гиперссылка" xfId="21105" builtinId="9" hidden="1"/>
    <cellStyle name="Открывавшаяся гиперссылка" xfId="21107" builtinId="9" hidden="1"/>
    <cellStyle name="Открывавшаяся гиперссылка" xfId="21109" builtinId="9" hidden="1"/>
    <cellStyle name="Открывавшаяся гиперссылка" xfId="21111" builtinId="9" hidden="1"/>
    <cellStyle name="Открывавшаяся гиперссылка" xfId="21113" builtinId="9" hidden="1"/>
    <cellStyle name="Открывавшаяся гиперссылка" xfId="21115" builtinId="9" hidden="1"/>
    <cellStyle name="Открывавшаяся гиперссылка" xfId="21117" builtinId="9" hidden="1"/>
    <cellStyle name="Открывавшаяся гиперссылка" xfId="21119" builtinId="9" hidden="1"/>
    <cellStyle name="Открывавшаяся гиперссылка" xfId="21121" builtinId="9" hidden="1"/>
    <cellStyle name="Открывавшаяся гиперссылка" xfId="21123" builtinId="9" hidden="1"/>
    <cellStyle name="Открывавшаяся гиперссылка" xfId="21125" builtinId="9" hidden="1"/>
    <cellStyle name="Открывавшаяся гиперссылка" xfId="21127" builtinId="9" hidden="1"/>
    <cellStyle name="Открывавшаяся гиперссылка" xfId="21129" builtinId="9" hidden="1"/>
    <cellStyle name="Открывавшаяся гиперссылка" xfId="21131" builtinId="9" hidden="1"/>
    <cellStyle name="Открывавшаяся гиперссылка" xfId="21133" builtinId="9" hidden="1"/>
    <cellStyle name="Открывавшаяся гиперссылка" xfId="21135" builtinId="9" hidden="1"/>
    <cellStyle name="Открывавшаяся гиперссылка" xfId="21137" builtinId="9" hidden="1"/>
    <cellStyle name="Открывавшаяся гиперссылка" xfId="21139" builtinId="9" hidden="1"/>
    <cellStyle name="Открывавшаяся гиперссылка" xfId="21141" builtinId="9" hidden="1"/>
    <cellStyle name="Открывавшаяся гиперссылка" xfId="21143" builtinId="9" hidden="1"/>
    <cellStyle name="Открывавшаяся гиперссылка" xfId="21145" builtinId="9" hidden="1"/>
    <cellStyle name="Открывавшаяся гиперссылка" xfId="21147" builtinId="9" hidden="1"/>
    <cellStyle name="Открывавшаяся гиперссылка" xfId="21149" builtinId="9" hidden="1"/>
    <cellStyle name="Открывавшаяся гиперссылка" xfId="21151" builtinId="9" hidden="1"/>
    <cellStyle name="Открывавшаяся гиперссылка" xfId="21153" builtinId="9" hidden="1"/>
    <cellStyle name="Открывавшаяся гиперссылка" xfId="21155" builtinId="9" hidden="1"/>
    <cellStyle name="Открывавшаяся гиперссылка" xfId="21157" builtinId="9" hidden="1"/>
    <cellStyle name="Открывавшаяся гиперссылка" xfId="21159" builtinId="9" hidden="1"/>
    <cellStyle name="Открывавшаяся гиперссылка" xfId="21161" builtinId="9" hidden="1"/>
    <cellStyle name="Открывавшаяся гиперссылка" xfId="21163" builtinId="9" hidden="1"/>
    <cellStyle name="Открывавшаяся гиперссылка" xfId="21165" builtinId="9" hidden="1"/>
    <cellStyle name="Открывавшаяся гиперссылка" xfId="21167" builtinId="9" hidden="1"/>
    <cellStyle name="Открывавшаяся гиперссылка" xfId="21169" builtinId="9" hidden="1"/>
    <cellStyle name="Открывавшаяся гиперссылка" xfId="21171" builtinId="9" hidden="1"/>
    <cellStyle name="Открывавшаяся гиперссылка" xfId="21173" builtinId="9" hidden="1"/>
    <cellStyle name="Открывавшаяся гиперссылка" xfId="21175" builtinId="9" hidden="1"/>
    <cellStyle name="Открывавшаяся гиперссылка" xfId="21177" builtinId="9" hidden="1"/>
    <cellStyle name="Открывавшаяся гиперссылка" xfId="21179" builtinId="9" hidden="1"/>
    <cellStyle name="Открывавшаяся гиперссылка" xfId="21181" builtinId="9" hidden="1"/>
    <cellStyle name="Открывавшаяся гиперссылка" xfId="21183" builtinId="9" hidden="1"/>
    <cellStyle name="Открывавшаяся гиперссылка" xfId="21185" builtinId="9" hidden="1"/>
    <cellStyle name="Открывавшаяся гиперссылка" xfId="21187" builtinId="9" hidden="1"/>
    <cellStyle name="Открывавшаяся гиперссылка" xfId="21189" builtinId="9" hidden="1"/>
    <cellStyle name="Открывавшаяся гиперссылка" xfId="21191" builtinId="9" hidden="1"/>
    <cellStyle name="Открывавшаяся гиперссылка" xfId="21193" builtinId="9" hidden="1"/>
    <cellStyle name="Открывавшаяся гиперссылка" xfId="21195" builtinId="9" hidden="1"/>
    <cellStyle name="Открывавшаяся гиперссылка" xfId="21197" builtinId="9" hidden="1"/>
    <cellStyle name="Открывавшаяся гиперссылка" xfId="21199" builtinId="9" hidden="1"/>
    <cellStyle name="Открывавшаяся гиперссылка" xfId="21201" builtinId="9" hidden="1"/>
    <cellStyle name="Открывавшаяся гиперссылка" xfId="21203" builtinId="9" hidden="1"/>
    <cellStyle name="Открывавшаяся гиперссылка" xfId="21205" builtinId="9" hidden="1"/>
    <cellStyle name="Открывавшаяся гиперссылка" xfId="21207" builtinId="9" hidden="1"/>
    <cellStyle name="Открывавшаяся гиперссылка" xfId="21209" builtinId="9" hidden="1"/>
    <cellStyle name="Открывавшаяся гиперссылка" xfId="21211" builtinId="9" hidden="1"/>
    <cellStyle name="Открывавшаяся гиперссылка" xfId="21213" builtinId="9" hidden="1"/>
    <cellStyle name="Открывавшаяся гиперссылка" xfId="21215" builtinId="9" hidden="1"/>
    <cellStyle name="Открывавшаяся гиперссылка" xfId="21217" builtinId="9" hidden="1"/>
    <cellStyle name="Открывавшаяся гиперссылка" xfId="21219" builtinId="9" hidden="1"/>
    <cellStyle name="Открывавшаяся гиперссылка" xfId="21221" builtinId="9" hidden="1"/>
    <cellStyle name="Открывавшаяся гиперссылка" xfId="21223" builtinId="9" hidden="1"/>
    <cellStyle name="Открывавшаяся гиперссылка" xfId="21225" builtinId="9" hidden="1"/>
    <cellStyle name="Открывавшаяся гиперссылка" xfId="21227" builtinId="9" hidden="1"/>
    <cellStyle name="Открывавшаяся гиперссылка" xfId="21229" builtinId="9" hidden="1"/>
    <cellStyle name="Открывавшаяся гиперссылка" xfId="21231" builtinId="9" hidden="1"/>
    <cellStyle name="Открывавшаяся гиперссылка" xfId="21233" builtinId="9" hidden="1"/>
    <cellStyle name="Открывавшаяся гиперссылка" xfId="21235" builtinId="9" hidden="1"/>
    <cellStyle name="Открывавшаяся гиперссылка" xfId="21237" builtinId="9" hidden="1"/>
    <cellStyle name="Открывавшаяся гиперссылка" xfId="21239" builtinId="9" hidden="1"/>
    <cellStyle name="Открывавшаяся гиперссылка" xfId="21241" builtinId="9" hidden="1"/>
    <cellStyle name="Открывавшаяся гиперссылка" xfId="21243" builtinId="9" hidden="1"/>
    <cellStyle name="Открывавшаяся гиперссылка" xfId="21245" builtinId="9" hidden="1"/>
    <cellStyle name="Открывавшаяся гиперссылка" xfId="21247" builtinId="9" hidden="1"/>
    <cellStyle name="Открывавшаяся гиперссылка" xfId="21249" builtinId="9" hidden="1"/>
    <cellStyle name="Открывавшаяся гиперссылка" xfId="21251" builtinId="9" hidden="1"/>
    <cellStyle name="Открывавшаяся гиперссылка" xfId="21253" builtinId="9" hidden="1"/>
    <cellStyle name="Открывавшаяся гиперссылка" xfId="21255" builtinId="9" hidden="1"/>
    <cellStyle name="Открывавшаяся гиперссылка" xfId="21257" builtinId="9" hidden="1"/>
    <cellStyle name="Открывавшаяся гиперссылка" xfId="21259" builtinId="9" hidden="1"/>
    <cellStyle name="Открывавшаяся гиперссылка" xfId="21261" builtinId="9" hidden="1"/>
    <cellStyle name="Открывавшаяся гиперссылка" xfId="21263" builtinId="9" hidden="1"/>
    <cellStyle name="Открывавшаяся гиперссылка" xfId="21265" builtinId="9" hidden="1"/>
    <cellStyle name="Открывавшаяся гиперссылка" xfId="21267" builtinId="9" hidden="1"/>
    <cellStyle name="Открывавшаяся гиперссылка" xfId="21269" builtinId="9" hidden="1"/>
    <cellStyle name="Открывавшаяся гиперссылка" xfId="21271" builtinId="9" hidden="1"/>
    <cellStyle name="Открывавшаяся гиперссылка" xfId="21273" builtinId="9" hidden="1"/>
    <cellStyle name="Открывавшаяся гиперссылка" xfId="21275" builtinId="9" hidden="1"/>
    <cellStyle name="Открывавшаяся гиперссылка" xfId="21277" builtinId="9" hidden="1"/>
    <cellStyle name="Открывавшаяся гиперссылка" xfId="21279" builtinId="9" hidden="1"/>
    <cellStyle name="Открывавшаяся гиперссылка" xfId="21281" builtinId="9" hidden="1"/>
    <cellStyle name="Открывавшаяся гиперссылка" xfId="21283" builtinId="9" hidden="1"/>
    <cellStyle name="Открывавшаяся гиперссылка" xfId="21285" builtinId="9" hidden="1"/>
    <cellStyle name="Открывавшаяся гиперссылка" xfId="21287" builtinId="9" hidden="1"/>
    <cellStyle name="Открывавшаяся гиперссылка" xfId="21289" builtinId="9" hidden="1"/>
    <cellStyle name="Открывавшаяся гиперссылка" xfId="21291" builtinId="9" hidden="1"/>
    <cellStyle name="Открывавшаяся гиперссылка" xfId="21293" builtinId="9" hidden="1"/>
    <cellStyle name="Открывавшаяся гиперссылка" xfId="21295" builtinId="9" hidden="1"/>
    <cellStyle name="Открывавшаяся гиперссылка" xfId="21297" builtinId="9" hidden="1"/>
    <cellStyle name="Открывавшаяся гиперссылка" xfId="21299" builtinId="9" hidden="1"/>
    <cellStyle name="Открывавшаяся гиперссылка" xfId="21301" builtinId="9" hidden="1"/>
    <cellStyle name="Открывавшаяся гиперссылка" xfId="21303" builtinId="9" hidden="1"/>
    <cellStyle name="Открывавшаяся гиперссылка" xfId="21305" builtinId="9" hidden="1"/>
    <cellStyle name="Открывавшаяся гиперссылка" xfId="21307" builtinId="9" hidden="1"/>
    <cellStyle name="Открывавшаяся гиперссылка" xfId="21309" builtinId="9" hidden="1"/>
    <cellStyle name="Открывавшаяся гиперссылка" xfId="21311" builtinId="9" hidden="1"/>
    <cellStyle name="Открывавшаяся гиперссылка" xfId="21313" builtinId="9" hidden="1"/>
    <cellStyle name="Открывавшаяся гиперссылка" xfId="21315" builtinId="9" hidden="1"/>
    <cellStyle name="Открывавшаяся гиперссылка" xfId="21317" builtinId="9" hidden="1"/>
    <cellStyle name="Открывавшаяся гиперссылка" xfId="21319" builtinId="9" hidden="1"/>
    <cellStyle name="Открывавшаяся гиперссылка" xfId="21321" builtinId="9" hidden="1"/>
    <cellStyle name="Открывавшаяся гиперссылка" xfId="21323" builtinId="9" hidden="1"/>
    <cellStyle name="Открывавшаяся гиперссылка" xfId="21325" builtinId="9" hidden="1"/>
    <cellStyle name="Открывавшаяся гиперссылка" xfId="21327" builtinId="9" hidden="1"/>
    <cellStyle name="Открывавшаяся гиперссылка" xfId="21329" builtinId="9" hidden="1"/>
    <cellStyle name="Открывавшаяся гиперссылка" xfId="21331" builtinId="9" hidden="1"/>
    <cellStyle name="Открывавшаяся гиперссылка" xfId="21333" builtinId="9" hidden="1"/>
    <cellStyle name="Открывавшаяся гиперссылка" xfId="21335" builtinId="9" hidden="1"/>
    <cellStyle name="Открывавшаяся гиперссылка" xfId="21337" builtinId="9" hidden="1"/>
    <cellStyle name="Открывавшаяся гиперссылка" xfId="21339" builtinId="9" hidden="1"/>
    <cellStyle name="Открывавшаяся гиперссылка" xfId="21341" builtinId="9" hidden="1"/>
    <cellStyle name="Открывавшаяся гиперссылка" xfId="21343" builtinId="9" hidden="1"/>
    <cellStyle name="Открывавшаяся гиперссылка" xfId="21345" builtinId="9" hidden="1"/>
    <cellStyle name="Открывавшаяся гиперссылка" xfId="21347" builtinId="9" hidden="1"/>
    <cellStyle name="Открывавшаяся гиперссылка" xfId="21349" builtinId="9" hidden="1"/>
    <cellStyle name="Открывавшаяся гиперссылка" xfId="21351" builtinId="9" hidden="1"/>
    <cellStyle name="Открывавшаяся гиперссылка" xfId="21353" builtinId="9" hidden="1"/>
    <cellStyle name="Открывавшаяся гиперссылка" xfId="21355" builtinId="9" hidden="1"/>
    <cellStyle name="Открывавшаяся гиперссылка" xfId="21357" builtinId="9" hidden="1"/>
    <cellStyle name="Открывавшаяся гиперссылка" xfId="21359" builtinId="9" hidden="1"/>
    <cellStyle name="Открывавшаяся гиперссылка" xfId="21361" builtinId="9" hidden="1"/>
    <cellStyle name="Открывавшаяся гиперссылка" xfId="21363" builtinId="9" hidden="1"/>
    <cellStyle name="Открывавшаяся гиперссылка" xfId="21365" builtinId="9" hidden="1"/>
    <cellStyle name="Открывавшаяся гиперссылка" xfId="21367" builtinId="9" hidden="1"/>
    <cellStyle name="Открывавшаяся гиперссылка" xfId="21369" builtinId="9" hidden="1"/>
    <cellStyle name="Открывавшаяся гиперссылка" xfId="21371" builtinId="9" hidden="1"/>
    <cellStyle name="Открывавшаяся гиперссылка" xfId="21373" builtinId="9" hidden="1"/>
    <cellStyle name="Открывавшаяся гиперссылка" xfId="21375" builtinId="9" hidden="1"/>
    <cellStyle name="Открывавшаяся гиперссылка" xfId="21377" builtinId="9" hidden="1"/>
    <cellStyle name="Открывавшаяся гиперссылка" xfId="21379" builtinId="9" hidden="1"/>
    <cellStyle name="Открывавшаяся гиперссылка" xfId="21381" builtinId="9" hidden="1"/>
    <cellStyle name="Открывавшаяся гиперссылка" xfId="21383" builtinId="9" hidden="1"/>
    <cellStyle name="Открывавшаяся гиперссылка" xfId="21385" builtinId="9" hidden="1"/>
    <cellStyle name="Открывавшаяся гиперссылка" xfId="21387" builtinId="9" hidden="1"/>
    <cellStyle name="Открывавшаяся гиперссылка" xfId="21389" builtinId="9" hidden="1"/>
    <cellStyle name="Открывавшаяся гиперссылка" xfId="21391" builtinId="9" hidden="1"/>
    <cellStyle name="Открывавшаяся гиперссылка" xfId="21393" builtinId="9" hidden="1"/>
    <cellStyle name="Открывавшаяся гиперссылка" xfId="21395" builtinId="9" hidden="1"/>
    <cellStyle name="Открывавшаяся гиперссылка" xfId="21397" builtinId="9" hidden="1"/>
    <cellStyle name="Открывавшаяся гиперссылка" xfId="21399" builtinId="9" hidden="1"/>
    <cellStyle name="Открывавшаяся гиперссылка" xfId="21401" builtinId="9" hidden="1"/>
    <cellStyle name="Открывавшаяся гиперссылка" xfId="21403" builtinId="9" hidden="1"/>
    <cellStyle name="Открывавшаяся гиперссылка" xfId="21405" builtinId="9" hidden="1"/>
    <cellStyle name="Открывавшаяся гиперссылка" xfId="21407" builtinId="9" hidden="1"/>
    <cellStyle name="Открывавшаяся гиперссылка" xfId="21409" builtinId="9" hidden="1"/>
    <cellStyle name="Открывавшаяся гиперссылка" xfId="21411" builtinId="9" hidden="1"/>
    <cellStyle name="Открывавшаяся гиперссылка" xfId="21413" builtinId="9" hidden="1"/>
    <cellStyle name="Открывавшаяся гиперссылка" xfId="21415" builtinId="9" hidden="1"/>
    <cellStyle name="Открывавшаяся гиперссылка" xfId="21417" builtinId="9" hidden="1"/>
    <cellStyle name="Открывавшаяся гиперссылка" xfId="21419" builtinId="9" hidden="1"/>
    <cellStyle name="Открывавшаяся гиперссылка" xfId="21421" builtinId="9" hidden="1"/>
    <cellStyle name="Открывавшаяся гиперссылка" xfId="21423" builtinId="9" hidden="1"/>
    <cellStyle name="Открывавшаяся гиперссылка" xfId="21425" builtinId="9" hidden="1"/>
    <cellStyle name="Открывавшаяся гиперссылка" xfId="21427" builtinId="9" hidden="1"/>
    <cellStyle name="Открывавшаяся гиперссылка" xfId="21429" builtinId="9" hidden="1"/>
    <cellStyle name="Открывавшаяся гиперссылка" xfId="21431" builtinId="9" hidden="1"/>
    <cellStyle name="Открывавшаяся гиперссылка" xfId="21433" builtinId="9" hidden="1"/>
    <cellStyle name="Открывавшаяся гиперссылка" xfId="21435" builtinId="9" hidden="1"/>
    <cellStyle name="Открывавшаяся гиперссылка" xfId="21437" builtinId="9" hidden="1"/>
    <cellStyle name="Открывавшаяся гиперссылка" xfId="21439" builtinId="9" hidden="1"/>
    <cellStyle name="Открывавшаяся гиперссылка" xfId="21441" builtinId="9" hidden="1"/>
    <cellStyle name="Открывавшаяся гиперссылка" xfId="21443" builtinId="9" hidden="1"/>
    <cellStyle name="Открывавшаяся гиперссылка" xfId="21445" builtinId="9" hidden="1"/>
    <cellStyle name="Открывавшаяся гиперссылка" xfId="21447" builtinId="9" hidden="1"/>
    <cellStyle name="Открывавшаяся гиперссылка" xfId="21449" builtinId="9" hidden="1"/>
    <cellStyle name="Открывавшаяся гиперссылка" xfId="21451" builtinId="9" hidden="1"/>
    <cellStyle name="Открывавшаяся гиперссылка" xfId="21453" builtinId="9" hidden="1"/>
    <cellStyle name="Открывавшаяся гиперссылка" xfId="21455" builtinId="9" hidden="1"/>
    <cellStyle name="Открывавшаяся гиперссылка" xfId="21457" builtinId="9" hidden="1"/>
    <cellStyle name="Открывавшаяся гиперссылка" xfId="21459" builtinId="9" hidden="1"/>
    <cellStyle name="Открывавшаяся гиперссылка" xfId="21461" builtinId="9" hidden="1"/>
    <cellStyle name="Открывавшаяся гиперссылка" xfId="21463" builtinId="9" hidden="1"/>
    <cellStyle name="Открывавшаяся гиперссылка" xfId="21465" builtinId="9" hidden="1"/>
    <cellStyle name="Открывавшаяся гиперссылка" xfId="21467" builtinId="9" hidden="1"/>
    <cellStyle name="Открывавшаяся гиперссылка" xfId="21469" builtinId="9" hidden="1"/>
    <cellStyle name="Открывавшаяся гиперссылка" xfId="21471" builtinId="9" hidden="1"/>
    <cellStyle name="Открывавшаяся гиперссылка" xfId="21473" builtinId="9" hidden="1"/>
    <cellStyle name="Открывавшаяся гиперссылка" xfId="21475" builtinId="9" hidden="1"/>
    <cellStyle name="Открывавшаяся гиперссылка" xfId="21477" builtinId="9" hidden="1"/>
    <cellStyle name="Открывавшаяся гиперссылка" xfId="21479" builtinId="9" hidden="1"/>
    <cellStyle name="Открывавшаяся гиперссылка" xfId="21481" builtinId="9" hidden="1"/>
    <cellStyle name="Открывавшаяся гиперссылка" xfId="21483" builtinId="9" hidden="1"/>
    <cellStyle name="Открывавшаяся гиперссылка" xfId="21485" builtinId="9" hidden="1"/>
    <cellStyle name="Открывавшаяся гиперссылка" xfId="21487" builtinId="9" hidden="1"/>
    <cellStyle name="Открывавшаяся гиперссылка" xfId="21489" builtinId="9" hidden="1"/>
    <cellStyle name="Открывавшаяся гиперссылка" xfId="21491" builtinId="9" hidden="1"/>
    <cellStyle name="Открывавшаяся гиперссылка" xfId="21493" builtinId="9" hidden="1"/>
    <cellStyle name="Открывавшаяся гиперссылка" xfId="21495" builtinId="9" hidden="1"/>
    <cellStyle name="Открывавшаяся гиперссылка" xfId="21497" builtinId="9" hidden="1"/>
    <cellStyle name="Открывавшаяся гиперссылка" xfId="21499" builtinId="9" hidden="1"/>
    <cellStyle name="Открывавшаяся гиперссылка" xfId="21501" builtinId="9" hidden="1"/>
    <cellStyle name="Открывавшаяся гиперссылка" xfId="21503" builtinId="9" hidden="1"/>
    <cellStyle name="Открывавшаяся гиперссылка" xfId="21505" builtinId="9" hidden="1"/>
    <cellStyle name="Открывавшаяся гиперссылка" xfId="21507" builtinId="9" hidden="1"/>
    <cellStyle name="Открывавшаяся гиперссылка" xfId="21509" builtinId="9" hidden="1"/>
    <cellStyle name="Открывавшаяся гиперссылка" xfId="21511" builtinId="9" hidden="1"/>
    <cellStyle name="Открывавшаяся гиперссылка" xfId="21513" builtinId="9" hidden="1"/>
    <cellStyle name="Открывавшаяся гиперссылка" xfId="21515" builtinId="9" hidden="1"/>
    <cellStyle name="Открывавшаяся гиперссылка" xfId="21517" builtinId="9" hidden="1"/>
    <cellStyle name="Открывавшаяся гиперссылка" xfId="21519" builtinId="9" hidden="1"/>
    <cellStyle name="Открывавшаяся гиперссылка" xfId="21521" builtinId="9" hidden="1"/>
    <cellStyle name="Открывавшаяся гиперссылка" xfId="21523" builtinId="9" hidden="1"/>
    <cellStyle name="Открывавшаяся гиперссылка" xfId="21525" builtinId="9" hidden="1"/>
    <cellStyle name="Открывавшаяся гиперссылка" xfId="21527" builtinId="9" hidden="1"/>
    <cellStyle name="Открывавшаяся гиперссылка" xfId="21529" builtinId="9" hidden="1"/>
    <cellStyle name="Открывавшаяся гиперссылка" xfId="21531" builtinId="9" hidden="1"/>
    <cellStyle name="Открывавшаяся гиперссылка" xfId="21533" builtinId="9" hidden="1"/>
    <cellStyle name="Открывавшаяся гиперссылка" xfId="21535" builtinId="9" hidden="1"/>
    <cellStyle name="Открывавшаяся гиперссылка" xfId="21537" builtinId="9" hidden="1"/>
    <cellStyle name="Открывавшаяся гиперссылка" xfId="21539" builtinId="9" hidden="1"/>
    <cellStyle name="Открывавшаяся гиперссылка" xfId="21541" builtinId="9" hidden="1"/>
    <cellStyle name="Открывавшаяся гиперссылка" xfId="21543" builtinId="9" hidden="1"/>
    <cellStyle name="Открывавшаяся гиперссылка" xfId="21545" builtinId="9" hidden="1"/>
    <cellStyle name="Открывавшаяся гиперссылка" xfId="21547" builtinId="9" hidden="1"/>
    <cellStyle name="Открывавшаяся гиперссылка" xfId="21549" builtinId="9" hidden="1"/>
    <cellStyle name="Открывавшаяся гиперссылка" xfId="21551" builtinId="9" hidden="1"/>
    <cellStyle name="Открывавшаяся гиперссылка" xfId="21553" builtinId="9" hidden="1"/>
    <cellStyle name="Открывавшаяся гиперссылка" xfId="21555" builtinId="9" hidden="1"/>
    <cellStyle name="Открывавшаяся гиперссылка" xfId="21557" builtinId="9" hidden="1"/>
    <cellStyle name="Открывавшаяся гиперссылка" xfId="21559" builtinId="9" hidden="1"/>
    <cellStyle name="Открывавшаяся гиперссылка" xfId="21561" builtinId="9" hidden="1"/>
    <cellStyle name="Открывавшаяся гиперссылка" xfId="21563" builtinId="9" hidden="1"/>
    <cellStyle name="Открывавшаяся гиперссылка" xfId="21565" builtinId="9" hidden="1"/>
    <cellStyle name="Открывавшаяся гиперссылка" xfId="21567" builtinId="9" hidden="1"/>
    <cellStyle name="Открывавшаяся гиперссылка" xfId="21569" builtinId="9" hidden="1"/>
    <cellStyle name="Открывавшаяся гиперссылка" xfId="21571" builtinId="9" hidden="1"/>
    <cellStyle name="Открывавшаяся гиперссылка" xfId="21573" builtinId="9" hidden="1"/>
    <cellStyle name="Открывавшаяся гиперссылка" xfId="21575" builtinId="9" hidden="1"/>
    <cellStyle name="Открывавшаяся гиперссылка" xfId="21577" builtinId="9" hidden="1"/>
    <cellStyle name="Открывавшаяся гиперссылка" xfId="21579" builtinId="9" hidden="1"/>
    <cellStyle name="Открывавшаяся гиперссылка" xfId="21581" builtinId="9" hidden="1"/>
    <cellStyle name="Открывавшаяся гиперссылка" xfId="21583" builtinId="9" hidden="1"/>
    <cellStyle name="Открывавшаяся гиперссылка" xfId="21585" builtinId="9" hidden="1"/>
    <cellStyle name="Открывавшаяся гиперссылка" xfId="21587" builtinId="9" hidden="1"/>
    <cellStyle name="Открывавшаяся гиперссылка" xfId="21589" builtinId="9" hidden="1"/>
    <cellStyle name="Открывавшаяся гиперссылка" xfId="21591" builtinId="9" hidden="1"/>
    <cellStyle name="Открывавшаяся гиперссылка" xfId="21593" builtinId="9" hidden="1"/>
    <cellStyle name="Открывавшаяся гиперссылка" xfId="21595" builtinId="9" hidden="1"/>
    <cellStyle name="Открывавшаяся гиперссылка" xfId="21597" builtinId="9" hidden="1"/>
    <cellStyle name="Открывавшаяся гиперссылка" xfId="21599" builtinId="9" hidden="1"/>
    <cellStyle name="Открывавшаяся гиперссылка" xfId="21601" builtinId="9" hidden="1"/>
    <cellStyle name="Открывавшаяся гиперссылка" xfId="21603" builtinId="9" hidden="1"/>
    <cellStyle name="Открывавшаяся гиперссылка" xfId="21605" builtinId="9" hidden="1"/>
    <cellStyle name="Открывавшаяся гиперссылка" xfId="21607" builtinId="9" hidden="1"/>
    <cellStyle name="Открывавшаяся гиперссылка" xfId="21609" builtinId="9" hidden="1"/>
    <cellStyle name="Открывавшаяся гиперссылка" xfId="21611" builtinId="9" hidden="1"/>
    <cellStyle name="Открывавшаяся гиперссылка" xfId="21613" builtinId="9" hidden="1"/>
    <cellStyle name="Открывавшаяся гиперссылка" xfId="21614" builtinId="9" hidden="1"/>
    <cellStyle name="Открывавшаяся гиперссылка" xfId="21616" builtinId="9" hidden="1"/>
    <cellStyle name="Открывавшаяся гиперссылка" xfId="21617" builtinId="9" hidden="1"/>
    <cellStyle name="Открывавшаяся гиперссылка" xfId="21618" builtinId="9" hidden="1"/>
    <cellStyle name="Открывавшаяся гиперссылка" xfId="21619" builtinId="9" hidden="1"/>
    <cellStyle name="Открывавшаяся гиперссылка" xfId="21620" builtinId="9" hidden="1"/>
    <cellStyle name="Открывавшаяся гиперссылка" xfId="21621" builtinId="9" hidden="1"/>
    <cellStyle name="Открывавшаяся гиперссылка" xfId="21622" builtinId="9" hidden="1"/>
    <cellStyle name="Открывавшаяся гиперссылка" xfId="21623" builtinId="9" hidden="1"/>
    <cellStyle name="Открывавшаяся гиперссылка" xfId="21624" builtinId="9" hidden="1"/>
    <cellStyle name="Открывавшаяся гиперссылка" xfId="21612" builtinId="9" hidden="1"/>
    <cellStyle name="Открывавшаяся гиперссылка" xfId="21608" builtinId="9" hidden="1"/>
    <cellStyle name="Открывавшаяся гиперссылка" xfId="21602" builtinId="9" hidden="1"/>
    <cellStyle name="Открывавшаяся гиперссылка" xfId="21598" builtinId="9" hidden="1"/>
    <cellStyle name="Открывавшаяся гиперссылка" xfId="21594" builtinId="9" hidden="1"/>
    <cellStyle name="Открывавшаяся гиперссылка" xfId="21590" builtinId="9" hidden="1"/>
    <cellStyle name="Открывавшаяся гиперссылка" xfId="21586" builtinId="9" hidden="1"/>
    <cellStyle name="Открывавшаяся гиперссылка" xfId="21582" builtinId="9" hidden="1"/>
    <cellStyle name="Открывавшаяся гиперссылка" xfId="21578" builtinId="9" hidden="1"/>
    <cellStyle name="Открывавшаяся гиперссылка" xfId="21574" builtinId="9" hidden="1"/>
    <cellStyle name="Открывавшаяся гиперссылка" xfId="21570" builtinId="9" hidden="1"/>
    <cellStyle name="Открывавшаяся гиперссылка" xfId="21566" builtinId="9" hidden="1"/>
    <cellStyle name="Открывавшаяся гиперссылка" xfId="21562" builtinId="9" hidden="1"/>
    <cellStyle name="Открывавшаяся гиперссылка" xfId="21558" builtinId="9" hidden="1"/>
    <cellStyle name="Открывавшаяся гиперссылка" xfId="21554" builtinId="9" hidden="1"/>
    <cellStyle name="Открывавшаяся гиперссылка" xfId="21550" builtinId="9" hidden="1"/>
    <cellStyle name="Открывавшаяся гиперссылка" xfId="21546" builtinId="9" hidden="1"/>
    <cellStyle name="Открывавшаяся гиперссылка" xfId="21542" builtinId="9" hidden="1"/>
    <cellStyle name="Открывавшаяся гиперссылка" xfId="21538" builtinId="9" hidden="1"/>
    <cellStyle name="Открывавшаяся гиперссылка" xfId="21534" builtinId="9" hidden="1"/>
    <cellStyle name="Открывавшаяся гиперссылка" xfId="21530" builtinId="9" hidden="1"/>
    <cellStyle name="Открывавшаяся гиперссылка" xfId="21526" builtinId="9" hidden="1"/>
    <cellStyle name="Открывавшаяся гиперссылка" xfId="21522" builtinId="9" hidden="1"/>
    <cellStyle name="Открывавшаяся гиперссылка" xfId="21518" builtinId="9" hidden="1"/>
    <cellStyle name="Открывавшаяся гиперссылка" xfId="21514" builtinId="9" hidden="1"/>
    <cellStyle name="Открывавшаяся гиперссылка" xfId="21510" builtinId="9" hidden="1"/>
    <cellStyle name="Открывавшаяся гиперссылка" xfId="21506" builtinId="9" hidden="1"/>
    <cellStyle name="Открывавшаяся гиперссылка" xfId="21502" builtinId="9" hidden="1"/>
    <cellStyle name="Открывавшаяся гиперссылка" xfId="21498" builtinId="9" hidden="1"/>
    <cellStyle name="Открывавшаяся гиперссылка" xfId="21494" builtinId="9" hidden="1"/>
    <cellStyle name="Открывавшаяся гиперссылка" xfId="21490" builtinId="9" hidden="1"/>
    <cellStyle name="Открывавшаяся гиперссылка" xfId="21486" builtinId="9" hidden="1"/>
    <cellStyle name="Открывавшаяся гиперссылка" xfId="21482" builtinId="9" hidden="1"/>
    <cellStyle name="Открывавшаяся гиперссылка" xfId="21478" builtinId="9" hidden="1"/>
    <cellStyle name="Открывавшаяся гиперссылка" xfId="21474" builtinId="9" hidden="1"/>
    <cellStyle name="Открывавшаяся гиперссылка" xfId="21470" builtinId="9" hidden="1"/>
    <cellStyle name="Открывавшаяся гиперссылка" xfId="21466" builtinId="9" hidden="1"/>
    <cellStyle name="Открывавшаяся гиперссылка" xfId="21462" builtinId="9" hidden="1"/>
    <cellStyle name="Открывавшаяся гиперссылка" xfId="21458" builtinId="9" hidden="1"/>
    <cellStyle name="Открывавшаяся гиперссылка" xfId="21454" builtinId="9" hidden="1"/>
    <cellStyle name="Открывавшаяся гиперссылка" xfId="21450" builtinId="9" hidden="1"/>
    <cellStyle name="Открывавшаяся гиперссылка" xfId="21446" builtinId="9" hidden="1"/>
    <cellStyle name="Открывавшаяся гиперссылка" xfId="21442" builtinId="9" hidden="1"/>
    <cellStyle name="Открывавшаяся гиперссылка" xfId="21438" builtinId="9" hidden="1"/>
    <cellStyle name="Открывавшаяся гиперссылка" xfId="21434" builtinId="9" hidden="1"/>
    <cellStyle name="Открывавшаяся гиперссылка" xfId="21430" builtinId="9" hidden="1"/>
    <cellStyle name="Открывавшаяся гиперссылка" xfId="21426" builtinId="9" hidden="1"/>
    <cellStyle name="Открывавшаяся гиперссылка" xfId="21422" builtinId="9" hidden="1"/>
    <cellStyle name="Открывавшаяся гиперссылка" xfId="21418" builtinId="9" hidden="1"/>
    <cellStyle name="Открывавшаяся гиперссылка" xfId="21414" builtinId="9" hidden="1"/>
    <cellStyle name="Открывавшаяся гиперссылка" xfId="21410" builtinId="9" hidden="1"/>
    <cellStyle name="Открывавшаяся гиперссылка" xfId="21406" builtinId="9" hidden="1"/>
    <cellStyle name="Открывавшаяся гиперссылка" xfId="21402" builtinId="9" hidden="1"/>
    <cellStyle name="Открывавшаяся гиперссылка" xfId="21398" builtinId="9" hidden="1"/>
    <cellStyle name="Открывавшаяся гиперссылка" xfId="21394" builtinId="9" hidden="1"/>
    <cellStyle name="Открывавшаяся гиперссылка" xfId="21390" builtinId="9" hidden="1"/>
    <cellStyle name="Открывавшаяся гиперссылка" xfId="21386" builtinId="9" hidden="1"/>
    <cellStyle name="Открывавшаяся гиперссылка" xfId="21382" builtinId="9" hidden="1"/>
    <cellStyle name="Открывавшаяся гиперссылка" xfId="21378" builtinId="9" hidden="1"/>
    <cellStyle name="Открывавшаяся гиперссылка" xfId="21374" builtinId="9" hidden="1"/>
    <cellStyle name="Открывавшаяся гиперссылка" xfId="21370" builtinId="9" hidden="1"/>
    <cellStyle name="Открывавшаяся гиперссылка" xfId="21366" builtinId="9" hidden="1"/>
    <cellStyle name="Открывавшаяся гиперссылка" xfId="21362" builtinId="9" hidden="1"/>
    <cellStyle name="Открывавшаяся гиперссылка" xfId="21358" builtinId="9" hidden="1"/>
    <cellStyle name="Открывавшаяся гиперссылка" xfId="21354" builtinId="9" hidden="1"/>
    <cellStyle name="Открывавшаяся гиперссылка" xfId="21350" builtinId="9" hidden="1"/>
    <cellStyle name="Открывавшаяся гиперссылка" xfId="21346" builtinId="9" hidden="1"/>
    <cellStyle name="Открывавшаяся гиперссылка" xfId="21342" builtinId="9" hidden="1"/>
    <cellStyle name="Открывавшаяся гиперссылка" xfId="21338" builtinId="9" hidden="1"/>
    <cellStyle name="Открывавшаяся гиперссылка" xfId="21334" builtinId="9" hidden="1"/>
    <cellStyle name="Открывавшаяся гиперссылка" xfId="21330" builtinId="9" hidden="1"/>
    <cellStyle name="Открывавшаяся гиперссылка" xfId="21326" builtinId="9" hidden="1"/>
    <cellStyle name="Открывавшаяся гиперссылка" xfId="21322" builtinId="9" hidden="1"/>
    <cellStyle name="Открывавшаяся гиперссылка" xfId="21318" builtinId="9" hidden="1"/>
    <cellStyle name="Открывавшаяся гиперссылка" xfId="21314" builtinId="9" hidden="1"/>
    <cellStyle name="Открывавшаяся гиперссылка" xfId="21310" builtinId="9" hidden="1"/>
    <cellStyle name="Открывавшаяся гиперссылка" xfId="21306" builtinId="9" hidden="1"/>
    <cellStyle name="Открывавшаяся гиперссылка" xfId="21302" builtinId="9" hidden="1"/>
    <cellStyle name="Открывавшаяся гиперссылка" xfId="21298" builtinId="9" hidden="1"/>
    <cellStyle name="Открывавшаяся гиперссылка" xfId="21294" builtinId="9" hidden="1"/>
    <cellStyle name="Открывавшаяся гиперссылка" xfId="21290" builtinId="9" hidden="1"/>
    <cellStyle name="Открывавшаяся гиперссылка" xfId="21286" builtinId="9" hidden="1"/>
    <cellStyle name="Открывавшаяся гиперссылка" xfId="21282" builtinId="9" hidden="1"/>
    <cellStyle name="Открывавшаяся гиперссылка" xfId="21278" builtinId="9" hidden="1"/>
    <cellStyle name="Открывавшаяся гиперссылка" xfId="21274" builtinId="9" hidden="1"/>
    <cellStyle name="Открывавшаяся гиперссылка" xfId="21270" builtinId="9" hidden="1"/>
    <cellStyle name="Открывавшаяся гиперссылка" xfId="21266" builtinId="9" hidden="1"/>
    <cellStyle name="Открывавшаяся гиперссылка" xfId="21262" builtinId="9" hidden="1"/>
    <cellStyle name="Открывавшаяся гиперссылка" xfId="21258" builtinId="9" hidden="1"/>
    <cellStyle name="Открывавшаяся гиперссылка" xfId="21254" builtinId="9" hidden="1"/>
    <cellStyle name="Открывавшаяся гиперссылка" xfId="21250" builtinId="9" hidden="1"/>
    <cellStyle name="Открывавшаяся гиперссылка" xfId="21246" builtinId="9" hidden="1"/>
    <cellStyle name="Открывавшаяся гиперссылка" xfId="21242" builtinId="9" hidden="1"/>
    <cellStyle name="Открывавшаяся гиперссылка" xfId="21238" builtinId="9" hidden="1"/>
    <cellStyle name="Открывавшаяся гиперссылка" xfId="21234" builtinId="9" hidden="1"/>
    <cellStyle name="Открывавшаяся гиперссылка" xfId="21230" builtinId="9" hidden="1"/>
    <cellStyle name="Открывавшаяся гиперссылка" xfId="21226" builtinId="9" hidden="1"/>
    <cellStyle name="Открывавшаяся гиперссылка" xfId="21222" builtinId="9" hidden="1"/>
    <cellStyle name="Открывавшаяся гиперссылка" xfId="21218" builtinId="9" hidden="1"/>
    <cellStyle name="Открывавшаяся гиперссылка" xfId="21214" builtinId="9" hidden="1"/>
    <cellStyle name="Открывавшаяся гиперссылка" xfId="21210" builtinId="9" hidden="1"/>
    <cellStyle name="Открывавшаяся гиперссылка" xfId="21206" builtinId="9" hidden="1"/>
    <cellStyle name="Открывавшаяся гиперссылка" xfId="21202" builtinId="9" hidden="1"/>
    <cellStyle name="Открывавшаяся гиперссылка" xfId="21198" builtinId="9" hidden="1"/>
    <cellStyle name="Открывавшаяся гиперссылка" xfId="21194" builtinId="9" hidden="1"/>
    <cellStyle name="Открывавшаяся гиперссылка" xfId="21190" builtinId="9" hidden="1"/>
    <cellStyle name="Открывавшаяся гиперссылка" xfId="21186" builtinId="9" hidden="1"/>
    <cellStyle name="Открывавшаяся гиперссылка" xfId="21182" builtinId="9" hidden="1"/>
    <cellStyle name="Открывавшаяся гиперссылка" xfId="21178" builtinId="9" hidden="1"/>
    <cellStyle name="Открывавшаяся гиперссылка" xfId="21174" builtinId="9" hidden="1"/>
    <cellStyle name="Открывавшаяся гиперссылка" xfId="21170" builtinId="9" hidden="1"/>
    <cellStyle name="Открывавшаяся гиперссылка" xfId="21166" builtinId="9" hidden="1"/>
    <cellStyle name="Открывавшаяся гиперссылка" xfId="21162" builtinId="9" hidden="1"/>
    <cellStyle name="Открывавшаяся гиперссылка" xfId="21158" builtinId="9" hidden="1"/>
    <cellStyle name="Открывавшаяся гиперссылка" xfId="21154" builtinId="9" hidden="1"/>
    <cellStyle name="Открывавшаяся гиперссылка" xfId="21150" builtinId="9" hidden="1"/>
    <cellStyle name="Открывавшаяся гиперссылка" xfId="21146" builtinId="9" hidden="1"/>
    <cellStyle name="Открывавшаяся гиперссылка" xfId="21142" builtinId="9" hidden="1"/>
    <cellStyle name="Открывавшаяся гиперссылка" xfId="21138" builtinId="9" hidden="1"/>
    <cellStyle name="Открывавшаяся гиперссылка" xfId="21134" builtinId="9" hidden="1"/>
    <cellStyle name="Открывавшаяся гиперссылка" xfId="21130" builtinId="9" hidden="1"/>
    <cellStyle name="Открывавшаяся гиперссылка" xfId="21126" builtinId="9" hidden="1"/>
    <cellStyle name="Открывавшаяся гиперссылка" xfId="21122" builtinId="9" hidden="1"/>
    <cellStyle name="Открывавшаяся гиперссылка" xfId="21118" builtinId="9" hidden="1"/>
    <cellStyle name="Открывавшаяся гиперссылка" xfId="21114" builtinId="9" hidden="1"/>
    <cellStyle name="Открывавшаяся гиперссылка" xfId="21110" builtinId="9" hidden="1"/>
    <cellStyle name="Открывавшаяся гиперссылка" xfId="21106" builtinId="9" hidden="1"/>
    <cellStyle name="Открывавшаяся гиперссылка" xfId="21102" builtinId="9" hidden="1"/>
    <cellStyle name="Открывавшаяся гиперссылка" xfId="21098" builtinId="9" hidden="1"/>
    <cellStyle name="Открывавшаяся гиперссылка" xfId="21094" builtinId="9" hidden="1"/>
    <cellStyle name="Открывавшаяся гиперссылка" xfId="21090" builtinId="9" hidden="1"/>
    <cellStyle name="Открывавшаяся гиперссылка" xfId="21086" builtinId="9" hidden="1"/>
    <cellStyle name="Открывавшаяся гиперссылка" xfId="21082" builtinId="9" hidden="1"/>
    <cellStyle name="Открывавшаяся гиперссылка" xfId="21078" builtinId="9" hidden="1"/>
    <cellStyle name="Открывавшаяся гиперссылка" xfId="21074" builtinId="9" hidden="1"/>
    <cellStyle name="Открывавшаяся гиперссылка" xfId="21070" builtinId="9" hidden="1"/>
    <cellStyle name="Открывавшаяся гиперссылка" xfId="21066" builtinId="9" hidden="1"/>
    <cellStyle name="Открывавшаяся гиперссылка" xfId="21062" builtinId="9" hidden="1"/>
    <cellStyle name="Открывавшаяся гиперссылка" xfId="21058" builtinId="9" hidden="1"/>
    <cellStyle name="Открывавшаяся гиперссылка" xfId="21054" builtinId="9" hidden="1"/>
    <cellStyle name="Открывавшаяся гиперссылка" xfId="21050" builtinId="9" hidden="1"/>
    <cellStyle name="Открывавшаяся гиперссылка" xfId="21046" builtinId="9" hidden="1"/>
    <cellStyle name="Открывавшаяся гиперссылка" xfId="21042" builtinId="9" hidden="1"/>
    <cellStyle name="Открывавшаяся гиперссылка" xfId="21038" builtinId="9" hidden="1"/>
    <cellStyle name="Открывавшаяся гиперссылка" xfId="21034" builtinId="9" hidden="1"/>
    <cellStyle name="Открывавшаяся гиперссылка" xfId="21030" builtinId="9" hidden="1"/>
    <cellStyle name="Открывавшаяся гиперссылка" xfId="21026" builtinId="9" hidden="1"/>
    <cellStyle name="Открывавшаяся гиперссылка" xfId="21022" builtinId="9" hidden="1"/>
    <cellStyle name="Открывавшаяся гиперссылка" xfId="21018" builtinId="9" hidden="1"/>
    <cellStyle name="Открывавшаяся гиперссылка" xfId="21014" builtinId="9" hidden="1"/>
    <cellStyle name="Открывавшаяся гиперссылка" xfId="21010" builtinId="9" hidden="1"/>
    <cellStyle name="Открывавшаяся гиперссылка" xfId="21006" builtinId="9" hidden="1"/>
    <cellStyle name="Открывавшаяся гиперссылка" xfId="21003" builtinId="9" hidden="1"/>
    <cellStyle name="Открывавшаяся гиперссылка" xfId="21626" builtinId="9" hidden="1"/>
    <cellStyle name="Открывавшаяся гиперссылка" xfId="20666" builtinId="9" hidden="1"/>
    <cellStyle name="Открывавшаяся гиперссылка" xfId="21628" builtinId="9" hidden="1"/>
    <cellStyle name="Открывавшаяся гиперссылка" xfId="21630" builtinId="9" hidden="1"/>
    <cellStyle name="Открывавшаяся гиперссылка" xfId="21632" builtinId="9" hidden="1"/>
    <cellStyle name="Открывавшаяся гиперссылка" xfId="21634" builtinId="9" hidden="1"/>
    <cellStyle name="Открывавшаяся гиперссылка" xfId="21636" builtinId="9" hidden="1"/>
    <cellStyle name="Открывавшаяся гиперссылка" xfId="21638" builtinId="9" hidden="1"/>
    <cellStyle name="Открывавшаяся гиперссылка" xfId="21640" builtinId="9" hidden="1"/>
    <cellStyle name="Открывавшаяся гиперссылка" xfId="21642" builtinId="9" hidden="1"/>
    <cellStyle name="Открывавшаяся гиперссылка" xfId="21644" builtinId="9" hidden="1"/>
    <cellStyle name="Открывавшаяся гиперссылка" xfId="21646" builtinId="9" hidden="1"/>
    <cellStyle name="Открывавшаяся гиперссылка" xfId="21648" builtinId="9" hidden="1"/>
    <cellStyle name="Открывавшаяся гиперссылка" xfId="21650" builtinId="9" hidden="1"/>
    <cellStyle name="Открывавшаяся гиперссылка" xfId="21652" builtinId="9" hidden="1"/>
    <cellStyle name="Открывавшаяся гиперссылка" xfId="21654" builtinId="9" hidden="1"/>
    <cellStyle name="Открывавшаяся гиперссылка" xfId="21656" builtinId="9" hidden="1"/>
    <cellStyle name="Открывавшаяся гиперссылка" xfId="21658" builtinId="9" hidden="1"/>
    <cellStyle name="Открывавшаяся гиперссылка" xfId="21660" builtinId="9" hidden="1"/>
    <cellStyle name="Открывавшаяся гиперссылка" xfId="21662" builtinId="9" hidden="1"/>
    <cellStyle name="Открывавшаяся гиперссылка" xfId="21664" builtinId="9" hidden="1"/>
    <cellStyle name="Открывавшаяся гиперссылка" xfId="21666" builtinId="9" hidden="1"/>
    <cellStyle name="Открывавшаяся гиперссылка" xfId="21668" builtinId="9" hidden="1"/>
    <cellStyle name="Открывавшаяся гиперссылка" xfId="21670" builtinId="9" hidden="1"/>
    <cellStyle name="Открывавшаяся гиперссылка" xfId="21672" builtinId="9" hidden="1"/>
    <cellStyle name="Открывавшаяся гиперссылка" xfId="21674" builtinId="9" hidden="1"/>
    <cellStyle name="Открывавшаяся гиперссылка" xfId="21676" builtinId="9" hidden="1"/>
    <cellStyle name="Открывавшаяся гиперссылка" xfId="21678" builtinId="9" hidden="1"/>
    <cellStyle name="Открывавшаяся гиперссылка" xfId="21680" builtinId="9" hidden="1"/>
    <cellStyle name="Открывавшаяся гиперссылка" xfId="21682" builtinId="9" hidden="1"/>
    <cellStyle name="Открывавшаяся гиперссылка" xfId="21684" builtinId="9" hidden="1"/>
    <cellStyle name="Открывавшаяся гиперссылка" xfId="21686" builtinId="9" hidden="1"/>
    <cellStyle name="Открывавшаяся гиперссылка" xfId="21688" builtinId="9" hidden="1"/>
    <cellStyle name="Открывавшаяся гиперссылка" xfId="21690" builtinId="9" hidden="1"/>
    <cellStyle name="Открывавшаяся гиперссылка" xfId="21692" builtinId="9" hidden="1"/>
    <cellStyle name="Открывавшаяся гиперссылка" xfId="21694" builtinId="9" hidden="1"/>
    <cellStyle name="Открывавшаяся гиперссылка" xfId="21696" builtinId="9" hidden="1"/>
    <cellStyle name="Открывавшаяся гиперссылка" xfId="21698" builtinId="9" hidden="1"/>
    <cellStyle name="Открывавшаяся гиперссылка" xfId="21700" builtinId="9" hidden="1"/>
    <cellStyle name="Открывавшаяся гиперссылка" xfId="21702" builtinId="9" hidden="1"/>
    <cellStyle name="Открывавшаяся гиперссылка" xfId="21704" builtinId="9" hidden="1"/>
    <cellStyle name="Открывавшаяся гиперссылка" xfId="21706" builtinId="9" hidden="1"/>
    <cellStyle name="Открывавшаяся гиперссылка" xfId="21708" builtinId="9" hidden="1"/>
    <cellStyle name="Открывавшаяся гиперссылка" xfId="21710" builtinId="9" hidden="1"/>
    <cellStyle name="Открывавшаяся гиперссылка" xfId="21712" builtinId="9" hidden="1"/>
    <cellStyle name="Открывавшаяся гиперссылка" xfId="21714" builtinId="9" hidden="1"/>
    <cellStyle name="Открывавшаяся гиперссылка" xfId="21716" builtinId="9" hidden="1"/>
    <cellStyle name="Открывавшаяся гиперссылка" xfId="21718" builtinId="9" hidden="1"/>
    <cellStyle name="Открывавшаяся гиперссылка" xfId="21720" builtinId="9" hidden="1"/>
    <cellStyle name="Открывавшаяся гиперссылка" xfId="21722" builtinId="9" hidden="1"/>
    <cellStyle name="Открывавшаяся гиперссылка" xfId="21724" builtinId="9" hidden="1"/>
    <cellStyle name="Открывавшаяся гиперссылка" xfId="21726" builtinId="9" hidden="1"/>
    <cellStyle name="Открывавшаяся гиперссылка" xfId="21728" builtinId="9" hidden="1"/>
    <cellStyle name="Открывавшаяся гиперссылка" xfId="21730" builtinId="9" hidden="1"/>
    <cellStyle name="Открывавшаяся гиперссылка" xfId="21732" builtinId="9" hidden="1"/>
    <cellStyle name="Открывавшаяся гиперссылка" xfId="21734" builtinId="9" hidden="1"/>
    <cellStyle name="Открывавшаяся гиперссылка" xfId="21736" builtinId="9" hidden="1"/>
    <cellStyle name="Открывавшаяся гиперссылка" xfId="21738" builtinId="9" hidden="1"/>
    <cellStyle name="Открывавшаяся гиперссылка" xfId="21740" builtinId="9" hidden="1"/>
    <cellStyle name="Открывавшаяся гиперссылка" xfId="21742" builtinId="9" hidden="1"/>
    <cellStyle name="Открывавшаяся гиперссылка" xfId="21744" builtinId="9" hidden="1"/>
    <cellStyle name="Открывавшаяся гиперссылка" xfId="21746" builtinId="9" hidden="1"/>
    <cellStyle name="Открывавшаяся гиперссылка" xfId="21748" builtinId="9" hidden="1"/>
    <cellStyle name="Открывавшаяся гиперссылка" xfId="21750" builtinId="9" hidden="1"/>
    <cellStyle name="Открывавшаяся гиперссылка" xfId="21752" builtinId="9" hidden="1"/>
    <cellStyle name="Открывавшаяся гиперссылка" xfId="21754" builtinId="9" hidden="1"/>
    <cellStyle name="Открывавшаяся гиперссылка" xfId="21756" builtinId="9" hidden="1"/>
    <cellStyle name="Открывавшаяся гиперссылка" xfId="21758" builtinId="9" hidden="1"/>
    <cellStyle name="Открывавшаяся гиперссылка" xfId="21760" builtinId="9" hidden="1"/>
    <cellStyle name="Открывавшаяся гиперссылка" xfId="21762" builtinId="9" hidden="1"/>
    <cellStyle name="Открывавшаяся гиперссылка" xfId="21764" builtinId="9" hidden="1"/>
    <cellStyle name="Открывавшаяся гиперссылка" xfId="21766" builtinId="9" hidden="1"/>
    <cellStyle name="Открывавшаяся гиперссылка" xfId="21768" builtinId="9" hidden="1"/>
    <cellStyle name="Открывавшаяся гиперссылка" xfId="21770" builtinId="9" hidden="1"/>
    <cellStyle name="Открывавшаяся гиперссылка" xfId="21772" builtinId="9" hidden="1"/>
    <cellStyle name="Открывавшаяся гиперссылка" xfId="21774" builtinId="9" hidden="1"/>
    <cellStyle name="Открывавшаяся гиперссылка" xfId="21776" builtinId="9" hidden="1"/>
    <cellStyle name="Открывавшаяся гиперссылка" xfId="21778" builtinId="9" hidden="1"/>
    <cellStyle name="Открывавшаяся гиперссылка" xfId="21780" builtinId="9" hidden="1"/>
    <cellStyle name="Открывавшаяся гиперссылка" xfId="21782" builtinId="9" hidden="1"/>
    <cellStyle name="Открывавшаяся гиперссылка" xfId="21784" builtinId="9" hidden="1"/>
    <cellStyle name="Открывавшаяся гиперссылка" xfId="21786" builtinId="9" hidden="1"/>
    <cellStyle name="Открывавшаяся гиперссылка" xfId="21788" builtinId="9" hidden="1"/>
    <cellStyle name="Открывавшаяся гиперссылка" xfId="21790" builtinId="9" hidden="1"/>
    <cellStyle name="Открывавшаяся гиперссылка" xfId="21792" builtinId="9" hidden="1"/>
    <cellStyle name="Открывавшаяся гиперссылка" xfId="21794" builtinId="9" hidden="1"/>
    <cellStyle name="Открывавшаяся гиперссылка" xfId="21796" builtinId="9" hidden="1"/>
    <cellStyle name="Открывавшаяся гиперссылка" xfId="21798" builtinId="9" hidden="1"/>
    <cellStyle name="Открывавшаяся гиперссылка" xfId="21800" builtinId="9" hidden="1"/>
    <cellStyle name="Открывавшаяся гиперссылка" xfId="21802" builtinId="9" hidden="1"/>
    <cellStyle name="Открывавшаяся гиперссылка" xfId="21804" builtinId="9" hidden="1"/>
    <cellStyle name="Открывавшаяся гиперссылка" xfId="21806" builtinId="9" hidden="1"/>
    <cellStyle name="Открывавшаяся гиперссылка" xfId="21808" builtinId="9" hidden="1"/>
    <cellStyle name="Открывавшаяся гиперссылка" xfId="21810" builtinId="9" hidden="1"/>
    <cellStyle name="Открывавшаяся гиперссылка" xfId="21812" builtinId="9" hidden="1"/>
    <cellStyle name="Открывавшаяся гиперссылка" xfId="21814" builtinId="9" hidden="1"/>
    <cellStyle name="Открывавшаяся гиперссылка" xfId="21816" builtinId="9" hidden="1"/>
    <cellStyle name="Открывавшаяся гиперссылка" xfId="21818" builtinId="9" hidden="1"/>
    <cellStyle name="Открывавшаяся гиперссылка" xfId="21820" builtinId="9" hidden="1"/>
    <cellStyle name="Открывавшаяся гиперссылка" xfId="21822" builtinId="9" hidden="1"/>
    <cellStyle name="Открывавшаяся гиперссылка" xfId="21824" builtinId="9" hidden="1"/>
    <cellStyle name="Открывавшаяся гиперссылка" xfId="21826" builtinId="9" hidden="1"/>
    <cellStyle name="Открывавшаяся гиперссылка" xfId="21828" builtinId="9" hidden="1"/>
    <cellStyle name="Открывавшаяся гиперссылка" xfId="21830" builtinId="9" hidden="1"/>
    <cellStyle name="Открывавшаяся гиперссылка" xfId="21832" builtinId="9" hidden="1"/>
    <cellStyle name="Открывавшаяся гиперссылка" xfId="21834" builtinId="9" hidden="1"/>
    <cellStyle name="Открывавшаяся гиперссылка" xfId="21836" builtinId="9" hidden="1"/>
    <cellStyle name="Открывавшаяся гиперссылка" xfId="21838" builtinId="9" hidden="1"/>
    <cellStyle name="Открывавшаяся гиперссылка" xfId="21840" builtinId="9" hidden="1"/>
    <cellStyle name="Открывавшаяся гиперссылка" xfId="21842" builtinId="9" hidden="1"/>
    <cellStyle name="Открывавшаяся гиперссылка" xfId="21844" builtinId="9" hidden="1"/>
    <cellStyle name="Открывавшаяся гиперссылка" xfId="21846" builtinId="9" hidden="1"/>
    <cellStyle name="Открывавшаяся гиперссылка" xfId="21848" builtinId="9" hidden="1"/>
    <cellStyle name="Открывавшаяся гиперссылка" xfId="21850" builtinId="9" hidden="1"/>
    <cellStyle name="Открывавшаяся гиперссылка" xfId="21852" builtinId="9" hidden="1"/>
    <cellStyle name="Открывавшаяся гиперссылка" xfId="21854" builtinId="9" hidden="1"/>
    <cellStyle name="Открывавшаяся гиперссылка" xfId="21856" builtinId="9" hidden="1"/>
    <cellStyle name="Открывавшаяся гиперссылка" xfId="21858" builtinId="9" hidden="1"/>
    <cellStyle name="Открывавшаяся гиперссылка" xfId="21860" builtinId="9" hidden="1"/>
    <cellStyle name="Открывавшаяся гиперссылка" xfId="21862" builtinId="9" hidden="1"/>
    <cellStyle name="Открывавшаяся гиперссылка" xfId="21864" builtinId="9" hidden="1"/>
    <cellStyle name="Открывавшаяся гиперссылка" xfId="21866" builtinId="9" hidden="1"/>
    <cellStyle name="Открывавшаяся гиперссылка" xfId="21868" builtinId="9" hidden="1"/>
    <cellStyle name="Открывавшаяся гиперссылка" xfId="21870" builtinId="9" hidden="1"/>
    <cellStyle name="Открывавшаяся гиперссылка" xfId="21872" builtinId="9" hidden="1"/>
    <cellStyle name="Открывавшаяся гиперссылка" xfId="21874" builtinId="9" hidden="1"/>
    <cellStyle name="Открывавшаяся гиперссылка" xfId="21876" builtinId="9" hidden="1"/>
    <cellStyle name="Открывавшаяся гиперссылка" xfId="21878" builtinId="9" hidden="1"/>
    <cellStyle name="Открывавшаяся гиперссылка" xfId="21880" builtinId="9" hidden="1"/>
    <cellStyle name="Открывавшаяся гиперссылка" xfId="21882" builtinId="9" hidden="1"/>
    <cellStyle name="Открывавшаяся гиперссылка" xfId="21884" builtinId="9" hidden="1"/>
    <cellStyle name="Открывавшаяся гиперссылка" xfId="21886" builtinId="9" hidden="1"/>
    <cellStyle name="Открывавшаяся гиперссылка" xfId="21888" builtinId="9" hidden="1"/>
    <cellStyle name="Открывавшаяся гиперссылка" xfId="21890" builtinId="9" hidden="1"/>
    <cellStyle name="Открывавшаяся гиперссылка" xfId="21892" builtinId="9" hidden="1"/>
    <cellStyle name="Открывавшаяся гиперссылка" xfId="21894" builtinId="9" hidden="1"/>
    <cellStyle name="Открывавшаяся гиперссылка" xfId="21896" builtinId="9" hidden="1"/>
    <cellStyle name="Открывавшаяся гиперссылка" xfId="21898" builtinId="9" hidden="1"/>
    <cellStyle name="Открывавшаяся гиперссылка" xfId="21900" builtinId="9" hidden="1"/>
    <cellStyle name="Открывавшаяся гиперссылка" xfId="21902" builtinId="9" hidden="1"/>
    <cellStyle name="Открывавшаяся гиперссылка" xfId="21904" builtinId="9" hidden="1"/>
    <cellStyle name="Открывавшаяся гиперссылка" xfId="21906" builtinId="9" hidden="1"/>
    <cellStyle name="Открывавшаяся гиперссылка" xfId="21908" builtinId="9" hidden="1"/>
    <cellStyle name="Открывавшаяся гиперссылка" xfId="21910" builtinId="9" hidden="1"/>
    <cellStyle name="Открывавшаяся гиперссылка" xfId="21912" builtinId="9" hidden="1"/>
    <cellStyle name="Открывавшаяся гиперссылка" xfId="21914" builtinId="9" hidden="1"/>
    <cellStyle name="Открывавшаяся гиперссылка" xfId="21916" builtinId="9" hidden="1"/>
    <cellStyle name="Открывавшаяся гиперссылка" xfId="21918" builtinId="9" hidden="1"/>
    <cellStyle name="Открывавшаяся гиперссылка" xfId="21920" builtinId="9" hidden="1"/>
    <cellStyle name="Открывавшаяся гиперссылка" xfId="21922" builtinId="9" hidden="1"/>
    <cellStyle name="Открывавшаяся гиперссылка" xfId="21924" builtinId="9" hidden="1"/>
    <cellStyle name="Открывавшаяся гиперссылка" xfId="21926" builtinId="9" hidden="1"/>
    <cellStyle name="Открывавшаяся гиперссылка" xfId="21928" builtinId="9" hidden="1"/>
    <cellStyle name="Открывавшаяся гиперссылка" xfId="21930" builtinId="9" hidden="1"/>
    <cellStyle name="Открывавшаяся гиперссылка" xfId="21931" builtinId="9" hidden="1"/>
    <cellStyle name="Открывавшаяся гиперссылка" xfId="21933" builtinId="9" hidden="1"/>
    <cellStyle name="Открывавшаяся гиперссылка" xfId="21934" builtinId="9" hidden="1"/>
    <cellStyle name="Открывавшаяся гиперссылка" xfId="21935" builtinId="9" hidden="1"/>
    <cellStyle name="Открывавшаяся гиперссылка" xfId="21936" builtinId="9" hidden="1"/>
    <cellStyle name="Открывавшаяся гиперссылка" xfId="21937" builtinId="9" hidden="1"/>
    <cellStyle name="Открывавшаяся гиперссылка" xfId="21938" builtinId="9" hidden="1"/>
    <cellStyle name="Открывавшаяся гиперссылка" xfId="21939" builtinId="9" hidden="1"/>
    <cellStyle name="Открывавшаяся гиперссылка" xfId="21940" builtinId="9" hidden="1"/>
    <cellStyle name="Открывавшаяся гиперссылка" xfId="21941" builtinId="9" hidden="1"/>
    <cellStyle name="Открывавшаяся гиперссылка" xfId="21929" builtinId="9" hidden="1"/>
    <cellStyle name="Открывавшаяся гиперссылка" xfId="20062" builtinId="9" hidden="1"/>
    <cellStyle name="Открывавшаяся гиперссылка" xfId="21945" builtinId="9" hidden="1"/>
    <cellStyle name="Открывавшаяся гиперссылка" xfId="21947" builtinId="9" hidden="1"/>
    <cellStyle name="Открывавшаяся гиперссылка" xfId="21949" builtinId="9" hidden="1"/>
    <cellStyle name="Открывавшаяся гиперссылка" xfId="21951" builtinId="9" hidden="1"/>
    <cellStyle name="Открывавшаяся гиперссылка" xfId="21953" builtinId="9" hidden="1"/>
    <cellStyle name="Открывавшаяся гиперссылка" xfId="21955" builtinId="9" hidden="1"/>
    <cellStyle name="Открывавшаяся гиперссылка" xfId="21957" builtinId="9" hidden="1"/>
    <cellStyle name="Открывавшаяся гиперссылка" xfId="21959" builtinId="9" hidden="1"/>
    <cellStyle name="Открывавшаяся гиперссылка" xfId="21961" builtinId="9" hidden="1"/>
    <cellStyle name="Открывавшаяся гиперссылка" xfId="21963" builtinId="9" hidden="1"/>
    <cellStyle name="Открывавшаяся гиперссылка" xfId="21965" builtinId="9" hidden="1"/>
    <cellStyle name="Открывавшаяся гиперссылка" xfId="21967" builtinId="9" hidden="1"/>
    <cellStyle name="Открывавшаяся гиперссылка" xfId="21969" builtinId="9" hidden="1"/>
    <cellStyle name="Открывавшаяся гиперссылка" xfId="21971" builtinId="9" hidden="1"/>
    <cellStyle name="Открывавшаяся гиперссылка" xfId="21973" builtinId="9" hidden="1"/>
    <cellStyle name="Открывавшаяся гиперссылка" xfId="21975" builtinId="9" hidden="1"/>
    <cellStyle name="Открывавшаяся гиперссылка" xfId="21977" builtinId="9" hidden="1"/>
    <cellStyle name="Открывавшаяся гиперссылка" xfId="21979" builtinId="9" hidden="1"/>
    <cellStyle name="Открывавшаяся гиперссылка" xfId="21981" builtinId="9" hidden="1"/>
    <cellStyle name="Открывавшаяся гиперссылка" xfId="21983" builtinId="9" hidden="1"/>
    <cellStyle name="Открывавшаяся гиперссылка" xfId="21985" builtinId="9" hidden="1"/>
    <cellStyle name="Открывавшаяся гиперссылка" xfId="21987" builtinId="9" hidden="1"/>
    <cellStyle name="Открывавшаяся гиперссылка" xfId="21989" builtinId="9" hidden="1"/>
    <cellStyle name="Открывавшаяся гиперссылка" xfId="21991" builtinId="9" hidden="1"/>
    <cellStyle name="Открывавшаяся гиперссылка" xfId="21993" builtinId="9" hidden="1"/>
    <cellStyle name="Открывавшаяся гиперссылка" xfId="21995" builtinId="9" hidden="1"/>
    <cellStyle name="Открывавшаяся гиперссылка" xfId="21997" builtinId="9" hidden="1"/>
    <cellStyle name="Открывавшаяся гиперссылка" xfId="21999" builtinId="9" hidden="1"/>
    <cellStyle name="Открывавшаяся гиперссылка" xfId="22001" builtinId="9" hidden="1"/>
    <cellStyle name="Открывавшаяся гиперссылка" xfId="22003" builtinId="9" hidden="1"/>
    <cellStyle name="Открывавшаяся гиперссылка" xfId="22005" builtinId="9" hidden="1"/>
    <cellStyle name="Открывавшаяся гиперссылка" xfId="22007" builtinId="9" hidden="1"/>
    <cellStyle name="Открывавшаяся гиперссылка" xfId="22009" builtinId="9" hidden="1"/>
    <cellStyle name="Открывавшаяся гиперссылка" xfId="22011" builtinId="9" hidden="1"/>
    <cellStyle name="Открывавшаяся гиперссылка" xfId="22013" builtinId="9" hidden="1"/>
    <cellStyle name="Открывавшаяся гиперссылка" xfId="22015" builtinId="9" hidden="1"/>
    <cellStyle name="Открывавшаяся гиперссылка" xfId="22017" builtinId="9" hidden="1"/>
    <cellStyle name="Открывавшаяся гиперссылка" xfId="22019" builtinId="9" hidden="1"/>
    <cellStyle name="Открывавшаяся гиперссылка" xfId="22021" builtinId="9" hidden="1"/>
    <cellStyle name="Открывавшаяся гиперссылка" xfId="22023" builtinId="9" hidden="1"/>
    <cellStyle name="Открывавшаяся гиперссылка" xfId="22025" builtinId="9" hidden="1"/>
    <cellStyle name="Открывавшаяся гиперссылка" xfId="22027" builtinId="9" hidden="1"/>
    <cellStyle name="Открывавшаяся гиперссылка" xfId="22029" builtinId="9" hidden="1"/>
    <cellStyle name="Открывавшаяся гиперссылка" xfId="22031" builtinId="9" hidden="1"/>
    <cellStyle name="Открывавшаяся гиперссылка" xfId="22033" builtinId="9" hidden="1"/>
    <cellStyle name="Открывавшаяся гиперссылка" xfId="22035" builtinId="9" hidden="1"/>
    <cellStyle name="Открывавшаяся гиперссылка" xfId="22037" builtinId="9" hidden="1"/>
    <cellStyle name="Открывавшаяся гиперссылка" xfId="22039" builtinId="9" hidden="1"/>
    <cellStyle name="Открывавшаяся гиперссылка" xfId="22041" builtinId="9" hidden="1"/>
    <cellStyle name="Открывавшаяся гиперссылка" xfId="22043" builtinId="9" hidden="1"/>
    <cellStyle name="Открывавшаяся гиперссылка" xfId="22045" builtinId="9" hidden="1"/>
    <cellStyle name="Открывавшаяся гиперссылка" xfId="22047" builtinId="9" hidden="1"/>
    <cellStyle name="Открывавшаяся гиперссылка" xfId="22049" builtinId="9" hidden="1"/>
    <cellStyle name="Открывавшаяся гиперссылка" xfId="22051" builtinId="9" hidden="1"/>
    <cellStyle name="Открывавшаяся гиперссылка" xfId="22053" builtinId="9" hidden="1"/>
    <cellStyle name="Открывавшаяся гиперссылка" xfId="22055" builtinId="9" hidden="1"/>
    <cellStyle name="Открывавшаяся гиперссылка" xfId="22057" builtinId="9" hidden="1"/>
    <cellStyle name="Открывавшаяся гиперссылка" xfId="22059" builtinId="9" hidden="1"/>
    <cellStyle name="Открывавшаяся гиперссылка" xfId="22061" builtinId="9" hidden="1"/>
    <cellStyle name="Открывавшаяся гиперссылка" xfId="22063" builtinId="9" hidden="1"/>
    <cellStyle name="Открывавшаяся гиперссылка" xfId="22065" builtinId="9" hidden="1"/>
    <cellStyle name="Открывавшаяся гиперссылка" xfId="22067" builtinId="9" hidden="1"/>
    <cellStyle name="Открывавшаяся гиперссылка" xfId="22069" builtinId="9" hidden="1"/>
    <cellStyle name="Открывавшаяся гиперссылка" xfId="22071" builtinId="9" hidden="1"/>
    <cellStyle name="Открывавшаяся гиперссылка" xfId="22073" builtinId="9" hidden="1"/>
    <cellStyle name="Открывавшаяся гиперссылка" xfId="22075" builtinId="9" hidden="1"/>
    <cellStyle name="Открывавшаяся гиперссылка" xfId="22077" builtinId="9" hidden="1"/>
    <cellStyle name="Открывавшаяся гиперссылка" xfId="22079" builtinId="9" hidden="1"/>
    <cellStyle name="Открывавшаяся гиперссылка" xfId="22081" builtinId="9" hidden="1"/>
    <cellStyle name="Открывавшаяся гиперссылка" xfId="22083" builtinId="9" hidden="1"/>
    <cellStyle name="Открывавшаяся гиперссылка" xfId="22085" builtinId="9" hidden="1"/>
    <cellStyle name="Открывавшаяся гиперссылка" xfId="22087" builtinId="9" hidden="1"/>
    <cellStyle name="Открывавшаяся гиперссылка" xfId="22089" builtinId="9" hidden="1"/>
    <cellStyle name="Открывавшаяся гиперссылка" xfId="22091" builtinId="9" hidden="1"/>
    <cellStyle name="Открывавшаяся гиперссылка" xfId="22093" builtinId="9" hidden="1"/>
    <cellStyle name="Открывавшаяся гиперссылка" xfId="22095" builtinId="9" hidden="1"/>
    <cellStyle name="Открывавшаяся гиперссылка" xfId="22097" builtinId="9" hidden="1"/>
    <cellStyle name="Открывавшаяся гиперссылка" xfId="22099" builtinId="9" hidden="1"/>
    <cellStyle name="Открывавшаяся гиперссылка" xfId="22101" builtinId="9" hidden="1"/>
    <cellStyle name="Открывавшаяся гиперссылка" xfId="22103" builtinId="9" hidden="1"/>
    <cellStyle name="Открывавшаяся гиперссылка" xfId="22105" builtinId="9" hidden="1"/>
    <cellStyle name="Открывавшаяся гиперссылка" xfId="22107" builtinId="9" hidden="1"/>
    <cellStyle name="Открывавшаяся гиперссылка" xfId="22109" builtinId="9" hidden="1"/>
    <cellStyle name="Открывавшаяся гиперссылка" xfId="22111" builtinId="9" hidden="1"/>
    <cellStyle name="Открывавшаяся гиперссылка" xfId="22113" builtinId="9" hidden="1"/>
    <cellStyle name="Открывавшаяся гиперссылка" xfId="22115" builtinId="9" hidden="1"/>
    <cellStyle name="Открывавшаяся гиперссылка" xfId="22117" builtinId="9" hidden="1"/>
    <cellStyle name="Открывавшаяся гиперссылка" xfId="22119" builtinId="9" hidden="1"/>
    <cellStyle name="Открывавшаяся гиперссылка" xfId="22121" builtinId="9" hidden="1"/>
    <cellStyle name="Открывавшаяся гиперссылка" xfId="22123" builtinId="9" hidden="1"/>
    <cellStyle name="Открывавшаяся гиперссылка" xfId="22125" builtinId="9" hidden="1"/>
    <cellStyle name="Открывавшаяся гиперссылка" xfId="22127" builtinId="9" hidden="1"/>
    <cellStyle name="Открывавшаяся гиперссылка" xfId="22129" builtinId="9" hidden="1"/>
    <cellStyle name="Открывавшаяся гиперссылка" xfId="22131" builtinId="9" hidden="1"/>
    <cellStyle name="Открывавшаяся гиперссылка" xfId="22133" builtinId="9" hidden="1"/>
    <cellStyle name="Открывавшаяся гиперссылка" xfId="22135" builtinId="9" hidden="1"/>
    <cellStyle name="Открывавшаяся гиперссылка" xfId="22137" builtinId="9" hidden="1"/>
    <cellStyle name="Открывавшаяся гиперссылка" xfId="22139" builtinId="9" hidden="1"/>
    <cellStyle name="Открывавшаяся гиперссылка" xfId="22141" builtinId="9" hidden="1"/>
    <cellStyle name="Открывавшаяся гиперссылка" xfId="22143" builtinId="9" hidden="1"/>
    <cellStyle name="Открывавшаяся гиперссылка" xfId="22145" builtinId="9" hidden="1"/>
    <cellStyle name="Открывавшаяся гиперссылка" xfId="22147" builtinId="9" hidden="1"/>
    <cellStyle name="Открывавшаяся гиперссылка" xfId="22149" builtinId="9" hidden="1"/>
    <cellStyle name="Открывавшаяся гиперссылка" xfId="22151" builtinId="9" hidden="1"/>
    <cellStyle name="Открывавшаяся гиперссылка" xfId="22153" builtinId="9" hidden="1"/>
    <cellStyle name="Открывавшаяся гиперссылка" xfId="22155" builtinId="9" hidden="1"/>
    <cellStyle name="Открывавшаяся гиперссылка" xfId="22157" builtinId="9" hidden="1"/>
    <cellStyle name="Открывавшаяся гиперссылка" xfId="22159" builtinId="9" hidden="1"/>
    <cellStyle name="Открывавшаяся гиперссылка" xfId="22161" builtinId="9" hidden="1"/>
    <cellStyle name="Открывавшаяся гиперссылка" xfId="22163" builtinId="9" hidden="1"/>
    <cellStyle name="Открывавшаяся гиперссылка" xfId="22165" builtinId="9" hidden="1"/>
    <cellStyle name="Открывавшаяся гиперссылка" xfId="22167" builtinId="9" hidden="1"/>
    <cellStyle name="Открывавшаяся гиперссылка" xfId="22169" builtinId="9" hidden="1"/>
    <cellStyle name="Открывавшаяся гиперссылка" xfId="22171" builtinId="9" hidden="1"/>
    <cellStyle name="Открывавшаяся гиперссылка" xfId="22173" builtinId="9" hidden="1"/>
    <cellStyle name="Открывавшаяся гиперссылка" xfId="22175" builtinId="9" hidden="1"/>
    <cellStyle name="Открывавшаяся гиперссылка" xfId="22177" builtinId="9" hidden="1"/>
    <cellStyle name="Открывавшаяся гиперссылка" xfId="22179" builtinId="9" hidden="1"/>
    <cellStyle name="Открывавшаяся гиперссылка" xfId="22181" builtinId="9" hidden="1"/>
    <cellStyle name="Открывавшаяся гиперссылка" xfId="22183" builtinId="9" hidden="1"/>
    <cellStyle name="Открывавшаяся гиперссылка" xfId="22185" builtinId="9" hidden="1"/>
    <cellStyle name="Открывавшаяся гиперссылка" xfId="22187" builtinId="9" hidden="1"/>
    <cellStyle name="Открывавшаяся гиперссылка" xfId="22189" builtinId="9" hidden="1"/>
    <cellStyle name="Открывавшаяся гиперссылка" xfId="22191" builtinId="9" hidden="1"/>
    <cellStyle name="Открывавшаяся гиперссылка" xfId="22193" builtinId="9" hidden="1"/>
    <cellStyle name="Открывавшаяся гиперссылка" xfId="22195" builtinId="9" hidden="1"/>
    <cellStyle name="Открывавшаяся гиперссылка" xfId="22197" builtinId="9" hidden="1"/>
    <cellStyle name="Открывавшаяся гиперссылка" xfId="22199" builtinId="9" hidden="1"/>
    <cellStyle name="Открывавшаяся гиперссылка" xfId="22201" builtinId="9" hidden="1"/>
    <cellStyle name="Открывавшаяся гиперссылка" xfId="22203" builtinId="9" hidden="1"/>
    <cellStyle name="Открывавшаяся гиперссылка" xfId="22205" builtinId="9" hidden="1"/>
    <cellStyle name="Открывавшаяся гиперссылка" xfId="22207" builtinId="9" hidden="1"/>
    <cellStyle name="Открывавшаяся гиперссылка" xfId="22209" builtinId="9" hidden="1"/>
    <cellStyle name="Открывавшаяся гиперссылка" xfId="22211" builtinId="9" hidden="1"/>
    <cellStyle name="Открывавшаяся гиперссылка" xfId="22213" builtinId="9" hidden="1"/>
    <cellStyle name="Открывавшаяся гиперссылка" xfId="22215" builtinId="9" hidden="1"/>
    <cellStyle name="Открывавшаяся гиперссылка" xfId="22217" builtinId="9" hidden="1"/>
    <cellStyle name="Открывавшаяся гиперссылка" xfId="22219" builtinId="9" hidden="1"/>
    <cellStyle name="Открывавшаяся гиперссылка" xfId="22221" builtinId="9" hidden="1"/>
    <cellStyle name="Открывавшаяся гиперссылка" xfId="22223" builtinId="9" hidden="1"/>
    <cellStyle name="Открывавшаяся гиперссылка" xfId="22225" builtinId="9" hidden="1"/>
    <cellStyle name="Открывавшаяся гиперссылка" xfId="22227" builtinId="9" hidden="1"/>
    <cellStyle name="Открывавшаяся гиперссылка" xfId="22229" builtinId="9" hidden="1"/>
    <cellStyle name="Открывавшаяся гиперссылка" xfId="22231" builtinId="9" hidden="1"/>
    <cellStyle name="Открывавшаяся гиперссылка" xfId="22233" builtinId="9" hidden="1"/>
    <cellStyle name="Открывавшаяся гиперссылка" xfId="22235" builtinId="9" hidden="1"/>
    <cellStyle name="Открывавшаяся гиперссылка" xfId="22237" builtinId="9" hidden="1"/>
    <cellStyle name="Открывавшаяся гиперссылка" xfId="22239" builtinId="9" hidden="1"/>
    <cellStyle name="Открывавшаяся гиперссылка" xfId="22241" builtinId="9" hidden="1"/>
    <cellStyle name="Открывавшаяся гиперссылка" xfId="22243" builtinId="9" hidden="1"/>
    <cellStyle name="Открывавшаяся гиперссылка" xfId="22245" builtinId="9" hidden="1"/>
    <cellStyle name="Открывавшаяся гиперссылка" xfId="22247" builtinId="9" hidden="1"/>
    <cellStyle name="Открывавшаяся гиперссылка" xfId="22249" builtinId="9" hidden="1"/>
    <cellStyle name="Открывавшаяся гиперссылка" xfId="22251" builtinId="9" hidden="1"/>
    <cellStyle name="Открывавшаяся гиперссылка" xfId="22253" builtinId="9" hidden="1"/>
    <cellStyle name="Открывавшаяся гиперссылка" xfId="22255" builtinId="9" hidden="1"/>
    <cellStyle name="Открывавшаяся гиперссылка" xfId="22257" builtinId="9" hidden="1"/>
    <cellStyle name="Открывавшаяся гиперссылка" xfId="22259" builtinId="9" hidden="1"/>
    <cellStyle name="Открывавшаяся гиперссылка" xfId="22261" builtinId="9" hidden="1"/>
    <cellStyle name="Открывавшаяся гиперссылка" xfId="22263" builtinId="9" hidden="1"/>
    <cellStyle name="Открывавшаяся гиперссылка" xfId="22265" builtinId="9" hidden="1"/>
    <cellStyle name="Открывавшаяся гиперссылка" xfId="22267" builtinId="9" hidden="1"/>
    <cellStyle name="Открывавшаяся гиперссылка" xfId="22269" builtinId="9" hidden="1"/>
    <cellStyle name="Открывавшаяся гиперссылка" xfId="22271" builtinId="9" hidden="1"/>
    <cellStyle name="Открывавшаяся гиперссылка" xfId="22273" builtinId="9" hidden="1"/>
    <cellStyle name="Открывавшаяся гиперссылка" xfId="22275" builtinId="9" hidden="1"/>
    <cellStyle name="Открывавшаяся гиперссылка" xfId="22277" builtinId="9" hidden="1"/>
    <cellStyle name="Открывавшаяся гиперссылка" xfId="22279" builtinId="9" hidden="1"/>
    <cellStyle name="Открывавшаяся гиперссылка" xfId="22281" builtinId="9" hidden="1"/>
    <cellStyle name="Открывавшаяся гиперссылка" xfId="22283" builtinId="9" hidden="1"/>
    <cellStyle name="Открывавшаяся гиперссылка" xfId="22285" builtinId="9" hidden="1"/>
    <cellStyle name="Открывавшаяся гиперссылка" xfId="22287" builtinId="9" hidden="1"/>
    <cellStyle name="Открывавшаяся гиперссылка" xfId="22289" builtinId="9" hidden="1"/>
    <cellStyle name="Открывавшаяся гиперссылка" xfId="22291" builtinId="9" hidden="1"/>
    <cellStyle name="Открывавшаяся гиперссылка" xfId="22293" builtinId="9" hidden="1"/>
    <cellStyle name="Открывавшаяся гиперссылка" xfId="22295" builtinId="9" hidden="1"/>
    <cellStyle name="Открывавшаяся гиперссылка" xfId="22297" builtinId="9" hidden="1"/>
    <cellStyle name="Открывавшаяся гиперссылка" xfId="22299" builtinId="9" hidden="1"/>
    <cellStyle name="Открывавшаяся гиперссылка" xfId="22301" builtinId="9" hidden="1"/>
    <cellStyle name="Открывавшаяся гиперссылка" xfId="22303" builtinId="9" hidden="1"/>
    <cellStyle name="Открывавшаяся гиперссылка" xfId="22305" builtinId="9" hidden="1"/>
    <cellStyle name="Открывавшаяся гиперссылка" xfId="22307" builtinId="9" hidden="1"/>
    <cellStyle name="Открывавшаяся гиперссылка" xfId="22309" builtinId="9" hidden="1"/>
    <cellStyle name="Открывавшаяся гиперссылка" xfId="22311" builtinId="9" hidden="1"/>
    <cellStyle name="Открывавшаяся гиперссылка" xfId="22313" builtinId="9" hidden="1"/>
    <cellStyle name="Открывавшаяся гиперссылка" xfId="22315" builtinId="9" hidden="1"/>
    <cellStyle name="Открывавшаяся гиперссылка" xfId="22317" builtinId="9" hidden="1"/>
    <cellStyle name="Открывавшаяся гиперссылка" xfId="22319" builtinId="9" hidden="1"/>
    <cellStyle name="Открывавшаяся гиперссылка" xfId="22321" builtinId="9" hidden="1"/>
    <cellStyle name="Открывавшаяся гиперссылка" xfId="22323" builtinId="9" hidden="1"/>
    <cellStyle name="Открывавшаяся гиперссылка" xfId="22325" builtinId="9" hidden="1"/>
    <cellStyle name="Открывавшаяся гиперссылка" xfId="22327" builtinId="9" hidden="1"/>
    <cellStyle name="Открывавшаяся гиперссылка" xfId="22329" builtinId="9" hidden="1"/>
    <cellStyle name="Открывавшаяся гиперссылка" xfId="22331" builtinId="9" hidden="1"/>
    <cellStyle name="Открывавшаяся гиперссылка" xfId="22333" builtinId="9" hidden="1"/>
    <cellStyle name="Открывавшаяся гиперссылка" xfId="22335" builtinId="9" hidden="1"/>
    <cellStyle name="Открывавшаяся гиперссылка" xfId="22337" builtinId="9" hidden="1"/>
    <cellStyle name="Открывавшаяся гиперссылка" xfId="22339" builtinId="9" hidden="1"/>
    <cellStyle name="Открывавшаяся гиперссылка" xfId="22341" builtinId="9" hidden="1"/>
    <cellStyle name="Открывавшаяся гиперссылка" xfId="22343" builtinId="9" hidden="1"/>
    <cellStyle name="Открывавшаяся гиперссылка" xfId="22345" builtinId="9" hidden="1"/>
    <cellStyle name="Открывавшаяся гиперссылка" xfId="22347" builtinId="9" hidden="1"/>
    <cellStyle name="Открывавшаяся гиперссылка" xfId="22349" builtinId="9" hidden="1"/>
    <cellStyle name="Открывавшаяся гиперссылка" xfId="22351" builtinId="9" hidden="1"/>
    <cellStyle name="Открывавшаяся гиперссылка" xfId="22353" builtinId="9" hidden="1"/>
    <cellStyle name="Открывавшаяся гиперссылка" xfId="22355" builtinId="9" hidden="1"/>
    <cellStyle name="Открывавшаяся гиперссылка" xfId="22357" builtinId="9" hidden="1"/>
    <cellStyle name="Открывавшаяся гиперссылка" xfId="22359" builtinId="9" hidden="1"/>
    <cellStyle name="Открывавшаяся гиперссылка" xfId="22361" builtinId="9" hidden="1"/>
    <cellStyle name="Открывавшаяся гиперссылка" xfId="22363" builtinId="9" hidden="1"/>
    <cellStyle name="Открывавшаяся гиперссылка" xfId="22365" builtinId="9" hidden="1"/>
    <cellStyle name="Открывавшаяся гиперссылка" xfId="22367" builtinId="9" hidden="1"/>
    <cellStyle name="Открывавшаяся гиперссылка" xfId="22369" builtinId="9" hidden="1"/>
    <cellStyle name="Открывавшаяся гиперссылка" xfId="22371" builtinId="9" hidden="1"/>
    <cellStyle name="Открывавшаяся гиперссылка" xfId="22373" builtinId="9" hidden="1"/>
    <cellStyle name="Открывавшаяся гиперссылка" xfId="22375" builtinId="9" hidden="1"/>
    <cellStyle name="Открывавшаяся гиперссылка" xfId="22377" builtinId="9" hidden="1"/>
    <cellStyle name="Открывавшаяся гиперссылка" xfId="22379" builtinId="9" hidden="1"/>
    <cellStyle name="Открывавшаяся гиперссылка" xfId="22381" builtinId="9" hidden="1"/>
    <cellStyle name="Открывавшаяся гиперссылка" xfId="22383" builtinId="9" hidden="1"/>
    <cellStyle name="Открывавшаяся гиперссылка" xfId="22385" builtinId="9" hidden="1"/>
    <cellStyle name="Открывавшаяся гиперссылка" xfId="22387" builtinId="9" hidden="1"/>
    <cellStyle name="Открывавшаяся гиперссылка" xfId="22389" builtinId="9" hidden="1"/>
    <cellStyle name="Открывавшаяся гиперссылка" xfId="22391" builtinId="9" hidden="1"/>
    <cellStyle name="Открывавшаяся гиперссылка" xfId="22393" builtinId="9" hidden="1"/>
    <cellStyle name="Открывавшаяся гиперссылка" xfId="22395" builtinId="9" hidden="1"/>
    <cellStyle name="Открывавшаяся гиперссылка" xfId="22397" builtinId="9" hidden="1"/>
    <cellStyle name="Открывавшаяся гиперссылка" xfId="22399" builtinId="9" hidden="1"/>
    <cellStyle name="Открывавшаяся гиперссылка" xfId="22401" builtinId="9" hidden="1"/>
    <cellStyle name="Открывавшаяся гиперссылка" xfId="22403" builtinId="9" hidden="1"/>
    <cellStyle name="Открывавшаяся гиперссылка" xfId="22405" builtinId="9" hidden="1"/>
    <cellStyle name="Открывавшаяся гиперссылка" xfId="22407" builtinId="9" hidden="1"/>
    <cellStyle name="Открывавшаяся гиперссылка" xfId="22409" builtinId="9" hidden="1"/>
    <cellStyle name="Открывавшаяся гиперссылка" xfId="22411" builtinId="9" hidden="1"/>
    <cellStyle name="Открывавшаяся гиперссылка" xfId="22413" builtinId="9" hidden="1"/>
    <cellStyle name="Открывавшаяся гиперссылка" xfId="22415" builtinId="9" hidden="1"/>
    <cellStyle name="Открывавшаяся гиперссылка" xfId="22417" builtinId="9" hidden="1"/>
    <cellStyle name="Открывавшаяся гиперссылка" xfId="22419" builtinId="9" hidden="1"/>
    <cellStyle name="Открывавшаяся гиперссылка" xfId="22421" builtinId="9" hidden="1"/>
    <cellStyle name="Открывавшаяся гиперссылка" xfId="22423" builtinId="9" hidden="1"/>
    <cellStyle name="Открывавшаяся гиперссылка" xfId="22425" builtinId="9" hidden="1"/>
    <cellStyle name="Открывавшаяся гиперссылка" xfId="22427" builtinId="9" hidden="1"/>
    <cellStyle name="Открывавшаяся гиперссылка" xfId="22429" builtinId="9" hidden="1"/>
    <cellStyle name="Открывавшаяся гиперссылка" xfId="22431" builtinId="9" hidden="1"/>
    <cellStyle name="Открывавшаяся гиперссылка" xfId="22433" builtinId="9" hidden="1"/>
    <cellStyle name="Открывавшаяся гиперссылка" xfId="22435" builtinId="9" hidden="1"/>
    <cellStyle name="Открывавшаяся гиперссылка" xfId="22437" builtinId="9" hidden="1"/>
    <cellStyle name="Открывавшаяся гиперссылка" xfId="22439" builtinId="9" hidden="1"/>
    <cellStyle name="Открывавшаяся гиперссылка" xfId="22441" builtinId="9" hidden="1"/>
    <cellStyle name="Открывавшаяся гиперссылка" xfId="22443" builtinId="9" hidden="1"/>
    <cellStyle name="Открывавшаяся гиперссылка" xfId="22445" builtinId="9" hidden="1"/>
    <cellStyle name="Открывавшаяся гиперссылка" xfId="22447" builtinId="9" hidden="1"/>
    <cellStyle name="Открывавшаяся гиперссылка" xfId="22449" builtinId="9" hidden="1"/>
    <cellStyle name="Открывавшаяся гиперссылка" xfId="22451" builtinId="9" hidden="1"/>
    <cellStyle name="Открывавшаяся гиперссылка" xfId="22453" builtinId="9" hidden="1"/>
    <cellStyle name="Открывавшаяся гиперссылка" xfId="22455" builtinId="9" hidden="1"/>
    <cellStyle name="Открывавшаяся гиперссылка" xfId="22457" builtinId="9" hidden="1"/>
    <cellStyle name="Открывавшаяся гиперссылка" xfId="22459" builtinId="9" hidden="1"/>
    <cellStyle name="Открывавшаяся гиперссылка" xfId="22461" builtinId="9" hidden="1"/>
    <cellStyle name="Открывавшаяся гиперссылка" xfId="22463" builtinId="9" hidden="1"/>
    <cellStyle name="Открывавшаяся гиперссылка" xfId="22465" builtinId="9" hidden="1"/>
    <cellStyle name="Открывавшаяся гиперссылка" xfId="22467" builtinId="9" hidden="1"/>
    <cellStyle name="Открывавшаяся гиперссылка" xfId="22469" builtinId="9" hidden="1"/>
    <cellStyle name="Открывавшаяся гиперссылка" xfId="22471" builtinId="9" hidden="1"/>
    <cellStyle name="Открывавшаяся гиперссылка" xfId="22473" builtinId="9" hidden="1"/>
    <cellStyle name="Открывавшаяся гиперссылка" xfId="22475" builtinId="9" hidden="1"/>
    <cellStyle name="Открывавшаяся гиперссылка" xfId="22477" builtinId="9" hidden="1"/>
    <cellStyle name="Открывавшаяся гиперссылка" xfId="22479" builtinId="9" hidden="1"/>
    <cellStyle name="Открывавшаяся гиперссылка" xfId="22481" builtinId="9" hidden="1"/>
    <cellStyle name="Открывавшаяся гиперссылка" xfId="22483" builtinId="9" hidden="1"/>
    <cellStyle name="Открывавшаяся гиперссылка" xfId="22485" builtinId="9" hidden="1"/>
    <cellStyle name="Открывавшаяся гиперссылка" xfId="22487" builtinId="9" hidden="1"/>
    <cellStyle name="Открывавшаяся гиперссылка" xfId="22489" builtinId="9" hidden="1"/>
    <cellStyle name="Открывавшаяся гиперссылка" xfId="22491" builtinId="9" hidden="1"/>
    <cellStyle name="Открывавшаяся гиперссылка" xfId="22493" builtinId="9" hidden="1"/>
    <cellStyle name="Открывавшаяся гиперссылка" xfId="22495" builtinId="9" hidden="1"/>
    <cellStyle name="Открывавшаяся гиперссылка" xfId="22497" builtinId="9" hidden="1"/>
    <cellStyle name="Открывавшаяся гиперссылка" xfId="22499" builtinId="9" hidden="1"/>
    <cellStyle name="Открывавшаяся гиперссылка" xfId="22501" builtinId="9" hidden="1"/>
    <cellStyle name="Открывавшаяся гиперссылка" xfId="22503" builtinId="9" hidden="1"/>
    <cellStyle name="Открывавшаяся гиперссылка" xfId="22505" builtinId="9" hidden="1"/>
    <cellStyle name="Открывавшаяся гиперссылка" xfId="22507" builtinId="9" hidden="1"/>
    <cellStyle name="Открывавшаяся гиперссылка" xfId="22509" builtinId="9" hidden="1"/>
    <cellStyle name="Открывавшаяся гиперссылка" xfId="22511" builtinId="9" hidden="1"/>
    <cellStyle name="Открывавшаяся гиперссылка" xfId="22513" builtinId="9" hidden="1"/>
    <cellStyle name="Открывавшаяся гиперссылка" xfId="22515" builtinId="9" hidden="1"/>
    <cellStyle name="Открывавшаяся гиперссылка" xfId="22517" builtinId="9" hidden="1"/>
    <cellStyle name="Открывавшаяся гиперссылка" xfId="22519" builtinId="9" hidden="1"/>
    <cellStyle name="Открывавшаяся гиперссылка" xfId="22521" builtinId="9" hidden="1"/>
    <cellStyle name="Открывавшаяся гиперссылка" xfId="22523" builtinId="9" hidden="1"/>
    <cellStyle name="Открывавшаяся гиперссылка" xfId="22525" builtinId="9" hidden="1"/>
    <cellStyle name="Открывавшаяся гиперссылка" xfId="22527" builtinId="9" hidden="1"/>
    <cellStyle name="Открывавшаяся гиперссылка" xfId="22529" builtinId="9" hidden="1"/>
    <cellStyle name="Открывавшаяся гиперссылка" xfId="22531" builtinId="9" hidden="1"/>
    <cellStyle name="Открывавшаяся гиперссылка" xfId="22533" builtinId="9" hidden="1"/>
    <cellStyle name="Открывавшаяся гиперссылка" xfId="22535" builtinId="9" hidden="1"/>
    <cellStyle name="Открывавшаяся гиперссылка" xfId="22537" builtinId="9" hidden="1"/>
    <cellStyle name="Открывавшаяся гиперссылка" xfId="22539" builtinId="9" hidden="1"/>
    <cellStyle name="Открывавшаяся гиперссылка" xfId="22541" builtinId="9" hidden="1"/>
    <cellStyle name="Открывавшаяся гиперссылка" xfId="22543" builtinId="9" hidden="1"/>
    <cellStyle name="Открывавшаяся гиперссылка" xfId="22545" builtinId="9" hidden="1"/>
    <cellStyle name="Открывавшаяся гиперссылка" xfId="22547" builtinId="9" hidden="1"/>
    <cellStyle name="Открывавшаяся гиперссылка" xfId="22549" builtinId="9" hidden="1"/>
    <cellStyle name="Открывавшаяся гиперссылка" xfId="22551" builtinId="9" hidden="1"/>
    <cellStyle name="Открывавшаяся гиперссылка" xfId="22553" builtinId="9" hidden="1"/>
    <cellStyle name="Открывавшаяся гиперссылка" xfId="22554" builtinId="9" hidden="1"/>
    <cellStyle name="Открывавшаяся гиперссылка" xfId="22556" builtinId="9" hidden="1"/>
    <cellStyle name="Открывавшаяся гиперссылка" xfId="22557" builtinId="9" hidden="1"/>
    <cellStyle name="Открывавшаяся гиперссылка" xfId="22558" builtinId="9" hidden="1"/>
    <cellStyle name="Открывавшаяся гиперссылка" xfId="22559" builtinId="9" hidden="1"/>
    <cellStyle name="Открывавшаяся гиперссылка" xfId="22560" builtinId="9" hidden="1"/>
    <cellStyle name="Открывавшаяся гиперссылка" xfId="22561" builtinId="9" hidden="1"/>
    <cellStyle name="Открывавшаяся гиперссылка" xfId="22562" builtinId="9" hidden="1"/>
    <cellStyle name="Открывавшаяся гиперссылка" xfId="22563" builtinId="9" hidden="1"/>
    <cellStyle name="Открывавшаяся гиперссылка" xfId="22564" builtinId="9" hidden="1"/>
    <cellStyle name="Открывавшаяся гиперссылка" xfId="22552" builtinId="9" hidden="1"/>
    <cellStyle name="Открывавшаяся гиперссылка" xfId="22548" builtinId="9" hidden="1"/>
    <cellStyle name="Открывавшаяся гиперссылка" xfId="22542" builtinId="9" hidden="1"/>
    <cellStyle name="Открывавшаяся гиперссылка" xfId="22538" builtinId="9" hidden="1"/>
    <cellStyle name="Открывавшаяся гиперссылка" xfId="22534" builtinId="9" hidden="1"/>
    <cellStyle name="Открывавшаяся гиперссылка" xfId="22530" builtinId="9" hidden="1"/>
    <cellStyle name="Открывавшаяся гиперссылка" xfId="22526" builtinId="9" hidden="1"/>
    <cellStyle name="Открывавшаяся гиперссылка" xfId="22522" builtinId="9" hidden="1"/>
    <cellStyle name="Открывавшаяся гиперссылка" xfId="22518" builtinId="9" hidden="1"/>
    <cellStyle name="Открывавшаяся гиперссылка" xfId="22514" builtinId="9" hidden="1"/>
    <cellStyle name="Открывавшаяся гиперссылка" xfId="22510" builtinId="9" hidden="1"/>
    <cellStyle name="Открывавшаяся гиперссылка" xfId="22506" builtinId="9" hidden="1"/>
    <cellStyle name="Открывавшаяся гиперссылка" xfId="22502" builtinId="9" hidden="1"/>
    <cellStyle name="Открывавшаяся гиперссылка" xfId="22498" builtinId="9" hidden="1"/>
    <cellStyle name="Открывавшаяся гиперссылка" xfId="22494" builtinId="9" hidden="1"/>
    <cellStyle name="Открывавшаяся гиперссылка" xfId="22490" builtinId="9" hidden="1"/>
    <cellStyle name="Открывавшаяся гиперссылка" xfId="22486" builtinId="9" hidden="1"/>
    <cellStyle name="Открывавшаяся гиперссылка" xfId="22482" builtinId="9" hidden="1"/>
    <cellStyle name="Открывавшаяся гиперссылка" xfId="22478" builtinId="9" hidden="1"/>
    <cellStyle name="Открывавшаяся гиперссылка" xfId="22474" builtinId="9" hidden="1"/>
    <cellStyle name="Открывавшаяся гиперссылка" xfId="22470" builtinId="9" hidden="1"/>
    <cellStyle name="Открывавшаяся гиперссылка" xfId="22466" builtinId="9" hidden="1"/>
    <cellStyle name="Открывавшаяся гиперссылка" xfId="22462" builtinId="9" hidden="1"/>
    <cellStyle name="Открывавшаяся гиперссылка" xfId="22458" builtinId="9" hidden="1"/>
    <cellStyle name="Открывавшаяся гиперссылка" xfId="22454" builtinId="9" hidden="1"/>
    <cellStyle name="Открывавшаяся гиперссылка" xfId="22450" builtinId="9" hidden="1"/>
    <cellStyle name="Открывавшаяся гиперссылка" xfId="22446" builtinId="9" hidden="1"/>
    <cellStyle name="Открывавшаяся гиперссылка" xfId="22442" builtinId="9" hidden="1"/>
    <cellStyle name="Открывавшаяся гиперссылка" xfId="22438" builtinId="9" hidden="1"/>
    <cellStyle name="Открывавшаяся гиперссылка" xfId="22434" builtinId="9" hidden="1"/>
    <cellStyle name="Открывавшаяся гиперссылка" xfId="22430" builtinId="9" hidden="1"/>
    <cellStyle name="Открывавшаяся гиперссылка" xfId="22426" builtinId="9" hidden="1"/>
    <cellStyle name="Открывавшаяся гиперссылка" xfId="22422" builtinId="9" hidden="1"/>
    <cellStyle name="Открывавшаяся гиперссылка" xfId="22418" builtinId="9" hidden="1"/>
    <cellStyle name="Открывавшаяся гиперссылка" xfId="22414" builtinId="9" hidden="1"/>
    <cellStyle name="Открывавшаяся гиперссылка" xfId="22410" builtinId="9" hidden="1"/>
    <cellStyle name="Открывавшаяся гиперссылка" xfId="22406" builtinId="9" hidden="1"/>
    <cellStyle name="Открывавшаяся гиперссылка" xfId="22402" builtinId="9" hidden="1"/>
    <cellStyle name="Открывавшаяся гиперссылка" xfId="22398" builtinId="9" hidden="1"/>
    <cellStyle name="Открывавшаяся гиперссылка" xfId="22394" builtinId="9" hidden="1"/>
    <cellStyle name="Открывавшаяся гиперссылка" xfId="22390" builtinId="9" hidden="1"/>
    <cellStyle name="Открывавшаяся гиперссылка" xfId="22386" builtinId="9" hidden="1"/>
    <cellStyle name="Открывавшаяся гиперссылка" xfId="22382" builtinId="9" hidden="1"/>
    <cellStyle name="Открывавшаяся гиперссылка" xfId="22378" builtinId="9" hidden="1"/>
    <cellStyle name="Открывавшаяся гиперссылка" xfId="22374" builtinId="9" hidden="1"/>
    <cellStyle name="Открывавшаяся гиперссылка" xfId="22370" builtinId="9" hidden="1"/>
    <cellStyle name="Открывавшаяся гиперссылка" xfId="22366" builtinId="9" hidden="1"/>
    <cellStyle name="Открывавшаяся гиперссылка" xfId="22362" builtinId="9" hidden="1"/>
    <cellStyle name="Открывавшаяся гиперссылка" xfId="22358" builtinId="9" hidden="1"/>
    <cellStyle name="Открывавшаяся гиперссылка" xfId="22354" builtinId="9" hidden="1"/>
    <cellStyle name="Открывавшаяся гиперссылка" xfId="22350" builtinId="9" hidden="1"/>
    <cellStyle name="Открывавшаяся гиперссылка" xfId="22346" builtinId="9" hidden="1"/>
    <cellStyle name="Открывавшаяся гиперссылка" xfId="22342" builtinId="9" hidden="1"/>
    <cellStyle name="Открывавшаяся гиперссылка" xfId="22338" builtinId="9" hidden="1"/>
    <cellStyle name="Открывавшаяся гиперссылка" xfId="22334" builtinId="9" hidden="1"/>
    <cellStyle name="Открывавшаяся гиперссылка" xfId="22330" builtinId="9" hidden="1"/>
    <cellStyle name="Открывавшаяся гиперссылка" xfId="22326" builtinId="9" hidden="1"/>
    <cellStyle name="Открывавшаяся гиперссылка" xfId="22322" builtinId="9" hidden="1"/>
    <cellStyle name="Открывавшаяся гиперссылка" xfId="22318" builtinId="9" hidden="1"/>
    <cellStyle name="Открывавшаяся гиперссылка" xfId="22314" builtinId="9" hidden="1"/>
    <cellStyle name="Открывавшаяся гиперссылка" xfId="22310" builtinId="9" hidden="1"/>
    <cellStyle name="Открывавшаяся гиперссылка" xfId="22306" builtinId="9" hidden="1"/>
    <cellStyle name="Открывавшаяся гиперссылка" xfId="22302" builtinId="9" hidden="1"/>
    <cellStyle name="Открывавшаяся гиперссылка" xfId="22298" builtinId="9" hidden="1"/>
    <cellStyle name="Открывавшаяся гиперссылка" xfId="22294" builtinId="9" hidden="1"/>
    <cellStyle name="Открывавшаяся гиперссылка" xfId="22290" builtinId="9" hidden="1"/>
    <cellStyle name="Открывавшаяся гиперссылка" xfId="22286" builtinId="9" hidden="1"/>
    <cellStyle name="Открывавшаяся гиперссылка" xfId="22282" builtinId="9" hidden="1"/>
    <cellStyle name="Открывавшаяся гиперссылка" xfId="22278" builtinId="9" hidden="1"/>
    <cellStyle name="Открывавшаяся гиперссылка" xfId="22274" builtinId="9" hidden="1"/>
    <cellStyle name="Открывавшаяся гиперссылка" xfId="22270" builtinId="9" hidden="1"/>
    <cellStyle name="Открывавшаяся гиперссылка" xfId="22266" builtinId="9" hidden="1"/>
    <cellStyle name="Открывавшаяся гиперссылка" xfId="22262" builtinId="9" hidden="1"/>
    <cellStyle name="Открывавшаяся гиперссылка" xfId="22258" builtinId="9" hidden="1"/>
    <cellStyle name="Открывавшаяся гиперссылка" xfId="22254" builtinId="9" hidden="1"/>
    <cellStyle name="Открывавшаяся гиперссылка" xfId="22250" builtinId="9" hidden="1"/>
    <cellStyle name="Открывавшаяся гиперссылка" xfId="22246" builtinId="9" hidden="1"/>
    <cellStyle name="Открывавшаяся гиперссылка" xfId="22242" builtinId="9" hidden="1"/>
    <cellStyle name="Открывавшаяся гиперссылка" xfId="22238" builtinId="9" hidden="1"/>
    <cellStyle name="Открывавшаяся гиперссылка" xfId="22234" builtinId="9" hidden="1"/>
    <cellStyle name="Открывавшаяся гиперссылка" xfId="22230" builtinId="9" hidden="1"/>
    <cellStyle name="Открывавшаяся гиперссылка" xfId="22226" builtinId="9" hidden="1"/>
    <cellStyle name="Открывавшаяся гиперссылка" xfId="22222" builtinId="9" hidden="1"/>
    <cellStyle name="Открывавшаяся гиперссылка" xfId="22218" builtinId="9" hidden="1"/>
    <cellStyle name="Открывавшаяся гиперссылка" xfId="22214" builtinId="9" hidden="1"/>
    <cellStyle name="Открывавшаяся гиперссылка" xfId="22210" builtinId="9" hidden="1"/>
    <cellStyle name="Открывавшаяся гиперссылка" xfId="22206" builtinId="9" hidden="1"/>
    <cellStyle name="Открывавшаяся гиперссылка" xfId="22202" builtinId="9" hidden="1"/>
    <cellStyle name="Открывавшаяся гиперссылка" xfId="22198" builtinId="9" hidden="1"/>
    <cellStyle name="Открывавшаяся гиперссылка" xfId="22194" builtinId="9" hidden="1"/>
    <cellStyle name="Открывавшаяся гиперссылка" xfId="22190" builtinId="9" hidden="1"/>
    <cellStyle name="Открывавшаяся гиперссылка" xfId="22186" builtinId="9" hidden="1"/>
    <cellStyle name="Открывавшаяся гиперссылка" xfId="22182" builtinId="9" hidden="1"/>
    <cellStyle name="Открывавшаяся гиперссылка" xfId="22178" builtinId="9" hidden="1"/>
    <cellStyle name="Открывавшаяся гиперссылка" xfId="22174" builtinId="9" hidden="1"/>
    <cellStyle name="Открывавшаяся гиперссылка" xfId="22170" builtinId="9" hidden="1"/>
    <cellStyle name="Открывавшаяся гиперссылка" xfId="22166" builtinId="9" hidden="1"/>
    <cellStyle name="Открывавшаяся гиперссылка" xfId="22162" builtinId="9" hidden="1"/>
    <cellStyle name="Открывавшаяся гиперссылка" xfId="22158" builtinId="9" hidden="1"/>
    <cellStyle name="Открывавшаяся гиперссылка" xfId="22154" builtinId="9" hidden="1"/>
    <cellStyle name="Открывавшаяся гиперссылка" xfId="22150" builtinId="9" hidden="1"/>
    <cellStyle name="Открывавшаяся гиперссылка" xfId="22146" builtinId="9" hidden="1"/>
    <cellStyle name="Открывавшаяся гиперссылка" xfId="22142" builtinId="9" hidden="1"/>
    <cellStyle name="Открывавшаяся гиперссылка" xfId="22138" builtinId="9" hidden="1"/>
    <cellStyle name="Открывавшаяся гиперссылка" xfId="22134" builtinId="9" hidden="1"/>
    <cellStyle name="Открывавшаяся гиперссылка" xfId="22130" builtinId="9" hidden="1"/>
    <cellStyle name="Открывавшаяся гиперссылка" xfId="22126" builtinId="9" hidden="1"/>
    <cellStyle name="Открывавшаяся гиперссылка" xfId="22122" builtinId="9" hidden="1"/>
    <cellStyle name="Открывавшаяся гиперссылка" xfId="22118" builtinId="9" hidden="1"/>
    <cellStyle name="Открывавшаяся гиперссылка" xfId="22114" builtinId="9" hidden="1"/>
    <cellStyle name="Открывавшаяся гиперссылка" xfId="22110" builtinId="9" hidden="1"/>
    <cellStyle name="Открывавшаяся гиперссылка" xfId="22106" builtinId="9" hidden="1"/>
    <cellStyle name="Открывавшаяся гиперссылка" xfId="22102" builtinId="9" hidden="1"/>
    <cellStyle name="Открывавшаяся гиперссылка" xfId="22098" builtinId="9" hidden="1"/>
    <cellStyle name="Открывавшаяся гиперссылка" xfId="22094" builtinId="9" hidden="1"/>
    <cellStyle name="Открывавшаяся гиперссылка" xfId="22090" builtinId="9" hidden="1"/>
    <cellStyle name="Открывавшаяся гиперссылка" xfId="22086" builtinId="9" hidden="1"/>
    <cellStyle name="Открывавшаяся гиперссылка" xfId="22082" builtinId="9" hidden="1"/>
    <cellStyle name="Открывавшаяся гиперссылка" xfId="22078" builtinId="9" hidden="1"/>
    <cellStyle name="Открывавшаяся гиперссылка" xfId="22074" builtinId="9" hidden="1"/>
    <cellStyle name="Открывавшаяся гиперссылка" xfId="22070" builtinId="9" hidden="1"/>
    <cellStyle name="Открывавшаяся гиперссылка" xfId="22066" builtinId="9" hidden="1"/>
    <cellStyle name="Открывавшаяся гиперссылка" xfId="22062" builtinId="9" hidden="1"/>
    <cellStyle name="Открывавшаяся гиперссылка" xfId="22058" builtinId="9" hidden="1"/>
    <cellStyle name="Открывавшаяся гиперссылка" xfId="22054" builtinId="9" hidden="1"/>
    <cellStyle name="Открывавшаяся гиперссылка" xfId="22050" builtinId="9" hidden="1"/>
    <cellStyle name="Открывавшаяся гиперссылка" xfId="22046" builtinId="9" hidden="1"/>
    <cellStyle name="Открывавшаяся гиперссылка" xfId="22042" builtinId="9" hidden="1"/>
    <cellStyle name="Открывавшаяся гиперссылка" xfId="22038" builtinId="9" hidden="1"/>
    <cellStyle name="Открывавшаяся гиперссылка" xfId="22034" builtinId="9" hidden="1"/>
    <cellStyle name="Открывавшаяся гиперссылка" xfId="22030" builtinId="9" hidden="1"/>
    <cellStyle name="Открывавшаяся гиперссылка" xfId="22026" builtinId="9" hidden="1"/>
    <cellStyle name="Открывавшаяся гиперссылка" xfId="22022" builtinId="9" hidden="1"/>
    <cellStyle name="Открывавшаяся гиперссылка" xfId="22018" builtinId="9" hidden="1"/>
    <cellStyle name="Открывавшаяся гиперссылка" xfId="22014" builtinId="9" hidden="1"/>
    <cellStyle name="Открывавшаяся гиперссылка" xfId="22010" builtinId="9" hidden="1"/>
    <cellStyle name="Открывавшаяся гиперссылка" xfId="22006" builtinId="9" hidden="1"/>
    <cellStyle name="Открывавшаяся гиперссылка" xfId="22002" builtinId="9" hidden="1"/>
    <cellStyle name="Открывавшаяся гиперссылка" xfId="21998" builtinId="9" hidden="1"/>
    <cellStyle name="Открывавшаяся гиперссылка" xfId="21994" builtinId="9" hidden="1"/>
    <cellStyle name="Открывавшаяся гиперссылка" xfId="21990" builtinId="9" hidden="1"/>
    <cellStyle name="Открывавшаяся гиперссылка" xfId="21986" builtinId="9" hidden="1"/>
    <cellStyle name="Открывавшаяся гиперссылка" xfId="21982" builtinId="9" hidden="1"/>
    <cellStyle name="Открывавшаяся гиперссылка" xfId="21978" builtinId="9" hidden="1"/>
    <cellStyle name="Открывавшаяся гиперссылка" xfId="21974" builtinId="9" hidden="1"/>
    <cellStyle name="Открывавшаяся гиперссылка" xfId="21970" builtinId="9" hidden="1"/>
    <cellStyle name="Открывавшаяся гиперссылка" xfId="21966" builtinId="9" hidden="1"/>
    <cellStyle name="Открывавшаяся гиперссылка" xfId="21962" builtinId="9" hidden="1"/>
    <cellStyle name="Открывавшаяся гиперссылка" xfId="21958" builtinId="9" hidden="1"/>
    <cellStyle name="Открывавшаяся гиперссылка" xfId="21954" builtinId="9" hidden="1"/>
    <cellStyle name="Открывавшаяся гиперссылка" xfId="21950" builtinId="9" hidden="1"/>
    <cellStyle name="Открывавшаяся гиперссылка" xfId="21946" builtinId="9" hidden="1"/>
    <cellStyle name="Открывавшаяся гиперссылка" xfId="21943" builtinId="9" hidden="1"/>
    <cellStyle name="Открывавшаяся гиперссылка" xfId="22566" builtinId="9" hidden="1"/>
    <cellStyle name="Открывавшаяся гиперссылка" xfId="21606" builtinId="9" hidden="1"/>
    <cellStyle name="Открывавшаяся гиперссылка" xfId="22568" builtinId="9" hidden="1"/>
    <cellStyle name="Открывавшаяся гиперссылка" xfId="22570" builtinId="9" hidden="1"/>
    <cellStyle name="Открывавшаяся гиперссылка" xfId="22572" builtinId="9" hidden="1"/>
    <cellStyle name="Открывавшаяся гиперссылка" xfId="22574" builtinId="9" hidden="1"/>
    <cellStyle name="Открывавшаяся гиперссылка" xfId="22576" builtinId="9" hidden="1"/>
    <cellStyle name="Открывавшаяся гиперссылка" xfId="22578" builtinId="9" hidden="1"/>
    <cellStyle name="Открывавшаяся гиперссылка" xfId="22580" builtinId="9" hidden="1"/>
    <cellStyle name="Открывавшаяся гиперссылка" xfId="22582" builtinId="9" hidden="1"/>
    <cellStyle name="Открывавшаяся гиперссылка" xfId="22584" builtinId="9" hidden="1"/>
    <cellStyle name="Открывавшаяся гиперссылка" xfId="22586" builtinId="9" hidden="1"/>
    <cellStyle name="Открывавшаяся гиперссылка" xfId="22588" builtinId="9" hidden="1"/>
    <cellStyle name="Открывавшаяся гиперссылка" xfId="22590" builtinId="9" hidden="1"/>
    <cellStyle name="Открывавшаяся гиперссылка" xfId="22592" builtinId="9" hidden="1"/>
    <cellStyle name="Открывавшаяся гиперссылка" xfId="22594" builtinId="9" hidden="1"/>
    <cellStyle name="Открывавшаяся гиперссылка" xfId="22596" builtinId="9" hidden="1"/>
    <cellStyle name="Открывавшаяся гиперссылка" xfId="22598" builtinId="9" hidden="1"/>
    <cellStyle name="Открывавшаяся гиперссылка" xfId="22600" builtinId="9" hidden="1"/>
    <cellStyle name="Открывавшаяся гиперссылка" xfId="22602" builtinId="9" hidden="1"/>
    <cellStyle name="Открывавшаяся гиперссылка" xfId="22604" builtinId="9" hidden="1"/>
    <cellStyle name="Открывавшаяся гиперссылка" xfId="22606" builtinId="9" hidden="1"/>
    <cellStyle name="Открывавшаяся гиперссылка" xfId="22608" builtinId="9" hidden="1"/>
    <cellStyle name="Открывавшаяся гиперссылка" xfId="22610" builtinId="9" hidden="1"/>
    <cellStyle name="Открывавшаяся гиперссылка" xfId="22612" builtinId="9" hidden="1"/>
    <cellStyle name="Открывавшаяся гиперссылка" xfId="22614" builtinId="9" hidden="1"/>
    <cellStyle name="Открывавшаяся гиперссылка" xfId="22616" builtinId="9" hidden="1"/>
    <cellStyle name="Открывавшаяся гиперссылка" xfId="22618" builtinId="9" hidden="1"/>
    <cellStyle name="Открывавшаяся гиперссылка" xfId="22620" builtinId="9" hidden="1"/>
    <cellStyle name="Открывавшаяся гиперссылка" xfId="22622" builtinId="9" hidden="1"/>
    <cellStyle name="Открывавшаяся гиперссылка" xfId="22624" builtinId="9" hidden="1"/>
    <cellStyle name="Открывавшаяся гиперссылка" xfId="22626" builtinId="9" hidden="1"/>
    <cellStyle name="Открывавшаяся гиперссылка" xfId="22628" builtinId="9" hidden="1"/>
    <cellStyle name="Открывавшаяся гиперссылка" xfId="22630" builtinId="9" hidden="1"/>
    <cellStyle name="Открывавшаяся гиперссылка" xfId="22632" builtinId="9" hidden="1"/>
    <cellStyle name="Открывавшаяся гиперссылка" xfId="22634" builtinId="9" hidden="1"/>
    <cellStyle name="Открывавшаяся гиперссылка" xfId="22636" builtinId="9" hidden="1"/>
    <cellStyle name="Открывавшаяся гиперссылка" xfId="22638" builtinId="9" hidden="1"/>
    <cellStyle name="Открывавшаяся гиперссылка" xfId="22640" builtinId="9" hidden="1"/>
    <cellStyle name="Открывавшаяся гиперссылка" xfId="22642" builtinId="9" hidden="1"/>
    <cellStyle name="Открывавшаяся гиперссылка" xfId="22644" builtinId="9" hidden="1"/>
    <cellStyle name="Открывавшаяся гиперссылка" xfId="22646" builtinId="9" hidden="1"/>
    <cellStyle name="Открывавшаяся гиперссылка" xfId="22648" builtinId="9" hidden="1"/>
    <cellStyle name="Открывавшаяся гиперссылка" xfId="22650" builtinId="9" hidden="1"/>
    <cellStyle name="Открывавшаяся гиперссылка" xfId="22652" builtinId="9" hidden="1"/>
    <cellStyle name="Открывавшаяся гиперссылка" xfId="22654" builtinId="9" hidden="1"/>
    <cellStyle name="Открывавшаяся гиперссылка" xfId="22656" builtinId="9" hidden="1"/>
    <cellStyle name="Открывавшаяся гиперссылка" xfId="22658" builtinId="9" hidden="1"/>
    <cellStyle name="Открывавшаяся гиперссылка" xfId="22660" builtinId="9" hidden="1"/>
    <cellStyle name="Открывавшаяся гиперссылка" xfId="22662" builtinId="9" hidden="1"/>
    <cellStyle name="Открывавшаяся гиперссылка" xfId="22664" builtinId="9" hidden="1"/>
    <cellStyle name="Открывавшаяся гиперссылка" xfId="22666" builtinId="9" hidden="1"/>
    <cellStyle name="Открывавшаяся гиперссылка" xfId="22668" builtinId="9" hidden="1"/>
    <cellStyle name="Открывавшаяся гиперссылка" xfId="22670" builtinId="9" hidden="1"/>
    <cellStyle name="Открывавшаяся гиперссылка" xfId="22672" builtinId="9" hidden="1"/>
    <cellStyle name="Открывавшаяся гиперссылка" xfId="22674" builtinId="9" hidden="1"/>
    <cellStyle name="Открывавшаяся гиперссылка" xfId="22676" builtinId="9" hidden="1"/>
    <cellStyle name="Открывавшаяся гиперссылка" xfId="22678" builtinId="9" hidden="1"/>
    <cellStyle name="Открывавшаяся гиперссылка" xfId="22680" builtinId="9" hidden="1"/>
    <cellStyle name="Открывавшаяся гиперссылка" xfId="22682" builtinId="9" hidden="1"/>
    <cellStyle name="Открывавшаяся гиперссылка" xfId="22684" builtinId="9" hidden="1"/>
    <cellStyle name="Открывавшаяся гиперссылка" xfId="22686" builtinId="9" hidden="1"/>
    <cellStyle name="Открывавшаяся гиперссылка" xfId="22688" builtinId="9" hidden="1"/>
    <cellStyle name="Открывавшаяся гиперссылка" xfId="22690" builtinId="9" hidden="1"/>
    <cellStyle name="Открывавшаяся гиперссылка" xfId="22692" builtinId="9" hidden="1"/>
    <cellStyle name="Открывавшаяся гиперссылка" xfId="22694" builtinId="9" hidden="1"/>
    <cellStyle name="Открывавшаяся гиперссылка" xfId="22696" builtinId="9" hidden="1"/>
    <cellStyle name="Открывавшаяся гиперссылка" xfId="22698" builtinId="9" hidden="1"/>
    <cellStyle name="Открывавшаяся гиперссылка" xfId="22700" builtinId="9" hidden="1"/>
    <cellStyle name="Открывавшаяся гиперссылка" xfId="22702" builtinId="9" hidden="1"/>
    <cellStyle name="Открывавшаяся гиперссылка" xfId="22704" builtinId="9" hidden="1"/>
    <cellStyle name="Открывавшаяся гиперссылка" xfId="22706" builtinId="9" hidden="1"/>
    <cellStyle name="Открывавшаяся гиперссылка" xfId="22708" builtinId="9" hidden="1"/>
    <cellStyle name="Открывавшаяся гиперссылка" xfId="22710" builtinId="9" hidden="1"/>
    <cellStyle name="Открывавшаяся гиперссылка" xfId="22712" builtinId="9" hidden="1"/>
    <cellStyle name="Открывавшаяся гиперссылка" xfId="22714" builtinId="9" hidden="1"/>
    <cellStyle name="Открывавшаяся гиперссылка" xfId="22716" builtinId="9" hidden="1"/>
    <cellStyle name="Открывавшаяся гиперссылка" xfId="22718" builtinId="9" hidden="1"/>
    <cellStyle name="Открывавшаяся гиперссылка" xfId="22720" builtinId="9" hidden="1"/>
    <cellStyle name="Открывавшаяся гиперссылка" xfId="22722" builtinId="9" hidden="1"/>
    <cellStyle name="Открывавшаяся гиперссылка" xfId="22724" builtinId="9" hidden="1"/>
    <cellStyle name="Открывавшаяся гиперссылка" xfId="22726" builtinId="9" hidden="1"/>
    <cellStyle name="Открывавшаяся гиперссылка" xfId="22728" builtinId="9" hidden="1"/>
    <cellStyle name="Открывавшаяся гиперссылка" xfId="22730" builtinId="9" hidden="1"/>
    <cellStyle name="Открывавшаяся гиперссылка" xfId="22732" builtinId="9" hidden="1"/>
    <cellStyle name="Открывавшаяся гиперссылка" xfId="22734" builtinId="9" hidden="1"/>
    <cellStyle name="Открывавшаяся гиперссылка" xfId="22736" builtinId="9" hidden="1"/>
    <cellStyle name="Открывавшаяся гиперссылка" xfId="22738" builtinId="9" hidden="1"/>
    <cellStyle name="Открывавшаяся гиперссылка" xfId="22740" builtinId="9" hidden="1"/>
    <cellStyle name="Открывавшаяся гиперссылка" xfId="22742" builtinId="9" hidden="1"/>
    <cellStyle name="Открывавшаяся гиперссылка" xfId="22744" builtinId="9" hidden="1"/>
    <cellStyle name="Открывавшаяся гиперссылка" xfId="22746" builtinId="9" hidden="1"/>
    <cellStyle name="Открывавшаяся гиперссылка" xfId="22748" builtinId="9" hidden="1"/>
    <cellStyle name="Открывавшаяся гиперссылка" xfId="22750" builtinId="9" hidden="1"/>
    <cellStyle name="Открывавшаяся гиперссылка" xfId="22752" builtinId="9" hidden="1"/>
    <cellStyle name="Открывавшаяся гиперссылка" xfId="22754" builtinId="9" hidden="1"/>
    <cellStyle name="Открывавшаяся гиперссылка" xfId="22756" builtinId="9" hidden="1"/>
    <cellStyle name="Открывавшаяся гиперссылка" xfId="22758" builtinId="9" hidden="1"/>
    <cellStyle name="Открывавшаяся гиперссылка" xfId="22760" builtinId="9" hidden="1"/>
    <cellStyle name="Открывавшаяся гиперссылка" xfId="22762" builtinId="9" hidden="1"/>
    <cellStyle name="Открывавшаяся гиперссылка" xfId="22764" builtinId="9" hidden="1"/>
    <cellStyle name="Открывавшаяся гиперссылка" xfId="22766" builtinId="9" hidden="1"/>
    <cellStyle name="Открывавшаяся гиперссылка" xfId="22768" builtinId="9" hidden="1"/>
    <cellStyle name="Открывавшаяся гиперссылка" xfId="22770" builtinId="9" hidden="1"/>
    <cellStyle name="Открывавшаяся гиперссылка" xfId="22772" builtinId="9" hidden="1"/>
    <cellStyle name="Открывавшаяся гиперссылка" xfId="22774" builtinId="9" hidden="1"/>
    <cellStyle name="Открывавшаяся гиперссылка" xfId="22776" builtinId="9" hidden="1"/>
    <cellStyle name="Открывавшаяся гиперссылка" xfId="22778" builtinId="9" hidden="1"/>
    <cellStyle name="Открывавшаяся гиперссылка" xfId="22780" builtinId="9" hidden="1"/>
    <cellStyle name="Открывавшаяся гиперссылка" xfId="22782" builtinId="9" hidden="1"/>
    <cellStyle name="Открывавшаяся гиперссылка" xfId="22784" builtinId="9" hidden="1"/>
    <cellStyle name="Открывавшаяся гиперссылка" xfId="22786" builtinId="9" hidden="1"/>
    <cellStyle name="Открывавшаяся гиперссылка" xfId="22788" builtinId="9" hidden="1"/>
    <cellStyle name="Открывавшаяся гиперссылка" xfId="22790" builtinId="9" hidden="1"/>
    <cellStyle name="Открывавшаяся гиперссылка" xfId="22792" builtinId="9" hidden="1"/>
    <cellStyle name="Открывавшаяся гиперссылка" xfId="22794" builtinId="9" hidden="1"/>
    <cellStyle name="Открывавшаяся гиперссылка" xfId="22796" builtinId="9" hidden="1"/>
    <cellStyle name="Открывавшаяся гиперссылка" xfId="22798" builtinId="9" hidden="1"/>
    <cellStyle name="Открывавшаяся гиперссылка" xfId="22800" builtinId="9" hidden="1"/>
    <cellStyle name="Открывавшаяся гиперссылка" xfId="22802" builtinId="9" hidden="1"/>
    <cellStyle name="Открывавшаяся гиперссылка" xfId="22804" builtinId="9" hidden="1"/>
    <cellStyle name="Открывавшаяся гиперссылка" xfId="22806" builtinId="9" hidden="1"/>
    <cellStyle name="Открывавшаяся гиперссылка" xfId="22808" builtinId="9" hidden="1"/>
    <cellStyle name="Открывавшаяся гиперссылка" xfId="22810" builtinId="9" hidden="1"/>
    <cellStyle name="Открывавшаяся гиперссылка" xfId="22812" builtinId="9" hidden="1"/>
    <cellStyle name="Открывавшаяся гиперссылка" xfId="22814" builtinId="9" hidden="1"/>
    <cellStyle name="Открывавшаяся гиперссылка" xfId="22816" builtinId="9" hidden="1"/>
    <cellStyle name="Открывавшаяся гиперссылка" xfId="22818" builtinId="9" hidden="1"/>
    <cellStyle name="Открывавшаяся гиперссылка" xfId="22820" builtinId="9" hidden="1"/>
    <cellStyle name="Открывавшаяся гиперссылка" xfId="22822" builtinId="9" hidden="1"/>
    <cellStyle name="Открывавшаяся гиперссылка" xfId="22824" builtinId="9" hidden="1"/>
    <cellStyle name="Открывавшаяся гиперссылка" xfId="22826" builtinId="9" hidden="1"/>
    <cellStyle name="Открывавшаяся гиперссылка" xfId="22828" builtinId="9" hidden="1"/>
    <cellStyle name="Открывавшаяся гиперссылка" xfId="22830" builtinId="9" hidden="1"/>
    <cellStyle name="Открывавшаяся гиперссылка" xfId="22832" builtinId="9" hidden="1"/>
    <cellStyle name="Открывавшаяся гиперссылка" xfId="22834" builtinId="9" hidden="1"/>
    <cellStyle name="Открывавшаяся гиперссылка" xfId="22836" builtinId="9" hidden="1"/>
    <cellStyle name="Открывавшаяся гиперссылка" xfId="22838" builtinId="9" hidden="1"/>
    <cellStyle name="Открывавшаяся гиперссылка" xfId="22840" builtinId="9" hidden="1"/>
    <cellStyle name="Открывавшаяся гиперссылка" xfId="22842" builtinId="9" hidden="1"/>
    <cellStyle name="Открывавшаяся гиперссылка" xfId="22844" builtinId="9" hidden="1"/>
    <cellStyle name="Открывавшаяся гиперссылка" xfId="22846" builtinId="9" hidden="1"/>
    <cellStyle name="Открывавшаяся гиперссылка" xfId="22848" builtinId="9" hidden="1"/>
    <cellStyle name="Открывавшаяся гиперссылка" xfId="22850" builtinId="9" hidden="1"/>
    <cellStyle name="Открывавшаяся гиперссылка" xfId="22852" builtinId="9" hidden="1"/>
    <cellStyle name="Открывавшаяся гиперссылка" xfId="22854" builtinId="9" hidden="1"/>
    <cellStyle name="Открывавшаяся гиперссылка" xfId="22856" builtinId="9" hidden="1"/>
    <cellStyle name="Открывавшаяся гиперссылка" xfId="22858" builtinId="9" hidden="1"/>
    <cellStyle name="Открывавшаяся гиперссылка" xfId="22860" builtinId="9" hidden="1"/>
    <cellStyle name="Открывавшаяся гиперссылка" xfId="22862" builtinId="9" hidden="1"/>
    <cellStyle name="Открывавшаяся гиперссылка" xfId="22864" builtinId="9" hidden="1"/>
    <cellStyle name="Открывавшаяся гиперссылка" xfId="22866" builtinId="9" hidden="1"/>
    <cellStyle name="Открывавшаяся гиперссылка" xfId="22868" builtinId="9" hidden="1"/>
    <cellStyle name="Открывавшаяся гиперссылка" xfId="22870" builtinId="9" hidden="1"/>
    <cellStyle name="Открывавшаяся гиперссылка" xfId="22871" builtinId="9" hidden="1"/>
    <cellStyle name="Открывавшаяся гиперссылка" xfId="22873" builtinId="9" hidden="1"/>
    <cellStyle name="Открывавшаяся гиперссылка" xfId="22874" builtinId="9" hidden="1"/>
    <cellStyle name="Открывавшаяся гиперссылка" xfId="22875" builtinId="9" hidden="1"/>
    <cellStyle name="Открывавшаяся гиперссылка" xfId="22876" builtinId="9" hidden="1"/>
    <cellStyle name="Открывавшаяся гиперссылка" xfId="22877" builtinId="9" hidden="1"/>
    <cellStyle name="Открывавшаяся гиперссылка" xfId="22878" builtinId="9" hidden="1"/>
    <cellStyle name="Открывавшаяся гиперссылка" xfId="22879" builtinId="9" hidden="1"/>
    <cellStyle name="Открывавшаяся гиперссылка" xfId="22880" builtinId="9" hidden="1"/>
    <cellStyle name="Открывавшаяся гиперссылка" xfId="22881" builtinId="9" hidden="1"/>
    <cellStyle name="Открывавшаяся гиперссылка" xfId="22869" builtinId="9" hidden="1"/>
    <cellStyle name="Открывавшаяся гиперссылка" xfId="21002" builtinId="9" hidden="1"/>
    <cellStyle name="Открывавшаяся гиперссылка" xfId="22885" builtinId="9" hidden="1"/>
    <cellStyle name="Открывавшаяся гиперссылка" xfId="22887" builtinId="9" hidden="1"/>
    <cellStyle name="Открывавшаяся гиперссылка" xfId="22889" builtinId="9" hidden="1"/>
    <cellStyle name="Открывавшаяся гиперссылка" xfId="22891" builtinId="9" hidden="1"/>
    <cellStyle name="Открывавшаяся гиперссылка" xfId="22893" builtinId="9" hidden="1"/>
    <cellStyle name="Открывавшаяся гиперссылка" xfId="22895" builtinId="9" hidden="1"/>
    <cellStyle name="Открывавшаяся гиперссылка" xfId="22897" builtinId="9" hidden="1"/>
    <cellStyle name="Открывавшаяся гиперссылка" xfId="22899" builtinId="9" hidden="1"/>
    <cellStyle name="Открывавшаяся гиперссылка" xfId="22901" builtinId="9" hidden="1"/>
    <cellStyle name="Открывавшаяся гиперссылка" xfId="22903" builtinId="9" hidden="1"/>
    <cellStyle name="Открывавшаяся гиперссылка" xfId="22905" builtinId="9" hidden="1"/>
    <cellStyle name="Открывавшаяся гиперссылка" xfId="22907" builtinId="9" hidden="1"/>
    <cellStyle name="Открывавшаяся гиперссылка" xfId="22909" builtinId="9" hidden="1"/>
    <cellStyle name="Открывавшаяся гиперссылка" xfId="22911" builtinId="9" hidden="1"/>
    <cellStyle name="Открывавшаяся гиперссылка" xfId="22913" builtinId="9" hidden="1"/>
    <cellStyle name="Открывавшаяся гиперссылка" xfId="22915" builtinId="9" hidden="1"/>
    <cellStyle name="Открывавшаяся гиперссылка" xfId="22917" builtinId="9" hidden="1"/>
    <cellStyle name="Открывавшаяся гиперссылка" xfId="22919" builtinId="9" hidden="1"/>
    <cellStyle name="Открывавшаяся гиперссылка" xfId="22921" builtinId="9" hidden="1"/>
    <cellStyle name="Открывавшаяся гиперссылка" xfId="22923" builtinId="9" hidden="1"/>
    <cellStyle name="Открывавшаяся гиперссылка" xfId="22925" builtinId="9" hidden="1"/>
    <cellStyle name="Открывавшаяся гиперссылка" xfId="22927" builtinId="9" hidden="1"/>
    <cellStyle name="Открывавшаяся гиперссылка" xfId="22929" builtinId="9" hidden="1"/>
    <cellStyle name="Открывавшаяся гиперссылка" xfId="22931" builtinId="9" hidden="1"/>
    <cellStyle name="Открывавшаяся гиперссылка" xfId="22933" builtinId="9" hidden="1"/>
    <cellStyle name="Открывавшаяся гиперссылка" xfId="22935" builtinId="9" hidden="1"/>
    <cellStyle name="Открывавшаяся гиперссылка" xfId="22937" builtinId="9" hidden="1"/>
    <cellStyle name="Открывавшаяся гиперссылка" xfId="22939" builtinId="9" hidden="1"/>
    <cellStyle name="Открывавшаяся гиперссылка" xfId="22941" builtinId="9" hidden="1"/>
    <cellStyle name="Открывавшаяся гиперссылка" xfId="22943" builtinId="9" hidden="1"/>
    <cellStyle name="Открывавшаяся гиперссылка" xfId="22945" builtinId="9" hidden="1"/>
    <cellStyle name="Открывавшаяся гиперссылка" xfId="22947" builtinId="9" hidden="1"/>
    <cellStyle name="Открывавшаяся гиперссылка" xfId="22949" builtinId="9" hidden="1"/>
    <cellStyle name="Открывавшаяся гиперссылка" xfId="22951" builtinId="9" hidden="1"/>
    <cellStyle name="Открывавшаяся гиперссылка" xfId="22953" builtinId="9" hidden="1"/>
    <cellStyle name="Открывавшаяся гиперссылка" xfId="22955" builtinId="9" hidden="1"/>
    <cellStyle name="Открывавшаяся гиперссылка" xfId="22957" builtinId="9" hidden="1"/>
    <cellStyle name="Открывавшаяся гиперссылка" xfId="22959" builtinId="9" hidden="1"/>
    <cellStyle name="Открывавшаяся гиперссылка" xfId="22961" builtinId="9" hidden="1"/>
    <cellStyle name="Открывавшаяся гиперссылка" xfId="22963" builtinId="9" hidden="1"/>
    <cellStyle name="Открывавшаяся гиперссылка" xfId="22965" builtinId="9" hidden="1"/>
    <cellStyle name="Открывавшаяся гиперссылка" xfId="22967" builtinId="9" hidden="1"/>
    <cellStyle name="Открывавшаяся гиперссылка" xfId="22969" builtinId="9" hidden="1"/>
    <cellStyle name="Открывавшаяся гиперссылка" xfId="22971" builtinId="9" hidden="1"/>
    <cellStyle name="Открывавшаяся гиперссылка" xfId="22973" builtinId="9" hidden="1"/>
    <cellStyle name="Открывавшаяся гиперссылка" xfId="22975" builtinId="9" hidden="1"/>
    <cellStyle name="Открывавшаяся гиперссылка" xfId="22977" builtinId="9" hidden="1"/>
    <cellStyle name="Открывавшаяся гиперссылка" xfId="22979" builtinId="9" hidden="1"/>
    <cellStyle name="Открывавшаяся гиперссылка" xfId="22981" builtinId="9" hidden="1"/>
    <cellStyle name="Открывавшаяся гиперссылка" xfId="22983" builtinId="9" hidden="1"/>
    <cellStyle name="Открывавшаяся гиперссылка" xfId="22985" builtinId="9" hidden="1"/>
    <cellStyle name="Открывавшаяся гиперссылка" xfId="22987" builtinId="9" hidden="1"/>
    <cellStyle name="Открывавшаяся гиперссылка" xfId="22989" builtinId="9" hidden="1"/>
    <cellStyle name="Открывавшаяся гиперссылка" xfId="22991" builtinId="9" hidden="1"/>
    <cellStyle name="Открывавшаяся гиперссылка" xfId="22993" builtinId="9" hidden="1"/>
    <cellStyle name="Открывавшаяся гиперссылка" xfId="22995" builtinId="9" hidden="1"/>
    <cellStyle name="Открывавшаяся гиперссылка" xfId="22997" builtinId="9" hidden="1"/>
    <cellStyle name="Открывавшаяся гиперссылка" xfId="22999" builtinId="9" hidden="1"/>
    <cellStyle name="Открывавшаяся гиперссылка" xfId="23001" builtinId="9" hidden="1"/>
    <cellStyle name="Открывавшаяся гиперссылка" xfId="23003" builtinId="9" hidden="1"/>
    <cellStyle name="Открывавшаяся гиперссылка" xfId="23005" builtinId="9" hidden="1"/>
    <cellStyle name="Открывавшаяся гиперссылка" xfId="23007" builtinId="9" hidden="1"/>
    <cellStyle name="Открывавшаяся гиперссылка" xfId="23009" builtinId="9" hidden="1"/>
    <cellStyle name="Открывавшаяся гиперссылка" xfId="23011" builtinId="9" hidden="1"/>
    <cellStyle name="Открывавшаяся гиперссылка" xfId="23013" builtinId="9" hidden="1"/>
    <cellStyle name="Открывавшаяся гиперссылка" xfId="23015" builtinId="9" hidden="1"/>
    <cellStyle name="Открывавшаяся гиперссылка" xfId="23017" builtinId="9" hidden="1"/>
    <cellStyle name="Открывавшаяся гиперссылка" xfId="23019" builtinId="9" hidden="1"/>
    <cellStyle name="Открывавшаяся гиперссылка" xfId="23021" builtinId="9" hidden="1"/>
    <cellStyle name="Открывавшаяся гиперссылка" xfId="23023" builtinId="9" hidden="1"/>
    <cellStyle name="Открывавшаяся гиперссылка" xfId="23025" builtinId="9" hidden="1"/>
    <cellStyle name="Открывавшаяся гиперссылка" xfId="23027" builtinId="9" hidden="1"/>
    <cellStyle name="Открывавшаяся гиперссылка" xfId="23029" builtinId="9" hidden="1"/>
    <cellStyle name="Открывавшаяся гиперссылка" xfId="23031" builtinId="9" hidden="1"/>
    <cellStyle name="Открывавшаяся гиперссылка" xfId="23033" builtinId="9" hidden="1"/>
    <cellStyle name="Открывавшаяся гиперссылка" xfId="23035" builtinId="9" hidden="1"/>
    <cellStyle name="Открывавшаяся гиперссылка" xfId="23037" builtinId="9" hidden="1"/>
    <cellStyle name="Открывавшаяся гиперссылка" xfId="23039" builtinId="9" hidden="1"/>
    <cellStyle name="Открывавшаяся гиперссылка" xfId="23041" builtinId="9" hidden="1"/>
    <cellStyle name="Открывавшаяся гиперссылка" xfId="23043" builtinId="9" hidden="1"/>
    <cellStyle name="Открывавшаяся гиперссылка" xfId="23045" builtinId="9" hidden="1"/>
    <cellStyle name="Открывавшаяся гиперссылка" xfId="23047" builtinId="9" hidden="1"/>
    <cellStyle name="Открывавшаяся гиперссылка" xfId="23049" builtinId="9" hidden="1"/>
    <cellStyle name="Открывавшаяся гиперссылка" xfId="23051" builtinId="9" hidden="1"/>
    <cellStyle name="Открывавшаяся гиперссылка" xfId="23053" builtinId="9" hidden="1"/>
    <cellStyle name="Открывавшаяся гиперссылка" xfId="23055" builtinId="9" hidden="1"/>
    <cellStyle name="Открывавшаяся гиперссылка" xfId="23057" builtinId="9" hidden="1"/>
    <cellStyle name="Открывавшаяся гиперссылка" xfId="23059" builtinId="9" hidden="1"/>
    <cellStyle name="Открывавшаяся гиперссылка" xfId="23061" builtinId="9" hidden="1"/>
    <cellStyle name="Открывавшаяся гиперссылка" xfId="23063" builtinId="9" hidden="1"/>
    <cellStyle name="Открывавшаяся гиперссылка" xfId="23065" builtinId="9" hidden="1"/>
    <cellStyle name="Открывавшаяся гиперссылка" xfId="23067" builtinId="9" hidden="1"/>
    <cellStyle name="Открывавшаяся гиперссылка" xfId="23069" builtinId="9" hidden="1"/>
    <cellStyle name="Открывавшаяся гиперссылка" xfId="23071" builtinId="9" hidden="1"/>
    <cellStyle name="Открывавшаяся гиперссылка" xfId="23073" builtinId="9" hidden="1"/>
    <cellStyle name="Открывавшаяся гиперссылка" xfId="23075" builtinId="9" hidden="1"/>
    <cellStyle name="Открывавшаяся гиперссылка" xfId="23077" builtinId="9" hidden="1"/>
    <cellStyle name="Открывавшаяся гиперссылка" xfId="23079" builtinId="9" hidden="1"/>
    <cellStyle name="Открывавшаяся гиперссылка" xfId="23081" builtinId="9" hidden="1"/>
    <cellStyle name="Открывавшаяся гиперссылка" xfId="23083" builtinId="9" hidden="1"/>
    <cellStyle name="Открывавшаяся гиперссылка" xfId="23085" builtinId="9" hidden="1"/>
    <cellStyle name="Открывавшаяся гиперссылка" xfId="23087" builtinId="9" hidden="1"/>
    <cellStyle name="Открывавшаяся гиперссылка" xfId="23089" builtinId="9" hidden="1"/>
    <cellStyle name="Открывавшаяся гиперссылка" xfId="23091" builtinId="9" hidden="1"/>
    <cellStyle name="Открывавшаяся гиперссылка" xfId="23093" builtinId="9" hidden="1"/>
    <cellStyle name="Открывавшаяся гиперссылка" xfId="23095" builtinId="9" hidden="1"/>
    <cellStyle name="Открывавшаяся гиперссылка" xfId="23097" builtinId="9" hidden="1"/>
    <cellStyle name="Открывавшаяся гиперссылка" xfId="23099" builtinId="9" hidden="1"/>
    <cellStyle name="Открывавшаяся гиперссылка" xfId="23101" builtinId="9" hidden="1"/>
    <cellStyle name="Открывавшаяся гиперссылка" xfId="23103" builtinId="9" hidden="1"/>
    <cellStyle name="Открывавшаяся гиперссылка" xfId="23105" builtinId="9" hidden="1"/>
    <cellStyle name="Открывавшаяся гиперссылка" xfId="23107" builtinId="9" hidden="1"/>
    <cellStyle name="Открывавшаяся гиперссылка" xfId="23109" builtinId="9" hidden="1"/>
    <cellStyle name="Открывавшаяся гиперссылка" xfId="23111" builtinId="9" hidden="1"/>
    <cellStyle name="Открывавшаяся гиперссылка" xfId="23113" builtinId="9" hidden="1"/>
    <cellStyle name="Открывавшаяся гиперссылка" xfId="23115" builtinId="9" hidden="1"/>
    <cellStyle name="Открывавшаяся гиперссылка" xfId="23117" builtinId="9" hidden="1"/>
    <cellStyle name="Открывавшаяся гиперссылка" xfId="23119" builtinId="9" hidden="1"/>
    <cellStyle name="Открывавшаяся гиперссылка" xfId="23121" builtinId="9" hidden="1"/>
    <cellStyle name="Открывавшаяся гиперссылка" xfId="23123" builtinId="9" hidden="1"/>
    <cellStyle name="Открывавшаяся гиперссылка" xfId="23125" builtinId="9" hidden="1"/>
    <cellStyle name="Открывавшаяся гиперссылка" xfId="23127" builtinId="9" hidden="1"/>
    <cellStyle name="Открывавшаяся гиперссылка" xfId="23129" builtinId="9" hidden="1"/>
    <cellStyle name="Открывавшаяся гиперссылка" xfId="23131" builtinId="9" hidden="1"/>
    <cellStyle name="Открывавшаяся гиперссылка" xfId="23133" builtinId="9" hidden="1"/>
    <cellStyle name="Открывавшаяся гиперссылка" xfId="23135" builtinId="9" hidden="1"/>
    <cellStyle name="Открывавшаяся гиперссылка" xfId="23137" builtinId="9" hidden="1"/>
    <cellStyle name="Открывавшаяся гиперссылка" xfId="23139" builtinId="9" hidden="1"/>
    <cellStyle name="Открывавшаяся гиперссылка" xfId="23141" builtinId="9" hidden="1"/>
    <cellStyle name="Открывавшаяся гиперссылка" xfId="23143" builtinId="9" hidden="1"/>
    <cellStyle name="Открывавшаяся гиперссылка" xfId="23145" builtinId="9" hidden="1"/>
    <cellStyle name="Открывавшаяся гиперссылка" xfId="23147" builtinId="9" hidden="1"/>
    <cellStyle name="Открывавшаяся гиперссылка" xfId="23149" builtinId="9" hidden="1"/>
    <cellStyle name="Открывавшаяся гиперссылка" xfId="23151" builtinId="9" hidden="1"/>
    <cellStyle name="Открывавшаяся гиперссылка" xfId="23153" builtinId="9" hidden="1"/>
    <cellStyle name="Открывавшаяся гиперссылка" xfId="23155" builtinId="9" hidden="1"/>
    <cellStyle name="Открывавшаяся гиперссылка" xfId="23157" builtinId="9" hidden="1"/>
    <cellStyle name="Открывавшаяся гиперссылка" xfId="23159" builtinId="9" hidden="1"/>
    <cellStyle name="Открывавшаяся гиперссылка" xfId="23161" builtinId="9" hidden="1"/>
    <cellStyle name="Открывавшаяся гиперссылка" xfId="23163" builtinId="9" hidden="1"/>
    <cellStyle name="Открывавшаяся гиперссылка" xfId="23165" builtinId="9" hidden="1"/>
    <cellStyle name="Открывавшаяся гиперссылка" xfId="23167" builtinId="9" hidden="1"/>
    <cellStyle name="Открывавшаяся гиперссылка" xfId="23169" builtinId="9" hidden="1"/>
    <cellStyle name="Открывавшаяся гиперссылка" xfId="23171" builtinId="9" hidden="1"/>
    <cellStyle name="Открывавшаяся гиперссылка" xfId="23173" builtinId="9" hidden="1"/>
    <cellStyle name="Открывавшаяся гиперссылка" xfId="23175" builtinId="9" hidden="1"/>
    <cellStyle name="Открывавшаяся гиперссылка" xfId="23177" builtinId="9" hidden="1"/>
    <cellStyle name="Открывавшаяся гиперссылка" xfId="23179" builtinId="9" hidden="1"/>
    <cellStyle name="Открывавшаяся гиперссылка" xfId="23181" builtinId="9" hidden="1"/>
    <cellStyle name="Открывавшаяся гиперссылка" xfId="23183" builtinId="9" hidden="1"/>
    <cellStyle name="Открывавшаяся гиперссылка" xfId="23185" builtinId="9" hidden="1"/>
    <cellStyle name="Открывавшаяся гиперссылка" xfId="23187" builtinId="9" hidden="1"/>
    <cellStyle name="Открывавшаяся гиперссылка" xfId="23189" builtinId="9" hidden="1"/>
    <cellStyle name="Открывавшаяся гиперссылка" xfId="23191" builtinId="9" hidden="1"/>
    <cellStyle name="Открывавшаяся гиперссылка" xfId="23193" builtinId="9" hidden="1"/>
    <cellStyle name="Открывавшаяся гиперссылка" xfId="23195" builtinId="9" hidden="1"/>
    <cellStyle name="Открывавшаяся гиперссылка" xfId="23197" builtinId="9" hidden="1"/>
    <cellStyle name="Открывавшаяся гиперссылка" xfId="23199" builtinId="9" hidden="1"/>
    <cellStyle name="Открывавшаяся гиперссылка" xfId="23201" builtinId="9" hidden="1"/>
    <cellStyle name="Открывавшаяся гиперссылка" xfId="23203" builtinId="9" hidden="1"/>
    <cellStyle name="Открывавшаяся гиперссылка" xfId="23205" builtinId="9" hidden="1"/>
    <cellStyle name="Открывавшаяся гиперссылка" xfId="23207" builtinId="9" hidden="1"/>
    <cellStyle name="Открывавшаяся гиперссылка" xfId="23209" builtinId="9" hidden="1"/>
    <cellStyle name="Открывавшаяся гиперссылка" xfId="23211" builtinId="9" hidden="1"/>
    <cellStyle name="Открывавшаяся гиперссылка" xfId="23213" builtinId="9" hidden="1"/>
    <cellStyle name="Открывавшаяся гиперссылка" xfId="23215" builtinId="9" hidden="1"/>
    <cellStyle name="Открывавшаяся гиперссылка" xfId="23217" builtinId="9" hidden="1"/>
    <cellStyle name="Открывавшаяся гиперссылка" xfId="23219" builtinId="9" hidden="1"/>
    <cellStyle name="Открывавшаяся гиперссылка" xfId="23221" builtinId="9" hidden="1"/>
    <cellStyle name="Открывавшаяся гиперссылка" xfId="23223" builtinId="9" hidden="1"/>
    <cellStyle name="Открывавшаяся гиперссылка" xfId="23225" builtinId="9" hidden="1"/>
    <cellStyle name="Открывавшаяся гиперссылка" xfId="23227" builtinId="9" hidden="1"/>
    <cellStyle name="Открывавшаяся гиперссылка" xfId="23229" builtinId="9" hidden="1"/>
    <cellStyle name="Открывавшаяся гиперссылка" xfId="23231" builtinId="9" hidden="1"/>
    <cellStyle name="Открывавшаяся гиперссылка" xfId="23233" builtinId="9" hidden="1"/>
    <cellStyle name="Открывавшаяся гиперссылка" xfId="23235" builtinId="9" hidden="1"/>
    <cellStyle name="Открывавшаяся гиперссылка" xfId="23237" builtinId="9" hidden="1"/>
    <cellStyle name="Открывавшаяся гиперссылка" xfId="23239" builtinId="9" hidden="1"/>
    <cellStyle name="Открывавшаяся гиперссылка" xfId="23241" builtinId="9" hidden="1"/>
    <cellStyle name="Открывавшаяся гиперссылка" xfId="23243" builtinId="9" hidden="1"/>
    <cellStyle name="Открывавшаяся гиперссылка" xfId="23245" builtinId="9" hidden="1"/>
    <cellStyle name="Открывавшаяся гиперссылка" xfId="23247" builtinId="9" hidden="1"/>
    <cellStyle name="Открывавшаяся гиперссылка" xfId="23249" builtinId="9" hidden="1"/>
    <cellStyle name="Открывавшаяся гиперссылка" xfId="23251" builtinId="9" hidden="1"/>
    <cellStyle name="Открывавшаяся гиперссылка" xfId="23253" builtinId="9" hidden="1"/>
    <cellStyle name="Открывавшаяся гиперссылка" xfId="23255" builtinId="9" hidden="1"/>
    <cellStyle name="Открывавшаяся гиперссылка" xfId="23257" builtinId="9" hidden="1"/>
    <cellStyle name="Открывавшаяся гиперссылка" xfId="23259" builtinId="9" hidden="1"/>
    <cellStyle name="Открывавшаяся гиперссылка" xfId="23261" builtinId="9" hidden="1"/>
    <cellStyle name="Открывавшаяся гиперссылка" xfId="23263" builtinId="9" hidden="1"/>
    <cellStyle name="Открывавшаяся гиперссылка" xfId="23265" builtinId="9" hidden="1"/>
    <cellStyle name="Открывавшаяся гиперссылка" xfId="23267" builtinId="9" hidden="1"/>
    <cellStyle name="Открывавшаяся гиперссылка" xfId="23269" builtinId="9" hidden="1"/>
    <cellStyle name="Открывавшаяся гиперссылка" xfId="23271" builtinId="9" hidden="1"/>
    <cellStyle name="Открывавшаяся гиперссылка" xfId="23273" builtinId="9" hidden="1"/>
    <cellStyle name="Открывавшаяся гиперссылка" xfId="23275" builtinId="9" hidden="1"/>
    <cellStyle name="Открывавшаяся гиперссылка" xfId="23277" builtinId="9" hidden="1"/>
    <cellStyle name="Открывавшаяся гиперссылка" xfId="23279" builtinId="9" hidden="1"/>
    <cellStyle name="Открывавшаяся гиперссылка" xfId="23281" builtinId="9" hidden="1"/>
    <cellStyle name="Открывавшаяся гиперссылка" xfId="23283" builtinId="9" hidden="1"/>
    <cellStyle name="Открывавшаяся гиперссылка" xfId="23285" builtinId="9" hidden="1"/>
    <cellStyle name="Открывавшаяся гиперссылка" xfId="23287" builtinId="9" hidden="1"/>
    <cellStyle name="Открывавшаяся гиперссылка" xfId="23289" builtinId="9" hidden="1"/>
    <cellStyle name="Открывавшаяся гиперссылка" xfId="23291" builtinId="9" hidden="1"/>
    <cellStyle name="Открывавшаяся гиперссылка" xfId="23293" builtinId="9" hidden="1"/>
    <cellStyle name="Открывавшаяся гиперссылка" xfId="23295" builtinId="9" hidden="1"/>
    <cellStyle name="Открывавшаяся гиперссылка" xfId="23297" builtinId="9" hidden="1"/>
    <cellStyle name="Открывавшаяся гиперссылка" xfId="23299" builtinId="9" hidden="1"/>
    <cellStyle name="Открывавшаяся гиперссылка" xfId="23301" builtinId="9" hidden="1"/>
    <cellStyle name="Открывавшаяся гиперссылка" xfId="23303" builtinId="9" hidden="1"/>
    <cellStyle name="Открывавшаяся гиперссылка" xfId="23305" builtinId="9" hidden="1"/>
    <cellStyle name="Открывавшаяся гиперссылка" xfId="23307" builtinId="9" hidden="1"/>
    <cellStyle name="Открывавшаяся гиперссылка" xfId="23309" builtinId="9" hidden="1"/>
    <cellStyle name="Открывавшаяся гиперссылка" xfId="23311" builtinId="9" hidden="1"/>
    <cellStyle name="Открывавшаяся гиперссылка" xfId="23313" builtinId="9" hidden="1"/>
    <cellStyle name="Открывавшаяся гиперссылка" xfId="23315" builtinId="9" hidden="1"/>
    <cellStyle name="Открывавшаяся гиперссылка" xfId="23317" builtinId="9" hidden="1"/>
    <cellStyle name="Открывавшаяся гиперссылка" xfId="23319" builtinId="9" hidden="1"/>
    <cellStyle name="Открывавшаяся гиперссылка" xfId="23321" builtinId="9" hidden="1"/>
    <cellStyle name="Открывавшаяся гиперссылка" xfId="23323" builtinId="9" hidden="1"/>
    <cellStyle name="Открывавшаяся гиперссылка" xfId="23325" builtinId="9" hidden="1"/>
    <cellStyle name="Открывавшаяся гиперссылка" xfId="23327" builtinId="9" hidden="1"/>
    <cellStyle name="Открывавшаяся гиперссылка" xfId="23329" builtinId="9" hidden="1"/>
    <cellStyle name="Открывавшаяся гиперссылка" xfId="23331" builtinId="9" hidden="1"/>
    <cellStyle name="Открывавшаяся гиперссылка" xfId="23333" builtinId="9" hidden="1"/>
    <cellStyle name="Открывавшаяся гиперссылка" xfId="23335" builtinId="9" hidden="1"/>
    <cellStyle name="Открывавшаяся гиперссылка" xfId="23337" builtinId="9" hidden="1"/>
    <cellStyle name="Открывавшаяся гиперссылка" xfId="23339" builtinId="9" hidden="1"/>
    <cellStyle name="Открывавшаяся гиперссылка" xfId="23341" builtinId="9" hidden="1"/>
    <cellStyle name="Открывавшаяся гиперссылка" xfId="23343" builtinId="9" hidden="1"/>
    <cellStyle name="Открывавшаяся гиперссылка" xfId="23345" builtinId="9" hidden="1"/>
    <cellStyle name="Открывавшаяся гиперссылка" xfId="23347" builtinId="9" hidden="1"/>
    <cellStyle name="Открывавшаяся гиперссылка" xfId="23349" builtinId="9" hidden="1"/>
    <cellStyle name="Открывавшаяся гиперссылка" xfId="23351" builtinId="9" hidden="1"/>
    <cellStyle name="Открывавшаяся гиперссылка" xfId="23353" builtinId="9" hidden="1"/>
    <cellStyle name="Открывавшаяся гиперссылка" xfId="23355" builtinId="9" hidden="1"/>
    <cellStyle name="Открывавшаяся гиперссылка" xfId="23357" builtinId="9" hidden="1"/>
    <cellStyle name="Открывавшаяся гиперссылка" xfId="23359" builtinId="9" hidden="1"/>
    <cellStyle name="Открывавшаяся гиперссылка" xfId="23361" builtinId="9" hidden="1"/>
    <cellStyle name="Открывавшаяся гиперссылка" xfId="23363" builtinId="9" hidden="1"/>
    <cellStyle name="Открывавшаяся гиперссылка" xfId="23365" builtinId="9" hidden="1"/>
    <cellStyle name="Открывавшаяся гиперссылка" xfId="23367" builtinId="9" hidden="1"/>
    <cellStyle name="Открывавшаяся гиперссылка" xfId="23369" builtinId="9" hidden="1"/>
    <cellStyle name="Открывавшаяся гиперссылка" xfId="23371" builtinId="9" hidden="1"/>
    <cellStyle name="Открывавшаяся гиперссылка" xfId="23373" builtinId="9" hidden="1"/>
    <cellStyle name="Открывавшаяся гиперссылка" xfId="23375" builtinId="9" hidden="1"/>
    <cellStyle name="Открывавшаяся гиперссылка" xfId="23377" builtinId="9" hidden="1"/>
    <cellStyle name="Открывавшаяся гиперссылка" xfId="23379" builtinId="9" hidden="1"/>
    <cellStyle name="Открывавшаяся гиперссылка" xfId="23381" builtinId="9" hidden="1"/>
    <cellStyle name="Открывавшаяся гиперссылка" xfId="23383" builtinId="9" hidden="1"/>
    <cellStyle name="Открывавшаяся гиперссылка" xfId="23385" builtinId="9" hidden="1"/>
    <cellStyle name="Открывавшаяся гиперссылка" xfId="23387" builtinId="9" hidden="1"/>
    <cellStyle name="Открывавшаяся гиперссылка" xfId="23389" builtinId="9" hidden="1"/>
    <cellStyle name="Открывавшаяся гиперссылка" xfId="23391" builtinId="9" hidden="1"/>
    <cellStyle name="Открывавшаяся гиперссылка" xfId="23393" builtinId="9" hidden="1"/>
    <cellStyle name="Открывавшаяся гиперссылка" xfId="23395" builtinId="9" hidden="1"/>
    <cellStyle name="Открывавшаяся гиперссылка" xfId="23397" builtinId="9" hidden="1"/>
    <cellStyle name="Открывавшаяся гиперссылка" xfId="23399" builtinId="9" hidden="1"/>
    <cellStyle name="Открывавшаяся гиперссылка" xfId="23401" builtinId="9" hidden="1"/>
    <cellStyle name="Открывавшаяся гиперссылка" xfId="23403" builtinId="9" hidden="1"/>
    <cellStyle name="Открывавшаяся гиперссылка" xfId="23405" builtinId="9" hidden="1"/>
    <cellStyle name="Открывавшаяся гиперссылка" xfId="23407" builtinId="9" hidden="1"/>
    <cellStyle name="Открывавшаяся гиперссылка" xfId="23409" builtinId="9" hidden="1"/>
    <cellStyle name="Открывавшаяся гиперссылка" xfId="23411" builtinId="9" hidden="1"/>
    <cellStyle name="Открывавшаяся гиперссылка" xfId="23413" builtinId="9" hidden="1"/>
    <cellStyle name="Открывавшаяся гиперссылка" xfId="23415" builtinId="9" hidden="1"/>
    <cellStyle name="Открывавшаяся гиперссылка" xfId="23417" builtinId="9" hidden="1"/>
    <cellStyle name="Открывавшаяся гиперссылка" xfId="23419" builtinId="9" hidden="1"/>
    <cellStyle name="Открывавшаяся гиперссылка" xfId="23421" builtinId="9" hidden="1"/>
    <cellStyle name="Открывавшаяся гиперссылка" xfId="23423" builtinId="9" hidden="1"/>
    <cellStyle name="Открывавшаяся гиперссылка" xfId="23425" builtinId="9" hidden="1"/>
    <cellStyle name="Открывавшаяся гиперссылка" xfId="23427" builtinId="9" hidden="1"/>
    <cellStyle name="Открывавшаяся гиперссылка" xfId="23429" builtinId="9" hidden="1"/>
    <cellStyle name="Открывавшаяся гиперссылка" xfId="23431" builtinId="9" hidden="1"/>
    <cellStyle name="Открывавшаяся гиперссылка" xfId="23433" builtinId="9" hidden="1"/>
    <cellStyle name="Открывавшаяся гиперссылка" xfId="23435" builtinId="9" hidden="1"/>
    <cellStyle name="Открывавшаяся гиперссылка" xfId="23437" builtinId="9" hidden="1"/>
    <cellStyle name="Открывавшаяся гиперссылка" xfId="23439" builtinId="9" hidden="1"/>
    <cellStyle name="Открывавшаяся гиперссылка" xfId="23441" builtinId="9" hidden="1"/>
    <cellStyle name="Открывавшаяся гиперссылка" xfId="23443" builtinId="9" hidden="1"/>
    <cellStyle name="Открывавшаяся гиперссылка" xfId="23445" builtinId="9" hidden="1"/>
    <cellStyle name="Открывавшаяся гиперссылка" xfId="23447" builtinId="9" hidden="1"/>
    <cellStyle name="Открывавшаяся гиперссылка" xfId="23449" builtinId="9" hidden="1"/>
    <cellStyle name="Открывавшаяся гиперссылка" xfId="23451" builtinId="9" hidden="1"/>
    <cellStyle name="Открывавшаяся гиперссылка" xfId="23453" builtinId="9" hidden="1"/>
    <cellStyle name="Открывавшаяся гиперссылка" xfId="23455" builtinId="9" hidden="1"/>
    <cellStyle name="Открывавшаяся гиперссылка" xfId="23457" builtinId="9" hidden="1"/>
    <cellStyle name="Открывавшаяся гиперссылка" xfId="23459" builtinId="9" hidden="1"/>
    <cellStyle name="Открывавшаяся гиперссылка" xfId="23461" builtinId="9" hidden="1"/>
    <cellStyle name="Открывавшаяся гиперссылка" xfId="23463" builtinId="9" hidden="1"/>
    <cellStyle name="Открывавшаяся гиперссылка" xfId="23465" builtinId="9" hidden="1"/>
    <cellStyle name="Открывавшаяся гиперссылка" xfId="23467" builtinId="9" hidden="1"/>
    <cellStyle name="Открывавшаяся гиперссылка" xfId="23469" builtinId="9" hidden="1"/>
    <cellStyle name="Открывавшаяся гиперссылка" xfId="23471" builtinId="9" hidden="1"/>
    <cellStyle name="Открывавшаяся гиперссылка" xfId="23473" builtinId="9" hidden="1"/>
    <cellStyle name="Открывавшаяся гиперссылка" xfId="23475" builtinId="9" hidden="1"/>
    <cellStyle name="Открывавшаяся гиперссылка" xfId="23477" builtinId="9" hidden="1"/>
    <cellStyle name="Открывавшаяся гиперссылка" xfId="23479" builtinId="9" hidden="1"/>
    <cellStyle name="Открывавшаяся гиперссылка" xfId="23481" builtinId="9" hidden="1"/>
    <cellStyle name="Открывавшаяся гиперссылка" xfId="23483" builtinId="9" hidden="1"/>
    <cellStyle name="Открывавшаяся гиперссылка" xfId="23485" builtinId="9" hidden="1"/>
    <cellStyle name="Открывавшаяся гиперссылка" xfId="23487" builtinId="9" hidden="1"/>
    <cellStyle name="Открывавшаяся гиперссылка" xfId="23489" builtinId="9" hidden="1"/>
    <cellStyle name="Открывавшаяся гиперссылка" xfId="23491" builtinId="9" hidden="1"/>
    <cellStyle name="Открывавшаяся гиперссылка" xfId="23493" builtinId="9" hidden="1"/>
    <cellStyle name="Открывавшаяся гиперссылка" xfId="23494" builtinId="9" hidden="1"/>
    <cellStyle name="Открывавшаяся гиперссылка" xfId="23496" builtinId="9" hidden="1"/>
    <cellStyle name="Открывавшаяся гиперссылка" xfId="23497" builtinId="9" hidden="1"/>
    <cellStyle name="Открывавшаяся гиперссылка" xfId="23498" builtinId="9" hidden="1"/>
    <cellStyle name="Открывавшаяся гиперссылка" xfId="23499" builtinId="9" hidden="1"/>
    <cellStyle name="Открывавшаяся гиперссылка" xfId="23500" builtinId="9" hidden="1"/>
    <cellStyle name="Открывавшаяся гиперссылка" xfId="23501" builtinId="9" hidden="1"/>
    <cellStyle name="Открывавшаяся гиперссылка" xfId="23502" builtinId="9" hidden="1"/>
    <cellStyle name="Открывавшаяся гиперссылка" xfId="23503" builtinId="9" hidden="1"/>
    <cellStyle name="Открывавшаяся гиперссылка" xfId="23504" builtinId="9" hidden="1"/>
    <cellStyle name="Открывавшаяся гиперссылка" xfId="23492" builtinId="9" hidden="1"/>
    <cellStyle name="Открывавшаяся гиперссылка" xfId="23488" builtinId="9" hidden="1"/>
    <cellStyle name="Открывавшаяся гиперссылка" xfId="23482" builtinId="9" hidden="1"/>
    <cellStyle name="Открывавшаяся гиперссылка" xfId="23478" builtinId="9" hidden="1"/>
    <cellStyle name="Открывавшаяся гиперссылка" xfId="23474" builtinId="9" hidden="1"/>
    <cellStyle name="Открывавшаяся гиперссылка" xfId="23470" builtinId="9" hidden="1"/>
    <cellStyle name="Открывавшаяся гиперссылка" xfId="23466" builtinId="9" hidden="1"/>
    <cellStyle name="Открывавшаяся гиперссылка" xfId="23462" builtinId="9" hidden="1"/>
    <cellStyle name="Открывавшаяся гиперссылка" xfId="23458" builtinId="9" hidden="1"/>
    <cellStyle name="Открывавшаяся гиперссылка" xfId="23454" builtinId="9" hidden="1"/>
    <cellStyle name="Открывавшаяся гиперссылка" xfId="23450" builtinId="9" hidden="1"/>
    <cellStyle name="Открывавшаяся гиперссылка" xfId="23446" builtinId="9" hidden="1"/>
    <cellStyle name="Открывавшаяся гиперссылка" xfId="23442" builtinId="9" hidden="1"/>
    <cellStyle name="Открывавшаяся гиперссылка" xfId="23438" builtinId="9" hidden="1"/>
    <cellStyle name="Открывавшаяся гиперссылка" xfId="23434" builtinId="9" hidden="1"/>
    <cellStyle name="Открывавшаяся гиперссылка" xfId="23430" builtinId="9" hidden="1"/>
    <cellStyle name="Открывавшаяся гиперссылка" xfId="23426" builtinId="9" hidden="1"/>
    <cellStyle name="Открывавшаяся гиперссылка" xfId="23422" builtinId="9" hidden="1"/>
    <cellStyle name="Открывавшаяся гиперссылка" xfId="23418" builtinId="9" hidden="1"/>
    <cellStyle name="Открывавшаяся гиперссылка" xfId="23414" builtinId="9" hidden="1"/>
    <cellStyle name="Открывавшаяся гиперссылка" xfId="23410" builtinId="9" hidden="1"/>
    <cellStyle name="Открывавшаяся гиперссылка" xfId="23406" builtinId="9" hidden="1"/>
    <cellStyle name="Открывавшаяся гиперссылка" xfId="23402" builtinId="9" hidden="1"/>
    <cellStyle name="Открывавшаяся гиперссылка" xfId="23398" builtinId="9" hidden="1"/>
    <cellStyle name="Открывавшаяся гиперссылка" xfId="23394" builtinId="9" hidden="1"/>
    <cellStyle name="Открывавшаяся гиперссылка" xfId="23390" builtinId="9" hidden="1"/>
    <cellStyle name="Открывавшаяся гиперссылка" xfId="23386" builtinId="9" hidden="1"/>
    <cellStyle name="Открывавшаяся гиперссылка" xfId="23382" builtinId="9" hidden="1"/>
    <cellStyle name="Открывавшаяся гиперссылка" xfId="23378" builtinId="9" hidden="1"/>
    <cellStyle name="Открывавшаяся гиперссылка" xfId="23374" builtinId="9" hidden="1"/>
    <cellStyle name="Открывавшаяся гиперссылка" xfId="23370" builtinId="9" hidden="1"/>
    <cellStyle name="Открывавшаяся гиперссылка" xfId="23366" builtinId="9" hidden="1"/>
    <cellStyle name="Открывавшаяся гиперссылка" xfId="23362" builtinId="9" hidden="1"/>
    <cellStyle name="Открывавшаяся гиперссылка" xfId="23358" builtinId="9" hidden="1"/>
    <cellStyle name="Открывавшаяся гиперссылка" xfId="23354" builtinId="9" hidden="1"/>
    <cellStyle name="Открывавшаяся гиперссылка" xfId="23350" builtinId="9" hidden="1"/>
    <cellStyle name="Открывавшаяся гиперссылка" xfId="23346" builtinId="9" hidden="1"/>
    <cellStyle name="Открывавшаяся гиперссылка" xfId="23342" builtinId="9" hidden="1"/>
    <cellStyle name="Открывавшаяся гиперссылка" xfId="23338" builtinId="9" hidden="1"/>
    <cellStyle name="Открывавшаяся гиперссылка" xfId="23334" builtinId="9" hidden="1"/>
    <cellStyle name="Открывавшаяся гиперссылка" xfId="23330" builtinId="9" hidden="1"/>
    <cellStyle name="Открывавшаяся гиперссылка" xfId="23326" builtinId="9" hidden="1"/>
    <cellStyle name="Открывавшаяся гиперссылка" xfId="23322" builtinId="9" hidden="1"/>
    <cellStyle name="Открывавшаяся гиперссылка" xfId="23318" builtinId="9" hidden="1"/>
    <cellStyle name="Открывавшаяся гиперссылка" xfId="23314" builtinId="9" hidden="1"/>
    <cellStyle name="Открывавшаяся гиперссылка" xfId="23310" builtinId="9" hidden="1"/>
    <cellStyle name="Открывавшаяся гиперссылка" xfId="23306" builtinId="9" hidden="1"/>
    <cellStyle name="Открывавшаяся гиперссылка" xfId="23302" builtinId="9" hidden="1"/>
    <cellStyle name="Открывавшаяся гиперссылка" xfId="23298" builtinId="9" hidden="1"/>
    <cellStyle name="Открывавшаяся гиперссылка" xfId="23294" builtinId="9" hidden="1"/>
    <cellStyle name="Открывавшаяся гиперссылка" xfId="23290" builtinId="9" hidden="1"/>
    <cellStyle name="Открывавшаяся гиперссылка" xfId="23286" builtinId="9" hidden="1"/>
    <cellStyle name="Открывавшаяся гиперссылка" xfId="23282" builtinId="9" hidden="1"/>
    <cellStyle name="Открывавшаяся гиперссылка" xfId="23278" builtinId="9" hidden="1"/>
    <cellStyle name="Открывавшаяся гиперссылка" xfId="23274" builtinId="9" hidden="1"/>
    <cellStyle name="Открывавшаяся гиперссылка" xfId="23270" builtinId="9" hidden="1"/>
    <cellStyle name="Открывавшаяся гиперссылка" xfId="23266" builtinId="9" hidden="1"/>
    <cellStyle name="Открывавшаяся гиперссылка" xfId="23262" builtinId="9" hidden="1"/>
    <cellStyle name="Открывавшаяся гиперссылка" xfId="23258" builtinId="9" hidden="1"/>
    <cellStyle name="Открывавшаяся гиперссылка" xfId="23254" builtinId="9" hidden="1"/>
    <cellStyle name="Открывавшаяся гиперссылка" xfId="23250" builtinId="9" hidden="1"/>
    <cellStyle name="Открывавшаяся гиперссылка" xfId="23246" builtinId="9" hidden="1"/>
    <cellStyle name="Открывавшаяся гиперссылка" xfId="23242" builtinId="9" hidden="1"/>
    <cellStyle name="Открывавшаяся гиперссылка" xfId="23238" builtinId="9" hidden="1"/>
    <cellStyle name="Открывавшаяся гиперссылка" xfId="23234" builtinId="9" hidden="1"/>
    <cellStyle name="Открывавшаяся гиперссылка" xfId="23230" builtinId="9" hidden="1"/>
    <cellStyle name="Открывавшаяся гиперссылка" xfId="23226" builtinId="9" hidden="1"/>
    <cellStyle name="Открывавшаяся гиперссылка" xfId="23222" builtinId="9" hidden="1"/>
    <cellStyle name="Открывавшаяся гиперссылка" xfId="23218" builtinId="9" hidden="1"/>
    <cellStyle name="Открывавшаяся гиперссылка" xfId="23214" builtinId="9" hidden="1"/>
    <cellStyle name="Открывавшаяся гиперссылка" xfId="23210" builtinId="9" hidden="1"/>
    <cellStyle name="Открывавшаяся гиперссылка" xfId="23206" builtinId="9" hidden="1"/>
    <cellStyle name="Открывавшаяся гиперссылка" xfId="23202" builtinId="9" hidden="1"/>
    <cellStyle name="Открывавшаяся гиперссылка" xfId="23198" builtinId="9" hidden="1"/>
    <cellStyle name="Открывавшаяся гиперссылка" xfId="23194" builtinId="9" hidden="1"/>
    <cellStyle name="Открывавшаяся гиперссылка" xfId="23190" builtinId="9" hidden="1"/>
    <cellStyle name="Открывавшаяся гиперссылка" xfId="23186" builtinId="9" hidden="1"/>
    <cellStyle name="Открывавшаяся гиперссылка" xfId="23182" builtinId="9" hidden="1"/>
    <cellStyle name="Открывавшаяся гиперссылка" xfId="23178" builtinId="9" hidden="1"/>
    <cellStyle name="Открывавшаяся гиперссылка" xfId="23174" builtinId="9" hidden="1"/>
    <cellStyle name="Открывавшаяся гиперссылка" xfId="23170" builtinId="9" hidden="1"/>
    <cellStyle name="Открывавшаяся гиперссылка" xfId="23166" builtinId="9" hidden="1"/>
    <cellStyle name="Открывавшаяся гиперссылка" xfId="23162" builtinId="9" hidden="1"/>
    <cellStyle name="Открывавшаяся гиперссылка" xfId="23158" builtinId="9" hidden="1"/>
    <cellStyle name="Открывавшаяся гиперссылка" xfId="23154" builtinId="9" hidden="1"/>
    <cellStyle name="Открывавшаяся гиперссылка" xfId="23150" builtinId="9" hidden="1"/>
    <cellStyle name="Открывавшаяся гиперссылка" xfId="23146" builtinId="9" hidden="1"/>
    <cellStyle name="Открывавшаяся гиперссылка" xfId="23142" builtinId="9" hidden="1"/>
    <cellStyle name="Открывавшаяся гиперссылка" xfId="23138" builtinId="9" hidden="1"/>
    <cellStyle name="Открывавшаяся гиперссылка" xfId="23134" builtinId="9" hidden="1"/>
    <cellStyle name="Открывавшаяся гиперссылка" xfId="23130" builtinId="9" hidden="1"/>
    <cellStyle name="Открывавшаяся гиперссылка" xfId="23126" builtinId="9" hidden="1"/>
    <cellStyle name="Открывавшаяся гиперссылка" xfId="23122" builtinId="9" hidden="1"/>
    <cellStyle name="Открывавшаяся гиперссылка" xfId="23118" builtinId="9" hidden="1"/>
    <cellStyle name="Открывавшаяся гиперссылка" xfId="23114" builtinId="9" hidden="1"/>
    <cellStyle name="Открывавшаяся гиперссылка" xfId="23110" builtinId="9" hidden="1"/>
    <cellStyle name="Открывавшаяся гиперссылка" xfId="23106" builtinId="9" hidden="1"/>
    <cellStyle name="Открывавшаяся гиперссылка" xfId="23102" builtinId="9" hidden="1"/>
    <cellStyle name="Открывавшаяся гиперссылка" xfId="23098" builtinId="9" hidden="1"/>
    <cellStyle name="Открывавшаяся гиперссылка" xfId="23094" builtinId="9" hidden="1"/>
    <cellStyle name="Открывавшаяся гиперссылка" xfId="23090" builtinId="9" hidden="1"/>
    <cellStyle name="Открывавшаяся гиперссылка" xfId="23086" builtinId="9" hidden="1"/>
    <cellStyle name="Открывавшаяся гиперссылка" xfId="23082" builtinId="9" hidden="1"/>
    <cellStyle name="Открывавшаяся гиперссылка" xfId="23078" builtinId="9" hidden="1"/>
    <cellStyle name="Открывавшаяся гиперссылка" xfId="23074" builtinId="9" hidden="1"/>
    <cellStyle name="Открывавшаяся гиперссылка" xfId="23070" builtinId="9" hidden="1"/>
    <cellStyle name="Открывавшаяся гиперссылка" xfId="23066" builtinId="9" hidden="1"/>
    <cellStyle name="Открывавшаяся гиперссылка" xfId="23062" builtinId="9" hidden="1"/>
    <cellStyle name="Открывавшаяся гиперссылка" xfId="23058" builtinId="9" hidden="1"/>
    <cellStyle name="Открывавшаяся гиперссылка" xfId="23054" builtinId="9" hidden="1"/>
    <cellStyle name="Открывавшаяся гиперссылка" xfId="23050" builtinId="9" hidden="1"/>
    <cellStyle name="Открывавшаяся гиперссылка" xfId="23046" builtinId="9" hidden="1"/>
    <cellStyle name="Открывавшаяся гиперссылка" xfId="23042" builtinId="9" hidden="1"/>
    <cellStyle name="Открывавшаяся гиперссылка" xfId="23038" builtinId="9" hidden="1"/>
    <cellStyle name="Открывавшаяся гиперссылка" xfId="23034" builtinId="9" hidden="1"/>
    <cellStyle name="Открывавшаяся гиперссылка" xfId="23030" builtinId="9" hidden="1"/>
    <cellStyle name="Открывавшаяся гиперссылка" xfId="23026" builtinId="9" hidden="1"/>
    <cellStyle name="Открывавшаяся гиперссылка" xfId="23022" builtinId="9" hidden="1"/>
    <cellStyle name="Открывавшаяся гиперссылка" xfId="23018" builtinId="9" hidden="1"/>
    <cellStyle name="Открывавшаяся гиперссылка" xfId="23014" builtinId="9" hidden="1"/>
    <cellStyle name="Открывавшаяся гиперссылка" xfId="23010" builtinId="9" hidden="1"/>
    <cellStyle name="Открывавшаяся гиперссылка" xfId="23006" builtinId="9" hidden="1"/>
    <cellStyle name="Открывавшаяся гиперссылка" xfId="23002" builtinId="9" hidden="1"/>
    <cellStyle name="Открывавшаяся гиперссылка" xfId="22998" builtinId="9" hidden="1"/>
    <cellStyle name="Открывавшаяся гиперссылка" xfId="22994" builtinId="9" hidden="1"/>
    <cellStyle name="Открывавшаяся гиперссылка" xfId="22990" builtinId="9" hidden="1"/>
    <cellStyle name="Открывавшаяся гиперссылка" xfId="22986" builtinId="9" hidden="1"/>
    <cellStyle name="Открывавшаяся гиперссылка" xfId="22982" builtinId="9" hidden="1"/>
    <cellStyle name="Открывавшаяся гиперссылка" xfId="22978" builtinId="9" hidden="1"/>
    <cellStyle name="Открывавшаяся гиперссылка" xfId="22974" builtinId="9" hidden="1"/>
    <cellStyle name="Открывавшаяся гиперссылка" xfId="22970" builtinId="9" hidden="1"/>
    <cellStyle name="Открывавшаяся гиперссылка" xfId="22966" builtinId="9" hidden="1"/>
    <cellStyle name="Открывавшаяся гиперссылка" xfId="22962" builtinId="9" hidden="1"/>
    <cellStyle name="Открывавшаяся гиперссылка" xfId="22958" builtinId="9" hidden="1"/>
    <cellStyle name="Открывавшаяся гиперссылка" xfId="22954" builtinId="9" hidden="1"/>
    <cellStyle name="Открывавшаяся гиперссылка" xfId="22950" builtinId="9" hidden="1"/>
    <cellStyle name="Открывавшаяся гиперссылка" xfId="22946" builtinId="9" hidden="1"/>
    <cellStyle name="Открывавшаяся гиперссылка" xfId="22942" builtinId="9" hidden="1"/>
    <cellStyle name="Открывавшаяся гиперссылка" xfId="22938" builtinId="9" hidden="1"/>
    <cellStyle name="Открывавшаяся гиперссылка" xfId="22934" builtinId="9" hidden="1"/>
    <cellStyle name="Открывавшаяся гиперссылка" xfId="22930" builtinId="9" hidden="1"/>
    <cellStyle name="Открывавшаяся гиперссылка" xfId="22926" builtinId="9" hidden="1"/>
    <cellStyle name="Открывавшаяся гиперссылка" xfId="22922" builtinId="9" hidden="1"/>
    <cellStyle name="Открывавшаяся гиперссылка" xfId="22918" builtinId="9" hidden="1"/>
    <cellStyle name="Открывавшаяся гиперссылка" xfId="22914" builtinId="9" hidden="1"/>
    <cellStyle name="Открывавшаяся гиперссылка" xfId="22910" builtinId="9" hidden="1"/>
    <cellStyle name="Открывавшаяся гиперссылка" xfId="22906" builtinId="9" hidden="1"/>
    <cellStyle name="Открывавшаяся гиперссылка" xfId="22902" builtinId="9" hidden="1"/>
    <cellStyle name="Открывавшаяся гиперссылка" xfId="22898" builtinId="9" hidden="1"/>
    <cellStyle name="Открывавшаяся гиперссылка" xfId="22894" builtinId="9" hidden="1"/>
    <cellStyle name="Открывавшаяся гиперссылка" xfId="22890" builtinId="9" hidden="1"/>
    <cellStyle name="Открывавшаяся гиперссылка" xfId="22886" builtinId="9" hidden="1"/>
    <cellStyle name="Открывавшаяся гиперссылка" xfId="22883" builtinId="9" hidden="1"/>
    <cellStyle name="Открывавшаяся гиперссылка" xfId="23506" builtinId="9" hidden="1"/>
    <cellStyle name="Открывавшаяся гиперссылка" xfId="22546" builtinId="9" hidden="1"/>
    <cellStyle name="Открывавшаяся гиперссылка" xfId="23508" builtinId="9" hidden="1"/>
    <cellStyle name="Открывавшаяся гиперссылка" xfId="23510" builtinId="9" hidden="1"/>
    <cellStyle name="Открывавшаяся гиперссылка" xfId="23512" builtinId="9" hidden="1"/>
    <cellStyle name="Открывавшаяся гиперссылка" xfId="23514" builtinId="9" hidden="1"/>
    <cellStyle name="Открывавшаяся гиперссылка" xfId="23516" builtinId="9" hidden="1"/>
    <cellStyle name="Открывавшаяся гиперссылка" xfId="23518" builtinId="9" hidden="1"/>
    <cellStyle name="Открывавшаяся гиперссылка" xfId="23520" builtinId="9" hidden="1"/>
    <cellStyle name="Открывавшаяся гиперссылка" xfId="23522" builtinId="9" hidden="1"/>
    <cellStyle name="Открывавшаяся гиперссылка" xfId="23524" builtinId="9" hidden="1"/>
    <cellStyle name="Открывавшаяся гиперссылка" xfId="23526" builtinId="9" hidden="1"/>
    <cellStyle name="Открывавшаяся гиперссылка" xfId="23528" builtinId="9" hidden="1"/>
    <cellStyle name="Открывавшаяся гиперссылка" xfId="23530" builtinId="9" hidden="1"/>
    <cellStyle name="Открывавшаяся гиперссылка" xfId="23532" builtinId="9" hidden="1"/>
    <cellStyle name="Открывавшаяся гиперссылка" xfId="23534" builtinId="9" hidden="1"/>
    <cellStyle name="Открывавшаяся гиперссылка" xfId="23536" builtinId="9" hidden="1"/>
    <cellStyle name="Открывавшаяся гиперссылка" xfId="23538" builtinId="9" hidden="1"/>
    <cellStyle name="Открывавшаяся гиперссылка" xfId="23540" builtinId="9" hidden="1"/>
    <cellStyle name="Открывавшаяся гиперссылка" xfId="23542" builtinId="9" hidden="1"/>
    <cellStyle name="Открывавшаяся гиперссылка" xfId="23544" builtinId="9" hidden="1"/>
    <cellStyle name="Открывавшаяся гиперссылка" xfId="23546" builtinId="9" hidden="1"/>
    <cellStyle name="Открывавшаяся гиперссылка" xfId="23548" builtinId="9" hidden="1"/>
    <cellStyle name="Открывавшаяся гиперссылка" xfId="23550" builtinId="9" hidden="1"/>
    <cellStyle name="Открывавшаяся гиперссылка" xfId="23552" builtinId="9" hidden="1"/>
    <cellStyle name="Открывавшаяся гиперссылка" xfId="23554" builtinId="9" hidden="1"/>
    <cellStyle name="Открывавшаяся гиперссылка" xfId="23556" builtinId="9" hidden="1"/>
    <cellStyle name="Открывавшаяся гиперссылка" xfId="23558" builtinId="9" hidden="1"/>
    <cellStyle name="Открывавшаяся гиперссылка" xfId="23560" builtinId="9" hidden="1"/>
    <cellStyle name="Открывавшаяся гиперссылка" xfId="23562" builtinId="9" hidden="1"/>
    <cellStyle name="Открывавшаяся гиперссылка" xfId="23564" builtinId="9" hidden="1"/>
    <cellStyle name="Открывавшаяся гиперссылка" xfId="23566" builtinId="9" hidden="1"/>
    <cellStyle name="Открывавшаяся гиперссылка" xfId="23568" builtinId="9" hidden="1"/>
    <cellStyle name="Открывавшаяся гиперссылка" xfId="23570" builtinId="9" hidden="1"/>
    <cellStyle name="Открывавшаяся гиперссылка" xfId="23572" builtinId="9" hidden="1"/>
    <cellStyle name="Открывавшаяся гиперссылка" xfId="23574" builtinId="9" hidden="1"/>
    <cellStyle name="Открывавшаяся гиперссылка" xfId="23576" builtinId="9" hidden="1"/>
    <cellStyle name="Открывавшаяся гиперссылка" xfId="23578" builtinId="9" hidden="1"/>
    <cellStyle name="Открывавшаяся гиперссылка" xfId="23580" builtinId="9" hidden="1"/>
    <cellStyle name="Открывавшаяся гиперссылка" xfId="23582" builtinId="9" hidden="1"/>
    <cellStyle name="Открывавшаяся гиперссылка" xfId="23584" builtinId="9" hidden="1"/>
    <cellStyle name="Открывавшаяся гиперссылка" xfId="23586" builtinId="9" hidden="1"/>
    <cellStyle name="Открывавшаяся гиперссылка" xfId="23588" builtinId="9" hidden="1"/>
    <cellStyle name="Открывавшаяся гиперссылка" xfId="23590" builtinId="9" hidden="1"/>
    <cellStyle name="Открывавшаяся гиперссылка" xfId="23592" builtinId="9" hidden="1"/>
    <cellStyle name="Открывавшаяся гиперссылка" xfId="23594" builtinId="9" hidden="1"/>
    <cellStyle name="Открывавшаяся гиперссылка" xfId="23596" builtinId="9" hidden="1"/>
    <cellStyle name="Открывавшаяся гиперссылка" xfId="23598" builtinId="9" hidden="1"/>
    <cellStyle name="Открывавшаяся гиперссылка" xfId="23600" builtinId="9" hidden="1"/>
    <cellStyle name="Открывавшаяся гиперссылка" xfId="23602" builtinId="9" hidden="1"/>
    <cellStyle name="Открывавшаяся гиперссылка" xfId="23604" builtinId="9" hidden="1"/>
    <cellStyle name="Открывавшаяся гиперссылка" xfId="23606" builtinId="9" hidden="1"/>
    <cellStyle name="Открывавшаяся гиперссылка" xfId="23608" builtinId="9" hidden="1"/>
    <cellStyle name="Открывавшаяся гиперссылка" xfId="23610" builtinId="9" hidden="1"/>
    <cellStyle name="Открывавшаяся гиперссылка" xfId="23612" builtinId="9" hidden="1"/>
    <cellStyle name="Открывавшаяся гиперссылка" xfId="23614" builtinId="9" hidden="1"/>
    <cellStyle name="Открывавшаяся гиперссылка" xfId="23616" builtinId="9" hidden="1"/>
    <cellStyle name="Открывавшаяся гиперссылка" xfId="23618" builtinId="9" hidden="1"/>
    <cellStyle name="Открывавшаяся гиперссылка" xfId="23620" builtinId="9" hidden="1"/>
    <cellStyle name="Открывавшаяся гиперссылка" xfId="23622" builtinId="9" hidden="1"/>
    <cellStyle name="Открывавшаяся гиперссылка" xfId="23624" builtinId="9" hidden="1"/>
    <cellStyle name="Открывавшаяся гиперссылка" xfId="23626" builtinId="9" hidden="1"/>
    <cellStyle name="Открывавшаяся гиперссылка" xfId="23628" builtinId="9" hidden="1"/>
    <cellStyle name="Открывавшаяся гиперссылка" xfId="23630" builtinId="9" hidden="1"/>
    <cellStyle name="Открывавшаяся гиперссылка" xfId="23632" builtinId="9" hidden="1"/>
    <cellStyle name="Открывавшаяся гиперссылка" xfId="23634" builtinId="9" hidden="1"/>
    <cellStyle name="Открывавшаяся гиперссылка" xfId="23636" builtinId="9" hidden="1"/>
    <cellStyle name="Открывавшаяся гиперссылка" xfId="23638" builtinId="9" hidden="1"/>
    <cellStyle name="Открывавшаяся гиперссылка" xfId="23640" builtinId="9" hidden="1"/>
    <cellStyle name="Открывавшаяся гиперссылка" xfId="23642" builtinId="9" hidden="1"/>
    <cellStyle name="Открывавшаяся гиперссылка" xfId="23644" builtinId="9" hidden="1"/>
    <cellStyle name="Открывавшаяся гиперссылка" xfId="23646" builtinId="9" hidden="1"/>
    <cellStyle name="Открывавшаяся гиперссылка" xfId="23648" builtinId="9" hidden="1"/>
    <cellStyle name="Открывавшаяся гиперссылка" xfId="23650" builtinId="9" hidden="1"/>
    <cellStyle name="Открывавшаяся гиперссылка" xfId="23652" builtinId="9" hidden="1"/>
    <cellStyle name="Открывавшаяся гиперссылка" xfId="23654" builtinId="9" hidden="1"/>
    <cellStyle name="Открывавшаяся гиперссылка" xfId="23656" builtinId="9" hidden="1"/>
    <cellStyle name="Открывавшаяся гиперссылка" xfId="23658" builtinId="9" hidden="1"/>
    <cellStyle name="Открывавшаяся гиперссылка" xfId="23660" builtinId="9" hidden="1"/>
    <cellStyle name="Открывавшаяся гиперссылка" xfId="23662" builtinId="9" hidden="1"/>
    <cellStyle name="Открывавшаяся гиперссылка" xfId="23664" builtinId="9" hidden="1"/>
    <cellStyle name="Открывавшаяся гиперссылка" xfId="23666" builtinId="9" hidden="1"/>
    <cellStyle name="Открывавшаяся гиперссылка" xfId="23668" builtinId="9" hidden="1"/>
    <cellStyle name="Открывавшаяся гиперссылка" xfId="23670" builtinId="9" hidden="1"/>
    <cellStyle name="Открывавшаяся гиперссылка" xfId="23672" builtinId="9" hidden="1"/>
    <cellStyle name="Открывавшаяся гиперссылка" xfId="23674" builtinId="9" hidden="1"/>
    <cellStyle name="Открывавшаяся гиперссылка" xfId="23676" builtinId="9" hidden="1"/>
    <cellStyle name="Открывавшаяся гиперссылка" xfId="23678" builtinId="9" hidden="1"/>
    <cellStyle name="Открывавшаяся гиперссылка" xfId="23680" builtinId="9" hidden="1"/>
    <cellStyle name="Открывавшаяся гиперссылка" xfId="23682" builtinId="9" hidden="1"/>
    <cellStyle name="Открывавшаяся гиперссылка" xfId="23684" builtinId="9" hidden="1"/>
    <cellStyle name="Открывавшаяся гиперссылка" xfId="23686" builtinId="9" hidden="1"/>
    <cellStyle name="Открывавшаяся гиперссылка" xfId="23688" builtinId="9" hidden="1"/>
    <cellStyle name="Открывавшаяся гиперссылка" xfId="23690" builtinId="9" hidden="1"/>
    <cellStyle name="Открывавшаяся гиперссылка" xfId="23692" builtinId="9" hidden="1"/>
    <cellStyle name="Открывавшаяся гиперссылка" xfId="23694" builtinId="9" hidden="1"/>
    <cellStyle name="Открывавшаяся гиперссылка" xfId="23696" builtinId="9" hidden="1"/>
    <cellStyle name="Открывавшаяся гиперссылка" xfId="23698" builtinId="9" hidden="1"/>
    <cellStyle name="Открывавшаяся гиперссылка" xfId="23700" builtinId="9" hidden="1"/>
    <cellStyle name="Открывавшаяся гиперссылка" xfId="23702" builtinId="9" hidden="1"/>
    <cellStyle name="Открывавшаяся гиперссылка" xfId="23704" builtinId="9" hidden="1"/>
    <cellStyle name="Открывавшаяся гиперссылка" xfId="23706" builtinId="9" hidden="1"/>
    <cellStyle name="Открывавшаяся гиперссылка" xfId="23708" builtinId="9" hidden="1"/>
    <cellStyle name="Открывавшаяся гиперссылка" xfId="23710" builtinId="9" hidden="1"/>
    <cellStyle name="Открывавшаяся гиперссылка" xfId="23712" builtinId="9" hidden="1"/>
    <cellStyle name="Открывавшаяся гиперссылка" xfId="23714" builtinId="9" hidden="1"/>
    <cellStyle name="Открывавшаяся гиперссылка" xfId="23716" builtinId="9" hidden="1"/>
    <cellStyle name="Открывавшаяся гиперссылка" xfId="23718" builtinId="9" hidden="1"/>
    <cellStyle name="Открывавшаяся гиперссылка" xfId="23720" builtinId="9" hidden="1"/>
    <cellStyle name="Открывавшаяся гиперссылка" xfId="23722" builtinId="9" hidden="1"/>
    <cellStyle name="Открывавшаяся гиперссылка" xfId="23724" builtinId="9" hidden="1"/>
    <cellStyle name="Открывавшаяся гиперссылка" xfId="23726" builtinId="9" hidden="1"/>
    <cellStyle name="Открывавшаяся гиперссылка" xfId="23728" builtinId="9" hidden="1"/>
    <cellStyle name="Открывавшаяся гиперссылка" xfId="23730" builtinId="9" hidden="1"/>
    <cellStyle name="Открывавшаяся гиперссылка" xfId="23732" builtinId="9" hidden="1"/>
    <cellStyle name="Открывавшаяся гиперссылка" xfId="23734" builtinId="9" hidden="1"/>
    <cellStyle name="Открывавшаяся гиперссылка" xfId="23736" builtinId="9" hidden="1"/>
    <cellStyle name="Открывавшаяся гиперссылка" xfId="23738" builtinId="9" hidden="1"/>
    <cellStyle name="Открывавшаяся гиперссылка" xfId="23740" builtinId="9" hidden="1"/>
    <cellStyle name="Открывавшаяся гиперссылка" xfId="23742" builtinId="9" hidden="1"/>
    <cellStyle name="Открывавшаяся гиперссылка" xfId="23744" builtinId="9" hidden="1"/>
    <cellStyle name="Открывавшаяся гиперссылка" xfId="23746" builtinId="9" hidden="1"/>
    <cellStyle name="Открывавшаяся гиперссылка" xfId="23748" builtinId="9" hidden="1"/>
    <cellStyle name="Открывавшаяся гиперссылка" xfId="23750" builtinId="9" hidden="1"/>
    <cellStyle name="Открывавшаяся гиперссылка" xfId="23752" builtinId="9" hidden="1"/>
    <cellStyle name="Открывавшаяся гиперссылка" xfId="23754" builtinId="9" hidden="1"/>
    <cellStyle name="Открывавшаяся гиперссылка" xfId="23756" builtinId="9" hidden="1"/>
    <cellStyle name="Открывавшаяся гиперссылка" xfId="23758" builtinId="9" hidden="1"/>
    <cellStyle name="Открывавшаяся гиперссылка" xfId="23760" builtinId="9" hidden="1"/>
    <cellStyle name="Открывавшаяся гиперссылка" xfId="23762" builtinId="9" hidden="1"/>
    <cellStyle name="Открывавшаяся гиперссылка" xfId="23764" builtinId="9" hidden="1"/>
    <cellStyle name="Открывавшаяся гиперссылка" xfId="23766" builtinId="9" hidden="1"/>
    <cellStyle name="Открывавшаяся гиперссылка" xfId="23768" builtinId="9" hidden="1"/>
    <cellStyle name="Открывавшаяся гиперссылка" xfId="23770" builtinId="9" hidden="1"/>
    <cellStyle name="Открывавшаяся гиперссылка" xfId="23772" builtinId="9" hidden="1"/>
    <cellStyle name="Открывавшаяся гиперссылка" xfId="23774" builtinId="9" hidden="1"/>
    <cellStyle name="Открывавшаяся гиперссылка" xfId="23776" builtinId="9" hidden="1"/>
    <cellStyle name="Открывавшаяся гиперссылка" xfId="23778" builtinId="9" hidden="1"/>
    <cellStyle name="Открывавшаяся гиперссылка" xfId="23780" builtinId="9" hidden="1"/>
    <cellStyle name="Открывавшаяся гиперссылка" xfId="23782" builtinId="9" hidden="1"/>
    <cellStyle name="Открывавшаяся гиперссылка" xfId="23784" builtinId="9" hidden="1"/>
    <cellStyle name="Открывавшаяся гиперссылка" xfId="23786" builtinId="9" hidden="1"/>
    <cellStyle name="Открывавшаяся гиперссылка" xfId="23788" builtinId="9" hidden="1"/>
    <cellStyle name="Открывавшаяся гиперссылка" xfId="23790" builtinId="9" hidden="1"/>
    <cellStyle name="Открывавшаяся гиперссылка" xfId="23792" builtinId="9" hidden="1"/>
    <cellStyle name="Открывавшаяся гиперссылка" xfId="23794" builtinId="9" hidden="1"/>
    <cellStyle name="Открывавшаяся гиперссылка" xfId="23796" builtinId="9" hidden="1"/>
    <cellStyle name="Открывавшаяся гиперссылка" xfId="23798" builtinId="9" hidden="1"/>
    <cellStyle name="Открывавшаяся гиперссылка" xfId="23800" builtinId="9" hidden="1"/>
    <cellStyle name="Открывавшаяся гиперссылка" xfId="23802" builtinId="9" hidden="1"/>
    <cellStyle name="Открывавшаяся гиперссылка" xfId="23804" builtinId="9" hidden="1"/>
    <cellStyle name="Открывавшаяся гиперссылка" xfId="23806" builtinId="9" hidden="1"/>
    <cellStyle name="Открывавшаяся гиперссылка" xfId="23808" builtinId="9" hidden="1"/>
    <cellStyle name="Открывавшаяся гиперссылка" xfId="23810" builtinId="9" hidden="1"/>
    <cellStyle name="Открывавшаяся гиперссылка" xfId="23811" builtinId="9" hidden="1"/>
    <cellStyle name="Открывавшаяся гиперссылка" xfId="23813" builtinId="9" hidden="1"/>
    <cellStyle name="Открывавшаяся гиперссылка" xfId="23814" builtinId="9" hidden="1"/>
    <cellStyle name="Открывавшаяся гиперссылка" xfId="23815" builtinId="9" hidden="1"/>
    <cellStyle name="Открывавшаяся гиперссылка" xfId="23816" builtinId="9" hidden="1"/>
    <cellStyle name="Открывавшаяся гиперссылка" xfId="23817" builtinId="9" hidden="1"/>
    <cellStyle name="Открывавшаяся гиперссылка" xfId="23818" builtinId="9" hidden="1"/>
    <cellStyle name="Открывавшаяся гиперссылка" xfId="23819" builtinId="9" hidden="1"/>
    <cellStyle name="Открывавшаяся гиперссылка" xfId="23820" builtinId="9" hidden="1"/>
    <cellStyle name="Открывавшаяся гиперссылка" xfId="23821" builtinId="9" hidden="1"/>
    <cellStyle name="Открывавшаяся гиперссылка" xfId="23809" builtinId="9" hidden="1"/>
    <cellStyle name="Открывавшаяся гиперссылка" xfId="21942" builtinId="9" hidden="1"/>
    <cellStyle name="Открывавшаяся гиперссылка" xfId="23825" builtinId="9" hidden="1"/>
    <cellStyle name="Открывавшаяся гиперссылка" xfId="23827" builtinId="9" hidden="1"/>
    <cellStyle name="Открывавшаяся гиперссылка" xfId="23829" builtinId="9" hidden="1"/>
    <cellStyle name="Открывавшаяся гиперссылка" xfId="23831" builtinId="9" hidden="1"/>
    <cellStyle name="Открывавшаяся гиперссылка" xfId="23833" builtinId="9" hidden="1"/>
    <cellStyle name="Открывавшаяся гиперссылка" xfId="23835" builtinId="9" hidden="1"/>
    <cellStyle name="Открывавшаяся гиперссылка" xfId="23837" builtinId="9" hidden="1"/>
    <cellStyle name="Открывавшаяся гиперссылка" xfId="23839" builtinId="9" hidden="1"/>
    <cellStyle name="Открывавшаяся гиперссылка" xfId="23841" builtinId="9" hidden="1"/>
    <cellStyle name="Открывавшаяся гиперссылка" xfId="23843" builtinId="9" hidden="1"/>
    <cellStyle name="Открывавшаяся гиперссылка" xfId="23845" builtinId="9" hidden="1"/>
    <cellStyle name="Открывавшаяся гиперссылка" xfId="23847" builtinId="9" hidden="1"/>
    <cellStyle name="Открывавшаяся гиперссылка" xfId="23849" builtinId="9" hidden="1"/>
    <cellStyle name="Открывавшаяся гиперссылка" xfId="23851" builtinId="9" hidden="1"/>
    <cellStyle name="Открывавшаяся гиперссылка" xfId="23853" builtinId="9" hidden="1"/>
    <cellStyle name="Открывавшаяся гиперссылка" xfId="23855" builtinId="9" hidden="1"/>
    <cellStyle name="Открывавшаяся гиперссылка" xfId="23857" builtinId="9" hidden="1"/>
    <cellStyle name="Открывавшаяся гиперссылка" xfId="23859" builtinId="9" hidden="1"/>
    <cellStyle name="Открывавшаяся гиперссылка" xfId="23861" builtinId="9" hidden="1"/>
    <cellStyle name="Открывавшаяся гиперссылка" xfId="23863" builtinId="9" hidden="1"/>
    <cellStyle name="Открывавшаяся гиперссылка" xfId="23865" builtinId="9" hidden="1"/>
    <cellStyle name="Открывавшаяся гиперссылка" xfId="23867" builtinId="9" hidden="1"/>
    <cellStyle name="Открывавшаяся гиперссылка" xfId="23869" builtinId="9" hidden="1"/>
    <cellStyle name="Открывавшаяся гиперссылка" xfId="23871" builtinId="9" hidden="1"/>
    <cellStyle name="Открывавшаяся гиперссылка" xfId="23873" builtinId="9" hidden="1"/>
    <cellStyle name="Открывавшаяся гиперссылка" xfId="23875" builtinId="9" hidden="1"/>
    <cellStyle name="Открывавшаяся гиперссылка" xfId="23877" builtinId="9" hidden="1"/>
    <cellStyle name="Открывавшаяся гиперссылка" xfId="23879" builtinId="9" hidden="1"/>
    <cellStyle name="Открывавшаяся гиперссылка" xfId="23881" builtinId="9" hidden="1"/>
    <cellStyle name="Открывавшаяся гиперссылка" xfId="23883" builtinId="9" hidden="1"/>
    <cellStyle name="Открывавшаяся гиперссылка" xfId="23885" builtinId="9" hidden="1"/>
    <cellStyle name="Открывавшаяся гиперссылка" xfId="23887" builtinId="9" hidden="1"/>
    <cellStyle name="Открывавшаяся гиперссылка" xfId="23889" builtinId="9" hidden="1"/>
    <cellStyle name="Открывавшаяся гиперссылка" xfId="23891" builtinId="9" hidden="1"/>
    <cellStyle name="Открывавшаяся гиперссылка" xfId="23893" builtinId="9" hidden="1"/>
    <cellStyle name="Открывавшаяся гиперссылка" xfId="23895" builtinId="9" hidden="1"/>
    <cellStyle name="Открывавшаяся гиперссылка" xfId="23897" builtinId="9" hidden="1"/>
    <cellStyle name="Открывавшаяся гиперссылка" xfId="23899" builtinId="9" hidden="1"/>
    <cellStyle name="Открывавшаяся гиперссылка" xfId="23901" builtinId="9" hidden="1"/>
    <cellStyle name="Открывавшаяся гиперссылка" xfId="23903" builtinId="9" hidden="1"/>
    <cellStyle name="Открывавшаяся гиперссылка" xfId="23905" builtinId="9" hidden="1"/>
    <cellStyle name="Открывавшаяся гиперссылка" xfId="23907" builtinId="9" hidden="1"/>
    <cellStyle name="Открывавшаяся гиперссылка" xfId="23909" builtinId="9" hidden="1"/>
    <cellStyle name="Открывавшаяся гиперссылка" xfId="23911" builtinId="9" hidden="1"/>
    <cellStyle name="Открывавшаяся гиперссылка" xfId="23913" builtinId="9" hidden="1"/>
    <cellStyle name="Открывавшаяся гиперссылка" xfId="23915" builtinId="9" hidden="1"/>
    <cellStyle name="Открывавшаяся гиперссылка" xfId="23917" builtinId="9" hidden="1"/>
    <cellStyle name="Открывавшаяся гиперссылка" xfId="23919" builtinId="9" hidden="1"/>
    <cellStyle name="Открывавшаяся гиперссылка" xfId="23921" builtinId="9" hidden="1"/>
    <cellStyle name="Открывавшаяся гиперссылка" xfId="23923" builtinId="9" hidden="1"/>
    <cellStyle name="Открывавшаяся гиперссылка" xfId="23925" builtinId="9" hidden="1"/>
    <cellStyle name="Открывавшаяся гиперссылка" xfId="23927" builtinId="9" hidden="1"/>
    <cellStyle name="Открывавшаяся гиперссылка" xfId="23929" builtinId="9" hidden="1"/>
    <cellStyle name="Открывавшаяся гиперссылка" xfId="23931" builtinId="9" hidden="1"/>
    <cellStyle name="Открывавшаяся гиперссылка" xfId="23933" builtinId="9" hidden="1"/>
    <cellStyle name="Открывавшаяся гиперссылка" xfId="23935" builtinId="9" hidden="1"/>
    <cellStyle name="Открывавшаяся гиперссылка" xfId="23937" builtinId="9" hidden="1"/>
    <cellStyle name="Открывавшаяся гиперссылка" xfId="23939" builtinId="9" hidden="1"/>
    <cellStyle name="Открывавшаяся гиперссылка" xfId="23941" builtinId="9" hidden="1"/>
    <cellStyle name="Открывавшаяся гиперссылка" xfId="23943" builtinId="9" hidden="1"/>
    <cellStyle name="Открывавшаяся гиперссылка" xfId="23945" builtinId="9" hidden="1"/>
    <cellStyle name="Открывавшаяся гиперссылка" xfId="23947" builtinId="9" hidden="1"/>
    <cellStyle name="Открывавшаяся гиперссылка" xfId="23949" builtinId="9" hidden="1"/>
    <cellStyle name="Открывавшаяся гиперссылка" xfId="23951" builtinId="9" hidden="1"/>
    <cellStyle name="Открывавшаяся гиперссылка" xfId="23953" builtinId="9" hidden="1"/>
    <cellStyle name="Открывавшаяся гиперссылка" xfId="23955" builtinId="9" hidden="1"/>
    <cellStyle name="Открывавшаяся гиперссылка" xfId="23957" builtinId="9" hidden="1"/>
    <cellStyle name="Открывавшаяся гиперссылка" xfId="23959" builtinId="9" hidden="1"/>
    <cellStyle name="Открывавшаяся гиперссылка" xfId="23961" builtinId="9" hidden="1"/>
    <cellStyle name="Открывавшаяся гиперссылка" xfId="23963" builtinId="9" hidden="1"/>
    <cellStyle name="Открывавшаяся гиперссылка" xfId="23965" builtinId="9" hidden="1"/>
    <cellStyle name="Открывавшаяся гиперссылка" xfId="23967" builtinId="9" hidden="1"/>
    <cellStyle name="Открывавшаяся гиперссылка" xfId="23969" builtinId="9" hidden="1"/>
    <cellStyle name="Открывавшаяся гиперссылка" xfId="23971" builtinId="9" hidden="1"/>
    <cellStyle name="Открывавшаяся гиперссылка" xfId="23973" builtinId="9" hidden="1"/>
    <cellStyle name="Открывавшаяся гиперссылка" xfId="23975" builtinId="9" hidden="1"/>
    <cellStyle name="Открывавшаяся гиперссылка" xfId="23977" builtinId="9" hidden="1"/>
    <cellStyle name="Открывавшаяся гиперссылка" xfId="23979" builtinId="9" hidden="1"/>
    <cellStyle name="Открывавшаяся гиперссылка" xfId="23981" builtinId="9" hidden="1"/>
    <cellStyle name="Открывавшаяся гиперссылка" xfId="23983" builtinId="9" hidden="1"/>
    <cellStyle name="Открывавшаяся гиперссылка" xfId="23985" builtinId="9" hidden="1"/>
    <cellStyle name="Открывавшаяся гиперссылка" xfId="23987" builtinId="9" hidden="1"/>
    <cellStyle name="Открывавшаяся гиперссылка" xfId="23989" builtinId="9" hidden="1"/>
    <cellStyle name="Открывавшаяся гиперссылка" xfId="23991" builtinId="9" hidden="1"/>
    <cellStyle name="Открывавшаяся гиперссылка" xfId="23993" builtinId="9" hidden="1"/>
    <cellStyle name="Открывавшаяся гиперссылка" xfId="23995" builtinId="9" hidden="1"/>
    <cellStyle name="Открывавшаяся гиперссылка" xfId="23997" builtinId="9" hidden="1"/>
    <cellStyle name="Открывавшаяся гиперссылка" xfId="23999" builtinId="9" hidden="1"/>
    <cellStyle name="Открывавшаяся гиперссылка" xfId="24001" builtinId="9" hidden="1"/>
    <cellStyle name="Открывавшаяся гиперссылка" xfId="24003" builtinId="9" hidden="1"/>
    <cellStyle name="Открывавшаяся гиперссылка" xfId="24005" builtinId="9" hidden="1"/>
    <cellStyle name="Открывавшаяся гиперссылка" xfId="24007" builtinId="9" hidden="1"/>
    <cellStyle name="Открывавшаяся гиперссылка" xfId="24009" builtinId="9" hidden="1"/>
    <cellStyle name="Открывавшаяся гиперссылка" xfId="24011" builtinId="9" hidden="1"/>
    <cellStyle name="Открывавшаяся гиперссылка" xfId="24013" builtinId="9" hidden="1"/>
    <cellStyle name="Открывавшаяся гиперссылка" xfId="24015" builtinId="9" hidden="1"/>
    <cellStyle name="Открывавшаяся гиперссылка" xfId="24017" builtinId="9" hidden="1"/>
    <cellStyle name="Открывавшаяся гиперссылка" xfId="24019" builtinId="9" hidden="1"/>
    <cellStyle name="Открывавшаяся гиперссылка" xfId="24021" builtinId="9" hidden="1"/>
    <cellStyle name="Открывавшаяся гиперссылка" xfId="24023" builtinId="9" hidden="1"/>
    <cellStyle name="Открывавшаяся гиперссылка" xfId="24025" builtinId="9" hidden="1"/>
    <cellStyle name="Открывавшаяся гиперссылка" xfId="24027" builtinId="9" hidden="1"/>
    <cellStyle name="Открывавшаяся гиперссылка" xfId="24029" builtinId="9" hidden="1"/>
    <cellStyle name="Открывавшаяся гиперссылка" xfId="24031" builtinId="9" hidden="1"/>
    <cellStyle name="Открывавшаяся гиперссылка" xfId="24033" builtinId="9" hidden="1"/>
    <cellStyle name="Открывавшаяся гиперссылка" xfId="24035" builtinId="9" hidden="1"/>
    <cellStyle name="Открывавшаяся гиперссылка" xfId="24037" builtinId="9" hidden="1"/>
    <cellStyle name="Открывавшаяся гиперссылка" xfId="24039" builtinId="9" hidden="1"/>
    <cellStyle name="Открывавшаяся гиперссылка" xfId="24041" builtinId="9" hidden="1"/>
    <cellStyle name="Открывавшаяся гиперссылка" xfId="24043" builtinId="9" hidden="1"/>
    <cellStyle name="Открывавшаяся гиперссылка" xfId="24045" builtinId="9" hidden="1"/>
    <cellStyle name="Открывавшаяся гиперссылка" xfId="24047" builtinId="9" hidden="1"/>
    <cellStyle name="Открывавшаяся гиперссылка" xfId="24049" builtinId="9" hidden="1"/>
    <cellStyle name="Открывавшаяся гиперссылка" xfId="24051" builtinId="9" hidden="1"/>
    <cellStyle name="Открывавшаяся гиперссылка" xfId="24053" builtinId="9" hidden="1"/>
    <cellStyle name="Открывавшаяся гиперссылка" xfId="24055" builtinId="9" hidden="1"/>
    <cellStyle name="Открывавшаяся гиперссылка" xfId="24057" builtinId="9" hidden="1"/>
    <cellStyle name="Открывавшаяся гиперссылка" xfId="24059" builtinId="9" hidden="1"/>
    <cellStyle name="Открывавшаяся гиперссылка" xfId="24061" builtinId="9" hidden="1"/>
    <cellStyle name="Открывавшаяся гиперссылка" xfId="24063" builtinId="9" hidden="1"/>
    <cellStyle name="Открывавшаяся гиперссылка" xfId="24065" builtinId="9" hidden="1"/>
    <cellStyle name="Открывавшаяся гиперссылка" xfId="24067" builtinId="9" hidden="1"/>
    <cellStyle name="Открывавшаяся гиперссылка" xfId="24069" builtinId="9" hidden="1"/>
    <cellStyle name="Открывавшаяся гиперссылка" xfId="24071" builtinId="9" hidden="1"/>
    <cellStyle name="Открывавшаяся гиперссылка" xfId="24073" builtinId="9" hidden="1"/>
    <cellStyle name="Открывавшаяся гиперссылка" xfId="24075" builtinId="9" hidden="1"/>
    <cellStyle name="Открывавшаяся гиперссылка" xfId="24077" builtinId="9" hidden="1"/>
    <cellStyle name="Открывавшаяся гиперссылка" xfId="24079" builtinId="9" hidden="1"/>
    <cellStyle name="Открывавшаяся гиперссылка" xfId="24081" builtinId="9" hidden="1"/>
    <cellStyle name="Открывавшаяся гиперссылка" xfId="24083" builtinId="9" hidden="1"/>
    <cellStyle name="Открывавшаяся гиперссылка" xfId="24085" builtinId="9" hidden="1"/>
    <cellStyle name="Открывавшаяся гиперссылка" xfId="24087" builtinId="9" hidden="1"/>
    <cellStyle name="Открывавшаяся гиперссылка" xfId="24089" builtinId="9" hidden="1"/>
    <cellStyle name="Открывавшаяся гиперссылка" xfId="24091" builtinId="9" hidden="1"/>
    <cellStyle name="Открывавшаяся гиперссылка" xfId="24093" builtinId="9" hidden="1"/>
    <cellStyle name="Открывавшаяся гиперссылка" xfId="24095" builtinId="9" hidden="1"/>
    <cellStyle name="Открывавшаяся гиперссылка" xfId="24097" builtinId="9" hidden="1"/>
    <cellStyle name="Открывавшаяся гиперссылка" xfId="24099" builtinId="9" hidden="1"/>
    <cellStyle name="Открывавшаяся гиперссылка" xfId="24101" builtinId="9" hidden="1"/>
    <cellStyle name="Открывавшаяся гиперссылка" xfId="24103" builtinId="9" hidden="1"/>
    <cellStyle name="Открывавшаяся гиперссылка" xfId="24105" builtinId="9" hidden="1"/>
    <cellStyle name="Открывавшаяся гиперссылка" xfId="24107" builtinId="9" hidden="1"/>
    <cellStyle name="Открывавшаяся гиперссылка" xfId="24109" builtinId="9" hidden="1"/>
    <cellStyle name="Открывавшаяся гиперссылка" xfId="24111" builtinId="9" hidden="1"/>
    <cellStyle name="Открывавшаяся гиперссылка" xfId="24113" builtinId="9" hidden="1"/>
    <cellStyle name="Открывавшаяся гиперссылка" xfId="24115" builtinId="9" hidden="1"/>
    <cellStyle name="Открывавшаяся гиперссылка" xfId="24117" builtinId="9" hidden="1"/>
    <cellStyle name="Открывавшаяся гиперссылка" xfId="24119" builtinId="9" hidden="1"/>
    <cellStyle name="Открывавшаяся гиперссылка" xfId="24121" builtinId="9" hidden="1"/>
    <cellStyle name="Открывавшаяся гиперссылка" xfId="24123" builtinId="9" hidden="1"/>
    <cellStyle name="Открывавшаяся гиперссылка" xfId="24125" builtinId="9" hidden="1"/>
    <cellStyle name="Открывавшаяся гиперссылка" xfId="24127" builtinId="9" hidden="1"/>
    <cellStyle name="Открывавшаяся гиперссылка" xfId="24129" builtinId="9" hidden="1"/>
    <cellStyle name="Открывавшаяся гиперссылка" xfId="24131" builtinId="9" hidden="1"/>
    <cellStyle name="Открывавшаяся гиперссылка" xfId="24133" builtinId="9" hidden="1"/>
    <cellStyle name="Открывавшаяся гиперссылка" xfId="24135" builtinId="9" hidden="1"/>
    <cellStyle name="Открывавшаяся гиперссылка" xfId="24137" builtinId="9" hidden="1"/>
    <cellStyle name="Открывавшаяся гиперссылка" xfId="24139" builtinId="9" hidden="1"/>
    <cellStyle name="Открывавшаяся гиперссылка" xfId="24141" builtinId="9" hidden="1"/>
    <cellStyle name="Открывавшаяся гиперссылка" xfId="24143" builtinId="9" hidden="1"/>
    <cellStyle name="Открывавшаяся гиперссылка" xfId="24145" builtinId="9" hidden="1"/>
    <cellStyle name="Открывавшаяся гиперссылка" xfId="24147" builtinId="9" hidden="1"/>
    <cellStyle name="Открывавшаяся гиперссылка" xfId="24149" builtinId="9" hidden="1"/>
    <cellStyle name="Открывавшаяся гиперссылка" xfId="24151" builtinId="9" hidden="1"/>
    <cellStyle name="Открывавшаяся гиперссылка" xfId="24153" builtinId="9" hidden="1"/>
    <cellStyle name="Открывавшаяся гиперссылка" xfId="24155" builtinId="9" hidden="1"/>
    <cellStyle name="Открывавшаяся гиперссылка" xfId="24157" builtinId="9" hidden="1"/>
    <cellStyle name="Открывавшаяся гиперссылка" xfId="24159" builtinId="9" hidden="1"/>
    <cellStyle name="Открывавшаяся гиперссылка" xfId="24161" builtinId="9" hidden="1"/>
    <cellStyle name="Открывавшаяся гиперссылка" xfId="24163" builtinId="9" hidden="1"/>
    <cellStyle name="Открывавшаяся гиперссылка" xfId="24165" builtinId="9" hidden="1"/>
    <cellStyle name="Открывавшаяся гиперссылка" xfId="24167" builtinId="9" hidden="1"/>
    <cellStyle name="Открывавшаяся гиперссылка" xfId="24169" builtinId="9" hidden="1"/>
    <cellStyle name="Открывавшаяся гиперссылка" xfId="24171" builtinId="9" hidden="1"/>
    <cellStyle name="Открывавшаяся гиперссылка" xfId="24173" builtinId="9" hidden="1"/>
    <cellStyle name="Открывавшаяся гиперссылка" xfId="24175" builtinId="9" hidden="1"/>
    <cellStyle name="Открывавшаяся гиперссылка" xfId="24177" builtinId="9" hidden="1"/>
    <cellStyle name="Открывавшаяся гиперссылка" xfId="24179" builtinId="9" hidden="1"/>
    <cellStyle name="Открывавшаяся гиперссылка" xfId="24181" builtinId="9" hidden="1"/>
    <cellStyle name="Открывавшаяся гиперссылка" xfId="24183" builtinId="9" hidden="1"/>
    <cellStyle name="Открывавшаяся гиперссылка" xfId="24185" builtinId="9" hidden="1"/>
    <cellStyle name="Открывавшаяся гиперссылка" xfId="24187" builtinId="9" hidden="1"/>
    <cellStyle name="Открывавшаяся гиперссылка" xfId="24189" builtinId="9" hidden="1"/>
    <cellStyle name="Открывавшаяся гиперссылка" xfId="24191" builtinId="9" hidden="1"/>
    <cellStyle name="Открывавшаяся гиперссылка" xfId="24193" builtinId="9" hidden="1"/>
    <cellStyle name="Открывавшаяся гиперссылка" xfId="24195" builtinId="9" hidden="1"/>
    <cellStyle name="Открывавшаяся гиперссылка" xfId="24197" builtinId="9" hidden="1"/>
    <cellStyle name="Открывавшаяся гиперссылка" xfId="24199" builtinId="9" hidden="1"/>
    <cellStyle name="Открывавшаяся гиперссылка" xfId="24201" builtinId="9" hidden="1"/>
    <cellStyle name="Открывавшаяся гиперссылка" xfId="24203" builtinId="9" hidden="1"/>
    <cellStyle name="Открывавшаяся гиперссылка" xfId="24205" builtinId="9" hidden="1"/>
    <cellStyle name="Открывавшаяся гиперссылка" xfId="24207" builtinId="9" hidden="1"/>
    <cellStyle name="Открывавшаяся гиперссылка" xfId="24209" builtinId="9" hidden="1"/>
    <cellStyle name="Открывавшаяся гиперссылка" xfId="24211" builtinId="9" hidden="1"/>
    <cellStyle name="Открывавшаяся гиперссылка" xfId="24213" builtinId="9" hidden="1"/>
    <cellStyle name="Открывавшаяся гиперссылка" xfId="24215" builtinId="9" hidden="1"/>
    <cellStyle name="Открывавшаяся гиперссылка" xfId="24217" builtinId="9" hidden="1"/>
    <cellStyle name="Открывавшаяся гиперссылка" xfId="24219" builtinId="9" hidden="1"/>
    <cellStyle name="Открывавшаяся гиперссылка" xfId="24221" builtinId="9" hidden="1"/>
    <cellStyle name="Открывавшаяся гиперссылка" xfId="24223" builtinId="9" hidden="1"/>
    <cellStyle name="Открывавшаяся гиперссылка" xfId="24225" builtinId="9" hidden="1"/>
    <cellStyle name="Открывавшаяся гиперссылка" xfId="24227" builtinId="9" hidden="1"/>
    <cellStyle name="Открывавшаяся гиперссылка" xfId="24229" builtinId="9" hidden="1"/>
    <cellStyle name="Открывавшаяся гиперссылка" xfId="24231" builtinId="9" hidden="1"/>
    <cellStyle name="Открывавшаяся гиперссылка" xfId="24233" builtinId="9" hidden="1"/>
    <cellStyle name="Открывавшаяся гиперссылка" xfId="24235" builtinId="9" hidden="1"/>
    <cellStyle name="Открывавшаяся гиперссылка" xfId="24237" builtinId="9" hidden="1"/>
    <cellStyle name="Открывавшаяся гиперссылка" xfId="24239" builtinId="9" hidden="1"/>
    <cellStyle name="Открывавшаяся гиперссылка" xfId="24241" builtinId="9" hidden="1"/>
    <cellStyle name="Открывавшаяся гиперссылка" xfId="24243" builtinId="9" hidden="1"/>
    <cellStyle name="Открывавшаяся гиперссылка" xfId="24245" builtinId="9" hidden="1"/>
    <cellStyle name="Открывавшаяся гиперссылка" xfId="24247" builtinId="9" hidden="1"/>
    <cellStyle name="Открывавшаяся гиперссылка" xfId="24249" builtinId="9" hidden="1"/>
    <cellStyle name="Открывавшаяся гиперссылка" xfId="24251" builtinId="9" hidden="1"/>
    <cellStyle name="Открывавшаяся гиперссылка" xfId="24253" builtinId="9" hidden="1"/>
    <cellStyle name="Открывавшаяся гиперссылка" xfId="24255" builtinId="9" hidden="1"/>
    <cellStyle name="Открывавшаяся гиперссылка" xfId="24257" builtinId="9" hidden="1"/>
    <cellStyle name="Открывавшаяся гиперссылка" xfId="24259" builtinId="9" hidden="1"/>
    <cellStyle name="Открывавшаяся гиперссылка" xfId="24261" builtinId="9" hidden="1"/>
    <cellStyle name="Открывавшаяся гиперссылка" xfId="24263" builtinId="9" hidden="1"/>
    <cellStyle name="Открывавшаяся гиперссылка" xfId="24265" builtinId="9" hidden="1"/>
    <cellStyle name="Открывавшаяся гиперссылка" xfId="24267" builtinId="9" hidden="1"/>
    <cellStyle name="Открывавшаяся гиперссылка" xfId="24269" builtinId="9" hidden="1"/>
    <cellStyle name="Открывавшаяся гиперссылка" xfId="24271" builtinId="9" hidden="1"/>
    <cellStyle name="Открывавшаяся гиперссылка" xfId="24273" builtinId="9" hidden="1"/>
    <cellStyle name="Открывавшаяся гиперссылка" xfId="24275" builtinId="9" hidden="1"/>
    <cellStyle name="Открывавшаяся гиперссылка" xfId="24277" builtinId="9" hidden="1"/>
    <cellStyle name="Открывавшаяся гиперссылка" xfId="24279" builtinId="9" hidden="1"/>
    <cellStyle name="Открывавшаяся гиперссылка" xfId="24281" builtinId="9" hidden="1"/>
    <cellStyle name="Открывавшаяся гиперссылка" xfId="24283" builtinId="9" hidden="1"/>
    <cellStyle name="Открывавшаяся гиперссылка" xfId="24285" builtinId="9" hidden="1"/>
    <cellStyle name="Открывавшаяся гиперссылка" xfId="24287" builtinId="9" hidden="1"/>
    <cellStyle name="Открывавшаяся гиперссылка" xfId="24289" builtinId="9" hidden="1"/>
    <cellStyle name="Открывавшаяся гиперссылка" xfId="24291" builtinId="9" hidden="1"/>
    <cellStyle name="Открывавшаяся гиперссылка" xfId="24293" builtinId="9" hidden="1"/>
    <cellStyle name="Открывавшаяся гиперссылка" xfId="24295" builtinId="9" hidden="1"/>
    <cellStyle name="Открывавшаяся гиперссылка" xfId="24297" builtinId="9" hidden="1"/>
    <cellStyle name="Открывавшаяся гиперссылка" xfId="24299" builtinId="9" hidden="1"/>
    <cellStyle name="Открывавшаяся гиперссылка" xfId="24301" builtinId="9" hidden="1"/>
    <cellStyle name="Открывавшаяся гиперссылка" xfId="24303" builtinId="9" hidden="1"/>
    <cellStyle name="Открывавшаяся гиперссылка" xfId="24305" builtinId="9" hidden="1"/>
    <cellStyle name="Открывавшаяся гиперссылка" xfId="24307" builtinId="9" hidden="1"/>
    <cellStyle name="Открывавшаяся гиперссылка" xfId="24309" builtinId="9" hidden="1"/>
    <cellStyle name="Открывавшаяся гиперссылка" xfId="24311" builtinId="9" hidden="1"/>
    <cellStyle name="Открывавшаяся гиперссылка" xfId="24313" builtinId="9" hidden="1"/>
    <cellStyle name="Открывавшаяся гиперссылка" xfId="24315" builtinId="9" hidden="1"/>
    <cellStyle name="Открывавшаяся гиперссылка" xfId="24317" builtinId="9" hidden="1"/>
    <cellStyle name="Открывавшаяся гиперссылка" xfId="24319" builtinId="9" hidden="1"/>
    <cellStyle name="Открывавшаяся гиперссылка" xfId="24321" builtinId="9" hidden="1"/>
    <cellStyle name="Открывавшаяся гиперссылка" xfId="24323" builtinId="9" hidden="1"/>
    <cellStyle name="Открывавшаяся гиперссылка" xfId="24325" builtinId="9" hidden="1"/>
    <cellStyle name="Открывавшаяся гиперссылка" xfId="24327" builtinId="9" hidden="1"/>
    <cellStyle name="Открывавшаяся гиперссылка" xfId="24329" builtinId="9" hidden="1"/>
    <cellStyle name="Открывавшаяся гиперссылка" xfId="24331" builtinId="9" hidden="1"/>
    <cellStyle name="Открывавшаяся гиперссылка" xfId="24333" builtinId="9" hidden="1"/>
    <cellStyle name="Открывавшаяся гиперссылка" xfId="24335" builtinId="9" hidden="1"/>
    <cellStyle name="Открывавшаяся гиперссылка" xfId="24337" builtinId="9" hidden="1"/>
    <cellStyle name="Открывавшаяся гиперссылка" xfId="24339" builtinId="9" hidden="1"/>
    <cellStyle name="Открывавшаяся гиперссылка" xfId="24341" builtinId="9" hidden="1"/>
    <cellStyle name="Открывавшаяся гиперссылка" xfId="24343" builtinId="9" hidden="1"/>
    <cellStyle name="Открывавшаяся гиперссылка" xfId="24345" builtinId="9" hidden="1"/>
    <cellStyle name="Открывавшаяся гиперссылка" xfId="24347" builtinId="9" hidden="1"/>
    <cellStyle name="Открывавшаяся гиперссылка" xfId="24349" builtinId="9" hidden="1"/>
    <cellStyle name="Открывавшаяся гиперссылка" xfId="24351" builtinId="9" hidden="1"/>
    <cellStyle name="Открывавшаяся гиперссылка" xfId="24353" builtinId="9" hidden="1"/>
    <cellStyle name="Открывавшаяся гиперссылка" xfId="24355" builtinId="9" hidden="1"/>
    <cellStyle name="Открывавшаяся гиперссылка" xfId="24357" builtinId="9" hidden="1"/>
    <cellStyle name="Открывавшаяся гиперссылка" xfId="24359" builtinId="9" hidden="1"/>
    <cellStyle name="Открывавшаяся гиперссылка" xfId="24361" builtinId="9" hidden="1"/>
    <cellStyle name="Открывавшаяся гиперссылка" xfId="24363" builtinId="9" hidden="1"/>
    <cellStyle name="Открывавшаяся гиперссылка" xfId="24365" builtinId="9" hidden="1"/>
    <cellStyle name="Открывавшаяся гиперссылка" xfId="24367" builtinId="9" hidden="1"/>
    <cellStyle name="Открывавшаяся гиперссылка" xfId="24369" builtinId="9" hidden="1"/>
    <cellStyle name="Открывавшаяся гиперссылка" xfId="24371" builtinId="9" hidden="1"/>
    <cellStyle name="Открывавшаяся гиперссылка" xfId="24373" builtinId="9" hidden="1"/>
    <cellStyle name="Открывавшаяся гиперссылка" xfId="24375" builtinId="9" hidden="1"/>
    <cellStyle name="Открывавшаяся гиперссылка" xfId="24377" builtinId="9" hidden="1"/>
    <cellStyle name="Открывавшаяся гиперссылка" xfId="24379" builtinId="9" hidden="1"/>
    <cellStyle name="Открывавшаяся гиперссылка" xfId="24381" builtinId="9" hidden="1"/>
    <cellStyle name="Открывавшаяся гиперссылка" xfId="24383" builtinId="9" hidden="1"/>
    <cellStyle name="Открывавшаяся гиперссылка" xfId="24385" builtinId="9" hidden="1"/>
    <cellStyle name="Открывавшаяся гиперссылка" xfId="24387" builtinId="9" hidden="1"/>
    <cellStyle name="Открывавшаяся гиперссылка" xfId="24389" builtinId="9" hidden="1"/>
    <cellStyle name="Открывавшаяся гиперссылка" xfId="24391" builtinId="9" hidden="1"/>
    <cellStyle name="Открывавшаяся гиперссылка" xfId="24393" builtinId="9" hidden="1"/>
    <cellStyle name="Открывавшаяся гиперссылка" xfId="24395" builtinId="9" hidden="1"/>
    <cellStyle name="Открывавшаяся гиперссылка" xfId="24397" builtinId="9" hidden="1"/>
    <cellStyle name="Открывавшаяся гиперссылка" xfId="24399" builtinId="9" hidden="1"/>
    <cellStyle name="Открывавшаяся гиперссылка" xfId="24401" builtinId="9" hidden="1"/>
    <cellStyle name="Открывавшаяся гиперссылка" xfId="24403" builtinId="9" hidden="1"/>
    <cellStyle name="Открывавшаяся гиперссылка" xfId="24405" builtinId="9" hidden="1"/>
    <cellStyle name="Открывавшаяся гиперссылка" xfId="24407" builtinId="9" hidden="1"/>
    <cellStyle name="Открывавшаяся гиперссылка" xfId="24409" builtinId="9" hidden="1"/>
    <cellStyle name="Открывавшаяся гиперссылка" xfId="24411" builtinId="9" hidden="1"/>
    <cellStyle name="Открывавшаяся гиперссылка" xfId="24413" builtinId="9" hidden="1"/>
    <cellStyle name="Открывавшаяся гиперссылка" xfId="24415" builtinId="9" hidden="1"/>
    <cellStyle name="Открывавшаяся гиперссылка" xfId="24417" builtinId="9" hidden="1"/>
    <cellStyle name="Открывавшаяся гиперссылка" xfId="24419" builtinId="9" hidden="1"/>
    <cellStyle name="Открывавшаяся гиперссылка" xfId="24421" builtinId="9" hidden="1"/>
    <cellStyle name="Открывавшаяся гиперссылка" xfId="24423" builtinId="9" hidden="1"/>
    <cellStyle name="Открывавшаяся гиперссылка" xfId="24425" builtinId="9" hidden="1"/>
    <cellStyle name="Открывавшаяся гиперссылка" xfId="24427" builtinId="9" hidden="1"/>
    <cellStyle name="Открывавшаяся гиперссылка" xfId="24429" builtinId="9" hidden="1"/>
    <cellStyle name="Открывавшаяся гиперссылка" xfId="24431" builtinId="9" hidden="1"/>
    <cellStyle name="Открывавшаяся гиперссылка" xfId="24433" builtinId="9" hidden="1"/>
    <cellStyle name="Открывавшаяся гиперссылка" xfId="24434" builtinId="9" hidden="1"/>
    <cellStyle name="Открывавшаяся гиперссылка" xfId="24436" builtinId="9" hidden="1"/>
    <cellStyle name="Открывавшаяся гиперссылка" xfId="24437" builtinId="9" hidden="1"/>
    <cellStyle name="Открывавшаяся гиперссылка" xfId="24438" builtinId="9" hidden="1"/>
    <cellStyle name="Открывавшаяся гиперссылка" xfId="24439" builtinId="9" hidden="1"/>
    <cellStyle name="Открывавшаяся гиперссылка" xfId="24440" builtinId="9" hidden="1"/>
    <cellStyle name="Открывавшаяся гиперссылка" xfId="24441" builtinId="9" hidden="1"/>
    <cellStyle name="Открывавшаяся гиперссылка" xfId="24442" builtinId="9" hidden="1"/>
    <cellStyle name="Открывавшаяся гиперссылка" xfId="24443" builtinId="9" hidden="1"/>
    <cellStyle name="Открывавшаяся гиперссылка" xfId="24444" builtinId="9" hidden="1"/>
    <cellStyle name="Открывавшаяся гиперссылка" xfId="24432" builtinId="9" hidden="1"/>
    <cellStyle name="Открывавшаяся гиперссылка" xfId="24428" builtinId="9" hidden="1"/>
    <cellStyle name="Открывавшаяся гиперссылка" xfId="24422" builtinId="9" hidden="1"/>
    <cellStyle name="Открывавшаяся гиперссылка" xfId="24418" builtinId="9" hidden="1"/>
    <cellStyle name="Открывавшаяся гиперссылка" xfId="24414" builtinId="9" hidden="1"/>
    <cellStyle name="Открывавшаяся гиперссылка" xfId="24410" builtinId="9" hidden="1"/>
    <cellStyle name="Открывавшаяся гиперссылка" xfId="24406" builtinId="9" hidden="1"/>
    <cellStyle name="Открывавшаяся гиперссылка" xfId="24402" builtinId="9" hidden="1"/>
    <cellStyle name="Открывавшаяся гиперссылка" xfId="24398" builtinId="9" hidden="1"/>
    <cellStyle name="Открывавшаяся гиперссылка" xfId="24394" builtinId="9" hidden="1"/>
    <cellStyle name="Открывавшаяся гиперссылка" xfId="24390" builtinId="9" hidden="1"/>
    <cellStyle name="Открывавшаяся гиперссылка" xfId="24386" builtinId="9" hidden="1"/>
    <cellStyle name="Открывавшаяся гиперссылка" xfId="24382" builtinId="9" hidden="1"/>
    <cellStyle name="Открывавшаяся гиперссылка" xfId="24378" builtinId="9" hidden="1"/>
    <cellStyle name="Открывавшаяся гиперссылка" xfId="24374" builtinId="9" hidden="1"/>
    <cellStyle name="Открывавшаяся гиперссылка" xfId="24370" builtinId="9" hidden="1"/>
    <cellStyle name="Открывавшаяся гиперссылка" xfId="24366" builtinId="9" hidden="1"/>
    <cellStyle name="Открывавшаяся гиперссылка" xfId="24362" builtinId="9" hidden="1"/>
    <cellStyle name="Открывавшаяся гиперссылка" xfId="24358" builtinId="9" hidden="1"/>
    <cellStyle name="Открывавшаяся гиперссылка" xfId="24354" builtinId="9" hidden="1"/>
    <cellStyle name="Открывавшаяся гиперссылка" xfId="24350" builtinId="9" hidden="1"/>
    <cellStyle name="Открывавшаяся гиперссылка" xfId="24346" builtinId="9" hidden="1"/>
    <cellStyle name="Открывавшаяся гиперссылка" xfId="24342" builtinId="9" hidden="1"/>
    <cellStyle name="Открывавшаяся гиперссылка" xfId="24338" builtinId="9" hidden="1"/>
    <cellStyle name="Открывавшаяся гиперссылка" xfId="24334" builtinId="9" hidden="1"/>
    <cellStyle name="Открывавшаяся гиперссылка" xfId="24330" builtinId="9" hidden="1"/>
    <cellStyle name="Открывавшаяся гиперссылка" xfId="24326" builtinId="9" hidden="1"/>
    <cellStyle name="Открывавшаяся гиперссылка" xfId="24322" builtinId="9" hidden="1"/>
    <cellStyle name="Открывавшаяся гиперссылка" xfId="24318" builtinId="9" hidden="1"/>
    <cellStyle name="Открывавшаяся гиперссылка" xfId="24314" builtinId="9" hidden="1"/>
    <cellStyle name="Открывавшаяся гиперссылка" xfId="24310" builtinId="9" hidden="1"/>
    <cellStyle name="Открывавшаяся гиперссылка" xfId="24306" builtinId="9" hidden="1"/>
    <cellStyle name="Открывавшаяся гиперссылка" xfId="24302" builtinId="9" hidden="1"/>
    <cellStyle name="Открывавшаяся гиперссылка" xfId="24298" builtinId="9" hidden="1"/>
    <cellStyle name="Открывавшаяся гиперссылка" xfId="24294" builtinId="9" hidden="1"/>
    <cellStyle name="Открывавшаяся гиперссылка" xfId="24290" builtinId="9" hidden="1"/>
    <cellStyle name="Открывавшаяся гиперссылка" xfId="24286" builtinId="9" hidden="1"/>
    <cellStyle name="Открывавшаяся гиперссылка" xfId="24282" builtinId="9" hidden="1"/>
    <cellStyle name="Открывавшаяся гиперссылка" xfId="24278" builtinId="9" hidden="1"/>
    <cellStyle name="Открывавшаяся гиперссылка" xfId="24274" builtinId="9" hidden="1"/>
    <cellStyle name="Открывавшаяся гиперссылка" xfId="24270" builtinId="9" hidden="1"/>
    <cellStyle name="Открывавшаяся гиперссылка" xfId="24266" builtinId="9" hidden="1"/>
    <cellStyle name="Открывавшаяся гиперссылка" xfId="24262" builtinId="9" hidden="1"/>
    <cellStyle name="Открывавшаяся гиперссылка" xfId="24258" builtinId="9" hidden="1"/>
    <cellStyle name="Открывавшаяся гиперссылка" xfId="24254" builtinId="9" hidden="1"/>
    <cellStyle name="Открывавшаяся гиперссылка" xfId="24250" builtinId="9" hidden="1"/>
    <cellStyle name="Открывавшаяся гиперссылка" xfId="24246" builtinId="9" hidden="1"/>
    <cellStyle name="Открывавшаяся гиперссылка" xfId="24242" builtinId="9" hidden="1"/>
    <cellStyle name="Открывавшаяся гиперссылка" xfId="24238" builtinId="9" hidden="1"/>
    <cellStyle name="Открывавшаяся гиперссылка" xfId="24234" builtinId="9" hidden="1"/>
    <cellStyle name="Открывавшаяся гиперссылка" xfId="24230" builtinId="9" hidden="1"/>
    <cellStyle name="Открывавшаяся гиперссылка" xfId="24226" builtinId="9" hidden="1"/>
    <cellStyle name="Открывавшаяся гиперссылка" xfId="24222" builtinId="9" hidden="1"/>
    <cellStyle name="Открывавшаяся гиперссылка" xfId="24218" builtinId="9" hidden="1"/>
    <cellStyle name="Открывавшаяся гиперссылка" xfId="24214" builtinId="9" hidden="1"/>
    <cellStyle name="Открывавшаяся гиперссылка" xfId="24210" builtinId="9" hidden="1"/>
    <cellStyle name="Открывавшаяся гиперссылка" xfId="24206" builtinId="9" hidden="1"/>
    <cellStyle name="Открывавшаяся гиперссылка" xfId="24202" builtinId="9" hidden="1"/>
    <cellStyle name="Открывавшаяся гиперссылка" xfId="24198" builtinId="9" hidden="1"/>
    <cellStyle name="Открывавшаяся гиперссылка" xfId="24194" builtinId="9" hidden="1"/>
    <cellStyle name="Открывавшаяся гиперссылка" xfId="24190" builtinId="9" hidden="1"/>
    <cellStyle name="Открывавшаяся гиперссылка" xfId="24186" builtinId="9" hidden="1"/>
    <cellStyle name="Открывавшаяся гиперссылка" xfId="24182" builtinId="9" hidden="1"/>
    <cellStyle name="Открывавшаяся гиперссылка" xfId="24178" builtinId="9" hidden="1"/>
    <cellStyle name="Открывавшаяся гиперссылка" xfId="24174" builtinId="9" hidden="1"/>
    <cellStyle name="Открывавшаяся гиперссылка" xfId="24170" builtinId="9" hidden="1"/>
    <cellStyle name="Открывавшаяся гиперссылка" xfId="24166" builtinId="9" hidden="1"/>
    <cellStyle name="Открывавшаяся гиперссылка" xfId="24162" builtinId="9" hidden="1"/>
    <cellStyle name="Открывавшаяся гиперссылка" xfId="24158" builtinId="9" hidden="1"/>
    <cellStyle name="Открывавшаяся гиперссылка" xfId="24154" builtinId="9" hidden="1"/>
    <cellStyle name="Открывавшаяся гиперссылка" xfId="24150" builtinId="9" hidden="1"/>
    <cellStyle name="Открывавшаяся гиперссылка" xfId="24146" builtinId="9" hidden="1"/>
    <cellStyle name="Открывавшаяся гиперссылка" xfId="24142" builtinId="9" hidden="1"/>
    <cellStyle name="Открывавшаяся гиперссылка" xfId="24138" builtinId="9" hidden="1"/>
    <cellStyle name="Открывавшаяся гиперссылка" xfId="24134" builtinId="9" hidden="1"/>
    <cellStyle name="Открывавшаяся гиперссылка" xfId="24130" builtinId="9" hidden="1"/>
    <cellStyle name="Открывавшаяся гиперссылка" xfId="24126" builtinId="9" hidden="1"/>
    <cellStyle name="Открывавшаяся гиперссылка" xfId="24122" builtinId="9" hidden="1"/>
    <cellStyle name="Открывавшаяся гиперссылка" xfId="24118" builtinId="9" hidden="1"/>
    <cellStyle name="Открывавшаяся гиперссылка" xfId="24114" builtinId="9" hidden="1"/>
    <cellStyle name="Открывавшаяся гиперссылка" xfId="24110" builtinId="9" hidden="1"/>
    <cellStyle name="Открывавшаяся гиперссылка" xfId="24106" builtinId="9" hidden="1"/>
    <cellStyle name="Открывавшаяся гиперссылка" xfId="24102" builtinId="9" hidden="1"/>
    <cellStyle name="Открывавшаяся гиперссылка" xfId="24098" builtinId="9" hidden="1"/>
    <cellStyle name="Открывавшаяся гиперссылка" xfId="24094" builtinId="9" hidden="1"/>
    <cellStyle name="Открывавшаяся гиперссылка" xfId="24090" builtinId="9" hidden="1"/>
    <cellStyle name="Открывавшаяся гиперссылка" xfId="24086" builtinId="9" hidden="1"/>
    <cellStyle name="Открывавшаяся гиперссылка" xfId="24082" builtinId="9" hidden="1"/>
    <cellStyle name="Открывавшаяся гиперссылка" xfId="24078" builtinId="9" hidden="1"/>
    <cellStyle name="Открывавшаяся гиперссылка" xfId="24074" builtinId="9" hidden="1"/>
    <cellStyle name="Открывавшаяся гиперссылка" xfId="24070" builtinId="9" hidden="1"/>
    <cellStyle name="Открывавшаяся гиперссылка" xfId="24066" builtinId="9" hidden="1"/>
    <cellStyle name="Открывавшаяся гиперссылка" xfId="24062" builtinId="9" hidden="1"/>
    <cellStyle name="Открывавшаяся гиперссылка" xfId="24058" builtinId="9" hidden="1"/>
    <cellStyle name="Открывавшаяся гиперссылка" xfId="24054" builtinId="9" hidden="1"/>
    <cellStyle name="Открывавшаяся гиперссылка" xfId="24050" builtinId="9" hidden="1"/>
    <cellStyle name="Открывавшаяся гиперссылка" xfId="24046" builtinId="9" hidden="1"/>
    <cellStyle name="Открывавшаяся гиперссылка" xfId="24042" builtinId="9" hidden="1"/>
    <cellStyle name="Открывавшаяся гиперссылка" xfId="24038" builtinId="9" hidden="1"/>
    <cellStyle name="Открывавшаяся гиперссылка" xfId="24034" builtinId="9" hidden="1"/>
    <cellStyle name="Открывавшаяся гиперссылка" xfId="24030" builtinId="9" hidden="1"/>
    <cellStyle name="Открывавшаяся гиперссылка" xfId="24026" builtinId="9" hidden="1"/>
    <cellStyle name="Открывавшаяся гиперссылка" xfId="24022" builtinId="9" hidden="1"/>
    <cellStyle name="Открывавшаяся гиперссылка" xfId="24018" builtinId="9" hidden="1"/>
    <cellStyle name="Открывавшаяся гиперссылка" xfId="24014" builtinId="9" hidden="1"/>
    <cellStyle name="Открывавшаяся гиперссылка" xfId="24010" builtinId="9" hidden="1"/>
    <cellStyle name="Открывавшаяся гиперссылка" xfId="24006" builtinId="9" hidden="1"/>
    <cellStyle name="Открывавшаяся гиперссылка" xfId="24002" builtinId="9" hidden="1"/>
    <cellStyle name="Открывавшаяся гиперссылка" xfId="23998" builtinId="9" hidden="1"/>
    <cellStyle name="Открывавшаяся гиперссылка" xfId="23994" builtinId="9" hidden="1"/>
    <cellStyle name="Открывавшаяся гиперссылка" xfId="23990" builtinId="9" hidden="1"/>
    <cellStyle name="Открывавшаяся гиперссылка" xfId="23986" builtinId="9" hidden="1"/>
    <cellStyle name="Открывавшаяся гиперссылка" xfId="23982" builtinId="9" hidden="1"/>
    <cellStyle name="Открывавшаяся гиперссылка" xfId="23978" builtinId="9" hidden="1"/>
    <cellStyle name="Открывавшаяся гиперссылка" xfId="23974" builtinId="9" hidden="1"/>
    <cellStyle name="Открывавшаяся гиперссылка" xfId="23970" builtinId="9" hidden="1"/>
    <cellStyle name="Открывавшаяся гиперссылка" xfId="23966" builtinId="9" hidden="1"/>
    <cellStyle name="Открывавшаяся гиперссылка" xfId="23962" builtinId="9" hidden="1"/>
    <cellStyle name="Открывавшаяся гиперссылка" xfId="23958" builtinId="9" hidden="1"/>
    <cellStyle name="Открывавшаяся гиперссылка" xfId="23954" builtinId="9" hidden="1"/>
    <cellStyle name="Открывавшаяся гиперссылка" xfId="23950" builtinId="9" hidden="1"/>
    <cellStyle name="Открывавшаяся гиперссылка" xfId="23946" builtinId="9" hidden="1"/>
    <cellStyle name="Открывавшаяся гиперссылка" xfId="23942" builtinId="9" hidden="1"/>
    <cellStyle name="Открывавшаяся гиперссылка" xfId="23938" builtinId="9" hidden="1"/>
    <cellStyle name="Открывавшаяся гиперссылка" xfId="23934" builtinId="9" hidden="1"/>
    <cellStyle name="Открывавшаяся гиперссылка" xfId="23930" builtinId="9" hidden="1"/>
    <cellStyle name="Открывавшаяся гиперссылка" xfId="23926" builtinId="9" hidden="1"/>
    <cellStyle name="Открывавшаяся гиперссылка" xfId="23922" builtinId="9" hidden="1"/>
    <cellStyle name="Открывавшаяся гиперссылка" xfId="23918" builtinId="9" hidden="1"/>
    <cellStyle name="Открывавшаяся гиперссылка" xfId="23914" builtinId="9" hidden="1"/>
    <cellStyle name="Открывавшаяся гиперссылка" xfId="23910" builtinId="9" hidden="1"/>
    <cellStyle name="Открывавшаяся гиперссылка" xfId="23906" builtinId="9" hidden="1"/>
    <cellStyle name="Открывавшаяся гиперссылка" xfId="23902" builtinId="9" hidden="1"/>
    <cellStyle name="Открывавшаяся гиперссылка" xfId="23898" builtinId="9" hidden="1"/>
    <cellStyle name="Открывавшаяся гиперссылка" xfId="23894" builtinId="9" hidden="1"/>
    <cellStyle name="Открывавшаяся гиперссылка" xfId="23890" builtinId="9" hidden="1"/>
    <cellStyle name="Открывавшаяся гиперссылка" xfId="23886" builtinId="9" hidden="1"/>
    <cellStyle name="Открывавшаяся гиперссылка" xfId="23882" builtinId="9" hidden="1"/>
    <cellStyle name="Открывавшаяся гиперссылка" xfId="23878" builtinId="9" hidden="1"/>
    <cellStyle name="Открывавшаяся гиперссылка" xfId="23874" builtinId="9" hidden="1"/>
    <cellStyle name="Открывавшаяся гиперссылка" xfId="23870" builtinId="9" hidden="1"/>
    <cellStyle name="Открывавшаяся гиперссылка" xfId="23866" builtinId="9" hidden="1"/>
    <cellStyle name="Открывавшаяся гиперссылка" xfId="23862" builtinId="9" hidden="1"/>
    <cellStyle name="Открывавшаяся гиперссылка" xfId="23858" builtinId="9" hidden="1"/>
    <cellStyle name="Открывавшаяся гиперссылка" xfId="23854" builtinId="9" hidden="1"/>
    <cellStyle name="Открывавшаяся гиперссылка" xfId="23850" builtinId="9" hidden="1"/>
    <cellStyle name="Открывавшаяся гиперссылка" xfId="23846" builtinId="9" hidden="1"/>
    <cellStyle name="Открывавшаяся гиперссылка" xfId="23842" builtinId="9" hidden="1"/>
    <cellStyle name="Открывавшаяся гиперссылка" xfId="23838" builtinId="9" hidden="1"/>
    <cellStyle name="Открывавшаяся гиперссылка" xfId="23834" builtinId="9" hidden="1"/>
    <cellStyle name="Открывавшаяся гиперссылка" xfId="23830" builtinId="9" hidden="1"/>
    <cellStyle name="Открывавшаяся гиперссылка" xfId="23826" builtinId="9" hidden="1"/>
    <cellStyle name="Открывавшаяся гиперссылка" xfId="23823" builtinId="9" hidden="1"/>
    <cellStyle name="Открывавшаяся гиперссылка" xfId="24446" builtinId="9" hidden="1"/>
    <cellStyle name="Открывавшаяся гиперссылка" xfId="23486" builtinId="9" hidden="1"/>
    <cellStyle name="Открывавшаяся гиперссылка" xfId="24448" builtinId="9" hidden="1"/>
    <cellStyle name="Открывавшаяся гиперссылка" xfId="24450" builtinId="9" hidden="1"/>
    <cellStyle name="Открывавшаяся гиперссылка" xfId="24452" builtinId="9" hidden="1"/>
    <cellStyle name="Открывавшаяся гиперссылка" xfId="24454" builtinId="9" hidden="1"/>
    <cellStyle name="Открывавшаяся гиперссылка" xfId="24456" builtinId="9" hidden="1"/>
    <cellStyle name="Открывавшаяся гиперссылка" xfId="24458" builtinId="9" hidden="1"/>
    <cellStyle name="Открывавшаяся гиперссылка" xfId="24460" builtinId="9" hidden="1"/>
    <cellStyle name="Открывавшаяся гиперссылка" xfId="24462" builtinId="9" hidden="1"/>
    <cellStyle name="Открывавшаяся гиперссылка" xfId="24464" builtinId="9" hidden="1"/>
    <cellStyle name="Открывавшаяся гиперссылка" xfId="24466" builtinId="9" hidden="1"/>
    <cellStyle name="Открывавшаяся гиперссылка" xfId="24468" builtinId="9" hidden="1"/>
    <cellStyle name="Открывавшаяся гиперссылка" xfId="24470" builtinId="9" hidden="1"/>
    <cellStyle name="Открывавшаяся гиперссылка" xfId="24472" builtinId="9" hidden="1"/>
    <cellStyle name="Открывавшаяся гиперссылка" xfId="24474" builtinId="9" hidden="1"/>
    <cellStyle name="Открывавшаяся гиперссылка" xfId="24476" builtinId="9" hidden="1"/>
    <cellStyle name="Открывавшаяся гиперссылка" xfId="24478" builtinId="9" hidden="1"/>
    <cellStyle name="Открывавшаяся гиперссылка" xfId="24480" builtinId="9" hidden="1"/>
    <cellStyle name="Открывавшаяся гиперссылка" xfId="24482" builtinId="9" hidden="1"/>
    <cellStyle name="Открывавшаяся гиперссылка" xfId="24484" builtinId="9" hidden="1"/>
    <cellStyle name="Открывавшаяся гиперссылка" xfId="24486" builtinId="9" hidden="1"/>
    <cellStyle name="Открывавшаяся гиперссылка" xfId="24488" builtinId="9" hidden="1"/>
    <cellStyle name="Открывавшаяся гиперссылка" xfId="24490" builtinId="9" hidden="1"/>
    <cellStyle name="Открывавшаяся гиперссылка" xfId="24492" builtinId="9" hidden="1"/>
    <cellStyle name="Открывавшаяся гиперссылка" xfId="24494" builtinId="9" hidden="1"/>
    <cellStyle name="Открывавшаяся гиперссылка" xfId="24496" builtinId="9" hidden="1"/>
    <cellStyle name="Открывавшаяся гиперссылка" xfId="24498" builtinId="9" hidden="1"/>
    <cellStyle name="Открывавшаяся гиперссылка" xfId="24500" builtinId="9" hidden="1"/>
    <cellStyle name="Открывавшаяся гиперссылка" xfId="24502" builtinId="9" hidden="1"/>
    <cellStyle name="Открывавшаяся гиперссылка" xfId="24504" builtinId="9" hidden="1"/>
    <cellStyle name="Открывавшаяся гиперссылка" xfId="24506" builtinId="9" hidden="1"/>
    <cellStyle name="Открывавшаяся гиперссылка" xfId="24508" builtinId="9" hidden="1"/>
    <cellStyle name="Открывавшаяся гиперссылка" xfId="24510" builtinId="9" hidden="1"/>
    <cellStyle name="Открывавшаяся гиперссылка" xfId="24512" builtinId="9" hidden="1"/>
    <cellStyle name="Открывавшаяся гиперссылка" xfId="24514" builtinId="9" hidden="1"/>
    <cellStyle name="Открывавшаяся гиперссылка" xfId="24516" builtinId="9" hidden="1"/>
    <cellStyle name="Открывавшаяся гиперссылка" xfId="24518" builtinId="9" hidden="1"/>
    <cellStyle name="Открывавшаяся гиперссылка" xfId="24520" builtinId="9" hidden="1"/>
    <cellStyle name="Открывавшаяся гиперссылка" xfId="24522" builtinId="9" hidden="1"/>
    <cellStyle name="Открывавшаяся гиперссылка" xfId="24524" builtinId="9" hidden="1"/>
    <cellStyle name="Открывавшаяся гиперссылка" xfId="24526" builtinId="9" hidden="1"/>
    <cellStyle name="Открывавшаяся гиперссылка" xfId="24528" builtinId="9" hidden="1"/>
    <cellStyle name="Открывавшаяся гиперссылка" xfId="24530" builtinId="9" hidden="1"/>
    <cellStyle name="Открывавшаяся гиперссылка" xfId="24532" builtinId="9" hidden="1"/>
    <cellStyle name="Открывавшаяся гиперссылка" xfId="24534" builtinId="9" hidden="1"/>
    <cellStyle name="Открывавшаяся гиперссылка" xfId="24536" builtinId="9" hidden="1"/>
    <cellStyle name="Открывавшаяся гиперссылка" xfId="24538" builtinId="9" hidden="1"/>
    <cellStyle name="Открывавшаяся гиперссылка" xfId="24540" builtinId="9" hidden="1"/>
    <cellStyle name="Открывавшаяся гиперссылка" xfId="24542" builtinId="9" hidden="1"/>
    <cellStyle name="Открывавшаяся гиперссылка" xfId="24544" builtinId="9" hidden="1"/>
    <cellStyle name="Открывавшаяся гиперссылка" xfId="24546" builtinId="9" hidden="1"/>
    <cellStyle name="Открывавшаяся гиперссылка" xfId="24548" builtinId="9" hidden="1"/>
    <cellStyle name="Открывавшаяся гиперссылка" xfId="24550" builtinId="9" hidden="1"/>
    <cellStyle name="Открывавшаяся гиперссылка" xfId="24552" builtinId="9" hidden="1"/>
    <cellStyle name="Открывавшаяся гиперссылка" xfId="24554" builtinId="9" hidden="1"/>
    <cellStyle name="Открывавшаяся гиперссылка" xfId="24556" builtinId="9" hidden="1"/>
    <cellStyle name="Открывавшаяся гиперссылка" xfId="24558" builtinId="9" hidden="1"/>
    <cellStyle name="Открывавшаяся гиперссылка" xfId="24560" builtinId="9" hidden="1"/>
    <cellStyle name="Открывавшаяся гиперссылка" xfId="24562" builtinId="9" hidden="1"/>
    <cellStyle name="Открывавшаяся гиперссылка" xfId="24564" builtinId="9" hidden="1"/>
    <cellStyle name="Открывавшаяся гиперссылка" xfId="24566" builtinId="9" hidden="1"/>
    <cellStyle name="Открывавшаяся гиперссылка" xfId="24568" builtinId="9" hidden="1"/>
    <cellStyle name="Открывавшаяся гиперссылка" xfId="24570" builtinId="9" hidden="1"/>
    <cellStyle name="Открывавшаяся гиперссылка" xfId="24572" builtinId="9" hidden="1"/>
    <cellStyle name="Открывавшаяся гиперссылка" xfId="24574" builtinId="9" hidden="1"/>
    <cellStyle name="Открывавшаяся гиперссылка" xfId="24576" builtinId="9" hidden="1"/>
    <cellStyle name="Открывавшаяся гиперссылка" xfId="24578" builtinId="9" hidden="1"/>
    <cellStyle name="Открывавшаяся гиперссылка" xfId="24580" builtinId="9" hidden="1"/>
    <cellStyle name="Открывавшаяся гиперссылка" xfId="24582" builtinId="9" hidden="1"/>
    <cellStyle name="Открывавшаяся гиперссылка" xfId="24584" builtinId="9" hidden="1"/>
    <cellStyle name="Открывавшаяся гиперссылка" xfId="24586" builtinId="9" hidden="1"/>
    <cellStyle name="Открывавшаяся гиперссылка" xfId="24588" builtinId="9" hidden="1"/>
    <cellStyle name="Открывавшаяся гиперссылка" xfId="24590" builtinId="9" hidden="1"/>
    <cellStyle name="Открывавшаяся гиперссылка" xfId="24592" builtinId="9" hidden="1"/>
    <cellStyle name="Открывавшаяся гиперссылка" xfId="24594" builtinId="9" hidden="1"/>
    <cellStyle name="Открывавшаяся гиперссылка" xfId="24596" builtinId="9" hidden="1"/>
    <cellStyle name="Открывавшаяся гиперссылка" xfId="24598" builtinId="9" hidden="1"/>
    <cellStyle name="Открывавшаяся гиперссылка" xfId="24600" builtinId="9" hidden="1"/>
    <cellStyle name="Открывавшаяся гиперссылка" xfId="24602" builtinId="9" hidden="1"/>
    <cellStyle name="Открывавшаяся гиперссылка" xfId="24604" builtinId="9" hidden="1"/>
    <cellStyle name="Открывавшаяся гиперссылка" xfId="24606" builtinId="9" hidden="1"/>
    <cellStyle name="Открывавшаяся гиперссылка" xfId="24608" builtinId="9" hidden="1"/>
    <cellStyle name="Открывавшаяся гиперссылка" xfId="24610" builtinId="9" hidden="1"/>
    <cellStyle name="Открывавшаяся гиперссылка" xfId="24612" builtinId="9" hidden="1"/>
    <cellStyle name="Открывавшаяся гиперссылка" xfId="24614" builtinId="9" hidden="1"/>
    <cellStyle name="Открывавшаяся гиперссылка" xfId="24616" builtinId="9" hidden="1"/>
    <cellStyle name="Открывавшаяся гиперссылка" xfId="24618" builtinId="9" hidden="1"/>
    <cellStyle name="Открывавшаяся гиперссылка" xfId="24620" builtinId="9" hidden="1"/>
    <cellStyle name="Открывавшаяся гиперссылка" xfId="24622" builtinId="9" hidden="1"/>
    <cellStyle name="Открывавшаяся гиперссылка" xfId="24624" builtinId="9" hidden="1"/>
    <cellStyle name="Открывавшаяся гиперссылка" xfId="24626" builtinId="9" hidden="1"/>
    <cellStyle name="Открывавшаяся гиперссылка" xfId="24628" builtinId="9" hidden="1"/>
    <cellStyle name="Открывавшаяся гиперссылка" xfId="24630" builtinId="9" hidden="1"/>
    <cellStyle name="Открывавшаяся гиперссылка" xfId="24632" builtinId="9" hidden="1"/>
    <cellStyle name="Открывавшаяся гиперссылка" xfId="24634" builtinId="9" hidden="1"/>
    <cellStyle name="Открывавшаяся гиперссылка" xfId="24636" builtinId="9" hidden="1"/>
    <cellStyle name="Открывавшаяся гиперссылка" xfId="24638" builtinId="9" hidden="1"/>
    <cellStyle name="Открывавшаяся гиперссылка" xfId="24640" builtinId="9" hidden="1"/>
    <cellStyle name="Открывавшаяся гиперссылка" xfId="24642" builtinId="9" hidden="1"/>
    <cellStyle name="Открывавшаяся гиперссылка" xfId="24644" builtinId="9" hidden="1"/>
    <cellStyle name="Открывавшаяся гиперссылка" xfId="24646" builtinId="9" hidden="1"/>
    <cellStyle name="Открывавшаяся гиперссылка" xfId="24648" builtinId="9" hidden="1"/>
    <cellStyle name="Открывавшаяся гиперссылка" xfId="24650" builtinId="9" hidden="1"/>
    <cellStyle name="Открывавшаяся гиперссылка" xfId="24652" builtinId="9" hidden="1"/>
    <cellStyle name="Открывавшаяся гиперссылка" xfId="24654" builtinId="9" hidden="1"/>
    <cellStyle name="Открывавшаяся гиперссылка" xfId="24656" builtinId="9" hidden="1"/>
    <cellStyle name="Открывавшаяся гиперссылка" xfId="24658" builtinId="9" hidden="1"/>
    <cellStyle name="Открывавшаяся гиперссылка" xfId="24660" builtinId="9" hidden="1"/>
    <cellStyle name="Открывавшаяся гиперссылка" xfId="24662" builtinId="9" hidden="1"/>
    <cellStyle name="Открывавшаяся гиперссылка" xfId="24664" builtinId="9" hidden="1"/>
    <cellStyle name="Открывавшаяся гиперссылка" xfId="24666" builtinId="9" hidden="1"/>
    <cellStyle name="Открывавшаяся гиперссылка" xfId="24668" builtinId="9" hidden="1"/>
    <cellStyle name="Открывавшаяся гиперссылка" xfId="24670" builtinId="9" hidden="1"/>
    <cellStyle name="Открывавшаяся гиперссылка" xfId="24672" builtinId="9" hidden="1"/>
    <cellStyle name="Открывавшаяся гиперссылка" xfId="24674" builtinId="9" hidden="1"/>
    <cellStyle name="Открывавшаяся гиперссылка" xfId="24676" builtinId="9" hidden="1"/>
    <cellStyle name="Открывавшаяся гиперссылка" xfId="24678" builtinId="9" hidden="1"/>
    <cellStyle name="Открывавшаяся гиперссылка" xfId="24680" builtinId="9" hidden="1"/>
    <cellStyle name="Открывавшаяся гиперссылка" xfId="24682" builtinId="9" hidden="1"/>
    <cellStyle name="Открывавшаяся гиперссылка" xfId="24684" builtinId="9" hidden="1"/>
    <cellStyle name="Открывавшаяся гиперссылка" xfId="24686" builtinId="9" hidden="1"/>
    <cellStyle name="Открывавшаяся гиперссылка" xfId="24688" builtinId="9" hidden="1"/>
    <cellStyle name="Открывавшаяся гиперссылка" xfId="24690" builtinId="9" hidden="1"/>
    <cellStyle name="Открывавшаяся гиперссылка" xfId="24692" builtinId="9" hidden="1"/>
    <cellStyle name="Открывавшаяся гиперссылка" xfId="24694" builtinId="9" hidden="1"/>
    <cellStyle name="Открывавшаяся гиперссылка" xfId="24696" builtinId="9" hidden="1"/>
    <cellStyle name="Открывавшаяся гиперссылка" xfId="24698" builtinId="9" hidden="1"/>
    <cellStyle name="Открывавшаяся гиперссылка" xfId="24700" builtinId="9" hidden="1"/>
    <cellStyle name="Открывавшаяся гиперссылка" xfId="24702" builtinId="9" hidden="1"/>
    <cellStyle name="Открывавшаяся гиперссылка" xfId="24704" builtinId="9" hidden="1"/>
    <cellStyle name="Открывавшаяся гиперссылка" xfId="24706" builtinId="9" hidden="1"/>
    <cellStyle name="Открывавшаяся гиперссылка" xfId="24708" builtinId="9" hidden="1"/>
    <cellStyle name="Открывавшаяся гиперссылка" xfId="24710" builtinId="9" hidden="1"/>
    <cellStyle name="Открывавшаяся гиперссылка" xfId="24712" builtinId="9" hidden="1"/>
    <cellStyle name="Открывавшаяся гиперссылка" xfId="24714" builtinId="9" hidden="1"/>
    <cellStyle name="Открывавшаяся гиперссылка" xfId="24716" builtinId="9" hidden="1"/>
    <cellStyle name="Открывавшаяся гиперссылка" xfId="24718" builtinId="9" hidden="1"/>
    <cellStyle name="Открывавшаяся гиперссылка" xfId="24720" builtinId="9" hidden="1"/>
    <cellStyle name="Открывавшаяся гиперссылка" xfId="24722" builtinId="9" hidden="1"/>
    <cellStyle name="Открывавшаяся гиперссылка" xfId="24724" builtinId="9" hidden="1"/>
    <cellStyle name="Открывавшаяся гиперссылка" xfId="24726" builtinId="9" hidden="1"/>
    <cellStyle name="Открывавшаяся гиперссылка" xfId="24728" builtinId="9" hidden="1"/>
    <cellStyle name="Открывавшаяся гиперссылка" xfId="24730" builtinId="9" hidden="1"/>
    <cellStyle name="Открывавшаяся гиперссылка" xfId="24732" builtinId="9" hidden="1"/>
    <cellStyle name="Открывавшаяся гиперссылка" xfId="24734" builtinId="9" hidden="1"/>
    <cellStyle name="Открывавшаяся гиперссылка" xfId="24736" builtinId="9" hidden="1"/>
    <cellStyle name="Открывавшаяся гиперссылка" xfId="24738" builtinId="9" hidden="1"/>
    <cellStyle name="Открывавшаяся гиперссылка" xfId="24740" builtinId="9" hidden="1"/>
    <cellStyle name="Открывавшаяся гиперссылка" xfId="24742" builtinId="9" hidden="1"/>
    <cellStyle name="Открывавшаяся гиперссылка" xfId="24744" builtinId="9" hidden="1"/>
    <cellStyle name="Открывавшаяся гиперссылка" xfId="24746" builtinId="9" hidden="1"/>
    <cellStyle name="Открывавшаяся гиперссылка" xfId="24748" builtinId="9" hidden="1"/>
    <cellStyle name="Открывавшаяся гиперссылка" xfId="24750" builtinId="9" hidden="1"/>
    <cellStyle name="Открывавшаяся гиперссылка" xfId="24751" builtinId="9" hidden="1"/>
    <cellStyle name="Открывавшаяся гиперссылка" xfId="24753" builtinId="9" hidden="1"/>
    <cellStyle name="Открывавшаяся гиперссылка" xfId="24754" builtinId="9" hidden="1"/>
    <cellStyle name="Открывавшаяся гиперссылка" xfId="24755" builtinId="9" hidden="1"/>
    <cellStyle name="Открывавшаяся гиперссылка" xfId="24756" builtinId="9" hidden="1"/>
    <cellStyle name="Открывавшаяся гиперссылка" xfId="24757" builtinId="9" hidden="1"/>
    <cellStyle name="Открывавшаяся гиперссылка" xfId="24758" builtinId="9" hidden="1"/>
    <cellStyle name="Открывавшаяся гиперссылка" xfId="24759" builtinId="9" hidden="1"/>
    <cellStyle name="Открывавшаяся гиперссылка" xfId="24760" builtinId="9" hidden="1"/>
    <cellStyle name="Открывавшаяся гиперссылка" xfId="24761" builtinId="9" hidden="1"/>
    <cellStyle name="Открывавшаяся гиперссылка" xfId="24749" builtinId="9" hidden="1"/>
    <cellStyle name="Открывавшаяся гиперссылка" xfId="22882" builtinId="9" hidden="1"/>
    <cellStyle name="Открывавшаяся гиперссылка" xfId="24764" builtinId="9" hidden="1"/>
    <cellStyle name="Открывавшаяся гиперссылка" xfId="24766" builtinId="9" hidden="1"/>
    <cellStyle name="Открывавшаяся гиперссылка" xfId="24768" builtinId="9" hidden="1"/>
    <cellStyle name="Открывавшаяся гиперссылка" xfId="24770" builtinId="9" hidden="1"/>
    <cellStyle name="Открывавшаяся гиперссылка" xfId="24772" builtinId="9" hidden="1"/>
    <cellStyle name="Открывавшаяся гиперссылка" xfId="24774" builtinId="9" hidden="1"/>
    <cellStyle name="Открывавшаяся гиперссылка" xfId="24776" builtinId="9" hidden="1"/>
    <cellStyle name="Открывавшаяся гиперссылка" xfId="24778" builtinId="9" hidden="1"/>
    <cellStyle name="Открывавшаяся гиперссылка" xfId="24780" builtinId="9" hidden="1"/>
    <cellStyle name="Открывавшаяся гиперссылка" xfId="24782" builtinId="9" hidden="1"/>
    <cellStyle name="Открывавшаяся гиперссылка" xfId="24784" builtinId="9" hidden="1"/>
    <cellStyle name="Открывавшаяся гиперссылка" xfId="24786" builtinId="9" hidden="1"/>
    <cellStyle name="Открывавшаяся гиперссылка" xfId="24788" builtinId="9" hidden="1"/>
    <cellStyle name="Открывавшаяся гиперссылка" xfId="24790" builtinId="9" hidden="1"/>
    <cellStyle name="Открывавшаяся гиперссылка" xfId="24792" builtinId="9" hidden="1"/>
    <cellStyle name="Открывавшаяся гиперссылка" xfId="24794" builtinId="9" hidden="1"/>
    <cellStyle name="Открывавшаяся гиперссылка" xfId="24796" builtinId="9" hidden="1"/>
    <cellStyle name="Открывавшаяся гиперссылка" xfId="24798" builtinId="9" hidden="1"/>
    <cellStyle name="Открывавшаяся гиперссылка" xfId="24800" builtinId="9" hidden="1"/>
    <cellStyle name="Открывавшаяся гиперссылка" xfId="24802" builtinId="9" hidden="1"/>
    <cellStyle name="Открывавшаяся гиперссылка" xfId="24804" builtinId="9" hidden="1"/>
    <cellStyle name="Открывавшаяся гиперссылка" xfId="24806" builtinId="9" hidden="1"/>
    <cellStyle name="Открывавшаяся гиперссылка" xfId="24808" builtinId="9" hidden="1"/>
    <cellStyle name="Открывавшаяся гиперссылка" xfId="24810" builtinId="9" hidden="1"/>
    <cellStyle name="Открывавшаяся гиперссылка" xfId="24812" builtinId="9" hidden="1"/>
    <cellStyle name="Открывавшаяся гиперссылка" xfId="24814" builtinId="9" hidden="1"/>
    <cellStyle name="Открывавшаяся гиперссылка" xfId="24816" builtinId="9" hidden="1"/>
    <cellStyle name="Открывавшаяся гиперссылка" xfId="24818" builtinId="9" hidden="1"/>
    <cellStyle name="Открывавшаяся гиперссылка" xfId="24820" builtinId="9" hidden="1"/>
    <cellStyle name="Открывавшаяся гиперссылка" xfId="24822" builtinId="9" hidden="1"/>
    <cellStyle name="Открывавшаяся гиперссылка" xfId="24824" builtinId="9" hidden="1"/>
    <cellStyle name="Открывавшаяся гиперссылка" xfId="24826" builtinId="9" hidden="1"/>
    <cellStyle name="Открывавшаяся гиперссылка" xfId="24828" builtinId="9" hidden="1"/>
    <cellStyle name="Открывавшаяся гиперссылка" xfId="24830" builtinId="9" hidden="1"/>
    <cellStyle name="Открывавшаяся гиперссылка" xfId="24832" builtinId="9" hidden="1"/>
    <cellStyle name="Открывавшаяся гиперссылка" xfId="24834" builtinId="9" hidden="1"/>
    <cellStyle name="Открывавшаяся гиперссылка" xfId="24836" builtinId="9" hidden="1"/>
    <cellStyle name="Открывавшаяся гиперссылка" xfId="24838" builtinId="9" hidden="1"/>
    <cellStyle name="Открывавшаяся гиперссылка" xfId="24840" builtinId="9" hidden="1"/>
    <cellStyle name="Открывавшаяся гиперссылка" xfId="24842" builtinId="9" hidden="1"/>
    <cellStyle name="Открывавшаяся гиперссылка" xfId="24844" builtinId="9" hidden="1"/>
    <cellStyle name="Открывавшаяся гиперссылка" xfId="24846" builtinId="9" hidden="1"/>
    <cellStyle name="Открывавшаяся гиперссылка" xfId="24848" builtinId="9" hidden="1"/>
    <cellStyle name="Открывавшаяся гиперссылка" xfId="24850" builtinId="9" hidden="1"/>
    <cellStyle name="Открывавшаяся гиперссылка" xfId="24852" builtinId="9" hidden="1"/>
    <cellStyle name="Открывавшаяся гиперссылка" xfId="24854" builtinId="9" hidden="1"/>
    <cellStyle name="Открывавшаяся гиперссылка" xfId="24856" builtinId="9" hidden="1"/>
    <cellStyle name="Открывавшаяся гиперссылка" xfId="24858" builtinId="9" hidden="1"/>
    <cellStyle name="Открывавшаяся гиперссылка" xfId="24860" builtinId="9" hidden="1"/>
    <cellStyle name="Открывавшаяся гиперссылка" xfId="24862" builtinId="9" hidden="1"/>
    <cellStyle name="Открывавшаяся гиперссылка" xfId="24864" builtinId="9" hidden="1"/>
    <cellStyle name="Открывавшаяся гиперссылка" xfId="24866" builtinId="9" hidden="1"/>
    <cellStyle name="Открывавшаяся гиперссылка" xfId="24868" builtinId="9" hidden="1"/>
    <cellStyle name="Открывавшаяся гиперссылка" xfId="24870" builtinId="9" hidden="1"/>
    <cellStyle name="Открывавшаяся гиперссылка" xfId="24872" builtinId="9" hidden="1"/>
    <cellStyle name="Открывавшаяся гиперссылка" xfId="24874" builtinId="9" hidden="1"/>
    <cellStyle name="Открывавшаяся гиперссылка" xfId="24876" builtinId="9" hidden="1"/>
    <cellStyle name="Открывавшаяся гиперссылка" xfId="24878" builtinId="9" hidden="1"/>
    <cellStyle name="Открывавшаяся гиперссылка" xfId="24880" builtinId="9" hidden="1"/>
    <cellStyle name="Открывавшаяся гиперссылка" xfId="24882" builtinId="9" hidden="1"/>
    <cellStyle name="Открывавшаяся гиперссылка" xfId="24884" builtinId="9" hidden="1"/>
    <cellStyle name="Открывавшаяся гиперссылка" xfId="24886" builtinId="9" hidden="1"/>
    <cellStyle name="Открывавшаяся гиперссылка" xfId="24888" builtinId="9" hidden="1"/>
    <cellStyle name="Открывавшаяся гиперссылка" xfId="24890" builtinId="9" hidden="1"/>
    <cellStyle name="Открывавшаяся гиперссылка" xfId="24892" builtinId="9" hidden="1"/>
    <cellStyle name="Открывавшаяся гиперссылка" xfId="24894" builtinId="9" hidden="1"/>
    <cellStyle name="Открывавшаяся гиперссылка" xfId="24896" builtinId="9" hidden="1"/>
    <cellStyle name="Открывавшаяся гиперссылка" xfId="24898" builtinId="9" hidden="1"/>
    <cellStyle name="Открывавшаяся гиперссылка" xfId="24900" builtinId="9" hidden="1"/>
    <cellStyle name="Открывавшаяся гиперссылка" xfId="24902" builtinId="9" hidden="1"/>
    <cellStyle name="Открывавшаяся гиперссылка" xfId="24904" builtinId="9" hidden="1"/>
    <cellStyle name="Открывавшаяся гиперссылка" xfId="24906" builtinId="9" hidden="1"/>
    <cellStyle name="Открывавшаяся гиперссылка" xfId="24908" builtinId="9" hidden="1"/>
    <cellStyle name="Открывавшаяся гиперссылка" xfId="24910" builtinId="9" hidden="1"/>
    <cellStyle name="Открывавшаяся гиперссылка" xfId="24912" builtinId="9" hidden="1"/>
    <cellStyle name="Открывавшаяся гиперссылка" xfId="24914" builtinId="9" hidden="1"/>
    <cellStyle name="Открывавшаяся гиперссылка" xfId="24916" builtinId="9" hidden="1"/>
    <cellStyle name="Открывавшаяся гиперссылка" xfId="24918" builtinId="9" hidden="1"/>
    <cellStyle name="Открывавшаяся гиперссылка" xfId="24920" builtinId="9" hidden="1"/>
    <cellStyle name="Открывавшаяся гиперссылка" xfId="24922" builtinId="9" hidden="1"/>
    <cellStyle name="Открывавшаяся гиперссылка" xfId="24924" builtinId="9" hidden="1"/>
    <cellStyle name="Открывавшаяся гиперссылка" xfId="24926" builtinId="9" hidden="1"/>
    <cellStyle name="Открывавшаяся гиперссылка" xfId="24928" builtinId="9" hidden="1"/>
    <cellStyle name="Открывавшаяся гиперссылка" xfId="24930" builtinId="9" hidden="1"/>
    <cellStyle name="Открывавшаяся гиперссылка" xfId="24932" builtinId="9" hidden="1"/>
    <cellStyle name="Открывавшаяся гиперссылка" xfId="24934" builtinId="9" hidden="1"/>
    <cellStyle name="Открывавшаяся гиперссылка" xfId="24936" builtinId="9" hidden="1"/>
    <cellStyle name="Открывавшаяся гиперссылка" xfId="24938" builtinId="9" hidden="1"/>
    <cellStyle name="Открывавшаяся гиперссылка" xfId="24940" builtinId="9" hidden="1"/>
    <cellStyle name="Открывавшаяся гиперссылка" xfId="24942" builtinId="9" hidden="1"/>
    <cellStyle name="Открывавшаяся гиперссылка" xfId="24944" builtinId="9" hidden="1"/>
    <cellStyle name="Открывавшаяся гиперссылка" xfId="24946" builtinId="9" hidden="1"/>
    <cellStyle name="Открывавшаяся гиперссылка" xfId="24948" builtinId="9" hidden="1"/>
    <cellStyle name="Открывавшаяся гиперссылка" xfId="24950" builtinId="9" hidden="1"/>
    <cellStyle name="Открывавшаяся гиперссылка" xfId="24952" builtinId="9" hidden="1"/>
    <cellStyle name="Открывавшаяся гиперссылка" xfId="24954" builtinId="9" hidden="1"/>
    <cellStyle name="Открывавшаяся гиперссылка" xfId="24956" builtinId="9" hidden="1"/>
    <cellStyle name="Открывавшаяся гиперссылка" xfId="24958" builtinId="9" hidden="1"/>
    <cellStyle name="Открывавшаяся гиперссылка" xfId="24960" builtinId="9" hidden="1"/>
    <cellStyle name="Открывавшаяся гиперссылка" xfId="24962" builtinId="9" hidden="1"/>
    <cellStyle name="Открывавшаяся гиперссылка" xfId="24964" builtinId="9" hidden="1"/>
    <cellStyle name="Открывавшаяся гиперссылка" xfId="24966" builtinId="9" hidden="1"/>
    <cellStyle name="Открывавшаяся гиперссылка" xfId="24968" builtinId="9" hidden="1"/>
    <cellStyle name="Открывавшаяся гиперссылка" xfId="24970" builtinId="9" hidden="1"/>
    <cellStyle name="Открывавшаяся гиперссылка" xfId="24972" builtinId="9" hidden="1"/>
    <cellStyle name="Открывавшаяся гиперссылка" xfId="24974" builtinId="9" hidden="1"/>
    <cellStyle name="Открывавшаяся гиперссылка" xfId="24976" builtinId="9" hidden="1"/>
    <cellStyle name="Открывавшаяся гиперссылка" xfId="24978" builtinId="9" hidden="1"/>
    <cellStyle name="Открывавшаяся гиперссылка" xfId="24980" builtinId="9" hidden="1"/>
    <cellStyle name="Открывавшаяся гиперссылка" xfId="24982" builtinId="9" hidden="1"/>
    <cellStyle name="Открывавшаяся гиперссылка" xfId="24984" builtinId="9" hidden="1"/>
    <cellStyle name="Открывавшаяся гиперссылка" xfId="24986" builtinId="9" hidden="1"/>
    <cellStyle name="Открывавшаяся гиперссылка" xfId="24988" builtinId="9" hidden="1"/>
    <cellStyle name="Открывавшаяся гиперссылка" xfId="24990" builtinId="9" hidden="1"/>
    <cellStyle name="Открывавшаяся гиперссылка" xfId="24992" builtinId="9" hidden="1"/>
    <cellStyle name="Открывавшаяся гиперссылка" xfId="24994" builtinId="9" hidden="1"/>
    <cellStyle name="Открывавшаяся гиперссылка" xfId="24996" builtinId="9" hidden="1"/>
    <cellStyle name="Открывавшаяся гиперссылка" xfId="24998" builtinId="9" hidden="1"/>
    <cellStyle name="Открывавшаяся гиперссылка" xfId="25000" builtinId="9" hidden="1"/>
    <cellStyle name="Открывавшаяся гиперссылка" xfId="25002" builtinId="9" hidden="1"/>
    <cellStyle name="Открывавшаяся гиперссылка" xfId="25004" builtinId="9" hidden="1"/>
    <cellStyle name="Открывавшаяся гиперссылка" xfId="25006" builtinId="9" hidden="1"/>
    <cellStyle name="Открывавшаяся гиперссылка" xfId="25008" builtinId="9" hidden="1"/>
    <cellStyle name="Открывавшаяся гиперссылка" xfId="25010" builtinId="9" hidden="1"/>
    <cellStyle name="Открывавшаяся гиперссылка" xfId="25012" builtinId="9" hidden="1"/>
    <cellStyle name="Открывавшаяся гиперссылка" xfId="25014" builtinId="9" hidden="1"/>
    <cellStyle name="Открывавшаяся гиперссылка" xfId="25016" builtinId="9" hidden="1"/>
    <cellStyle name="Открывавшаяся гиперссылка" xfId="25018" builtinId="9" hidden="1"/>
    <cellStyle name="Открывавшаяся гиперссылка" xfId="25020" builtinId="9" hidden="1"/>
    <cellStyle name="Открывавшаяся гиперссылка" xfId="25022" builtinId="9" hidden="1"/>
    <cellStyle name="Открывавшаяся гиперссылка" xfId="25024" builtinId="9" hidden="1"/>
    <cellStyle name="Открывавшаяся гиперссылка" xfId="25026" builtinId="9" hidden="1"/>
    <cellStyle name="Открывавшаяся гиперссылка" xfId="25028" builtinId="9" hidden="1"/>
    <cellStyle name="Открывавшаяся гиперссылка" xfId="25030" builtinId="9" hidden="1"/>
    <cellStyle name="Открывавшаяся гиперссылка" xfId="25032" builtinId="9" hidden="1"/>
    <cellStyle name="Открывавшаяся гиперссылка" xfId="25034" builtinId="9" hidden="1"/>
    <cellStyle name="Открывавшаяся гиперссылка" xfId="25036" builtinId="9" hidden="1"/>
    <cellStyle name="Открывавшаяся гиперссылка" xfId="25038" builtinId="9" hidden="1"/>
    <cellStyle name="Открывавшаяся гиперссылка" xfId="25040" builtinId="9" hidden="1"/>
    <cellStyle name="Открывавшаяся гиперссылка" xfId="25042" builtinId="9" hidden="1"/>
    <cellStyle name="Открывавшаяся гиперссылка" xfId="25044" builtinId="9" hidden="1"/>
    <cellStyle name="Открывавшаяся гиперссылка" xfId="25046" builtinId="9" hidden="1"/>
    <cellStyle name="Открывавшаяся гиперссылка" xfId="25048" builtinId="9" hidden="1"/>
    <cellStyle name="Открывавшаяся гиперссылка" xfId="25050" builtinId="9" hidden="1"/>
    <cellStyle name="Открывавшаяся гиперссылка" xfId="25052" builtinId="9" hidden="1"/>
    <cellStyle name="Открывавшаяся гиперссылка" xfId="25054" builtinId="9" hidden="1"/>
    <cellStyle name="Открывавшаяся гиперссылка" xfId="25056" builtinId="9" hidden="1"/>
    <cellStyle name="Открывавшаяся гиперссылка" xfId="25058" builtinId="9" hidden="1"/>
    <cellStyle name="Открывавшаяся гиперссылка" xfId="25060" builtinId="9" hidden="1"/>
    <cellStyle name="Открывавшаяся гиперссылка" xfId="25062" builtinId="9" hidden="1"/>
    <cellStyle name="Открывавшаяся гиперссылка" xfId="25064" builtinId="9" hidden="1"/>
    <cellStyle name="Открывавшаяся гиперссылка" xfId="25066" builtinId="9" hidden="1"/>
    <cellStyle name="Открывавшаяся гиперссылка" xfId="25068" builtinId="9" hidden="1"/>
    <cellStyle name="Открывавшаяся гиперссылка" xfId="25070" builtinId="9" hidden="1"/>
    <cellStyle name="Открывавшаяся гиперссылка" xfId="25072" builtinId="9" hidden="1"/>
    <cellStyle name="Открывавшаяся гиперссылка" xfId="25074" builtinId="9" hidden="1"/>
    <cellStyle name="Открывавшаяся гиперссылка" xfId="25076" builtinId="9" hidden="1"/>
    <cellStyle name="Открывавшаяся гиперссылка" xfId="25078" builtinId="9" hidden="1"/>
    <cellStyle name="Открывавшаяся гиперссылка" xfId="25080" builtinId="9" hidden="1"/>
    <cellStyle name="Открывавшаяся гиперссылка" xfId="25082" builtinId="9" hidden="1"/>
    <cellStyle name="Открывавшаяся гиперссылка" xfId="25084" builtinId="9" hidden="1"/>
    <cellStyle name="Открывавшаяся гиперссылка" xfId="25086" builtinId="9" hidden="1"/>
    <cellStyle name="Открывавшаяся гиперссылка" xfId="25088" builtinId="9" hidden="1"/>
    <cellStyle name="Открывавшаяся гиперссылка" xfId="25090" builtinId="9" hidden="1"/>
    <cellStyle name="Открывавшаяся гиперссылка" xfId="25092" builtinId="9" hidden="1"/>
    <cellStyle name="Открывавшаяся гиперссылка" xfId="25094" builtinId="9" hidden="1"/>
    <cellStyle name="Открывавшаяся гиперссылка" xfId="25096" builtinId="9" hidden="1"/>
    <cellStyle name="Открывавшаяся гиперссылка" xfId="25098" builtinId="9" hidden="1"/>
    <cellStyle name="Открывавшаяся гиперссылка" xfId="25100" builtinId="9" hidden="1"/>
    <cellStyle name="Открывавшаяся гиперссылка" xfId="25102" builtinId="9" hidden="1"/>
    <cellStyle name="Открывавшаяся гиперссылка" xfId="25104" builtinId="9" hidden="1"/>
    <cellStyle name="Открывавшаяся гиперссылка" xfId="25106" builtinId="9" hidden="1"/>
    <cellStyle name="Открывавшаяся гиперссылка" xfId="25108" builtinId="9" hidden="1"/>
    <cellStyle name="Открывавшаяся гиперссылка" xfId="25110" builtinId="9" hidden="1"/>
    <cellStyle name="Открывавшаяся гиперссылка" xfId="25112" builtinId="9" hidden="1"/>
    <cellStyle name="Открывавшаяся гиперссылка" xfId="25114" builtinId="9" hidden="1"/>
    <cellStyle name="Открывавшаяся гиперссылка" xfId="25116" builtinId="9" hidden="1"/>
    <cellStyle name="Открывавшаяся гиперссылка" xfId="25118" builtinId="9" hidden="1"/>
    <cellStyle name="Открывавшаяся гиперссылка" xfId="25120" builtinId="9" hidden="1"/>
    <cellStyle name="Открывавшаяся гиперссылка" xfId="25122" builtinId="9" hidden="1"/>
    <cellStyle name="Открывавшаяся гиперссылка" xfId="25124" builtinId="9" hidden="1"/>
    <cellStyle name="Открывавшаяся гиперссылка" xfId="25126" builtinId="9" hidden="1"/>
    <cellStyle name="Открывавшаяся гиперссылка" xfId="25128" builtinId="9" hidden="1"/>
    <cellStyle name="Открывавшаяся гиперссылка" xfId="25130" builtinId="9" hidden="1"/>
    <cellStyle name="Открывавшаяся гиперссылка" xfId="25132" builtinId="9" hidden="1"/>
    <cellStyle name="Открывавшаяся гиперссылка" xfId="25134" builtinId="9" hidden="1"/>
    <cellStyle name="Открывавшаяся гиперссылка" xfId="25136" builtinId="9" hidden="1"/>
    <cellStyle name="Открывавшаяся гиперссылка" xfId="25138" builtinId="9" hidden="1"/>
    <cellStyle name="Открывавшаяся гиперссылка" xfId="25140" builtinId="9" hidden="1"/>
    <cellStyle name="Открывавшаяся гиперссылка" xfId="25142" builtinId="9" hidden="1"/>
    <cellStyle name="Открывавшаяся гиперссылка" xfId="25144" builtinId="9" hidden="1"/>
    <cellStyle name="Открывавшаяся гиперссылка" xfId="25146" builtinId="9" hidden="1"/>
    <cellStyle name="Открывавшаяся гиперссылка" xfId="25148" builtinId="9" hidden="1"/>
    <cellStyle name="Открывавшаяся гиперссылка" xfId="25150" builtinId="9" hidden="1"/>
    <cellStyle name="Открывавшаяся гиперссылка" xfId="25152" builtinId="9" hidden="1"/>
    <cellStyle name="Открывавшаяся гиперссылка" xfId="25154" builtinId="9" hidden="1"/>
    <cellStyle name="Открывавшаяся гиперссылка" xfId="25156" builtinId="9" hidden="1"/>
    <cellStyle name="Открывавшаяся гиперссылка" xfId="25158" builtinId="9" hidden="1"/>
    <cellStyle name="Открывавшаяся гиперссылка" xfId="25160" builtinId="9" hidden="1"/>
    <cellStyle name="Открывавшаяся гиперссылка" xfId="25162" builtinId="9" hidden="1"/>
    <cellStyle name="Открывавшаяся гиперссылка" xfId="25164" builtinId="9" hidden="1"/>
    <cellStyle name="Открывавшаяся гиперссылка" xfId="25166" builtinId="9" hidden="1"/>
    <cellStyle name="Открывавшаяся гиперссылка" xfId="25168" builtinId="9" hidden="1"/>
    <cellStyle name="Открывавшаяся гиперссылка" xfId="25170" builtinId="9" hidden="1"/>
    <cellStyle name="Открывавшаяся гиперссылка" xfId="25172" builtinId="9" hidden="1"/>
    <cellStyle name="Открывавшаяся гиперссылка" xfId="25174" builtinId="9" hidden="1"/>
    <cellStyle name="Открывавшаяся гиперссылка" xfId="25176" builtinId="9" hidden="1"/>
    <cellStyle name="Открывавшаяся гиперссылка" xfId="25178" builtinId="9" hidden="1"/>
    <cellStyle name="Открывавшаяся гиперссылка" xfId="25180" builtinId="9" hidden="1"/>
    <cellStyle name="Открывавшаяся гиперссылка" xfId="25182" builtinId="9" hidden="1"/>
    <cellStyle name="Открывавшаяся гиперссылка" xfId="25184" builtinId="9" hidden="1"/>
    <cellStyle name="Открывавшаяся гиперссылка" xfId="25186" builtinId="9" hidden="1"/>
    <cellStyle name="Открывавшаяся гиперссылка" xfId="25188" builtinId="9" hidden="1"/>
    <cellStyle name="Открывавшаяся гиперссылка" xfId="25190" builtinId="9" hidden="1"/>
    <cellStyle name="Открывавшаяся гиперссылка" xfId="25192" builtinId="9" hidden="1"/>
    <cellStyle name="Открывавшаяся гиперссылка" xfId="25194" builtinId="9" hidden="1"/>
    <cellStyle name="Открывавшаяся гиперссылка" xfId="25196" builtinId="9" hidden="1"/>
    <cellStyle name="Открывавшаяся гиперссылка" xfId="25198" builtinId="9" hidden="1"/>
    <cellStyle name="Открывавшаяся гиперссылка" xfId="25200" builtinId="9" hidden="1"/>
    <cellStyle name="Открывавшаяся гиперссылка" xfId="25202" builtinId="9" hidden="1"/>
    <cellStyle name="Открывавшаяся гиперссылка" xfId="25204" builtinId="9" hidden="1"/>
    <cellStyle name="Открывавшаяся гиперссылка" xfId="25206" builtinId="9" hidden="1"/>
    <cellStyle name="Открывавшаяся гиперссылка" xfId="25208" builtinId="9" hidden="1"/>
    <cellStyle name="Открывавшаяся гиперссылка" xfId="25210" builtinId="9" hidden="1"/>
    <cellStyle name="Открывавшаяся гиперссылка" xfId="25212" builtinId="9" hidden="1"/>
    <cellStyle name="Открывавшаяся гиперссылка" xfId="25214" builtinId="9" hidden="1"/>
    <cellStyle name="Открывавшаяся гиперссылка" xfId="25216" builtinId="9" hidden="1"/>
    <cellStyle name="Открывавшаяся гиперссылка" xfId="25218" builtinId="9" hidden="1"/>
    <cellStyle name="Открывавшаяся гиперссылка" xfId="25220" builtinId="9" hidden="1"/>
    <cellStyle name="Открывавшаяся гиперссылка" xfId="25222" builtinId="9" hidden="1"/>
    <cellStyle name="Открывавшаяся гиперссылка" xfId="25224" builtinId="9" hidden="1"/>
    <cellStyle name="Открывавшаяся гиперссылка" xfId="25226" builtinId="9" hidden="1"/>
    <cellStyle name="Открывавшаяся гиперссылка" xfId="25228" builtinId="9" hidden="1"/>
    <cellStyle name="Открывавшаяся гиперссылка" xfId="25230" builtinId="9" hidden="1"/>
    <cellStyle name="Открывавшаяся гиперссылка" xfId="25232" builtinId="9" hidden="1"/>
    <cellStyle name="Открывавшаяся гиперссылка" xfId="25234" builtinId="9" hidden="1"/>
    <cellStyle name="Открывавшаяся гиперссылка" xfId="25236" builtinId="9" hidden="1"/>
    <cellStyle name="Открывавшаяся гиперссылка" xfId="25238" builtinId="9" hidden="1"/>
    <cellStyle name="Открывавшаяся гиперссылка" xfId="25240" builtinId="9" hidden="1"/>
    <cellStyle name="Открывавшаяся гиперссылка" xfId="25242" builtinId="9" hidden="1"/>
    <cellStyle name="Открывавшаяся гиперссылка" xfId="25244" builtinId="9" hidden="1"/>
    <cellStyle name="Открывавшаяся гиперссылка" xfId="25246" builtinId="9" hidden="1"/>
    <cellStyle name="Открывавшаяся гиперссылка" xfId="25248" builtinId="9" hidden="1"/>
    <cellStyle name="Открывавшаяся гиперссылка" xfId="25250" builtinId="9" hidden="1"/>
    <cellStyle name="Открывавшаяся гиперссылка" xfId="25252" builtinId="9" hidden="1"/>
    <cellStyle name="Открывавшаяся гиперссылка" xfId="25254" builtinId="9" hidden="1"/>
    <cellStyle name="Открывавшаяся гиперссылка" xfId="25256" builtinId="9" hidden="1"/>
    <cellStyle name="Открывавшаяся гиперссылка" xfId="25258" builtinId="9" hidden="1"/>
    <cellStyle name="Открывавшаяся гиперссылка" xfId="25260" builtinId="9" hidden="1"/>
    <cellStyle name="Открывавшаяся гиперссылка" xfId="25262" builtinId="9" hidden="1"/>
    <cellStyle name="Открывавшаяся гиперссылка" xfId="25264" builtinId="9" hidden="1"/>
    <cellStyle name="Открывавшаяся гиперссылка" xfId="25266" builtinId="9" hidden="1"/>
    <cellStyle name="Открывавшаяся гиперссылка" xfId="25268" builtinId="9" hidden="1"/>
    <cellStyle name="Открывавшаяся гиперссылка" xfId="25270" builtinId="9" hidden="1"/>
    <cellStyle name="Открывавшаяся гиперссылка" xfId="25272" builtinId="9" hidden="1"/>
    <cellStyle name="Открывавшаяся гиперссылка" xfId="25274" builtinId="9" hidden="1"/>
    <cellStyle name="Открывавшаяся гиперссылка" xfId="25276" builtinId="9" hidden="1"/>
    <cellStyle name="Открывавшаяся гиперссылка" xfId="25278" builtinId="9" hidden="1"/>
    <cellStyle name="Открывавшаяся гиперссылка" xfId="25280" builtinId="9" hidden="1"/>
    <cellStyle name="Открывавшаяся гиперссылка" xfId="25282" builtinId="9" hidden="1"/>
    <cellStyle name="Открывавшаяся гиперссылка" xfId="25284" builtinId="9" hidden="1"/>
    <cellStyle name="Открывавшаяся гиперссылка" xfId="25286" builtinId="9" hidden="1"/>
    <cellStyle name="Открывавшаяся гиперссылка" xfId="25288" builtinId="9" hidden="1"/>
    <cellStyle name="Открывавшаяся гиперссылка" xfId="25290" builtinId="9" hidden="1"/>
    <cellStyle name="Открывавшаяся гиперссылка" xfId="25292" builtinId="9" hidden="1"/>
    <cellStyle name="Открывавшаяся гиперссылка" xfId="25294" builtinId="9" hidden="1"/>
    <cellStyle name="Открывавшаяся гиперссылка" xfId="25296" builtinId="9" hidden="1"/>
    <cellStyle name="Открывавшаяся гиперссылка" xfId="25298" builtinId="9" hidden="1"/>
    <cellStyle name="Открывавшаяся гиперссылка" xfId="25300" builtinId="9" hidden="1"/>
    <cellStyle name="Открывавшаяся гиперссылка" xfId="25302" builtinId="9" hidden="1"/>
    <cellStyle name="Открывавшаяся гиперссылка" xfId="25304" builtinId="9" hidden="1"/>
    <cellStyle name="Открывавшаяся гиперссылка" xfId="25306" builtinId="9" hidden="1"/>
    <cellStyle name="Открывавшаяся гиперссылка" xfId="25308" builtinId="9" hidden="1"/>
    <cellStyle name="Открывавшаяся гиперссылка" xfId="25310" builtinId="9" hidden="1"/>
    <cellStyle name="Открывавшаяся гиперссылка" xfId="25312" builtinId="9" hidden="1"/>
    <cellStyle name="Открывавшаяся гиперссылка" xfId="25314" builtinId="9" hidden="1"/>
    <cellStyle name="Открывавшаяся гиперссылка" xfId="25316" builtinId="9" hidden="1"/>
    <cellStyle name="Открывавшаяся гиперссылка" xfId="25318" builtinId="9" hidden="1"/>
    <cellStyle name="Открывавшаяся гиперссылка" xfId="25320" builtinId="9" hidden="1"/>
    <cellStyle name="Открывавшаяся гиперссылка" xfId="25322" builtinId="9" hidden="1"/>
    <cellStyle name="Открывавшаяся гиперссылка" xfId="25324" builtinId="9" hidden="1"/>
    <cellStyle name="Открывавшаяся гиперссылка" xfId="25326" builtinId="9" hidden="1"/>
    <cellStyle name="Открывавшаяся гиперссылка" xfId="25328" builtinId="9" hidden="1"/>
    <cellStyle name="Открывавшаяся гиперссылка" xfId="25330" builtinId="9" hidden="1"/>
    <cellStyle name="Открывавшаяся гиперссылка" xfId="25332" builtinId="9" hidden="1"/>
    <cellStyle name="Открывавшаяся гиперссылка" xfId="25334" builtinId="9" hidden="1"/>
    <cellStyle name="Открывавшаяся гиперссылка" xfId="25336" builtinId="9" hidden="1"/>
    <cellStyle name="Открывавшаяся гиперссылка" xfId="25338" builtinId="9" hidden="1"/>
    <cellStyle name="Открывавшаяся гиперссылка" xfId="25340" builtinId="9" hidden="1"/>
    <cellStyle name="Открывавшаяся гиперссылка" xfId="25342" builtinId="9" hidden="1"/>
    <cellStyle name="Открывавшаяся гиперссылка" xfId="25344" builtinId="9" hidden="1"/>
    <cellStyle name="Открывавшаяся гиперссылка" xfId="25346" builtinId="9" hidden="1"/>
    <cellStyle name="Открывавшаяся гиперссылка" xfId="25348" builtinId="9" hidden="1"/>
    <cellStyle name="Открывавшаяся гиперссылка" xfId="25350" builtinId="9" hidden="1"/>
    <cellStyle name="Открывавшаяся гиперссылка" xfId="25352" builtinId="9" hidden="1"/>
    <cellStyle name="Открывавшаяся гиперссылка" xfId="25354" builtinId="9" hidden="1"/>
    <cellStyle name="Открывавшаяся гиперссылка" xfId="25356" builtinId="9" hidden="1"/>
    <cellStyle name="Открывавшаяся гиперссылка" xfId="25358" builtinId="9" hidden="1"/>
    <cellStyle name="Открывавшаяся гиперссылка" xfId="25360" builtinId="9" hidden="1"/>
    <cellStyle name="Открывавшаяся гиперссылка" xfId="25362" builtinId="9" hidden="1"/>
    <cellStyle name="Открывавшаяся гиперссылка" xfId="25364" builtinId="9" hidden="1"/>
    <cellStyle name="Открывавшаяся гиперссылка" xfId="25366" builtinId="9" hidden="1"/>
    <cellStyle name="Открывавшаяся гиперссылка" xfId="25368" builtinId="9" hidden="1"/>
    <cellStyle name="Открывавшаяся гиперссылка" xfId="25370" builtinId="9" hidden="1"/>
    <cellStyle name="Открывавшаяся гиперссылка" xfId="25372" builtinId="9" hidden="1"/>
    <cellStyle name="Открывавшаяся гиперссылка" xfId="25373" builtinId="9" hidden="1"/>
    <cellStyle name="Открывавшаяся гиперссылка" xfId="25375" builtinId="9" hidden="1"/>
    <cellStyle name="Открывавшаяся гиперссылка" xfId="25376" builtinId="9" hidden="1"/>
    <cellStyle name="Открывавшаяся гиперссылка" xfId="25377" builtinId="9" hidden="1"/>
    <cellStyle name="Открывавшаяся гиперссылка" xfId="25378" builtinId="9" hidden="1"/>
    <cellStyle name="Открывавшаяся гиперссылка" xfId="25379" builtinId="9" hidden="1"/>
    <cellStyle name="Открывавшаяся гиперссылка" xfId="25380" builtinId="9" hidden="1"/>
    <cellStyle name="Открывавшаяся гиперссылка" xfId="25381" builtinId="9" hidden="1"/>
    <cellStyle name="Открывавшаяся гиперссылка" xfId="25382" builtinId="9" hidden="1"/>
    <cellStyle name="Открывавшаяся гиперссылка" xfId="25383" builtinId="9" hidden="1"/>
    <cellStyle name="Открывавшаяся гиперссылка" xfId="25371" builtinId="9" hidden="1"/>
    <cellStyle name="Открывавшаяся гиперссылка" xfId="25367" builtinId="9" hidden="1"/>
    <cellStyle name="Открывавшаяся гиперссылка" xfId="25361" builtinId="9" hidden="1"/>
    <cellStyle name="Открывавшаяся гиперссылка" xfId="25357" builtinId="9" hidden="1"/>
    <cellStyle name="Открывавшаяся гиперссылка" xfId="25353" builtinId="9" hidden="1"/>
    <cellStyle name="Открывавшаяся гиперссылка" xfId="25349" builtinId="9" hidden="1"/>
    <cellStyle name="Открывавшаяся гиперссылка" xfId="25345" builtinId="9" hidden="1"/>
    <cellStyle name="Открывавшаяся гиперссылка" xfId="25341" builtinId="9" hidden="1"/>
    <cellStyle name="Открывавшаяся гиперссылка" xfId="25337" builtinId="9" hidden="1"/>
    <cellStyle name="Открывавшаяся гиперссылка" xfId="25333" builtinId="9" hidden="1"/>
    <cellStyle name="Открывавшаяся гиперссылка" xfId="25329" builtinId="9" hidden="1"/>
    <cellStyle name="Открывавшаяся гиперссылка" xfId="25325" builtinId="9" hidden="1"/>
    <cellStyle name="Открывавшаяся гиперссылка" xfId="25321" builtinId="9" hidden="1"/>
    <cellStyle name="Открывавшаяся гиперссылка" xfId="25317" builtinId="9" hidden="1"/>
    <cellStyle name="Открывавшаяся гиперссылка" xfId="25313" builtinId="9" hidden="1"/>
    <cellStyle name="Открывавшаяся гиперссылка" xfId="25309" builtinId="9" hidden="1"/>
    <cellStyle name="Открывавшаяся гиперссылка" xfId="25305" builtinId="9" hidden="1"/>
    <cellStyle name="Открывавшаяся гиперссылка" xfId="25301" builtinId="9" hidden="1"/>
    <cellStyle name="Открывавшаяся гиперссылка" xfId="25297" builtinId="9" hidden="1"/>
    <cellStyle name="Открывавшаяся гиперссылка" xfId="25293" builtinId="9" hidden="1"/>
    <cellStyle name="Открывавшаяся гиперссылка" xfId="25289" builtinId="9" hidden="1"/>
    <cellStyle name="Открывавшаяся гиперссылка" xfId="25285" builtinId="9" hidden="1"/>
    <cellStyle name="Открывавшаяся гиперссылка" xfId="25281" builtinId="9" hidden="1"/>
    <cellStyle name="Открывавшаяся гиперссылка" xfId="25277" builtinId="9" hidden="1"/>
    <cellStyle name="Открывавшаяся гиперссылка" xfId="25273" builtinId="9" hidden="1"/>
    <cellStyle name="Открывавшаяся гиперссылка" xfId="25269" builtinId="9" hidden="1"/>
    <cellStyle name="Открывавшаяся гиперссылка" xfId="25265" builtinId="9" hidden="1"/>
    <cellStyle name="Открывавшаяся гиперссылка" xfId="25261" builtinId="9" hidden="1"/>
    <cellStyle name="Открывавшаяся гиперссылка" xfId="25257" builtinId="9" hidden="1"/>
    <cellStyle name="Открывавшаяся гиперссылка" xfId="25253" builtinId="9" hidden="1"/>
    <cellStyle name="Открывавшаяся гиперссылка" xfId="25249" builtinId="9" hidden="1"/>
    <cellStyle name="Открывавшаяся гиперссылка" xfId="25245" builtinId="9" hidden="1"/>
    <cellStyle name="Открывавшаяся гиперссылка" xfId="25241" builtinId="9" hidden="1"/>
    <cellStyle name="Открывавшаяся гиперссылка" xfId="25237" builtinId="9" hidden="1"/>
    <cellStyle name="Открывавшаяся гиперссылка" xfId="25233" builtinId="9" hidden="1"/>
    <cellStyle name="Открывавшаяся гиперссылка" xfId="25229" builtinId="9" hidden="1"/>
    <cellStyle name="Открывавшаяся гиперссылка" xfId="25225" builtinId="9" hidden="1"/>
    <cellStyle name="Открывавшаяся гиперссылка" xfId="25221" builtinId="9" hidden="1"/>
    <cellStyle name="Открывавшаяся гиперссылка" xfId="25217" builtinId="9" hidden="1"/>
    <cellStyle name="Открывавшаяся гиперссылка" xfId="25213" builtinId="9" hidden="1"/>
    <cellStyle name="Открывавшаяся гиперссылка" xfId="25209" builtinId="9" hidden="1"/>
    <cellStyle name="Открывавшаяся гиперссылка" xfId="25205" builtinId="9" hidden="1"/>
    <cellStyle name="Открывавшаяся гиперссылка" xfId="25201" builtinId="9" hidden="1"/>
    <cellStyle name="Открывавшаяся гиперссылка" xfId="25197" builtinId="9" hidden="1"/>
    <cellStyle name="Открывавшаяся гиперссылка" xfId="25193" builtinId="9" hidden="1"/>
    <cellStyle name="Открывавшаяся гиперссылка" xfId="25189" builtinId="9" hidden="1"/>
    <cellStyle name="Открывавшаяся гиперссылка" xfId="25185" builtinId="9" hidden="1"/>
    <cellStyle name="Открывавшаяся гиперссылка" xfId="25181" builtinId="9" hidden="1"/>
    <cellStyle name="Открывавшаяся гиперссылка" xfId="25177" builtinId="9" hidden="1"/>
    <cellStyle name="Открывавшаяся гиперссылка" xfId="25173" builtinId="9" hidden="1"/>
    <cellStyle name="Открывавшаяся гиперссылка" xfId="25169" builtinId="9" hidden="1"/>
    <cellStyle name="Открывавшаяся гиперссылка" xfId="25165" builtinId="9" hidden="1"/>
    <cellStyle name="Открывавшаяся гиперссылка" xfId="25161" builtinId="9" hidden="1"/>
    <cellStyle name="Открывавшаяся гиперссылка" xfId="25157" builtinId="9" hidden="1"/>
    <cellStyle name="Открывавшаяся гиперссылка" xfId="25153" builtinId="9" hidden="1"/>
    <cellStyle name="Открывавшаяся гиперссылка" xfId="25149" builtinId="9" hidden="1"/>
    <cellStyle name="Открывавшаяся гиперссылка" xfId="25145" builtinId="9" hidden="1"/>
    <cellStyle name="Открывавшаяся гиперссылка" xfId="25141" builtinId="9" hidden="1"/>
    <cellStyle name="Открывавшаяся гиперссылка" xfId="25137" builtinId="9" hidden="1"/>
    <cellStyle name="Открывавшаяся гиперссылка" xfId="25133" builtinId="9" hidden="1"/>
    <cellStyle name="Открывавшаяся гиперссылка" xfId="25129" builtinId="9" hidden="1"/>
    <cellStyle name="Открывавшаяся гиперссылка" xfId="25125" builtinId="9" hidden="1"/>
    <cellStyle name="Открывавшаяся гиперссылка" xfId="25121" builtinId="9" hidden="1"/>
    <cellStyle name="Открывавшаяся гиперссылка" xfId="25117" builtinId="9" hidden="1"/>
    <cellStyle name="Открывавшаяся гиперссылка" xfId="25113" builtinId="9" hidden="1"/>
    <cellStyle name="Открывавшаяся гиперссылка" xfId="25109" builtinId="9" hidden="1"/>
    <cellStyle name="Открывавшаяся гиперссылка" xfId="25105" builtinId="9" hidden="1"/>
    <cellStyle name="Открывавшаяся гиперссылка" xfId="25101" builtinId="9" hidden="1"/>
    <cellStyle name="Открывавшаяся гиперссылка" xfId="25097" builtinId="9" hidden="1"/>
    <cellStyle name="Открывавшаяся гиперссылка" xfId="25093" builtinId="9" hidden="1"/>
    <cellStyle name="Открывавшаяся гиперссылка" xfId="25089" builtinId="9" hidden="1"/>
    <cellStyle name="Открывавшаяся гиперссылка" xfId="25085" builtinId="9" hidden="1"/>
    <cellStyle name="Открывавшаяся гиперссылка" xfId="25081" builtinId="9" hidden="1"/>
    <cellStyle name="Открывавшаяся гиперссылка" xfId="25077" builtinId="9" hidden="1"/>
    <cellStyle name="Открывавшаяся гиперссылка" xfId="25073" builtinId="9" hidden="1"/>
    <cellStyle name="Открывавшаяся гиперссылка" xfId="25069" builtinId="9" hidden="1"/>
    <cellStyle name="Открывавшаяся гиперссылка" xfId="25065" builtinId="9" hidden="1"/>
    <cellStyle name="Открывавшаяся гиперссылка" xfId="25061" builtinId="9" hidden="1"/>
    <cellStyle name="Открывавшаяся гиперссылка" xfId="25057" builtinId="9" hidden="1"/>
    <cellStyle name="Открывавшаяся гиперссылка" xfId="25053" builtinId="9" hidden="1"/>
    <cellStyle name="Открывавшаяся гиперссылка" xfId="25049" builtinId="9" hidden="1"/>
    <cellStyle name="Открывавшаяся гиперссылка" xfId="25045" builtinId="9" hidden="1"/>
    <cellStyle name="Открывавшаяся гиперссылка" xfId="25041" builtinId="9" hidden="1"/>
    <cellStyle name="Открывавшаяся гиперссылка" xfId="25037" builtinId="9" hidden="1"/>
    <cellStyle name="Открывавшаяся гиперссылка" xfId="25033" builtinId="9" hidden="1"/>
    <cellStyle name="Открывавшаяся гиперссылка" xfId="25029" builtinId="9" hidden="1"/>
    <cellStyle name="Открывавшаяся гиперссылка" xfId="25025" builtinId="9" hidden="1"/>
    <cellStyle name="Открывавшаяся гиперссылка" xfId="25021" builtinId="9" hidden="1"/>
    <cellStyle name="Открывавшаяся гиперссылка" xfId="25017" builtinId="9" hidden="1"/>
    <cellStyle name="Открывавшаяся гиперссылка" xfId="25013" builtinId="9" hidden="1"/>
    <cellStyle name="Открывавшаяся гиперссылка" xfId="25009" builtinId="9" hidden="1"/>
    <cellStyle name="Открывавшаяся гиперссылка" xfId="25005" builtinId="9" hidden="1"/>
    <cellStyle name="Открывавшаяся гиперссылка" xfId="25001" builtinId="9" hidden="1"/>
    <cellStyle name="Открывавшаяся гиперссылка" xfId="24997" builtinId="9" hidden="1"/>
    <cellStyle name="Открывавшаяся гиперссылка" xfId="24993" builtinId="9" hidden="1"/>
    <cellStyle name="Открывавшаяся гиперссылка" xfId="24989" builtinId="9" hidden="1"/>
    <cellStyle name="Открывавшаяся гиперссылка" xfId="24985" builtinId="9" hidden="1"/>
    <cellStyle name="Открывавшаяся гиперссылка" xfId="24981" builtinId="9" hidden="1"/>
    <cellStyle name="Открывавшаяся гиперссылка" xfId="24977" builtinId="9" hidden="1"/>
    <cellStyle name="Открывавшаяся гиперссылка" xfId="24973" builtinId="9" hidden="1"/>
    <cellStyle name="Открывавшаяся гиперссылка" xfId="24969" builtinId="9" hidden="1"/>
    <cellStyle name="Открывавшаяся гиперссылка" xfId="24965" builtinId="9" hidden="1"/>
    <cellStyle name="Открывавшаяся гиперссылка" xfId="24961" builtinId="9" hidden="1"/>
    <cellStyle name="Открывавшаяся гиперссылка" xfId="24957" builtinId="9" hidden="1"/>
    <cellStyle name="Открывавшаяся гиперссылка" xfId="24953" builtinId="9" hidden="1"/>
    <cellStyle name="Открывавшаяся гиперссылка" xfId="24949" builtinId="9" hidden="1"/>
    <cellStyle name="Открывавшаяся гиперссылка" xfId="24945" builtinId="9" hidden="1"/>
    <cellStyle name="Открывавшаяся гиперссылка" xfId="24941" builtinId="9" hidden="1"/>
    <cellStyle name="Открывавшаяся гиперссылка" xfId="24937" builtinId="9" hidden="1"/>
    <cellStyle name="Открывавшаяся гиперссылка" xfId="24933" builtinId="9" hidden="1"/>
    <cellStyle name="Открывавшаяся гиперссылка" xfId="24929" builtinId="9" hidden="1"/>
    <cellStyle name="Открывавшаяся гиперссылка" xfId="24925" builtinId="9" hidden="1"/>
    <cellStyle name="Открывавшаяся гиперссылка" xfId="24921" builtinId="9" hidden="1"/>
    <cellStyle name="Открывавшаяся гиперссылка" xfId="24917" builtinId="9" hidden="1"/>
    <cellStyle name="Открывавшаяся гиперссылка" xfId="24913" builtinId="9" hidden="1"/>
    <cellStyle name="Открывавшаяся гиперссылка" xfId="24909" builtinId="9" hidden="1"/>
    <cellStyle name="Открывавшаяся гиперссылка" xfId="24905" builtinId="9" hidden="1"/>
    <cellStyle name="Открывавшаяся гиперссылка" xfId="24901" builtinId="9" hidden="1"/>
    <cellStyle name="Открывавшаяся гиперссылка" xfId="24897" builtinId="9" hidden="1"/>
    <cellStyle name="Открывавшаяся гиперссылка" xfId="24893" builtinId="9" hidden="1"/>
    <cellStyle name="Открывавшаяся гиперссылка" xfId="24889" builtinId="9" hidden="1"/>
    <cellStyle name="Открывавшаяся гиперссылка" xfId="24885" builtinId="9" hidden="1"/>
    <cellStyle name="Открывавшаяся гиперссылка" xfId="24881" builtinId="9" hidden="1"/>
    <cellStyle name="Открывавшаяся гиперссылка" xfId="24877" builtinId="9" hidden="1"/>
    <cellStyle name="Открывавшаяся гиперссылка" xfId="24873" builtinId="9" hidden="1"/>
    <cellStyle name="Открывавшаяся гиперссылка" xfId="24869" builtinId="9" hidden="1"/>
    <cellStyle name="Открывавшаяся гиперссылка" xfId="24865" builtinId="9" hidden="1"/>
    <cellStyle name="Открывавшаяся гиперссылка" xfId="24861" builtinId="9" hidden="1"/>
    <cellStyle name="Открывавшаяся гиперссылка" xfId="24857" builtinId="9" hidden="1"/>
    <cellStyle name="Открывавшаяся гиперссылка" xfId="24853" builtinId="9" hidden="1"/>
    <cellStyle name="Открывавшаяся гиперссылка" xfId="24849" builtinId="9" hidden="1"/>
    <cellStyle name="Открывавшаяся гиперссылка" xfId="24845" builtinId="9" hidden="1"/>
    <cellStyle name="Открывавшаяся гиперссылка" xfId="24841" builtinId="9" hidden="1"/>
    <cellStyle name="Открывавшаяся гиперссылка" xfId="24837" builtinId="9" hidden="1"/>
    <cellStyle name="Открывавшаяся гиперссылка" xfId="24833" builtinId="9" hidden="1"/>
    <cellStyle name="Открывавшаяся гиперссылка" xfId="24829" builtinId="9" hidden="1"/>
    <cellStyle name="Открывавшаяся гиперссылка" xfId="24825" builtinId="9" hidden="1"/>
    <cellStyle name="Открывавшаяся гиперссылка" xfId="24821" builtinId="9" hidden="1"/>
    <cellStyle name="Открывавшаяся гиперссылка" xfId="24817" builtinId="9" hidden="1"/>
    <cellStyle name="Открывавшаяся гиперссылка" xfId="24813" builtinId="9" hidden="1"/>
    <cellStyle name="Открывавшаяся гиперссылка" xfId="24809" builtinId="9" hidden="1"/>
    <cellStyle name="Открывавшаяся гиперссылка" xfId="24805" builtinId="9" hidden="1"/>
    <cellStyle name="Открывавшаяся гиперссылка" xfId="24801" builtinId="9" hidden="1"/>
    <cellStyle name="Открывавшаяся гиперссылка" xfId="24797" builtinId="9" hidden="1"/>
    <cellStyle name="Открывавшаяся гиперссылка" xfId="24793" builtinId="9" hidden="1"/>
    <cellStyle name="Открывавшаяся гиперссылка" xfId="24789" builtinId="9" hidden="1"/>
    <cellStyle name="Открывавшаяся гиперссылка" xfId="24785" builtinId="9" hidden="1"/>
    <cellStyle name="Открывавшаяся гиперссылка" xfId="24781" builtinId="9" hidden="1"/>
    <cellStyle name="Открывавшаяся гиперссылка" xfId="24777" builtinId="9" hidden="1"/>
    <cellStyle name="Открывавшаяся гиперссылка" xfId="24773" builtinId="9" hidden="1"/>
    <cellStyle name="Открывавшаяся гиперссылка" xfId="24769" builtinId="9" hidden="1"/>
    <cellStyle name="Открывавшаяся гиперссылка" xfId="24765" builtinId="9" hidden="1"/>
    <cellStyle name="Открывавшаяся гиперссылка" xfId="24762" builtinId="9" hidden="1"/>
    <cellStyle name="Открывавшаяся гиперссылка" xfId="25384" builtinId="9" hidden="1"/>
    <cellStyle name="Открывавшаяся гиперссылка" xfId="24426" builtinId="9" hidden="1"/>
    <cellStyle name="Открывавшаяся гиперссылка" xfId="25386" builtinId="9" hidden="1"/>
    <cellStyle name="Открывавшаяся гиперссылка" xfId="25388" builtinId="9" hidden="1"/>
    <cellStyle name="Открывавшаяся гиперссылка" xfId="25390" builtinId="9" hidden="1"/>
    <cellStyle name="Открывавшаяся гиперссылка" xfId="25392" builtinId="9" hidden="1"/>
    <cellStyle name="Открывавшаяся гиперссылка" xfId="25394" builtinId="9" hidden="1"/>
    <cellStyle name="Открывавшаяся гиперссылка" xfId="25396" builtinId="9" hidden="1"/>
    <cellStyle name="Открывавшаяся гиперссылка" xfId="25398" builtinId="9" hidden="1"/>
    <cellStyle name="Открывавшаяся гиперссылка" xfId="25400" builtinId="9" hidden="1"/>
    <cellStyle name="Открывавшаяся гиперссылка" xfId="25402" builtinId="9" hidden="1"/>
    <cellStyle name="Открывавшаяся гиперссылка" xfId="25404" builtinId="9" hidden="1"/>
    <cellStyle name="Открывавшаяся гиперссылка" xfId="25406" builtinId="9" hidden="1"/>
    <cellStyle name="Открывавшаяся гиперссылка" xfId="25408" builtinId="9" hidden="1"/>
    <cellStyle name="Открывавшаяся гиперссылка" xfId="25410" builtinId="9" hidden="1"/>
    <cellStyle name="Открывавшаяся гиперссылка" xfId="25412" builtinId="9" hidden="1"/>
    <cellStyle name="Открывавшаяся гиперссылка" xfId="25414" builtinId="9" hidden="1"/>
    <cellStyle name="Открывавшаяся гиперссылка" xfId="25416" builtinId="9" hidden="1"/>
    <cellStyle name="Открывавшаяся гиперссылка" xfId="25418" builtinId="9" hidden="1"/>
    <cellStyle name="Открывавшаяся гиперссылка" xfId="25420" builtinId="9" hidden="1"/>
    <cellStyle name="Открывавшаяся гиперссылка" xfId="25422" builtinId="9" hidden="1"/>
    <cellStyle name="Открывавшаяся гиперссылка" xfId="25424" builtinId="9" hidden="1"/>
    <cellStyle name="Открывавшаяся гиперссылка" xfId="25426" builtinId="9" hidden="1"/>
    <cellStyle name="Открывавшаяся гиперссылка" xfId="25428" builtinId="9" hidden="1"/>
    <cellStyle name="Открывавшаяся гиперссылка" xfId="25430" builtinId="9" hidden="1"/>
    <cellStyle name="Открывавшаяся гиперссылка" xfId="25432" builtinId="9" hidden="1"/>
    <cellStyle name="Открывавшаяся гиперссылка" xfId="25434" builtinId="9" hidden="1"/>
    <cellStyle name="Открывавшаяся гиперссылка" xfId="25436" builtinId="9" hidden="1"/>
    <cellStyle name="Открывавшаяся гиперссылка" xfId="25438" builtinId="9" hidden="1"/>
    <cellStyle name="Открывавшаяся гиперссылка" xfId="25440" builtinId="9" hidden="1"/>
    <cellStyle name="Открывавшаяся гиперссылка" xfId="25442" builtinId="9" hidden="1"/>
    <cellStyle name="Открывавшаяся гиперссылка" xfId="25444" builtinId="9" hidden="1"/>
    <cellStyle name="Открывавшаяся гиперссылка" xfId="25446" builtinId="9" hidden="1"/>
    <cellStyle name="Открывавшаяся гиперссылка" xfId="25448" builtinId="9" hidden="1"/>
    <cellStyle name="Открывавшаяся гиперссылка" xfId="25450" builtinId="9" hidden="1"/>
    <cellStyle name="Открывавшаяся гиперссылка" xfId="25452" builtinId="9" hidden="1"/>
    <cellStyle name="Открывавшаяся гиперссылка" xfId="25454" builtinId="9" hidden="1"/>
    <cellStyle name="Открывавшаяся гиперссылка" xfId="25456" builtinId="9" hidden="1"/>
    <cellStyle name="Открывавшаяся гиперссылка" xfId="25458" builtinId="9" hidden="1"/>
    <cellStyle name="Открывавшаяся гиперссылка" xfId="25460" builtinId="9" hidden="1"/>
    <cellStyle name="Открывавшаяся гиперссылка" xfId="25462" builtinId="9" hidden="1"/>
    <cellStyle name="Открывавшаяся гиперссылка" xfId="25464" builtinId="9" hidden="1"/>
    <cellStyle name="Открывавшаяся гиперссылка" xfId="25466" builtinId="9" hidden="1"/>
    <cellStyle name="Открывавшаяся гиперссылка" xfId="25468" builtinId="9" hidden="1"/>
    <cellStyle name="Открывавшаяся гиперссылка" xfId="25470" builtinId="9" hidden="1"/>
    <cellStyle name="Открывавшаяся гиперссылка" xfId="25472" builtinId="9" hidden="1"/>
    <cellStyle name="Открывавшаяся гиперссылка" xfId="25474" builtinId="9" hidden="1"/>
    <cellStyle name="Открывавшаяся гиперссылка" xfId="25476" builtinId="9" hidden="1"/>
    <cellStyle name="Открывавшаяся гиперссылка" xfId="25478" builtinId="9" hidden="1"/>
    <cellStyle name="Открывавшаяся гиперссылка" xfId="25480" builtinId="9" hidden="1"/>
    <cellStyle name="Открывавшаяся гиперссылка" xfId="25482" builtinId="9" hidden="1"/>
    <cellStyle name="Открывавшаяся гиперссылка" xfId="25484" builtinId="9" hidden="1"/>
    <cellStyle name="Открывавшаяся гиперссылка" xfId="25486" builtinId="9" hidden="1"/>
    <cellStyle name="Открывавшаяся гиперссылка" xfId="25488" builtinId="9" hidden="1"/>
    <cellStyle name="Открывавшаяся гиперссылка" xfId="25490" builtinId="9" hidden="1"/>
    <cellStyle name="Открывавшаяся гиперссылка" xfId="25492" builtinId="9" hidden="1"/>
    <cellStyle name="Открывавшаяся гиперссылка" xfId="25494" builtinId="9" hidden="1"/>
    <cellStyle name="Открывавшаяся гиперссылка" xfId="25496" builtinId="9" hidden="1"/>
    <cellStyle name="Открывавшаяся гиперссылка" xfId="25498" builtinId="9" hidden="1"/>
    <cellStyle name="Открывавшаяся гиперссылка" xfId="25500" builtinId="9" hidden="1"/>
    <cellStyle name="Открывавшаяся гиперссылка" xfId="25502" builtinId="9" hidden="1"/>
    <cellStyle name="Открывавшаяся гиперссылка" xfId="25504" builtinId="9" hidden="1"/>
    <cellStyle name="Открывавшаяся гиперссылка" xfId="25506" builtinId="9" hidden="1"/>
    <cellStyle name="Открывавшаяся гиперссылка" xfId="25508" builtinId="9" hidden="1"/>
    <cellStyle name="Открывавшаяся гиперссылка" xfId="25510" builtinId="9" hidden="1"/>
    <cellStyle name="Открывавшаяся гиперссылка" xfId="25512" builtinId="9" hidden="1"/>
    <cellStyle name="Открывавшаяся гиперссылка" xfId="25514" builtinId="9" hidden="1"/>
    <cellStyle name="Открывавшаяся гиперссылка" xfId="25516" builtinId="9" hidden="1"/>
    <cellStyle name="Открывавшаяся гиперссылка" xfId="25518" builtinId="9" hidden="1"/>
    <cellStyle name="Открывавшаяся гиперссылка" xfId="25520" builtinId="9" hidden="1"/>
    <cellStyle name="Открывавшаяся гиперссылка" xfId="25522" builtinId="9" hidden="1"/>
    <cellStyle name="Открывавшаяся гиперссылка" xfId="25524" builtinId="9" hidden="1"/>
    <cellStyle name="Открывавшаяся гиперссылка" xfId="25526" builtinId="9" hidden="1"/>
    <cellStyle name="Открывавшаяся гиперссылка" xfId="25528" builtinId="9" hidden="1"/>
    <cellStyle name="Открывавшаяся гиперссылка" xfId="25530" builtinId="9" hidden="1"/>
    <cellStyle name="Открывавшаяся гиперссылка" xfId="25532" builtinId="9" hidden="1"/>
    <cellStyle name="Открывавшаяся гиперссылка" xfId="25534" builtinId="9" hidden="1"/>
    <cellStyle name="Открывавшаяся гиперссылка" xfId="25536" builtinId="9" hidden="1"/>
    <cellStyle name="Открывавшаяся гиперссылка" xfId="25538" builtinId="9" hidden="1"/>
    <cellStyle name="Открывавшаяся гиперссылка" xfId="25540" builtinId="9" hidden="1"/>
    <cellStyle name="Открывавшаяся гиперссылка" xfId="25542" builtinId="9" hidden="1"/>
    <cellStyle name="Открывавшаяся гиперссылка" xfId="25544" builtinId="9" hidden="1"/>
    <cellStyle name="Открывавшаяся гиперссылка" xfId="25546" builtinId="9" hidden="1"/>
    <cellStyle name="Открывавшаяся гиперссылка" xfId="25548" builtinId="9" hidden="1"/>
    <cellStyle name="Открывавшаяся гиперссылка" xfId="25550" builtinId="9" hidden="1"/>
    <cellStyle name="Открывавшаяся гиперссылка" xfId="25552" builtinId="9" hidden="1"/>
    <cellStyle name="Открывавшаяся гиперссылка" xfId="25554" builtinId="9" hidden="1"/>
    <cellStyle name="Открывавшаяся гиперссылка" xfId="25556" builtinId="9" hidden="1"/>
    <cellStyle name="Открывавшаяся гиперссылка" xfId="25558" builtinId="9" hidden="1"/>
    <cellStyle name="Открывавшаяся гиперссылка" xfId="25560" builtinId="9" hidden="1"/>
    <cellStyle name="Открывавшаяся гиперссылка" xfId="25562" builtinId="9" hidden="1"/>
    <cellStyle name="Открывавшаяся гиперссылка" xfId="25564" builtinId="9" hidden="1"/>
    <cellStyle name="Открывавшаяся гиперссылка" xfId="25566" builtinId="9" hidden="1"/>
    <cellStyle name="Открывавшаяся гиперссылка" xfId="25568" builtinId="9" hidden="1"/>
    <cellStyle name="Открывавшаяся гиперссылка" xfId="25570" builtinId="9" hidden="1"/>
    <cellStyle name="Открывавшаяся гиперссылка" xfId="25572" builtinId="9" hidden="1"/>
    <cellStyle name="Открывавшаяся гиперссылка" xfId="25574" builtinId="9" hidden="1"/>
    <cellStyle name="Открывавшаяся гиперссылка" xfId="25576" builtinId="9" hidden="1"/>
    <cellStyle name="Открывавшаяся гиперссылка" xfId="25578" builtinId="9" hidden="1"/>
    <cellStyle name="Открывавшаяся гиперссылка" xfId="25580" builtinId="9" hidden="1"/>
    <cellStyle name="Открывавшаяся гиперссылка" xfId="25582" builtinId="9" hidden="1"/>
    <cellStyle name="Открывавшаяся гиперссылка" xfId="25584" builtinId="9" hidden="1"/>
    <cellStyle name="Открывавшаяся гиперссылка" xfId="25586" builtinId="9" hidden="1"/>
    <cellStyle name="Открывавшаяся гиперссылка" xfId="25588" builtinId="9" hidden="1"/>
    <cellStyle name="Открывавшаяся гиперссылка" xfId="25590" builtinId="9" hidden="1"/>
    <cellStyle name="Открывавшаяся гиперссылка" xfId="25592" builtinId="9" hidden="1"/>
    <cellStyle name="Открывавшаяся гиперссылка" xfId="25594" builtinId="9" hidden="1"/>
    <cellStyle name="Открывавшаяся гиперссылка" xfId="25596" builtinId="9" hidden="1"/>
    <cellStyle name="Открывавшаяся гиперссылка" xfId="25598" builtinId="9" hidden="1"/>
    <cellStyle name="Открывавшаяся гиперссылка" xfId="25600" builtinId="9" hidden="1"/>
    <cellStyle name="Открывавшаяся гиперссылка" xfId="25602" builtinId="9" hidden="1"/>
    <cellStyle name="Открывавшаяся гиперссылка" xfId="25604" builtinId="9" hidden="1"/>
    <cellStyle name="Открывавшаяся гиперссылка" xfId="25606" builtinId="9" hidden="1"/>
    <cellStyle name="Открывавшаяся гиперссылка" xfId="25608" builtinId="9" hidden="1"/>
    <cellStyle name="Открывавшаяся гиперссылка" xfId="25610" builtinId="9" hidden="1"/>
    <cellStyle name="Открывавшаяся гиперссылка" xfId="25612" builtinId="9" hidden="1"/>
    <cellStyle name="Открывавшаяся гиперссылка" xfId="25614" builtinId="9" hidden="1"/>
    <cellStyle name="Открывавшаяся гиперссылка" xfId="25616" builtinId="9" hidden="1"/>
    <cellStyle name="Открывавшаяся гиперссылка" xfId="25618" builtinId="9" hidden="1"/>
    <cellStyle name="Открывавшаяся гиперссылка" xfId="25620" builtinId="9" hidden="1"/>
    <cellStyle name="Открывавшаяся гиперссылка" xfId="25622" builtinId="9" hidden="1"/>
    <cellStyle name="Открывавшаяся гиперссылка" xfId="25624" builtinId="9" hidden="1"/>
    <cellStyle name="Открывавшаяся гиперссылка" xfId="25626" builtinId="9" hidden="1"/>
    <cellStyle name="Открывавшаяся гиперссылка" xfId="25628" builtinId="9" hidden="1"/>
    <cellStyle name="Открывавшаяся гиперссылка" xfId="25630" builtinId="9" hidden="1"/>
    <cellStyle name="Открывавшаяся гиперссылка" xfId="25632" builtinId="9" hidden="1"/>
    <cellStyle name="Открывавшаяся гиперссылка" xfId="25634" builtinId="9" hidden="1"/>
    <cellStyle name="Открывавшаяся гиперссылка" xfId="25636" builtinId="9" hidden="1"/>
    <cellStyle name="Открывавшаяся гиперссылка" xfId="25638" builtinId="9" hidden="1"/>
    <cellStyle name="Открывавшаяся гиперссылка" xfId="25640" builtinId="9" hidden="1"/>
    <cellStyle name="Открывавшаяся гиперссылка" xfId="25642" builtinId="9" hidden="1"/>
    <cellStyle name="Открывавшаяся гиперссылка" xfId="25644" builtinId="9" hidden="1"/>
    <cellStyle name="Открывавшаяся гиперссылка" xfId="25646" builtinId="9" hidden="1"/>
    <cellStyle name="Открывавшаяся гиперссылка" xfId="25648" builtinId="9" hidden="1"/>
    <cellStyle name="Открывавшаяся гиперссылка" xfId="25650" builtinId="9" hidden="1"/>
    <cellStyle name="Открывавшаяся гиперссылка" xfId="25652" builtinId="9" hidden="1"/>
    <cellStyle name="Открывавшаяся гиперссылка" xfId="25654" builtinId="9" hidden="1"/>
    <cellStyle name="Открывавшаяся гиперссылка" xfId="25656" builtinId="9" hidden="1"/>
    <cellStyle name="Открывавшаяся гиперссылка" xfId="25658" builtinId="9" hidden="1"/>
    <cellStyle name="Открывавшаяся гиперссылка" xfId="25660" builtinId="9" hidden="1"/>
    <cellStyle name="Открывавшаяся гиперссылка" xfId="25662" builtinId="9" hidden="1"/>
    <cellStyle name="Открывавшаяся гиперссылка" xfId="25664" builtinId="9" hidden="1"/>
    <cellStyle name="Открывавшаяся гиперссылка" xfId="25666" builtinId="9" hidden="1"/>
    <cellStyle name="Открывавшаяся гиперссылка" xfId="25668" builtinId="9" hidden="1"/>
    <cellStyle name="Открывавшаяся гиперссылка" xfId="25670" builtinId="9" hidden="1"/>
    <cellStyle name="Открывавшаяся гиперссылка" xfId="25672" builtinId="9" hidden="1"/>
    <cellStyle name="Открывавшаяся гиперссылка" xfId="25674" builtinId="9" hidden="1"/>
    <cellStyle name="Открывавшаяся гиперссылка" xfId="25676" builtinId="9" hidden="1"/>
    <cellStyle name="Открывавшаяся гиперссылка" xfId="25678" builtinId="9" hidden="1"/>
    <cellStyle name="Открывавшаяся гиперссылка" xfId="25680" builtinId="9" hidden="1"/>
    <cellStyle name="Открывавшаяся гиперссылка" xfId="25682" builtinId="9" hidden="1"/>
    <cellStyle name="Открывавшаяся гиперссылка" xfId="25684" builtinId="9" hidden="1"/>
    <cellStyle name="Открывавшаяся гиперссылка" xfId="25686" builtinId="9" hidden="1"/>
    <cellStyle name="Открывавшаяся гиперссылка" xfId="25688" builtinId="9" hidden="1"/>
    <cellStyle name="Открывавшаяся гиперссылка" xfId="25689" builtinId="9" hidden="1"/>
    <cellStyle name="Открывавшаяся гиперссылка" xfId="25691" builtinId="9" hidden="1"/>
    <cellStyle name="Открывавшаяся гиперссылка" xfId="25692" builtinId="9" hidden="1"/>
    <cellStyle name="Открывавшаяся гиперссылка" xfId="25693" builtinId="9" hidden="1"/>
    <cellStyle name="Открывавшаяся гиперссылка" xfId="25694" builtinId="9" hidden="1"/>
    <cellStyle name="Открывавшаяся гиперссылка" xfId="25695" builtinId="9" hidden="1"/>
    <cellStyle name="Открывавшаяся гиперссылка" xfId="25696" builtinId="9" hidden="1"/>
    <cellStyle name="Открывавшаяся гиперссылка" xfId="25697" builtinId="9" hidden="1"/>
    <cellStyle name="Открывавшаяся гиперссылка" xfId="25698" builtinId="9" hidden="1"/>
    <cellStyle name="Открывавшаяся гиперссылка" xfId="25699" builtinId="9" hidden="1"/>
    <cellStyle name="Открывавшаяся гиперссылка" xfId="25687" builtinId="9" hidden="1"/>
    <cellStyle name="Открывавшаяся гиперссылка" xfId="23822" builtinId="9" hidden="1"/>
    <cellStyle name="Открывавшаяся гиперссылка" xfId="25702" builtinId="9" hidden="1"/>
    <cellStyle name="Открывавшаяся гиперссылка" xfId="25704" builtinId="9" hidden="1"/>
    <cellStyle name="Открывавшаяся гиперссылка" xfId="25706" builtinId="9" hidden="1"/>
    <cellStyle name="Открывавшаяся гиперссылка" xfId="25708" builtinId="9" hidden="1"/>
    <cellStyle name="Открывавшаяся гиперссылка" xfId="25710" builtinId="9" hidden="1"/>
    <cellStyle name="Открывавшаяся гиперссылка" xfId="25712" builtinId="9" hidden="1"/>
    <cellStyle name="Открывавшаяся гиперссылка" xfId="25714" builtinId="9" hidden="1"/>
    <cellStyle name="Открывавшаяся гиперссылка" xfId="25716" builtinId="9" hidden="1"/>
    <cellStyle name="Открывавшаяся гиперссылка" xfId="25718" builtinId="9" hidden="1"/>
    <cellStyle name="Открывавшаяся гиперссылка" xfId="25720" builtinId="9" hidden="1"/>
    <cellStyle name="Открывавшаяся гиперссылка" xfId="25722" builtinId="9" hidden="1"/>
    <cellStyle name="Открывавшаяся гиперссылка" xfId="25724" builtinId="9" hidden="1"/>
    <cellStyle name="Открывавшаяся гиперссылка" xfId="25726" builtinId="9" hidden="1"/>
    <cellStyle name="Открывавшаяся гиперссылка" xfId="25728" builtinId="9" hidden="1"/>
    <cellStyle name="Открывавшаяся гиперссылка" xfId="25730" builtinId="9" hidden="1"/>
    <cellStyle name="Открывавшаяся гиперссылка" xfId="25732" builtinId="9" hidden="1"/>
    <cellStyle name="Открывавшаяся гиперссылка" xfId="25734" builtinId="9" hidden="1"/>
    <cellStyle name="Открывавшаяся гиперссылка" xfId="25736" builtinId="9" hidden="1"/>
    <cellStyle name="Открывавшаяся гиперссылка" xfId="25738" builtinId="9" hidden="1"/>
    <cellStyle name="Открывавшаяся гиперссылка" xfId="25740" builtinId="9" hidden="1"/>
    <cellStyle name="Открывавшаяся гиперссылка" xfId="25742" builtinId="9" hidden="1"/>
    <cellStyle name="Открывавшаяся гиперссылка" xfId="25744" builtinId="9" hidden="1"/>
    <cellStyle name="Открывавшаяся гиперссылка" xfId="25746" builtinId="9" hidden="1"/>
    <cellStyle name="Открывавшаяся гиперссылка" xfId="25748" builtinId="9" hidden="1"/>
    <cellStyle name="Открывавшаяся гиперссылка" xfId="25750" builtinId="9" hidden="1"/>
    <cellStyle name="Открывавшаяся гиперссылка" xfId="25752" builtinId="9" hidden="1"/>
    <cellStyle name="Открывавшаяся гиперссылка" xfId="25754" builtinId="9" hidden="1"/>
    <cellStyle name="Открывавшаяся гиперссылка" xfId="25756" builtinId="9" hidden="1"/>
    <cellStyle name="Открывавшаяся гиперссылка" xfId="25758" builtinId="9" hidden="1"/>
    <cellStyle name="Открывавшаяся гиперссылка" xfId="25760" builtinId="9" hidden="1"/>
    <cellStyle name="Открывавшаяся гиперссылка" xfId="25762" builtinId="9" hidden="1"/>
    <cellStyle name="Открывавшаяся гиперссылка" xfId="25764" builtinId="9" hidden="1"/>
    <cellStyle name="Открывавшаяся гиперссылка" xfId="25766" builtinId="9" hidden="1"/>
    <cellStyle name="Открывавшаяся гиперссылка" xfId="25768" builtinId="9" hidden="1"/>
    <cellStyle name="Открывавшаяся гиперссылка" xfId="25770" builtinId="9" hidden="1"/>
    <cellStyle name="Открывавшаяся гиперссылка" xfId="25772" builtinId="9" hidden="1"/>
    <cellStyle name="Открывавшаяся гиперссылка" xfId="25774" builtinId="9" hidden="1"/>
    <cellStyle name="Открывавшаяся гиперссылка" xfId="25776" builtinId="9" hidden="1"/>
    <cellStyle name="Открывавшаяся гиперссылка" xfId="25778" builtinId="9" hidden="1"/>
    <cellStyle name="Открывавшаяся гиперссылка" xfId="25780" builtinId="9" hidden="1"/>
    <cellStyle name="Открывавшаяся гиперссылка" xfId="25782" builtinId="9" hidden="1"/>
    <cellStyle name="Открывавшаяся гиперссылка" xfId="25784" builtinId="9" hidden="1"/>
    <cellStyle name="Открывавшаяся гиперссылка" xfId="25786" builtinId="9" hidden="1"/>
    <cellStyle name="Открывавшаяся гиперссылка" xfId="25788" builtinId="9" hidden="1"/>
    <cellStyle name="Открывавшаяся гиперссылка" xfId="25790" builtinId="9" hidden="1"/>
    <cellStyle name="Открывавшаяся гиперссылка" xfId="25792" builtinId="9" hidden="1"/>
    <cellStyle name="Открывавшаяся гиперссылка" xfId="25794" builtinId="9" hidden="1"/>
    <cellStyle name="Открывавшаяся гиперссылка" xfId="25796" builtinId="9" hidden="1"/>
    <cellStyle name="Открывавшаяся гиперссылка" xfId="25798" builtinId="9" hidden="1"/>
    <cellStyle name="Открывавшаяся гиперссылка" xfId="25800" builtinId="9" hidden="1"/>
    <cellStyle name="Открывавшаяся гиперссылка" xfId="25802" builtinId="9" hidden="1"/>
    <cellStyle name="Открывавшаяся гиперссылка" xfId="25804" builtinId="9" hidden="1"/>
    <cellStyle name="Открывавшаяся гиперссылка" xfId="25806" builtinId="9" hidden="1"/>
    <cellStyle name="Открывавшаяся гиперссылка" xfId="25808" builtinId="9" hidden="1"/>
    <cellStyle name="Открывавшаяся гиперссылка" xfId="25810" builtinId="9" hidden="1"/>
    <cellStyle name="Открывавшаяся гиперссылка" xfId="25812" builtinId="9" hidden="1"/>
    <cellStyle name="Открывавшаяся гиперссылка" xfId="25814" builtinId="9" hidden="1"/>
    <cellStyle name="Открывавшаяся гиперссылка" xfId="25816" builtinId="9" hidden="1"/>
    <cellStyle name="Открывавшаяся гиперссылка" xfId="25818" builtinId="9" hidden="1"/>
    <cellStyle name="Открывавшаяся гиперссылка" xfId="25820" builtinId="9" hidden="1"/>
    <cellStyle name="Открывавшаяся гиперссылка" xfId="25822" builtinId="9" hidden="1"/>
    <cellStyle name="Открывавшаяся гиперссылка" xfId="25824" builtinId="9" hidden="1"/>
    <cellStyle name="Открывавшаяся гиперссылка" xfId="25826" builtinId="9" hidden="1"/>
    <cellStyle name="Открывавшаяся гиперссылка" xfId="25828" builtinId="9" hidden="1"/>
    <cellStyle name="Открывавшаяся гиперссылка" xfId="25830" builtinId="9" hidden="1"/>
    <cellStyle name="Открывавшаяся гиперссылка" xfId="25832" builtinId="9" hidden="1"/>
    <cellStyle name="Открывавшаяся гиперссылка" xfId="25834" builtinId="9" hidden="1"/>
    <cellStyle name="Открывавшаяся гиперссылка" xfId="25836" builtinId="9" hidden="1"/>
    <cellStyle name="Открывавшаяся гиперссылка" xfId="25838" builtinId="9" hidden="1"/>
    <cellStyle name="Открывавшаяся гиперссылка" xfId="25840" builtinId="9" hidden="1"/>
    <cellStyle name="Открывавшаяся гиперссылка" xfId="25842" builtinId="9" hidden="1"/>
    <cellStyle name="Открывавшаяся гиперссылка" xfId="25844" builtinId="9" hidden="1"/>
    <cellStyle name="Открывавшаяся гиперссылка" xfId="25846" builtinId="9" hidden="1"/>
    <cellStyle name="Открывавшаяся гиперссылка" xfId="25848" builtinId="9" hidden="1"/>
    <cellStyle name="Открывавшаяся гиперссылка" xfId="25850" builtinId="9" hidden="1"/>
    <cellStyle name="Открывавшаяся гиперссылка" xfId="25852" builtinId="9" hidden="1"/>
    <cellStyle name="Открывавшаяся гиперссылка" xfId="25854" builtinId="9" hidden="1"/>
    <cellStyle name="Открывавшаяся гиперссылка" xfId="25856" builtinId="9" hidden="1"/>
    <cellStyle name="Открывавшаяся гиперссылка" xfId="25858" builtinId="9" hidden="1"/>
    <cellStyle name="Открывавшаяся гиперссылка" xfId="25860" builtinId="9" hidden="1"/>
    <cellStyle name="Открывавшаяся гиперссылка" xfId="25862" builtinId="9" hidden="1"/>
    <cellStyle name="Открывавшаяся гиперссылка" xfId="25864" builtinId="9" hidden="1"/>
    <cellStyle name="Открывавшаяся гиперссылка" xfId="25866" builtinId="9" hidden="1"/>
    <cellStyle name="Открывавшаяся гиперссылка" xfId="25868" builtinId="9" hidden="1"/>
    <cellStyle name="Открывавшаяся гиперссылка" xfId="25870" builtinId="9" hidden="1"/>
    <cellStyle name="Открывавшаяся гиперссылка" xfId="25872" builtinId="9" hidden="1"/>
    <cellStyle name="Открывавшаяся гиперссылка" xfId="25874" builtinId="9" hidden="1"/>
    <cellStyle name="Открывавшаяся гиперссылка" xfId="25876" builtinId="9" hidden="1"/>
    <cellStyle name="Открывавшаяся гиперссылка" xfId="25878" builtinId="9" hidden="1"/>
    <cellStyle name="Открывавшаяся гиперссылка" xfId="25880" builtinId="9" hidden="1"/>
    <cellStyle name="Открывавшаяся гиперссылка" xfId="25882" builtinId="9" hidden="1"/>
    <cellStyle name="Открывавшаяся гиперссылка" xfId="25884" builtinId="9" hidden="1"/>
    <cellStyle name="Открывавшаяся гиперссылка" xfId="25886" builtinId="9" hidden="1"/>
    <cellStyle name="Открывавшаяся гиперссылка" xfId="25888" builtinId="9" hidden="1"/>
    <cellStyle name="Открывавшаяся гиперссылка" xfId="25890" builtinId="9" hidden="1"/>
    <cellStyle name="Открывавшаяся гиперссылка" xfId="25892" builtinId="9" hidden="1"/>
    <cellStyle name="Открывавшаяся гиперссылка" xfId="25894" builtinId="9" hidden="1"/>
    <cellStyle name="Открывавшаяся гиперссылка" xfId="25896" builtinId="9" hidden="1"/>
    <cellStyle name="Открывавшаяся гиперссылка" xfId="25898" builtinId="9" hidden="1"/>
    <cellStyle name="Открывавшаяся гиперссылка" xfId="25900" builtinId="9" hidden="1"/>
    <cellStyle name="Открывавшаяся гиперссылка" xfId="25902" builtinId="9" hidden="1"/>
    <cellStyle name="Открывавшаяся гиперссылка" xfId="25904" builtinId="9" hidden="1"/>
    <cellStyle name="Открывавшаяся гиперссылка" xfId="25906" builtinId="9" hidden="1"/>
    <cellStyle name="Открывавшаяся гиперссылка" xfId="25908" builtinId="9" hidden="1"/>
    <cellStyle name="Открывавшаяся гиперссылка" xfId="25910" builtinId="9" hidden="1"/>
    <cellStyle name="Открывавшаяся гиперссылка" xfId="25912" builtinId="9" hidden="1"/>
    <cellStyle name="Открывавшаяся гиперссылка" xfId="25914" builtinId="9" hidden="1"/>
    <cellStyle name="Открывавшаяся гиперссылка" xfId="25916" builtinId="9" hidden="1"/>
    <cellStyle name="Открывавшаяся гиперссылка" xfId="25918" builtinId="9" hidden="1"/>
    <cellStyle name="Открывавшаяся гиперссылка" xfId="25920" builtinId="9" hidden="1"/>
    <cellStyle name="Открывавшаяся гиперссылка" xfId="25922" builtinId="9" hidden="1"/>
    <cellStyle name="Открывавшаяся гиперссылка" xfId="25924" builtinId="9" hidden="1"/>
    <cellStyle name="Открывавшаяся гиперссылка" xfId="25926" builtinId="9" hidden="1"/>
    <cellStyle name="Открывавшаяся гиперссылка" xfId="25928" builtinId="9" hidden="1"/>
    <cellStyle name="Открывавшаяся гиперссылка" xfId="25930" builtinId="9" hidden="1"/>
    <cellStyle name="Открывавшаяся гиперссылка" xfId="25932" builtinId="9" hidden="1"/>
    <cellStyle name="Открывавшаяся гиперссылка" xfId="25934" builtinId="9" hidden="1"/>
    <cellStyle name="Открывавшаяся гиперссылка" xfId="25936" builtinId="9" hidden="1"/>
    <cellStyle name="Открывавшаяся гиперссылка" xfId="25938" builtinId="9" hidden="1"/>
    <cellStyle name="Открывавшаяся гиперссылка" xfId="25940" builtinId="9" hidden="1"/>
    <cellStyle name="Открывавшаяся гиперссылка" xfId="25942" builtinId="9" hidden="1"/>
    <cellStyle name="Открывавшаяся гиперссылка" xfId="25944" builtinId="9" hidden="1"/>
    <cellStyle name="Открывавшаяся гиперссылка" xfId="25946" builtinId="9" hidden="1"/>
    <cellStyle name="Открывавшаяся гиперссылка" xfId="25948" builtinId="9" hidden="1"/>
    <cellStyle name="Открывавшаяся гиперссылка" xfId="25950" builtinId="9" hidden="1"/>
    <cellStyle name="Открывавшаяся гиперссылка" xfId="25952" builtinId="9" hidden="1"/>
    <cellStyle name="Открывавшаяся гиперссылка" xfId="25954" builtinId="9" hidden="1"/>
    <cellStyle name="Открывавшаяся гиперссылка" xfId="25956" builtinId="9" hidden="1"/>
    <cellStyle name="Открывавшаяся гиперссылка" xfId="25958" builtinId="9" hidden="1"/>
    <cellStyle name="Открывавшаяся гиперссылка" xfId="25960" builtinId="9" hidden="1"/>
    <cellStyle name="Открывавшаяся гиперссылка" xfId="25962" builtinId="9" hidden="1"/>
    <cellStyle name="Открывавшаяся гиперссылка" xfId="25964" builtinId="9" hidden="1"/>
    <cellStyle name="Открывавшаяся гиперссылка" xfId="25966" builtinId="9" hidden="1"/>
    <cellStyle name="Открывавшаяся гиперссылка" xfId="25968" builtinId="9" hidden="1"/>
    <cellStyle name="Открывавшаяся гиперссылка" xfId="25970" builtinId="9" hidden="1"/>
    <cellStyle name="Открывавшаяся гиперссылка" xfId="25972" builtinId="9" hidden="1"/>
    <cellStyle name="Открывавшаяся гиперссылка" xfId="25974" builtinId="9" hidden="1"/>
    <cellStyle name="Открывавшаяся гиперссылка" xfId="25976" builtinId="9" hidden="1"/>
    <cellStyle name="Открывавшаяся гиперссылка" xfId="25978" builtinId="9" hidden="1"/>
    <cellStyle name="Открывавшаяся гиперссылка" xfId="25980" builtinId="9" hidden="1"/>
    <cellStyle name="Открывавшаяся гиперссылка" xfId="25982" builtinId="9" hidden="1"/>
    <cellStyle name="Открывавшаяся гиперссылка" xfId="25984" builtinId="9" hidden="1"/>
    <cellStyle name="Открывавшаяся гиперссылка" xfId="25986" builtinId="9" hidden="1"/>
    <cellStyle name="Открывавшаяся гиперссылка" xfId="25988" builtinId="9" hidden="1"/>
    <cellStyle name="Открывавшаяся гиперссылка" xfId="25990" builtinId="9" hidden="1"/>
    <cellStyle name="Открывавшаяся гиперссылка" xfId="25992" builtinId="9" hidden="1"/>
    <cellStyle name="Открывавшаяся гиперссылка" xfId="25994" builtinId="9" hidden="1"/>
    <cellStyle name="Открывавшаяся гиперссылка" xfId="25996" builtinId="9" hidden="1"/>
    <cellStyle name="Открывавшаяся гиперссылка" xfId="25998" builtinId="9" hidden="1"/>
    <cellStyle name="Открывавшаяся гиперссылка" xfId="26000" builtinId="9" hidden="1"/>
    <cellStyle name="Открывавшаяся гиперссылка" xfId="26002" builtinId="9" hidden="1"/>
    <cellStyle name="Открывавшаяся гиперссылка" xfId="26004" builtinId="9" hidden="1"/>
    <cellStyle name="Открывавшаяся гиперссылка" xfId="26006" builtinId="9" hidden="1"/>
    <cellStyle name="Открывавшаяся гиперссылка" xfId="26008" builtinId="9" hidden="1"/>
    <cellStyle name="Открывавшаяся гиперссылка" xfId="26010" builtinId="9" hidden="1"/>
    <cellStyle name="Открывавшаяся гиперссылка" xfId="26012" builtinId="9" hidden="1"/>
    <cellStyle name="Открывавшаяся гиперссылка" xfId="26014" builtinId="9" hidden="1"/>
    <cellStyle name="Открывавшаяся гиперссылка" xfId="26016" builtinId="9" hidden="1"/>
    <cellStyle name="Открывавшаяся гиперссылка" xfId="26018" builtinId="9" hidden="1"/>
    <cellStyle name="Открывавшаяся гиперссылка" xfId="26020" builtinId="9" hidden="1"/>
    <cellStyle name="Открывавшаяся гиперссылка" xfId="26022" builtinId="9" hidden="1"/>
    <cellStyle name="Открывавшаяся гиперссылка" xfId="26024" builtinId="9" hidden="1"/>
    <cellStyle name="Открывавшаяся гиперссылка" xfId="26026" builtinId="9" hidden="1"/>
    <cellStyle name="Открывавшаяся гиперссылка" xfId="26028" builtinId="9" hidden="1"/>
    <cellStyle name="Открывавшаяся гиперссылка" xfId="26030" builtinId="9" hidden="1"/>
    <cellStyle name="Открывавшаяся гиперссылка" xfId="26032" builtinId="9" hidden="1"/>
    <cellStyle name="Открывавшаяся гиперссылка" xfId="26034" builtinId="9" hidden="1"/>
    <cellStyle name="Открывавшаяся гиперссылка" xfId="26036" builtinId="9" hidden="1"/>
    <cellStyle name="Открывавшаяся гиперссылка" xfId="26038" builtinId="9" hidden="1"/>
    <cellStyle name="Открывавшаяся гиперссылка" xfId="26040" builtinId="9" hidden="1"/>
    <cellStyle name="Открывавшаяся гиперссылка" xfId="26042" builtinId="9" hidden="1"/>
    <cellStyle name="Открывавшаяся гиперссылка" xfId="26044" builtinId="9" hidden="1"/>
    <cellStyle name="Открывавшаяся гиперссылка" xfId="26046" builtinId="9" hidden="1"/>
    <cellStyle name="Открывавшаяся гиперссылка" xfId="26048" builtinId="9" hidden="1"/>
    <cellStyle name="Открывавшаяся гиперссылка" xfId="26050" builtinId="9" hidden="1"/>
    <cellStyle name="Открывавшаяся гиперссылка" xfId="26052" builtinId="9" hidden="1"/>
    <cellStyle name="Открывавшаяся гиперссылка" xfId="26054" builtinId="9" hidden="1"/>
    <cellStyle name="Открывавшаяся гиперссылка" xfId="26056" builtinId="9" hidden="1"/>
    <cellStyle name="Открывавшаяся гиперссылка" xfId="26058" builtinId="9" hidden="1"/>
    <cellStyle name="Открывавшаяся гиперссылка" xfId="26060" builtinId="9" hidden="1"/>
    <cellStyle name="Открывавшаяся гиперссылка" xfId="26062" builtinId="9" hidden="1"/>
    <cellStyle name="Открывавшаяся гиперссылка" xfId="26064" builtinId="9" hidden="1"/>
    <cellStyle name="Открывавшаяся гиперссылка" xfId="26066" builtinId="9" hidden="1"/>
    <cellStyle name="Открывавшаяся гиперссылка" xfId="26068" builtinId="9" hidden="1"/>
    <cellStyle name="Открывавшаяся гиперссылка" xfId="26070" builtinId="9" hidden="1"/>
    <cellStyle name="Открывавшаяся гиперссылка" xfId="26072" builtinId="9" hidden="1"/>
    <cellStyle name="Открывавшаяся гиперссылка" xfId="26074" builtinId="9" hidden="1"/>
    <cellStyle name="Открывавшаяся гиперссылка" xfId="26076" builtinId="9" hidden="1"/>
    <cellStyle name="Открывавшаяся гиперссылка" xfId="26078" builtinId="9" hidden="1"/>
    <cellStyle name="Открывавшаяся гиперссылка" xfId="26080" builtinId="9" hidden="1"/>
    <cellStyle name="Открывавшаяся гиперссылка" xfId="26082" builtinId="9" hidden="1"/>
    <cellStyle name="Открывавшаяся гиперссылка" xfId="26084" builtinId="9" hidden="1"/>
    <cellStyle name="Открывавшаяся гиперссылка" xfId="26086" builtinId="9" hidden="1"/>
    <cellStyle name="Открывавшаяся гиперссылка" xfId="26088" builtinId="9" hidden="1"/>
    <cellStyle name="Открывавшаяся гиперссылка" xfId="26090" builtinId="9" hidden="1"/>
    <cellStyle name="Открывавшаяся гиперссылка" xfId="26092" builtinId="9" hidden="1"/>
    <cellStyle name="Открывавшаяся гиперссылка" xfId="26094" builtinId="9" hidden="1"/>
    <cellStyle name="Открывавшаяся гиперссылка" xfId="26096" builtinId="9" hidden="1"/>
    <cellStyle name="Открывавшаяся гиперссылка" xfId="26098" builtinId="9" hidden="1"/>
    <cellStyle name="Открывавшаяся гиперссылка" xfId="26100" builtinId="9" hidden="1"/>
    <cellStyle name="Открывавшаяся гиперссылка" xfId="26102" builtinId="9" hidden="1"/>
    <cellStyle name="Открывавшаяся гиперссылка" xfId="26104" builtinId="9" hidden="1"/>
    <cellStyle name="Открывавшаяся гиперссылка" xfId="26106" builtinId="9" hidden="1"/>
    <cellStyle name="Открывавшаяся гиперссылка" xfId="26108" builtinId="9" hidden="1"/>
    <cellStyle name="Открывавшаяся гиперссылка" xfId="26110" builtinId="9" hidden="1"/>
    <cellStyle name="Открывавшаяся гиперссылка" xfId="26112" builtinId="9" hidden="1"/>
    <cellStyle name="Открывавшаяся гиперссылка" xfId="26114" builtinId="9" hidden="1"/>
    <cellStyle name="Открывавшаяся гиперссылка" xfId="26116" builtinId="9" hidden="1"/>
    <cellStyle name="Открывавшаяся гиперссылка" xfId="26118" builtinId="9" hidden="1"/>
    <cellStyle name="Открывавшаяся гиперссылка" xfId="26120" builtinId="9" hidden="1"/>
    <cellStyle name="Открывавшаяся гиперссылка" xfId="26122" builtinId="9" hidden="1"/>
    <cellStyle name="Открывавшаяся гиперссылка" xfId="26124" builtinId="9" hidden="1"/>
    <cellStyle name="Открывавшаяся гиперссылка" xfId="26126" builtinId="9" hidden="1"/>
    <cellStyle name="Открывавшаяся гиперссылка" xfId="26128" builtinId="9" hidden="1"/>
    <cellStyle name="Открывавшаяся гиперссылка" xfId="26130" builtinId="9" hidden="1"/>
    <cellStyle name="Открывавшаяся гиперссылка" xfId="26132" builtinId="9" hidden="1"/>
    <cellStyle name="Открывавшаяся гиперссылка" xfId="26134" builtinId="9" hidden="1"/>
    <cellStyle name="Открывавшаяся гиперссылка" xfId="26136" builtinId="9" hidden="1"/>
    <cellStyle name="Открывавшаяся гиперссылка" xfId="26138" builtinId="9" hidden="1"/>
    <cellStyle name="Открывавшаяся гиперссылка" xfId="26140" builtinId="9" hidden="1"/>
    <cellStyle name="Открывавшаяся гиперссылка" xfId="26142" builtinId="9" hidden="1"/>
    <cellStyle name="Открывавшаяся гиперссылка" xfId="26144" builtinId="9" hidden="1"/>
    <cellStyle name="Открывавшаяся гиперссылка" xfId="26146" builtinId="9" hidden="1"/>
    <cellStyle name="Открывавшаяся гиперссылка" xfId="26148" builtinId="9" hidden="1"/>
    <cellStyle name="Открывавшаяся гиперссылка" xfId="26150" builtinId="9" hidden="1"/>
    <cellStyle name="Открывавшаяся гиперссылка" xfId="26152" builtinId="9" hidden="1"/>
    <cellStyle name="Открывавшаяся гиперссылка" xfId="26154" builtinId="9" hidden="1"/>
    <cellStyle name="Открывавшаяся гиперссылка" xfId="26156" builtinId="9" hidden="1"/>
    <cellStyle name="Открывавшаяся гиперссылка" xfId="26158" builtinId="9" hidden="1"/>
    <cellStyle name="Открывавшаяся гиперссылка" xfId="26160" builtinId="9" hidden="1"/>
    <cellStyle name="Открывавшаяся гиперссылка" xfId="26162" builtinId="9" hidden="1"/>
    <cellStyle name="Открывавшаяся гиперссылка" xfId="26164" builtinId="9" hidden="1"/>
    <cellStyle name="Открывавшаяся гиперссылка" xfId="26166" builtinId="9" hidden="1"/>
    <cellStyle name="Открывавшаяся гиперссылка" xfId="26168" builtinId="9" hidden="1"/>
    <cellStyle name="Открывавшаяся гиперссылка" xfId="26170" builtinId="9" hidden="1"/>
    <cellStyle name="Открывавшаяся гиперссылка" xfId="26172" builtinId="9" hidden="1"/>
    <cellStyle name="Открывавшаяся гиперссылка" xfId="26174" builtinId="9" hidden="1"/>
    <cellStyle name="Открывавшаяся гиперссылка" xfId="26176" builtinId="9" hidden="1"/>
    <cellStyle name="Открывавшаяся гиперссылка" xfId="26178" builtinId="9" hidden="1"/>
    <cellStyle name="Открывавшаяся гиперссылка" xfId="26180" builtinId="9" hidden="1"/>
    <cellStyle name="Открывавшаяся гиперссылка" xfId="26182" builtinId="9" hidden="1"/>
    <cellStyle name="Открывавшаяся гиперссылка" xfId="26184" builtinId="9" hidden="1"/>
    <cellStyle name="Открывавшаяся гиперссылка" xfId="26186" builtinId="9" hidden="1"/>
    <cellStyle name="Открывавшаяся гиперссылка" xfId="26188" builtinId="9" hidden="1"/>
    <cellStyle name="Открывавшаяся гиперссылка" xfId="26190" builtinId="9" hidden="1"/>
    <cellStyle name="Открывавшаяся гиперссылка" xfId="26192" builtinId="9" hidden="1"/>
    <cellStyle name="Открывавшаяся гиперссылка" xfId="26194" builtinId="9" hidden="1"/>
    <cellStyle name="Открывавшаяся гиперссылка" xfId="26196" builtinId="9" hidden="1"/>
    <cellStyle name="Открывавшаяся гиперссылка" xfId="26198" builtinId="9" hidden="1"/>
    <cellStyle name="Открывавшаяся гиперссылка" xfId="26200" builtinId="9" hidden="1"/>
    <cellStyle name="Открывавшаяся гиперссылка" xfId="26202" builtinId="9" hidden="1"/>
    <cellStyle name="Открывавшаяся гиперссылка" xfId="26204" builtinId="9" hidden="1"/>
    <cellStyle name="Открывавшаяся гиперссылка" xfId="26206" builtinId="9" hidden="1"/>
    <cellStyle name="Открывавшаяся гиперссылка" xfId="26208" builtinId="9" hidden="1"/>
    <cellStyle name="Открывавшаяся гиперссылка" xfId="26210" builtinId="9" hidden="1"/>
    <cellStyle name="Открывавшаяся гиперссылка" xfId="26212" builtinId="9" hidden="1"/>
    <cellStyle name="Открывавшаяся гиперссылка" xfId="26214" builtinId="9" hidden="1"/>
    <cellStyle name="Открывавшаяся гиперссылка" xfId="26216" builtinId="9" hidden="1"/>
    <cellStyle name="Открывавшаяся гиперссылка" xfId="26218" builtinId="9" hidden="1"/>
    <cellStyle name="Открывавшаяся гиперссылка" xfId="26220" builtinId="9" hidden="1"/>
    <cellStyle name="Открывавшаяся гиперссылка" xfId="26222" builtinId="9" hidden="1"/>
    <cellStyle name="Открывавшаяся гиперссылка" xfId="26224" builtinId="9" hidden="1"/>
    <cellStyle name="Открывавшаяся гиперссылка" xfId="26226" builtinId="9" hidden="1"/>
    <cellStyle name="Открывавшаяся гиперссылка" xfId="26228" builtinId="9" hidden="1"/>
    <cellStyle name="Открывавшаяся гиперссылка" xfId="26230" builtinId="9" hidden="1"/>
    <cellStyle name="Открывавшаяся гиперссылка" xfId="26232" builtinId="9" hidden="1"/>
    <cellStyle name="Открывавшаяся гиперссылка" xfId="26234" builtinId="9" hidden="1"/>
    <cellStyle name="Открывавшаяся гиперссылка" xfId="26236" builtinId="9" hidden="1"/>
    <cellStyle name="Открывавшаяся гиперссылка" xfId="26238" builtinId="9" hidden="1"/>
    <cellStyle name="Открывавшаяся гиперссылка" xfId="26240" builtinId="9" hidden="1"/>
    <cellStyle name="Открывавшаяся гиперссылка" xfId="26242" builtinId="9" hidden="1"/>
    <cellStyle name="Открывавшаяся гиперссылка" xfId="26244" builtinId="9" hidden="1"/>
    <cellStyle name="Открывавшаяся гиперссылка" xfId="26246" builtinId="9" hidden="1"/>
    <cellStyle name="Открывавшаяся гиперссылка" xfId="26248" builtinId="9" hidden="1"/>
    <cellStyle name="Открывавшаяся гиперссылка" xfId="26250" builtinId="9" hidden="1"/>
    <cellStyle name="Открывавшаяся гиперссылка" xfId="26252" builtinId="9" hidden="1"/>
    <cellStyle name="Открывавшаяся гиперссылка" xfId="26254" builtinId="9" hidden="1"/>
    <cellStyle name="Открывавшаяся гиперссылка" xfId="26256" builtinId="9" hidden="1"/>
    <cellStyle name="Открывавшаяся гиперссылка" xfId="26258" builtinId="9" hidden="1"/>
    <cellStyle name="Открывавшаяся гиперссылка" xfId="26260" builtinId="9" hidden="1"/>
    <cellStyle name="Открывавшаяся гиперссылка" xfId="26262" builtinId="9" hidden="1"/>
    <cellStyle name="Открывавшаяся гиперссылка" xfId="26264" builtinId="9" hidden="1"/>
    <cellStyle name="Открывавшаяся гиперссылка" xfId="26266" builtinId="9" hidden="1"/>
    <cellStyle name="Открывавшаяся гиперссылка" xfId="26268" builtinId="9" hidden="1"/>
    <cellStyle name="Открывавшаяся гиперссылка" xfId="26270" builtinId="9" hidden="1"/>
    <cellStyle name="Открывавшаяся гиперссылка" xfId="26272" builtinId="9" hidden="1"/>
    <cellStyle name="Открывавшаяся гиперссылка" xfId="26274" builtinId="9" hidden="1"/>
    <cellStyle name="Открывавшаяся гиперссылка" xfId="26276" builtinId="9" hidden="1"/>
    <cellStyle name="Открывавшаяся гиперссылка" xfId="26278" builtinId="9" hidden="1"/>
    <cellStyle name="Открывавшаяся гиперссылка" xfId="26280" builtinId="9" hidden="1"/>
    <cellStyle name="Открывавшаяся гиперссылка" xfId="26282" builtinId="9" hidden="1"/>
    <cellStyle name="Открывавшаяся гиперссылка" xfId="26284" builtinId="9" hidden="1"/>
    <cellStyle name="Открывавшаяся гиперссылка" xfId="26286" builtinId="9" hidden="1"/>
    <cellStyle name="Открывавшаяся гиперссылка" xfId="26288" builtinId="9" hidden="1"/>
    <cellStyle name="Открывавшаяся гиперссылка" xfId="26290" builtinId="9" hidden="1"/>
    <cellStyle name="Открывавшаяся гиперссылка" xfId="26292" builtinId="9" hidden="1"/>
    <cellStyle name="Открывавшаяся гиперссылка" xfId="26294" builtinId="9" hidden="1"/>
    <cellStyle name="Открывавшаяся гиперссылка" xfId="26296" builtinId="9" hidden="1"/>
    <cellStyle name="Открывавшаяся гиперссылка" xfId="26298" builtinId="9" hidden="1"/>
    <cellStyle name="Открывавшаяся гиперссылка" xfId="26300" builtinId="9" hidden="1"/>
    <cellStyle name="Открывавшаяся гиперссылка" xfId="26302" builtinId="9" hidden="1"/>
    <cellStyle name="Открывавшаяся гиперссылка" xfId="26303" builtinId="9" hidden="1"/>
    <cellStyle name="Открывавшаяся гиперссылка" xfId="26305" builtinId="9" hidden="1"/>
    <cellStyle name="Открывавшаяся гиперссылка" xfId="26307" builtinId="9" hidden="1"/>
    <cellStyle name="Открывавшаяся гиперссылка" xfId="26309" builtinId="9" hidden="1"/>
    <cellStyle name="Открывавшаяся гиперссылка" xfId="26310" builtinId="9" hidden="1"/>
    <cellStyle name="Открывавшаяся гиперссылка" xfId="26311" builtinId="9" hidden="1"/>
    <cellStyle name="Открывавшаяся гиперссылка" xfId="26312" builtinId="9" hidden="1"/>
    <cellStyle name="Открывавшаяся гиперссылка" xfId="26313" builtinId="9" hidden="1"/>
    <cellStyle name="Открывавшаяся гиперссылка" xfId="26314" builtinId="9" hidden="1"/>
    <cellStyle name="Открывавшаяся гиперссылка" xfId="26315" builtinId="9" hidden="1"/>
    <cellStyle name="Открывавшаяся гиперссылка" xfId="26316" builtinId="9" hidden="1"/>
    <cellStyle name="Открывавшаяся гиперссылка" xfId="26317" builtinId="9" hidden="1"/>
    <cellStyle name="Открывавшаяся гиперссылка" xfId="26318" builtinId="9" hidden="1"/>
    <cellStyle name="Открывавшаяся гиперссылка" xfId="26319" builtinId="9" hidden="1"/>
    <cellStyle name="Открывавшаяся гиперссылка" xfId="26308" builtinId="9" hidden="1"/>
    <cellStyle name="Открывавшаяся гиперссылка" xfId="26304" builtinId="9" hidden="1"/>
    <cellStyle name="Открывавшаяся гиперссылка" xfId="26299" builtinId="9" hidden="1"/>
    <cellStyle name="Открывавшаяся гиперссылка" xfId="26295" builtinId="9" hidden="1"/>
    <cellStyle name="Открывавшаяся гиперссылка" xfId="26291" builtinId="9" hidden="1"/>
    <cellStyle name="Открывавшаяся гиперссылка" xfId="26287" builtinId="9" hidden="1"/>
    <cellStyle name="Открывавшаяся гиперссылка" xfId="26283" builtinId="9" hidden="1"/>
    <cellStyle name="Открывавшаяся гиперссылка" xfId="26279" builtinId="9" hidden="1"/>
    <cellStyle name="Открывавшаяся гиперссылка" xfId="26275" builtinId="9" hidden="1"/>
    <cellStyle name="Открывавшаяся гиперссылка" xfId="26271" builtinId="9" hidden="1"/>
    <cellStyle name="Открывавшаяся гиперссылка" xfId="26267" builtinId="9" hidden="1"/>
    <cellStyle name="Открывавшаяся гиперссылка" xfId="26263" builtinId="9" hidden="1"/>
    <cellStyle name="Открывавшаяся гиперссылка" xfId="26259" builtinId="9" hidden="1"/>
    <cellStyle name="Открывавшаяся гиперссылка" xfId="26255" builtinId="9" hidden="1"/>
    <cellStyle name="Открывавшаяся гиперссылка" xfId="26251" builtinId="9" hidden="1"/>
    <cellStyle name="Открывавшаяся гиперссылка" xfId="26247" builtinId="9" hidden="1"/>
    <cellStyle name="Открывавшаяся гиперссылка" xfId="26243" builtinId="9" hidden="1"/>
    <cellStyle name="Открывавшаяся гиперссылка" xfId="26239" builtinId="9" hidden="1"/>
    <cellStyle name="Открывавшаяся гиперссылка" xfId="26235" builtinId="9" hidden="1"/>
    <cellStyle name="Открывавшаяся гиперссылка" xfId="26231" builtinId="9" hidden="1"/>
    <cellStyle name="Открывавшаяся гиперссылка" xfId="26227" builtinId="9" hidden="1"/>
    <cellStyle name="Открывавшаяся гиперссылка" xfId="26223" builtinId="9" hidden="1"/>
    <cellStyle name="Открывавшаяся гиперссылка" xfId="26219" builtinId="9" hidden="1"/>
    <cellStyle name="Открывавшаяся гиперссылка" xfId="26215" builtinId="9" hidden="1"/>
    <cellStyle name="Открывавшаяся гиперссылка" xfId="26211" builtinId="9" hidden="1"/>
    <cellStyle name="Открывавшаяся гиперссылка" xfId="26207" builtinId="9" hidden="1"/>
    <cellStyle name="Открывавшаяся гиперссылка" xfId="26203" builtinId="9" hidden="1"/>
    <cellStyle name="Открывавшаяся гиперссылка" xfId="26199" builtinId="9" hidden="1"/>
    <cellStyle name="Открывавшаяся гиперссылка" xfId="26195" builtinId="9" hidden="1"/>
    <cellStyle name="Открывавшаяся гиперссылка" xfId="26191" builtinId="9" hidden="1"/>
    <cellStyle name="Открывавшаяся гиперссылка" xfId="26187" builtinId="9" hidden="1"/>
    <cellStyle name="Открывавшаяся гиперссылка" xfId="26183" builtinId="9" hidden="1"/>
    <cellStyle name="Открывавшаяся гиперссылка" xfId="26179" builtinId="9" hidden="1"/>
    <cellStyle name="Открывавшаяся гиперссылка" xfId="26175" builtinId="9" hidden="1"/>
    <cellStyle name="Открывавшаяся гиперссылка" xfId="26171" builtinId="9" hidden="1"/>
    <cellStyle name="Открывавшаяся гиперссылка" xfId="26167" builtinId="9" hidden="1"/>
    <cellStyle name="Открывавшаяся гиперссылка" xfId="26163" builtinId="9" hidden="1"/>
    <cellStyle name="Открывавшаяся гиперссылка" xfId="26159" builtinId="9" hidden="1"/>
    <cellStyle name="Открывавшаяся гиперссылка" xfId="26155" builtinId="9" hidden="1"/>
    <cellStyle name="Открывавшаяся гиперссылка" xfId="26151" builtinId="9" hidden="1"/>
    <cellStyle name="Открывавшаяся гиперссылка" xfId="26147" builtinId="9" hidden="1"/>
    <cellStyle name="Открывавшаяся гиперссылка" xfId="26143" builtinId="9" hidden="1"/>
    <cellStyle name="Открывавшаяся гиперссылка" xfId="26139" builtinId="9" hidden="1"/>
    <cellStyle name="Открывавшаяся гиперссылка" xfId="26135" builtinId="9" hidden="1"/>
    <cellStyle name="Открывавшаяся гиперссылка" xfId="26131" builtinId="9" hidden="1"/>
    <cellStyle name="Открывавшаяся гиперссылка" xfId="26127" builtinId="9" hidden="1"/>
    <cellStyle name="Открывавшаяся гиперссылка" xfId="26123" builtinId="9" hidden="1"/>
    <cellStyle name="Открывавшаяся гиперссылка" xfId="26119" builtinId="9" hidden="1"/>
    <cellStyle name="Открывавшаяся гиперссылка" xfId="26115" builtinId="9" hidden="1"/>
    <cellStyle name="Открывавшаяся гиперссылка" xfId="26111" builtinId="9" hidden="1"/>
    <cellStyle name="Открывавшаяся гиперссылка" xfId="26107" builtinId="9" hidden="1"/>
    <cellStyle name="Открывавшаяся гиперссылка" xfId="26103" builtinId="9" hidden="1"/>
    <cellStyle name="Открывавшаяся гиперссылка" xfId="26099" builtinId="9" hidden="1"/>
    <cellStyle name="Открывавшаяся гиперссылка" xfId="26095" builtinId="9" hidden="1"/>
    <cellStyle name="Открывавшаяся гиперссылка" xfId="26091" builtinId="9" hidden="1"/>
    <cellStyle name="Открывавшаяся гиперссылка" xfId="26087" builtinId="9" hidden="1"/>
    <cellStyle name="Открывавшаяся гиперссылка" xfId="26083" builtinId="9" hidden="1"/>
    <cellStyle name="Открывавшаяся гиперссылка" xfId="26079" builtinId="9" hidden="1"/>
    <cellStyle name="Открывавшаяся гиперссылка" xfId="26075" builtinId="9" hidden="1"/>
    <cellStyle name="Открывавшаяся гиперссылка" xfId="26071" builtinId="9" hidden="1"/>
    <cellStyle name="Открывавшаяся гиперссылка" xfId="26067" builtinId="9" hidden="1"/>
    <cellStyle name="Открывавшаяся гиперссылка" xfId="26063" builtinId="9" hidden="1"/>
    <cellStyle name="Открывавшаяся гиперссылка" xfId="26059" builtinId="9" hidden="1"/>
    <cellStyle name="Открывавшаяся гиперссылка" xfId="26055" builtinId="9" hidden="1"/>
    <cellStyle name="Открывавшаяся гиперссылка" xfId="26051" builtinId="9" hidden="1"/>
    <cellStyle name="Открывавшаяся гиперссылка" xfId="26047" builtinId="9" hidden="1"/>
    <cellStyle name="Открывавшаяся гиперссылка" xfId="26043" builtinId="9" hidden="1"/>
    <cellStyle name="Открывавшаяся гиперссылка" xfId="26039" builtinId="9" hidden="1"/>
    <cellStyle name="Открывавшаяся гиперссылка" xfId="26035" builtinId="9" hidden="1"/>
    <cellStyle name="Открывавшаяся гиперссылка" xfId="26031" builtinId="9" hidden="1"/>
    <cellStyle name="Открывавшаяся гиперссылка" xfId="26027" builtinId="9" hidden="1"/>
    <cellStyle name="Открывавшаяся гиперссылка" xfId="26023" builtinId="9" hidden="1"/>
    <cellStyle name="Открывавшаяся гиперссылка" xfId="26019" builtinId="9" hidden="1"/>
    <cellStyle name="Открывавшаяся гиперссылка" xfId="26015" builtinId="9" hidden="1"/>
    <cellStyle name="Открывавшаяся гиперссылка" xfId="26011" builtinId="9" hidden="1"/>
    <cellStyle name="Открывавшаяся гиперссылка" xfId="26007" builtinId="9" hidden="1"/>
    <cellStyle name="Открывавшаяся гиперссылка" xfId="26003" builtinId="9" hidden="1"/>
    <cellStyle name="Открывавшаяся гиперссылка" xfId="25999" builtinId="9" hidden="1"/>
    <cellStyle name="Открывавшаяся гиперссылка" xfId="25995" builtinId="9" hidden="1"/>
    <cellStyle name="Открывавшаяся гиперссылка" xfId="25991" builtinId="9" hidden="1"/>
    <cellStyle name="Открывавшаяся гиперссылка" xfId="25987" builtinId="9" hidden="1"/>
    <cellStyle name="Открывавшаяся гиперссылка" xfId="25983" builtinId="9" hidden="1"/>
    <cellStyle name="Открывавшаяся гиперссылка" xfId="25979" builtinId="9" hidden="1"/>
    <cellStyle name="Открывавшаяся гиперссылка" xfId="25975" builtinId="9" hidden="1"/>
    <cellStyle name="Открывавшаяся гиперссылка" xfId="25971" builtinId="9" hidden="1"/>
    <cellStyle name="Открывавшаяся гиперссылка" xfId="25967" builtinId="9" hidden="1"/>
    <cellStyle name="Открывавшаяся гиперссылка" xfId="25963" builtinId="9" hidden="1"/>
    <cellStyle name="Открывавшаяся гиперссылка" xfId="25959" builtinId="9" hidden="1"/>
    <cellStyle name="Открывавшаяся гиперссылка" xfId="25955" builtinId="9" hidden="1"/>
    <cellStyle name="Открывавшаяся гиперссылка" xfId="25951" builtinId="9" hidden="1"/>
    <cellStyle name="Открывавшаяся гиперссылка" xfId="25947" builtinId="9" hidden="1"/>
    <cellStyle name="Открывавшаяся гиперссылка" xfId="25943" builtinId="9" hidden="1"/>
    <cellStyle name="Открывавшаяся гиперссылка" xfId="25939" builtinId="9" hidden="1"/>
    <cellStyle name="Открывавшаяся гиперссылка" xfId="25935" builtinId="9" hidden="1"/>
    <cellStyle name="Открывавшаяся гиперссылка" xfId="25931" builtinId="9" hidden="1"/>
    <cellStyle name="Открывавшаяся гиперссылка" xfId="25927" builtinId="9" hidden="1"/>
    <cellStyle name="Открывавшаяся гиперссылка" xfId="25923" builtinId="9" hidden="1"/>
    <cellStyle name="Открывавшаяся гиперссылка" xfId="25919" builtinId="9" hidden="1"/>
    <cellStyle name="Открывавшаяся гиперссылка" xfId="25915" builtinId="9" hidden="1"/>
    <cellStyle name="Открывавшаяся гиперссылка" xfId="25911" builtinId="9" hidden="1"/>
    <cellStyle name="Открывавшаяся гиперссылка" xfId="25907" builtinId="9" hidden="1"/>
    <cellStyle name="Открывавшаяся гиперссылка" xfId="25903" builtinId="9" hidden="1"/>
    <cellStyle name="Открывавшаяся гиперссылка" xfId="25899" builtinId="9" hidden="1"/>
    <cellStyle name="Открывавшаяся гиперссылка" xfId="25895" builtinId="9" hidden="1"/>
    <cellStyle name="Открывавшаяся гиперссылка" xfId="25891" builtinId="9" hidden="1"/>
    <cellStyle name="Открывавшаяся гиперссылка" xfId="25887" builtinId="9" hidden="1"/>
    <cellStyle name="Открывавшаяся гиперссылка" xfId="25883" builtinId="9" hidden="1"/>
    <cellStyle name="Открывавшаяся гиперссылка" xfId="25879" builtinId="9" hidden="1"/>
    <cellStyle name="Открывавшаяся гиперссылка" xfId="25875" builtinId="9" hidden="1"/>
    <cellStyle name="Открывавшаяся гиперссылка" xfId="25871" builtinId="9" hidden="1"/>
    <cellStyle name="Открывавшаяся гиперссылка" xfId="25867" builtinId="9" hidden="1"/>
    <cellStyle name="Открывавшаяся гиперссылка" xfId="25863" builtinId="9" hidden="1"/>
    <cellStyle name="Открывавшаяся гиперссылка" xfId="25859" builtinId="9" hidden="1"/>
    <cellStyle name="Открывавшаяся гиперссылка" xfId="25855" builtinId="9" hidden="1"/>
    <cellStyle name="Открывавшаяся гиперссылка" xfId="25851" builtinId="9" hidden="1"/>
    <cellStyle name="Открывавшаяся гиперссылка" xfId="25847" builtinId="9" hidden="1"/>
    <cellStyle name="Открывавшаяся гиперссылка" xfId="25843" builtinId="9" hidden="1"/>
    <cellStyle name="Открывавшаяся гиперссылка" xfId="25839" builtinId="9" hidden="1"/>
    <cellStyle name="Открывавшаяся гиперссылка" xfId="25835" builtinId="9" hidden="1"/>
    <cellStyle name="Открывавшаяся гиперссылка" xfId="25831" builtinId="9" hidden="1"/>
    <cellStyle name="Открывавшаяся гиперссылка" xfId="25827" builtinId="9" hidden="1"/>
    <cellStyle name="Открывавшаяся гиперссылка" xfId="25823" builtinId="9" hidden="1"/>
    <cellStyle name="Открывавшаяся гиперссылка" xfId="25819" builtinId="9" hidden="1"/>
    <cellStyle name="Открывавшаяся гиперссылка" xfId="25815" builtinId="9" hidden="1"/>
    <cellStyle name="Открывавшаяся гиперссылка" xfId="25811" builtinId="9" hidden="1"/>
    <cellStyle name="Открывавшаяся гиперссылка" xfId="25807" builtinId="9" hidden="1"/>
    <cellStyle name="Открывавшаяся гиперссылка" xfId="25803" builtinId="9" hidden="1"/>
    <cellStyle name="Открывавшаяся гиперссылка" xfId="25799" builtinId="9" hidden="1"/>
    <cellStyle name="Открывавшаяся гиперссылка" xfId="25795" builtinId="9" hidden="1"/>
    <cellStyle name="Открывавшаяся гиперссылка" xfId="25791" builtinId="9" hidden="1"/>
    <cellStyle name="Открывавшаяся гиперссылка" xfId="25787" builtinId="9" hidden="1"/>
    <cellStyle name="Открывавшаяся гиперссылка" xfId="25783" builtinId="9" hidden="1"/>
    <cellStyle name="Открывавшаяся гиперссылка" xfId="25779" builtinId="9" hidden="1"/>
    <cellStyle name="Открывавшаяся гиперссылка" xfId="25775" builtinId="9" hidden="1"/>
    <cellStyle name="Открывавшаяся гиперссылка" xfId="25771" builtinId="9" hidden="1"/>
    <cellStyle name="Открывавшаяся гиперссылка" xfId="25767" builtinId="9" hidden="1"/>
    <cellStyle name="Открывавшаяся гиперссылка" xfId="25763" builtinId="9" hidden="1"/>
    <cellStyle name="Открывавшаяся гиперссылка" xfId="25759" builtinId="9" hidden="1"/>
    <cellStyle name="Открывавшаяся гиперссылка" xfId="25755" builtinId="9" hidden="1"/>
    <cellStyle name="Открывавшаяся гиперссылка" xfId="25751" builtinId="9" hidden="1"/>
    <cellStyle name="Открывавшаяся гиперссылка" xfId="25747" builtinId="9" hidden="1"/>
    <cellStyle name="Открывавшаяся гиперссылка" xfId="25743" builtinId="9" hidden="1"/>
    <cellStyle name="Открывавшаяся гиперссылка" xfId="25739" builtinId="9" hidden="1"/>
    <cellStyle name="Открывавшаяся гиперссылка" xfId="25735" builtinId="9" hidden="1"/>
    <cellStyle name="Открывавшаяся гиперссылка" xfId="25731" builtinId="9" hidden="1"/>
    <cellStyle name="Открывавшаяся гиперссылка" xfId="25727" builtinId="9" hidden="1"/>
    <cellStyle name="Открывавшаяся гиперссылка" xfId="25723" builtinId="9" hidden="1"/>
    <cellStyle name="Открывавшаяся гиперссылка" xfId="25719" builtinId="9" hidden="1"/>
    <cellStyle name="Открывавшаяся гиперссылка" xfId="25715" builtinId="9" hidden="1"/>
    <cellStyle name="Открывавшаяся гиперссылка" xfId="25711" builtinId="9" hidden="1"/>
    <cellStyle name="Открывавшаяся гиперссылка" xfId="25707" builtinId="9" hidden="1"/>
    <cellStyle name="Открывавшаяся гиперссылка" xfId="25703" builtinId="9" hidden="1"/>
    <cellStyle name="Открывавшаяся гиперссылка" xfId="25700" builtinId="9" hidden="1"/>
    <cellStyle name="Открывавшаяся гиперссылка" xfId="26320" builtinId="9" hidden="1"/>
    <cellStyle name="Открывавшаяся гиперссылка" xfId="25365" builtinId="9" hidden="1"/>
    <cellStyle name="Открывавшаяся гиперссылка" xfId="26322" builtinId="9" hidden="1"/>
    <cellStyle name="Открывавшаяся гиперссылка" xfId="26324" builtinId="9" hidden="1"/>
    <cellStyle name="Открывавшаяся гиперссылка" xfId="26326" builtinId="9" hidden="1"/>
    <cellStyle name="Открывавшаяся гиперссылка" xfId="26328" builtinId="9" hidden="1"/>
    <cellStyle name="Открывавшаяся гиперссылка" xfId="26330" builtinId="9" hidden="1"/>
    <cellStyle name="Открывавшаяся гиперссылка" xfId="26332" builtinId="9" hidden="1"/>
    <cellStyle name="Открывавшаяся гиперссылка" xfId="26334" builtinId="9" hidden="1"/>
    <cellStyle name="Открывавшаяся гиперссылка" xfId="26336" builtinId="9" hidden="1"/>
    <cellStyle name="Открывавшаяся гиперссылка" xfId="26338" builtinId="9" hidden="1"/>
    <cellStyle name="Открывавшаяся гиперссылка" xfId="26340" builtinId="9" hidden="1"/>
    <cellStyle name="Открывавшаяся гиперссылка" xfId="26342" builtinId="9" hidden="1"/>
    <cellStyle name="Открывавшаяся гиперссылка" xfId="26344" builtinId="9" hidden="1"/>
    <cellStyle name="Открывавшаяся гиперссылка" xfId="26346" builtinId="9" hidden="1"/>
    <cellStyle name="Открывавшаяся гиперссылка" xfId="26348" builtinId="9" hidden="1"/>
    <cellStyle name="Открывавшаяся гиперссылка" xfId="26350" builtinId="9" hidden="1"/>
    <cellStyle name="Открывавшаяся гиперссылка" xfId="26352" builtinId="9" hidden="1"/>
    <cellStyle name="Открывавшаяся гиперссылка" xfId="26354" builtinId="9" hidden="1"/>
    <cellStyle name="Открывавшаяся гиперссылка" xfId="26356" builtinId="9" hidden="1"/>
    <cellStyle name="Открывавшаяся гиперссылка" xfId="26358" builtinId="9" hidden="1"/>
    <cellStyle name="Открывавшаяся гиперссылка" xfId="26360" builtinId="9" hidden="1"/>
    <cellStyle name="Открывавшаяся гиперссылка" xfId="26362" builtinId="9" hidden="1"/>
    <cellStyle name="Открывавшаяся гиперссылка" xfId="26364" builtinId="9" hidden="1"/>
    <cellStyle name="Открывавшаяся гиперссылка" xfId="26366" builtinId="9" hidden="1"/>
    <cellStyle name="Открывавшаяся гиперссылка" xfId="26368" builtinId="9" hidden="1"/>
    <cellStyle name="Открывавшаяся гиперссылка" xfId="26370" builtinId="9" hidden="1"/>
    <cellStyle name="Открывавшаяся гиперссылка" xfId="26372" builtinId="9" hidden="1"/>
    <cellStyle name="Открывавшаяся гиперссылка" xfId="26374" builtinId="9" hidden="1"/>
    <cellStyle name="Открывавшаяся гиперссылка" xfId="26376" builtinId="9" hidden="1"/>
    <cellStyle name="Открывавшаяся гиперссылка" xfId="26378" builtinId="9" hidden="1"/>
    <cellStyle name="Открывавшаяся гиперссылка" xfId="26380" builtinId="9" hidden="1"/>
    <cellStyle name="Открывавшаяся гиперссылка" xfId="26382" builtinId="9" hidden="1"/>
    <cellStyle name="Открывавшаяся гиперссылка" xfId="26384" builtinId="9" hidden="1"/>
    <cellStyle name="Открывавшаяся гиперссылка" xfId="26386" builtinId="9" hidden="1"/>
    <cellStyle name="Открывавшаяся гиперссылка" xfId="26388" builtinId="9" hidden="1"/>
    <cellStyle name="Открывавшаяся гиперссылка" xfId="26390" builtinId="9" hidden="1"/>
    <cellStyle name="Открывавшаяся гиперссылка" xfId="26392" builtinId="9" hidden="1"/>
    <cellStyle name="Открывавшаяся гиперссылка" xfId="26394" builtinId="9" hidden="1"/>
    <cellStyle name="Открывавшаяся гиперссылка" xfId="26396" builtinId="9" hidden="1"/>
    <cellStyle name="Открывавшаяся гиперссылка" xfId="26398" builtinId="9" hidden="1"/>
    <cellStyle name="Открывавшаяся гиперссылка" xfId="26400" builtinId="9" hidden="1"/>
    <cellStyle name="Открывавшаяся гиперссылка" xfId="26402" builtinId="9" hidden="1"/>
    <cellStyle name="Открывавшаяся гиперссылка" xfId="26404" builtinId="9" hidden="1"/>
    <cellStyle name="Открывавшаяся гиперссылка" xfId="26406" builtinId="9" hidden="1"/>
    <cellStyle name="Открывавшаяся гиперссылка" xfId="26408" builtinId="9" hidden="1"/>
    <cellStyle name="Открывавшаяся гиперссылка" xfId="26410" builtinId="9" hidden="1"/>
    <cellStyle name="Открывавшаяся гиперссылка" xfId="26412" builtinId="9" hidden="1"/>
    <cellStyle name="Открывавшаяся гиперссылка" xfId="26414" builtinId="9" hidden="1"/>
    <cellStyle name="Открывавшаяся гиперссылка" xfId="26416" builtinId="9" hidden="1"/>
    <cellStyle name="Открывавшаяся гиперссылка" xfId="26418" builtinId="9" hidden="1"/>
    <cellStyle name="Открывавшаяся гиперссылка" xfId="26420" builtinId="9" hidden="1"/>
    <cellStyle name="Открывавшаяся гиперссылка" xfId="26422" builtinId="9" hidden="1"/>
    <cellStyle name="Открывавшаяся гиперссылка" xfId="26424" builtinId="9" hidden="1"/>
    <cellStyle name="Открывавшаяся гиперссылка" xfId="26426" builtinId="9" hidden="1"/>
    <cellStyle name="Открывавшаяся гиперссылка" xfId="26428" builtinId="9" hidden="1"/>
    <cellStyle name="Открывавшаяся гиперссылка" xfId="26430" builtinId="9" hidden="1"/>
    <cellStyle name="Открывавшаяся гиперссылка" xfId="26432" builtinId="9" hidden="1"/>
    <cellStyle name="Открывавшаяся гиперссылка" xfId="26434" builtinId="9" hidden="1"/>
    <cellStyle name="Открывавшаяся гиперссылка" xfId="26436" builtinId="9" hidden="1"/>
    <cellStyle name="Открывавшаяся гиперссылка" xfId="26438" builtinId="9" hidden="1"/>
    <cellStyle name="Открывавшаяся гиперссылка" xfId="26440" builtinId="9" hidden="1"/>
    <cellStyle name="Открывавшаяся гиперссылка" xfId="26442" builtinId="9" hidden="1"/>
    <cellStyle name="Открывавшаяся гиперссылка" xfId="26444" builtinId="9" hidden="1"/>
    <cellStyle name="Открывавшаяся гиперссылка" xfId="26446" builtinId="9" hidden="1"/>
    <cellStyle name="Открывавшаяся гиперссылка" xfId="26448" builtinId="9" hidden="1"/>
    <cellStyle name="Открывавшаяся гиперссылка" xfId="26450" builtinId="9" hidden="1"/>
    <cellStyle name="Открывавшаяся гиперссылка" xfId="26452" builtinId="9" hidden="1"/>
    <cellStyle name="Открывавшаяся гиперссылка" xfId="26454" builtinId="9" hidden="1"/>
    <cellStyle name="Открывавшаяся гиперссылка" xfId="26456" builtinId="9" hidden="1"/>
    <cellStyle name="Открывавшаяся гиперссылка" xfId="26458" builtinId="9" hidden="1"/>
    <cellStyle name="Открывавшаяся гиперссылка" xfId="26460" builtinId="9" hidden="1"/>
    <cellStyle name="Открывавшаяся гиперссылка" xfId="26462" builtinId="9" hidden="1"/>
    <cellStyle name="Открывавшаяся гиперссылка" xfId="26464" builtinId="9" hidden="1"/>
    <cellStyle name="Открывавшаяся гиперссылка" xfId="26466" builtinId="9" hidden="1"/>
    <cellStyle name="Открывавшаяся гиперссылка" xfId="26468" builtinId="9" hidden="1"/>
    <cellStyle name="Открывавшаяся гиперссылка" xfId="26470" builtinId="9" hidden="1"/>
    <cellStyle name="Открывавшаяся гиперссылка" xfId="26472" builtinId="9" hidden="1"/>
    <cellStyle name="Открывавшаяся гиперссылка" xfId="26474" builtinId="9" hidden="1"/>
    <cellStyle name="Открывавшаяся гиперссылка" xfId="26476" builtinId="9" hidden="1"/>
    <cellStyle name="Открывавшаяся гиперссылка" xfId="26478" builtinId="9" hidden="1"/>
    <cellStyle name="Открывавшаяся гиперссылка" xfId="26480" builtinId="9" hidden="1"/>
    <cellStyle name="Открывавшаяся гиперссылка" xfId="26482" builtinId="9" hidden="1"/>
    <cellStyle name="Открывавшаяся гиперссылка" xfId="26484" builtinId="9" hidden="1"/>
    <cellStyle name="Открывавшаяся гиперссылка" xfId="26486" builtinId="9" hidden="1"/>
    <cellStyle name="Открывавшаяся гиперссылка" xfId="26488" builtinId="9" hidden="1"/>
    <cellStyle name="Открывавшаяся гиперссылка" xfId="26490" builtinId="9" hidden="1"/>
    <cellStyle name="Открывавшаяся гиперссылка" xfId="26492" builtinId="9" hidden="1"/>
    <cellStyle name="Открывавшаяся гиперссылка" xfId="26494" builtinId="9" hidden="1"/>
    <cellStyle name="Открывавшаяся гиперссылка" xfId="26496" builtinId="9" hidden="1"/>
    <cellStyle name="Открывавшаяся гиперссылка" xfId="26498" builtinId="9" hidden="1"/>
    <cellStyle name="Открывавшаяся гиперссылка" xfId="26500" builtinId="9" hidden="1"/>
    <cellStyle name="Открывавшаяся гиперссылка" xfId="26502" builtinId="9" hidden="1"/>
    <cellStyle name="Открывавшаяся гиперссылка" xfId="26504" builtinId="9" hidden="1"/>
    <cellStyle name="Открывавшаяся гиперссылка" xfId="26506" builtinId="9" hidden="1"/>
    <cellStyle name="Открывавшаяся гиперссылка" xfId="26508" builtinId="9" hidden="1"/>
    <cellStyle name="Открывавшаяся гиперссылка" xfId="26510" builtinId="9" hidden="1"/>
    <cellStyle name="Открывавшаяся гиперссылка" xfId="26512" builtinId="9" hidden="1"/>
    <cellStyle name="Открывавшаяся гиперссылка" xfId="26514" builtinId="9" hidden="1"/>
    <cellStyle name="Открывавшаяся гиперссылка" xfId="26516" builtinId="9" hidden="1"/>
    <cellStyle name="Открывавшаяся гиперссылка" xfId="26518" builtinId="9" hidden="1"/>
    <cellStyle name="Открывавшаяся гиперссылка" xfId="26520" builtinId="9" hidden="1"/>
    <cellStyle name="Открывавшаяся гиперссылка" xfId="26522" builtinId="9" hidden="1"/>
    <cellStyle name="Открывавшаяся гиперссылка" xfId="26524" builtinId="9" hidden="1"/>
    <cellStyle name="Открывавшаяся гиперссылка" xfId="26526" builtinId="9" hidden="1"/>
    <cellStyle name="Открывавшаяся гиперссылка" xfId="26528" builtinId="9" hidden="1"/>
    <cellStyle name="Открывавшаяся гиперссылка" xfId="26530" builtinId="9" hidden="1"/>
    <cellStyle name="Открывавшаяся гиперссылка" xfId="26532" builtinId="9" hidden="1"/>
    <cellStyle name="Открывавшаяся гиперссылка" xfId="26534" builtinId="9" hidden="1"/>
    <cellStyle name="Открывавшаяся гиперссылка" xfId="26536" builtinId="9" hidden="1"/>
    <cellStyle name="Открывавшаяся гиперссылка" xfId="26538" builtinId="9" hidden="1"/>
    <cellStyle name="Открывавшаяся гиперссылка" xfId="26540" builtinId="9" hidden="1"/>
    <cellStyle name="Открывавшаяся гиперссылка" xfId="26542" builtinId="9" hidden="1"/>
    <cellStyle name="Открывавшаяся гиперссылка" xfId="26544" builtinId="9" hidden="1"/>
    <cellStyle name="Открывавшаяся гиперссылка" xfId="26546" builtinId="9" hidden="1"/>
    <cellStyle name="Открывавшаяся гиперссылка" xfId="26548" builtinId="9" hidden="1"/>
    <cellStyle name="Открывавшаяся гиперссылка" xfId="26550" builtinId="9" hidden="1"/>
    <cellStyle name="Открывавшаяся гиперссылка" xfId="26552" builtinId="9" hidden="1"/>
    <cellStyle name="Открывавшаяся гиперссылка" xfId="26554" builtinId="9" hidden="1"/>
    <cellStyle name="Открывавшаяся гиперссылка" xfId="26556" builtinId="9" hidden="1"/>
    <cellStyle name="Открывавшаяся гиперссылка" xfId="26558" builtinId="9" hidden="1"/>
    <cellStyle name="Открывавшаяся гиперссылка" xfId="26560" builtinId="9" hidden="1"/>
    <cellStyle name="Открывавшаяся гиперссылка" xfId="26562" builtinId="9" hidden="1"/>
    <cellStyle name="Открывавшаяся гиперссылка" xfId="26564" builtinId="9" hidden="1"/>
    <cellStyle name="Открывавшаяся гиперссылка" xfId="26566" builtinId="9" hidden="1"/>
    <cellStyle name="Открывавшаяся гиперссылка" xfId="26568" builtinId="9" hidden="1"/>
    <cellStyle name="Открывавшаяся гиперссылка" xfId="26570" builtinId="9" hidden="1"/>
    <cellStyle name="Открывавшаяся гиперссылка" xfId="26572" builtinId="9" hidden="1"/>
    <cellStyle name="Открывавшаяся гиперссылка" xfId="26574" builtinId="9" hidden="1"/>
    <cellStyle name="Открывавшаяся гиперссылка" xfId="26576" builtinId="9" hidden="1"/>
    <cellStyle name="Открывавшаяся гиперссылка" xfId="26578" builtinId="9" hidden="1"/>
    <cellStyle name="Открывавшаяся гиперссылка" xfId="26580" builtinId="9" hidden="1"/>
    <cellStyle name="Открывавшаяся гиперссылка" xfId="26582" builtinId="9" hidden="1"/>
    <cellStyle name="Открывавшаяся гиперссылка" xfId="26584" builtinId="9" hidden="1"/>
    <cellStyle name="Открывавшаяся гиперссылка" xfId="26586" builtinId="9" hidden="1"/>
    <cellStyle name="Открывавшаяся гиперссылка" xfId="26588" builtinId="9" hidden="1"/>
    <cellStyle name="Открывавшаяся гиперссылка" xfId="26590" builtinId="9" hidden="1"/>
    <cellStyle name="Открывавшаяся гиперссылка" xfId="26592" builtinId="9" hidden="1"/>
    <cellStyle name="Открывавшаяся гиперссылка" xfId="26594" builtinId="9" hidden="1"/>
    <cellStyle name="Открывавшаяся гиперссылка" xfId="26596" builtinId="9" hidden="1"/>
    <cellStyle name="Открывавшаяся гиперссылка" xfId="26598" builtinId="9" hidden="1"/>
    <cellStyle name="Открывавшаяся гиперссылка" xfId="26600" builtinId="9" hidden="1"/>
    <cellStyle name="Открывавшаяся гиперссылка" xfId="26602" builtinId="9" hidden="1"/>
    <cellStyle name="Открывавшаяся гиперссылка" xfId="26604" builtinId="9" hidden="1"/>
    <cellStyle name="Открывавшаяся гиперссылка" xfId="26606" builtinId="9" hidden="1"/>
    <cellStyle name="Открывавшаяся гиперссылка" xfId="26608" builtinId="9" hidden="1"/>
    <cellStyle name="Открывавшаяся гиперссылка" xfId="26610" builtinId="9" hidden="1"/>
    <cellStyle name="Открывавшаяся гиперссылка" xfId="26612" builtinId="9" hidden="1"/>
    <cellStyle name="Открывавшаяся гиперссылка" xfId="26614" builtinId="9" hidden="1"/>
    <cellStyle name="Открывавшаяся гиперссылка" xfId="26616" builtinId="9" hidden="1"/>
    <cellStyle name="Открывавшаяся гиперссылка" xfId="26618" builtinId="9" hidden="1"/>
    <cellStyle name="Открывавшаяся гиперссылка" xfId="26620" builtinId="9" hidden="1"/>
    <cellStyle name="Открывавшаяся гиперссылка" xfId="26622" builtinId="9" hidden="1"/>
    <cellStyle name="Открывавшаяся гиперссылка" xfId="26623" builtinId="9" hidden="1"/>
    <cellStyle name="Открывавшаяся гиперссылка" xfId="26624" builtinId="9" hidden="1"/>
    <cellStyle name="Открывавшаяся гиперссылка" xfId="26625" builtinId="9" hidden="1"/>
    <cellStyle name="Открывавшаяся гиперссылка" xfId="26626" builtinId="9" hidden="1"/>
    <cellStyle name="Открывавшаяся гиперссылка" xfId="26627" builtinId="9" hidden="1"/>
    <cellStyle name="Открывавшаяся гиперссылка" xfId="26628" builtinId="9" hidden="1"/>
    <cellStyle name="Открывавшаяся гиперссылка" xfId="26629" builtinId="9" hidden="1"/>
    <cellStyle name="Открывавшаяся гиперссылка" xfId="26630" builtinId="9" hidden="1"/>
    <cellStyle name="Открывавшаяся гиперссылка" xfId="26631" builtinId="9" hidden="1"/>
    <cellStyle name="Открывавшаяся гиперссылка" xfId="26632" builtinId="9" hidden="1"/>
    <cellStyle name="Открывавшаяся гиперссылка" xfId="26633" builtinId="9" hidden="1"/>
    <cellStyle name="Открывавшаяся гиперссылка" xfId="26640" builtinId="9" hidden="1"/>
    <cellStyle name="Открывавшаяся гиперссылка" xfId="26642" builtinId="9" hidden="1"/>
    <cellStyle name="Открывавшаяся гиперссылка" xfId="26645" builtinId="9" hidden="1"/>
    <cellStyle name="Открывавшаяся гиперссылка" xfId="26647" builtinId="9" hidden="1"/>
    <cellStyle name="Открывавшаяся гиперссылка" xfId="26649" builtinId="9" hidden="1"/>
    <cellStyle name="Открывавшаяся гиперссылка" xfId="26651" builtinId="9" hidden="1"/>
    <cellStyle name="Открывавшаяся гиперссылка" xfId="26653" builtinId="9" hidden="1"/>
    <cellStyle name="Открывавшаяся гиперссылка" xfId="26655" builtinId="9" hidden="1"/>
    <cellStyle name="Открывавшаяся гиперссылка" xfId="26657" builtinId="9" hidden="1"/>
    <cellStyle name="Открывавшаяся гиперссылка" xfId="26659" builtinId="9" hidden="1"/>
    <cellStyle name="Открывавшаяся гиперссылка" xfId="26661" builtinId="9" hidden="1"/>
    <cellStyle name="Открывавшаяся гиперссылка" xfId="26663" builtinId="9" hidden="1"/>
    <cellStyle name="Открывавшаяся гиперссылка" xfId="26665" builtinId="9" hidden="1"/>
    <cellStyle name="Открывавшаяся гиперссылка" xfId="26667" builtinId="9" hidden="1"/>
    <cellStyle name="Открывавшаяся гиперссылка" xfId="26669" builtinId="9" hidden="1"/>
    <cellStyle name="Открывавшаяся гиперссылка" xfId="26671" builtinId="9" hidden="1"/>
    <cellStyle name="Открывавшаяся гиперссылка" xfId="26673" builtinId="9" hidden="1"/>
    <cellStyle name="Открывавшаяся гиперссылка" xfId="26675" builtinId="9" hidden="1"/>
    <cellStyle name="Открывавшаяся гиперссылка" xfId="26677" builtinId="9" hidden="1"/>
    <cellStyle name="Открывавшаяся гиперссылка" xfId="26679" builtinId="9" hidden="1"/>
    <cellStyle name="Открывавшаяся гиперссылка" xfId="26681" builtinId="9" hidden="1"/>
    <cellStyle name="Открывавшаяся гиперссылка" xfId="26683" builtinId="9" hidden="1"/>
    <cellStyle name="Открывавшаяся гиперссылка" xfId="26685" builtinId="9" hidden="1"/>
    <cellStyle name="Открывавшаяся гиперссылка" xfId="26687" builtinId="9" hidden="1"/>
    <cellStyle name="Открывавшаяся гиперссылка" xfId="26689" builtinId="9" hidden="1"/>
    <cellStyle name="Открывавшаяся гиперссылка" xfId="26691" builtinId="9" hidden="1"/>
    <cellStyle name="Открывавшаяся гиперссылка" xfId="26693" builtinId="9" hidden="1"/>
    <cellStyle name="Открывавшаяся гиперссылка" xfId="26695" builtinId="9" hidden="1"/>
    <cellStyle name="Открывавшаяся гиперссылка" xfId="26697" builtinId="9" hidden="1"/>
    <cellStyle name="Открывавшаяся гиперссылка" xfId="26699" builtinId="9" hidden="1"/>
    <cellStyle name="Открывавшаяся гиперссылка" xfId="26701" builtinId="9" hidden="1"/>
    <cellStyle name="Открывавшаяся гиперссылка" xfId="26703" builtinId="9" hidden="1"/>
    <cellStyle name="Открывавшаяся гиперссылка" xfId="26705" builtinId="9" hidden="1"/>
    <cellStyle name="Открывавшаяся гиперссылка" xfId="26707" builtinId="9" hidden="1"/>
    <cellStyle name="Открывавшаяся гиперссылка" xfId="26709" builtinId="9" hidden="1"/>
    <cellStyle name="Открывавшаяся гиперссылка" xfId="26711" builtinId="9" hidden="1"/>
    <cellStyle name="Открывавшаяся гиперссылка" xfId="26713" builtinId="9" hidden="1"/>
    <cellStyle name="Открывавшаяся гиперссылка" xfId="26715" builtinId="9" hidden="1"/>
    <cellStyle name="Открывавшаяся гиперссылка" xfId="26717" builtinId="9" hidden="1"/>
    <cellStyle name="Открывавшаяся гиперссылка" xfId="26719" builtinId="9" hidden="1"/>
    <cellStyle name="Открывавшаяся гиперссылка" xfId="26721" builtinId="9" hidden="1"/>
    <cellStyle name="Открывавшаяся гиперссылка" xfId="26723" builtinId="9" hidden="1"/>
    <cellStyle name="Открывавшаяся гиперссылка" xfId="26725" builtinId="9" hidden="1"/>
    <cellStyle name="Открывавшаяся гиперссылка" xfId="26727" builtinId="9" hidden="1"/>
    <cellStyle name="Открывавшаяся гиперссылка" xfId="26729" builtinId="9" hidden="1"/>
    <cellStyle name="Открывавшаяся гиперссылка" xfId="26731" builtinId="9" hidden="1"/>
    <cellStyle name="Открывавшаяся гиперссылка" xfId="26733" builtinId="9" hidden="1"/>
    <cellStyle name="Открывавшаяся гиперссылка" xfId="26735" builtinId="9" hidden="1"/>
    <cellStyle name="Открывавшаяся гиперссылка" xfId="26737" builtinId="9" hidden="1"/>
    <cellStyle name="Открывавшаяся гиперссылка" xfId="26739" builtinId="9" hidden="1"/>
    <cellStyle name="Открывавшаяся гиперссылка" xfId="26741" builtinId="9" hidden="1"/>
    <cellStyle name="Открывавшаяся гиперссылка" xfId="26743" builtinId="9" hidden="1"/>
    <cellStyle name="Открывавшаяся гиперссылка" xfId="26745" builtinId="9" hidden="1"/>
    <cellStyle name="Открывавшаяся гиперссылка" xfId="26747" builtinId="9" hidden="1"/>
    <cellStyle name="Открывавшаяся гиперссылка" xfId="26749" builtinId="9" hidden="1"/>
    <cellStyle name="Открывавшаяся гиперссылка" xfId="26751" builtinId="9" hidden="1"/>
    <cellStyle name="Открывавшаяся гиперссылка" xfId="26753" builtinId="9" hidden="1"/>
    <cellStyle name="Открывавшаяся гиперссылка" xfId="26755" builtinId="9" hidden="1"/>
    <cellStyle name="Открывавшаяся гиперссылка" xfId="26757" builtinId="9" hidden="1"/>
    <cellStyle name="Открывавшаяся гиперссылка" xfId="26759" builtinId="9" hidden="1"/>
    <cellStyle name="Открывавшаяся гиперссылка" xfId="26761" builtinId="9" hidden="1"/>
    <cellStyle name="Открывавшаяся гиперссылка" xfId="26763" builtinId="9" hidden="1"/>
    <cellStyle name="Открывавшаяся гиперссылка" xfId="26765" builtinId="9" hidden="1"/>
    <cellStyle name="Открывавшаяся гиперссылка" xfId="26767" builtinId="9" hidden="1"/>
    <cellStyle name="Открывавшаяся гиперссылка" xfId="26769" builtinId="9" hidden="1"/>
    <cellStyle name="Открывавшаяся гиперссылка" xfId="26771" builtinId="9" hidden="1"/>
    <cellStyle name="Открывавшаяся гиперссылка" xfId="26773" builtinId="9" hidden="1"/>
    <cellStyle name="Открывавшаяся гиперссылка" xfId="26775" builtinId="9" hidden="1"/>
    <cellStyle name="Открывавшаяся гиперссылка" xfId="26777" builtinId="9" hidden="1"/>
    <cellStyle name="Открывавшаяся гиперссылка" xfId="26779" builtinId="9" hidden="1"/>
    <cellStyle name="Открывавшаяся гиперссылка" xfId="26781" builtinId="9" hidden="1"/>
    <cellStyle name="Открывавшаяся гиперссылка" xfId="26783" builtinId="9" hidden="1"/>
    <cellStyle name="Открывавшаяся гиперссылка" xfId="26785" builtinId="9" hidden="1"/>
    <cellStyle name="Открывавшаяся гиперссылка" xfId="26787" builtinId="9" hidden="1"/>
    <cellStyle name="Открывавшаяся гиперссылка" xfId="26789" builtinId="9" hidden="1"/>
    <cellStyle name="Открывавшаяся гиперссылка" xfId="26791" builtinId="9" hidden="1"/>
    <cellStyle name="Открывавшаяся гиперссылка" xfId="26793" builtinId="9" hidden="1"/>
    <cellStyle name="Открывавшаяся гиперссылка" xfId="26795" builtinId="9" hidden="1"/>
    <cellStyle name="Открывавшаяся гиперссылка" xfId="26797" builtinId="9" hidden="1"/>
    <cellStyle name="Открывавшаяся гиперссылка" xfId="26799" builtinId="9" hidden="1"/>
    <cellStyle name="Открывавшаяся гиперссылка" xfId="26801" builtinId="9" hidden="1"/>
    <cellStyle name="Открывавшаяся гиперссылка" xfId="26803" builtinId="9" hidden="1"/>
    <cellStyle name="Открывавшаяся гиперссылка" xfId="26805" builtinId="9" hidden="1"/>
    <cellStyle name="Открывавшаяся гиперссылка" xfId="26807" builtinId="9" hidden="1"/>
    <cellStyle name="Открывавшаяся гиперссылка" xfId="26809" builtinId="9" hidden="1"/>
    <cellStyle name="Открывавшаяся гиперссылка" xfId="26811" builtinId="9" hidden="1"/>
    <cellStyle name="Открывавшаяся гиперссылка" xfId="26813" builtinId="9" hidden="1"/>
    <cellStyle name="Открывавшаяся гиперссылка" xfId="26815" builtinId="9" hidden="1"/>
    <cellStyle name="Открывавшаяся гиперссылка" xfId="26817" builtinId="9" hidden="1"/>
    <cellStyle name="Открывавшаяся гиперссылка" xfId="26819" builtinId="9" hidden="1"/>
    <cellStyle name="Открывавшаяся гиперссылка" xfId="26821" builtinId="9" hidden="1"/>
    <cellStyle name="Открывавшаяся гиперссылка" xfId="26823" builtinId="9" hidden="1"/>
    <cellStyle name="Открывавшаяся гиперссылка" xfId="26825" builtinId="9" hidden="1"/>
    <cellStyle name="Открывавшаяся гиперссылка" xfId="26827" builtinId="9" hidden="1"/>
    <cellStyle name="Открывавшаяся гиперссылка" xfId="26829" builtinId="9" hidden="1"/>
    <cellStyle name="Открывавшаяся гиперссылка" xfId="26831" builtinId="9" hidden="1"/>
    <cellStyle name="Открывавшаяся гиперссылка" xfId="26833" builtinId="9" hidden="1"/>
    <cellStyle name="Открывавшаяся гиперссылка" xfId="26835" builtinId="9" hidden="1"/>
    <cellStyle name="Открывавшаяся гиперссылка" xfId="26837" builtinId="9" hidden="1"/>
    <cellStyle name="Открывавшаяся гиперссылка" xfId="26839" builtinId="9" hidden="1"/>
    <cellStyle name="Открывавшаяся гиперссылка" xfId="26841" builtinId="9" hidden="1"/>
    <cellStyle name="Открывавшаяся гиперссылка" xfId="26843" builtinId="9" hidden="1"/>
    <cellStyle name="Открывавшаяся гиперссылка" xfId="26845" builtinId="9" hidden="1"/>
    <cellStyle name="Открывавшаяся гиперссылка" xfId="26847" builtinId="9" hidden="1"/>
    <cellStyle name="Открывавшаяся гиперссылка" xfId="26849" builtinId="9" hidden="1"/>
    <cellStyle name="Открывавшаяся гиперссылка" xfId="26851" builtinId="9" hidden="1"/>
    <cellStyle name="Открывавшаяся гиперссылка" xfId="26853" builtinId="9" hidden="1"/>
    <cellStyle name="Открывавшаяся гиперссылка" xfId="26855" builtinId="9" hidden="1"/>
    <cellStyle name="Открывавшаяся гиперссылка" xfId="26857" builtinId="9" hidden="1"/>
    <cellStyle name="Открывавшаяся гиперссылка" xfId="26859" builtinId="9" hidden="1"/>
    <cellStyle name="Открывавшаяся гиперссылка" xfId="26861" builtinId="9" hidden="1"/>
    <cellStyle name="Открывавшаяся гиперссылка" xfId="26863" builtinId="9" hidden="1"/>
    <cellStyle name="Открывавшаяся гиперссылка" xfId="26865" builtinId="9" hidden="1"/>
    <cellStyle name="Открывавшаяся гиперссылка" xfId="26867" builtinId="9" hidden="1"/>
    <cellStyle name="Открывавшаяся гиперссылка" xfId="26869" builtinId="9" hidden="1"/>
    <cellStyle name="Открывавшаяся гиперссылка" xfId="26871" builtinId="9" hidden="1"/>
    <cellStyle name="Открывавшаяся гиперссылка" xfId="26873" builtinId="9" hidden="1"/>
    <cellStyle name="Открывавшаяся гиперссылка" xfId="26875" builtinId="9" hidden="1"/>
    <cellStyle name="Открывавшаяся гиперссылка" xfId="26877" builtinId="9" hidden="1"/>
    <cellStyle name="Открывавшаяся гиперссылка" xfId="26879" builtinId="9" hidden="1"/>
    <cellStyle name="Открывавшаяся гиперссылка" xfId="26881" builtinId="9" hidden="1"/>
    <cellStyle name="Открывавшаяся гиперссылка" xfId="26883" builtinId="9" hidden="1"/>
    <cellStyle name="Открывавшаяся гиперссылка" xfId="26885" builtinId="9" hidden="1"/>
    <cellStyle name="Открывавшаяся гиперссылка" xfId="26887" builtinId="9" hidden="1"/>
    <cellStyle name="Открывавшаяся гиперссылка" xfId="26889" builtinId="9" hidden="1"/>
    <cellStyle name="Открывавшаяся гиперссылка" xfId="26891" builtinId="9" hidden="1"/>
    <cellStyle name="Открывавшаяся гиперссылка" xfId="26893" builtinId="9" hidden="1"/>
    <cellStyle name="Открывавшаяся гиперссылка" xfId="26895" builtinId="9" hidden="1"/>
    <cellStyle name="Открывавшаяся гиперссылка" xfId="26897" builtinId="9" hidden="1"/>
    <cellStyle name="Открывавшаяся гиперссылка" xfId="26899" builtinId="9" hidden="1"/>
    <cellStyle name="Открывавшаяся гиперссылка" xfId="26901" builtinId="9" hidden="1"/>
    <cellStyle name="Открывавшаяся гиперссылка" xfId="26903" builtinId="9" hidden="1"/>
    <cellStyle name="Открывавшаяся гиперссылка" xfId="26905" builtinId="9" hidden="1"/>
    <cellStyle name="Открывавшаяся гиперссылка" xfId="26907" builtinId="9" hidden="1"/>
    <cellStyle name="Открывавшаяся гиперссылка" xfId="26909" builtinId="9" hidden="1"/>
    <cellStyle name="Открывавшаяся гиперссылка" xfId="26911" builtinId="9" hidden="1"/>
    <cellStyle name="Открывавшаяся гиперссылка" xfId="26913" builtinId="9" hidden="1"/>
    <cellStyle name="Открывавшаяся гиперссылка" xfId="26915" builtinId="9" hidden="1"/>
    <cellStyle name="Открывавшаяся гиперссылка" xfId="26917" builtinId="9" hidden="1"/>
    <cellStyle name="Открывавшаяся гиперссылка" xfId="26919" builtinId="9" hidden="1"/>
    <cellStyle name="Открывавшаяся гиперссылка" xfId="26921" builtinId="9" hidden="1"/>
    <cellStyle name="Открывавшаяся гиперссылка" xfId="26923" builtinId="9" hidden="1"/>
    <cellStyle name="Открывавшаяся гиперссылка" xfId="26925" builtinId="9" hidden="1"/>
    <cellStyle name="Открывавшаяся гиперссылка" xfId="26927" builtinId="9" hidden="1"/>
    <cellStyle name="Открывавшаяся гиперссылка" xfId="26929" builtinId="9" hidden="1"/>
    <cellStyle name="Открывавшаяся гиперссылка" xfId="26931" builtinId="9" hidden="1"/>
    <cellStyle name="Открывавшаяся гиперссылка" xfId="26933" builtinId="9" hidden="1"/>
    <cellStyle name="Открывавшаяся гиперссылка" xfId="26935" builtinId="9" hidden="1"/>
    <cellStyle name="Открывавшаяся гиперссылка" xfId="26937" builtinId="9" hidden="1"/>
    <cellStyle name="Открывавшаяся гиперссылка" xfId="26939" builtinId="9" hidden="1"/>
    <cellStyle name="Открывавшаяся гиперссылка" xfId="26941" builtinId="9" hidden="1"/>
    <cellStyle name="Открывавшаяся гиперссылка" xfId="26943" builtinId="9" hidden="1"/>
    <cellStyle name="Открывавшаяся гиперссылка" xfId="26945" builtinId="9" hidden="1"/>
    <cellStyle name="Открывавшаяся гиперссылка" xfId="26947" builtinId="9" hidden="1"/>
    <cellStyle name="Открывавшаяся гиперссылка" xfId="26949" builtinId="9" hidden="1"/>
    <cellStyle name="Открывавшаяся гиперссылка" xfId="26951" builtinId="9" hidden="1"/>
    <cellStyle name="Открывавшаяся гиперссылка" xfId="26953" builtinId="9" hidden="1"/>
    <cellStyle name="Открывавшаяся гиперссылка" xfId="26955" builtinId="9" hidden="1"/>
    <cellStyle name="Открывавшаяся гиперссылка" xfId="26957" builtinId="9" hidden="1"/>
    <cellStyle name="Открывавшаяся гиперссылка" xfId="26959" builtinId="9" hidden="1"/>
    <cellStyle name="Открывавшаяся гиперссылка" xfId="26961" builtinId="9" hidden="1"/>
    <cellStyle name="Открывавшаяся гиперссылка" xfId="26963" builtinId="9" hidden="1"/>
    <cellStyle name="Открывавшаяся гиперссылка" xfId="26965" builtinId="9" hidden="1"/>
    <cellStyle name="Открывавшаяся гиперссылка" xfId="26967" builtinId="9" hidden="1"/>
    <cellStyle name="Открывавшаяся гиперссылка" xfId="26969" builtinId="9" hidden="1"/>
    <cellStyle name="Открывавшаяся гиперссылка" xfId="26971" builtinId="9" hidden="1"/>
    <cellStyle name="Открывавшаяся гиперссылка" xfId="26973" builtinId="9" hidden="1"/>
    <cellStyle name="Открывавшаяся гиперссылка" xfId="26975" builtinId="9" hidden="1"/>
    <cellStyle name="Открывавшаяся гиперссылка" xfId="26977" builtinId="9" hidden="1"/>
    <cellStyle name="Открывавшаяся гиперссылка" xfId="26979" builtinId="9" hidden="1"/>
    <cellStyle name="Открывавшаяся гиперссылка" xfId="26981" builtinId="9" hidden="1"/>
    <cellStyle name="Открывавшаяся гиперссылка" xfId="26983" builtinId="9" hidden="1"/>
    <cellStyle name="Открывавшаяся гиперссылка" xfId="26985" builtinId="9" hidden="1"/>
    <cellStyle name="Открывавшаяся гиперссылка" xfId="26987" builtinId="9" hidden="1"/>
    <cellStyle name="Открывавшаяся гиперссылка" xfId="26989" builtinId="9" hidden="1"/>
    <cellStyle name="Открывавшаяся гиперссылка" xfId="26991" builtinId="9" hidden="1"/>
    <cellStyle name="Открывавшаяся гиперссылка" xfId="26993" builtinId="9" hidden="1"/>
    <cellStyle name="Открывавшаяся гиперссылка" xfId="26995" builtinId="9" hidden="1"/>
    <cellStyle name="Открывавшаяся гиперссылка" xfId="26997" builtinId="9" hidden="1"/>
    <cellStyle name="Открывавшаяся гиперссылка" xfId="26999" builtinId="9" hidden="1"/>
    <cellStyle name="Открывавшаяся гиперссылка" xfId="27001" builtinId="9" hidden="1"/>
    <cellStyle name="Открывавшаяся гиперссылка" xfId="27003" builtinId="9" hidden="1"/>
    <cellStyle name="Открывавшаяся гиперссылка" xfId="27005" builtinId="9" hidden="1"/>
    <cellStyle name="Открывавшаяся гиперссылка" xfId="27007" builtinId="9" hidden="1"/>
    <cellStyle name="Открывавшаяся гиперссылка" xfId="27009" builtinId="9" hidden="1"/>
    <cellStyle name="Открывавшаяся гиперссылка" xfId="27011" builtinId="9" hidden="1"/>
    <cellStyle name="Открывавшаяся гиперссылка" xfId="27013" builtinId="9" hidden="1"/>
    <cellStyle name="Открывавшаяся гиперссылка" xfId="27015" builtinId="9" hidden="1"/>
    <cellStyle name="Открывавшаяся гиперссылка" xfId="27017" builtinId="9" hidden="1"/>
    <cellStyle name="Открывавшаяся гиперссылка" xfId="27019" builtinId="9" hidden="1"/>
    <cellStyle name="Открывавшаяся гиперссылка" xfId="27021" builtinId="9" hidden="1"/>
    <cellStyle name="Открывавшаяся гиперссылка" xfId="27023" builtinId="9" hidden="1"/>
    <cellStyle name="Открывавшаяся гиперссылка" xfId="27025" builtinId="9" hidden="1"/>
    <cellStyle name="Открывавшаяся гиперссылка" xfId="27027" builtinId="9" hidden="1"/>
    <cellStyle name="Открывавшаяся гиперссылка" xfId="27029" builtinId="9" hidden="1"/>
    <cellStyle name="Открывавшаяся гиперссылка" xfId="27031" builtinId="9" hidden="1"/>
    <cellStyle name="Открывавшаяся гиперссылка" xfId="27033" builtinId="9" hidden="1"/>
    <cellStyle name="Открывавшаяся гиперссылка" xfId="27035" builtinId="9" hidden="1"/>
    <cellStyle name="Открывавшаяся гиперссылка" xfId="27037" builtinId="9" hidden="1"/>
    <cellStyle name="Открывавшаяся гиперссылка" xfId="27039" builtinId="9" hidden="1"/>
    <cellStyle name="Открывавшаяся гиперссылка" xfId="27041" builtinId="9" hidden="1"/>
    <cellStyle name="Открывавшаяся гиперссылка" xfId="27043" builtinId="9" hidden="1"/>
    <cellStyle name="Открывавшаяся гиперссылка" xfId="27045" builtinId="9" hidden="1"/>
    <cellStyle name="Открывавшаяся гиперссылка" xfId="27047" builtinId="9" hidden="1"/>
    <cellStyle name="Открывавшаяся гиперссылка" xfId="27049" builtinId="9" hidden="1"/>
    <cellStyle name="Открывавшаяся гиперссылка" xfId="27051" builtinId="9" hidden="1"/>
    <cellStyle name="Открывавшаяся гиперссылка" xfId="27053" builtinId="9" hidden="1"/>
    <cellStyle name="Открывавшаяся гиперссылка" xfId="27055" builtinId="9" hidden="1"/>
    <cellStyle name="Открывавшаяся гиперссылка" xfId="27057" builtinId="9" hidden="1"/>
    <cellStyle name="Открывавшаяся гиперссылка" xfId="27059" builtinId="9" hidden="1"/>
    <cellStyle name="Открывавшаяся гиперссылка" xfId="27061" builtinId="9" hidden="1"/>
    <cellStyle name="Открывавшаяся гиперссылка" xfId="27063" builtinId="9" hidden="1"/>
    <cellStyle name="Открывавшаяся гиперссылка" xfId="27065" builtinId="9" hidden="1"/>
    <cellStyle name="Открывавшаяся гиперссылка" xfId="27067" builtinId="9" hidden="1"/>
    <cellStyle name="Открывавшаяся гиперссылка" xfId="27069" builtinId="9" hidden="1"/>
    <cellStyle name="Открывавшаяся гиперссылка" xfId="27071" builtinId="9" hidden="1"/>
    <cellStyle name="Открывавшаяся гиперссылка" xfId="27073" builtinId="9" hidden="1"/>
    <cellStyle name="Открывавшаяся гиперссылка" xfId="27075" builtinId="9" hidden="1"/>
    <cellStyle name="Открывавшаяся гиперссылка" xfId="27077" builtinId="9" hidden="1"/>
    <cellStyle name="Открывавшаяся гиперссылка" xfId="27079" builtinId="9" hidden="1"/>
    <cellStyle name="Открывавшаяся гиперссылка" xfId="27081" builtinId="9" hidden="1"/>
    <cellStyle name="Открывавшаяся гиперссылка" xfId="27083" builtinId="9" hidden="1"/>
    <cellStyle name="Открывавшаяся гиперссылка" xfId="27085" builtinId="9" hidden="1"/>
    <cellStyle name="Открывавшаяся гиперссылка" xfId="27087" builtinId="9" hidden="1"/>
    <cellStyle name="Открывавшаяся гиперссылка" xfId="27089" builtinId="9" hidden="1"/>
    <cellStyle name="Открывавшаяся гиперссылка" xfId="27091" builtinId="9" hidden="1"/>
    <cellStyle name="Открывавшаяся гиперссылка" xfId="27093" builtinId="9" hidden="1"/>
    <cellStyle name="Открывавшаяся гиперссылка" xfId="27095" builtinId="9" hidden="1"/>
    <cellStyle name="Открывавшаяся гиперссылка" xfId="27097" builtinId="9" hidden="1"/>
    <cellStyle name="Открывавшаяся гиперссылка" xfId="27099" builtinId="9" hidden="1"/>
    <cellStyle name="Открывавшаяся гиперссылка" xfId="27101" builtinId="9" hidden="1"/>
    <cellStyle name="Открывавшаяся гиперссылка" xfId="27103" builtinId="9" hidden="1"/>
    <cellStyle name="Открывавшаяся гиперссылка" xfId="27105" builtinId="9" hidden="1"/>
    <cellStyle name="Открывавшаяся гиперссылка" xfId="27107" builtinId="9" hidden="1"/>
    <cellStyle name="Открывавшаяся гиперссылка" xfId="27109" builtinId="9" hidden="1"/>
    <cellStyle name="Открывавшаяся гиперссылка" xfId="27111" builtinId="9" hidden="1"/>
    <cellStyle name="Открывавшаяся гиперссылка" xfId="27113" builtinId="9" hidden="1"/>
    <cellStyle name="Открывавшаяся гиперссылка" xfId="27115" builtinId="9" hidden="1"/>
    <cellStyle name="Открывавшаяся гиперссылка" xfId="27117" builtinId="9" hidden="1"/>
    <cellStyle name="Открывавшаяся гиперссылка" xfId="27119" builtinId="9" hidden="1"/>
    <cellStyle name="Открывавшаяся гиперссылка" xfId="27121" builtinId="9" hidden="1"/>
    <cellStyle name="Открывавшаяся гиперссылка" xfId="27123" builtinId="9" hidden="1"/>
    <cellStyle name="Открывавшаяся гиперссылка" xfId="27125" builtinId="9" hidden="1"/>
    <cellStyle name="Открывавшаяся гиперссылка" xfId="27127" builtinId="9" hidden="1"/>
    <cellStyle name="Открывавшаяся гиперссылка" xfId="27129" builtinId="9" hidden="1"/>
    <cellStyle name="Открывавшаяся гиперссылка" xfId="27131" builtinId="9" hidden="1"/>
    <cellStyle name="Открывавшаяся гиперссылка" xfId="27133" builtinId="9" hidden="1"/>
    <cellStyle name="Открывавшаяся гиперссылка" xfId="27135" builtinId="9" hidden="1"/>
    <cellStyle name="Открывавшаяся гиперссылка" xfId="27137" builtinId="9" hidden="1"/>
    <cellStyle name="Открывавшаяся гиперссылка" xfId="27139" builtinId="9" hidden="1"/>
    <cellStyle name="Открывавшаяся гиперссылка" xfId="27141" builtinId="9" hidden="1"/>
    <cellStyle name="Открывавшаяся гиперссылка" xfId="27143" builtinId="9" hidden="1"/>
    <cellStyle name="Открывавшаяся гиперссылка" xfId="27145" builtinId="9" hidden="1"/>
    <cellStyle name="Открывавшаяся гиперссылка" xfId="27147" builtinId="9" hidden="1"/>
    <cellStyle name="Открывавшаяся гиперссылка" xfId="27149" builtinId="9" hidden="1"/>
    <cellStyle name="Открывавшаяся гиперссылка" xfId="27151" builtinId="9" hidden="1"/>
    <cellStyle name="Открывавшаяся гиперссылка" xfId="27153" builtinId="9" hidden="1"/>
    <cellStyle name="Открывавшаяся гиперссылка" xfId="27155" builtinId="9" hidden="1"/>
    <cellStyle name="Открывавшаяся гиперссылка" xfId="27157" builtinId="9" hidden="1"/>
    <cellStyle name="Открывавшаяся гиперссылка" xfId="27159" builtinId="9" hidden="1"/>
    <cellStyle name="Открывавшаяся гиперссылка" xfId="27161" builtinId="9" hidden="1"/>
    <cellStyle name="Открывавшаяся гиперссылка" xfId="27163" builtinId="9" hidden="1"/>
    <cellStyle name="Открывавшаяся гиперссылка" xfId="27165" builtinId="9" hidden="1"/>
    <cellStyle name="Открывавшаяся гиперссылка" xfId="27167" builtinId="9" hidden="1"/>
    <cellStyle name="Открывавшаяся гиперссылка" xfId="27169" builtinId="9" hidden="1"/>
    <cellStyle name="Открывавшаяся гиперссылка" xfId="27171" builtinId="9" hidden="1"/>
    <cellStyle name="Открывавшаяся гиперссылка" xfId="27173" builtinId="9" hidden="1"/>
    <cellStyle name="Открывавшаяся гиперссылка" xfId="27175" builtinId="9" hidden="1"/>
    <cellStyle name="Открывавшаяся гиперссылка" xfId="27177" builtinId="9" hidden="1"/>
    <cellStyle name="Открывавшаяся гиперссылка" xfId="27179" builtinId="9" hidden="1"/>
    <cellStyle name="Открывавшаяся гиперссылка" xfId="27181" builtinId="9" hidden="1"/>
    <cellStyle name="Открывавшаяся гиперссылка" xfId="27183" builtinId="9" hidden="1"/>
    <cellStyle name="Открывавшаяся гиперссылка" xfId="27185" builtinId="9" hidden="1"/>
    <cellStyle name="Открывавшаяся гиперссылка" xfId="27187" builtinId="9" hidden="1"/>
    <cellStyle name="Открывавшаяся гиперссылка" xfId="27189" builtinId="9" hidden="1"/>
    <cellStyle name="Открывавшаяся гиперссылка" xfId="27191" builtinId="9" hidden="1"/>
    <cellStyle name="Открывавшаяся гиперссылка" xfId="27193" builtinId="9" hidden="1"/>
    <cellStyle name="Открывавшаяся гиперссылка" xfId="27195" builtinId="9" hidden="1"/>
    <cellStyle name="Открывавшаяся гиперссылка" xfId="27197" builtinId="9" hidden="1"/>
    <cellStyle name="Открывавшаяся гиперссылка" xfId="27199" builtinId="9" hidden="1"/>
    <cellStyle name="Открывавшаяся гиперссылка" xfId="27201" builtinId="9" hidden="1"/>
    <cellStyle name="Открывавшаяся гиперссылка" xfId="27203" builtinId="9" hidden="1"/>
    <cellStyle name="Открывавшаяся гиперссылка" xfId="27205" builtinId="9" hidden="1"/>
    <cellStyle name="Открывавшаяся гиперссылка" xfId="27207" builtinId="9" hidden="1"/>
    <cellStyle name="Открывавшаяся гиперссылка" xfId="27209" builtinId="9" hidden="1"/>
    <cellStyle name="Открывавшаяся гиперссылка" xfId="27211" builtinId="9" hidden="1"/>
    <cellStyle name="Открывавшаяся гиперссылка" xfId="27213" builtinId="9" hidden="1"/>
    <cellStyle name="Открывавшаяся гиперссылка" xfId="27215" builtinId="9" hidden="1"/>
    <cellStyle name="Открывавшаяся гиперссылка" xfId="27217" builtinId="9" hidden="1"/>
    <cellStyle name="Открывавшаяся гиперссылка" xfId="27219" builtinId="9" hidden="1"/>
    <cellStyle name="Открывавшаяся гиперссылка" xfId="27221" builtinId="9" hidden="1"/>
    <cellStyle name="Открывавшаяся гиперссылка" xfId="27223" builtinId="9" hidden="1"/>
    <cellStyle name="Открывавшаяся гиперссылка" xfId="27225" builtinId="9" hidden="1"/>
    <cellStyle name="Открывавшаяся гиперссылка" xfId="27227" builtinId="9" hidden="1"/>
    <cellStyle name="Открывавшаяся гиперссылка" xfId="27229" builtinId="9" hidden="1"/>
    <cellStyle name="Открывавшаяся гиперссылка" xfId="27231" builtinId="9" hidden="1"/>
    <cellStyle name="Открывавшаяся гиперссылка" xfId="27233" builtinId="9" hidden="1"/>
    <cellStyle name="Открывавшаяся гиперссылка" xfId="27235" builtinId="9" hidden="1"/>
    <cellStyle name="Открывавшаяся гиперссылка" xfId="27237" builtinId="9" hidden="1"/>
    <cellStyle name="Открывавшаяся гиперссылка" xfId="27239" builtinId="9" hidden="1"/>
    <cellStyle name="Открывавшаяся гиперссылка" xfId="27241" builtinId="9" hidden="1"/>
    <cellStyle name="Открывавшаяся гиперссылка" xfId="27243" builtinId="9" hidden="1"/>
    <cellStyle name="Открывавшаяся гиперссылка" xfId="27245" builtinId="9" hidden="1"/>
    <cellStyle name="Открывавшаяся гиперссылка" xfId="27247" builtinId="9" hidden="1"/>
    <cellStyle name="Открывавшаяся гиперссылка" xfId="27249" builtinId="9" hidden="1"/>
    <cellStyle name="Открывавшаяся гиперссылка" xfId="27251" builtinId="9" hidden="1"/>
    <cellStyle name="Открывавшаяся гиперссылка" xfId="27253" builtinId="9" hidden="1"/>
    <cellStyle name="Открывавшаяся гиперссылка" xfId="27254" builtinId="9" hidden="1"/>
    <cellStyle name="Открывавшаяся гиперссылка" xfId="27256" builtinId="9" hidden="1"/>
    <cellStyle name="Открывавшаяся гиперссылка" xfId="27257" builtinId="9" hidden="1"/>
    <cellStyle name="Открывавшаяся гиперссылка" xfId="27258" builtinId="9" hidden="1"/>
    <cellStyle name="Открывавшаяся гиперссылка" xfId="27259" builtinId="9" hidden="1"/>
    <cellStyle name="Открывавшаяся гиперссылка" xfId="27260" builtinId="9" hidden="1"/>
    <cellStyle name="Открывавшаяся гиперссылка" xfId="27261" builtinId="9" hidden="1"/>
    <cellStyle name="Открывавшаяся гиперссылка" xfId="27262" builtinId="9" hidden="1"/>
    <cellStyle name="Открывавшаяся гиперссылка" xfId="27263" builtinId="9" hidden="1"/>
    <cellStyle name="Открывавшаяся гиперссылка" xfId="27264" builtinId="9" hidden="1"/>
    <cellStyle name="Открывавшаяся гиперссылка" xfId="27252" builtinId="9" hidden="1"/>
    <cellStyle name="Открывавшаяся гиперссылка" xfId="27248" builtinId="9" hidden="1"/>
    <cellStyle name="Открывавшаяся гиперссылка" xfId="27242" builtinId="9" hidden="1"/>
    <cellStyle name="Открывавшаяся гиперссылка" xfId="27238" builtinId="9" hidden="1"/>
    <cellStyle name="Открывавшаяся гиперссылка" xfId="27234" builtinId="9" hidden="1"/>
    <cellStyle name="Открывавшаяся гиперссылка" xfId="27230" builtinId="9" hidden="1"/>
    <cellStyle name="Открывавшаяся гиперссылка" xfId="27226" builtinId="9" hidden="1"/>
    <cellStyle name="Открывавшаяся гиперссылка" xfId="27222" builtinId="9" hidden="1"/>
    <cellStyle name="Открывавшаяся гиперссылка" xfId="27218" builtinId="9" hidden="1"/>
    <cellStyle name="Открывавшаяся гиперссылка" xfId="27214" builtinId="9" hidden="1"/>
    <cellStyle name="Открывавшаяся гиперссылка" xfId="27210" builtinId="9" hidden="1"/>
    <cellStyle name="Открывавшаяся гиперссылка" xfId="27206" builtinId="9" hidden="1"/>
    <cellStyle name="Открывавшаяся гиперссылка" xfId="27202" builtinId="9" hidden="1"/>
    <cellStyle name="Открывавшаяся гиперссылка" xfId="27198" builtinId="9" hidden="1"/>
    <cellStyle name="Открывавшаяся гиперссылка" xfId="27194" builtinId="9" hidden="1"/>
    <cellStyle name="Открывавшаяся гиперссылка" xfId="27190" builtinId="9" hidden="1"/>
    <cellStyle name="Открывавшаяся гиперссылка" xfId="27186" builtinId="9" hidden="1"/>
    <cellStyle name="Открывавшаяся гиперссылка" xfId="27182" builtinId="9" hidden="1"/>
    <cellStyle name="Открывавшаяся гиперссылка" xfId="27178" builtinId="9" hidden="1"/>
    <cellStyle name="Открывавшаяся гиперссылка" xfId="27174" builtinId="9" hidden="1"/>
    <cellStyle name="Открывавшаяся гиперссылка" xfId="27170" builtinId="9" hidden="1"/>
    <cellStyle name="Открывавшаяся гиперссылка" xfId="27166" builtinId="9" hidden="1"/>
    <cellStyle name="Открывавшаяся гиперссылка" xfId="27162" builtinId="9" hidden="1"/>
    <cellStyle name="Открывавшаяся гиперссылка" xfId="27158" builtinId="9" hidden="1"/>
    <cellStyle name="Открывавшаяся гиперссылка" xfId="27154" builtinId="9" hidden="1"/>
    <cellStyle name="Открывавшаяся гиперссылка" xfId="27150" builtinId="9" hidden="1"/>
    <cellStyle name="Открывавшаяся гиперссылка" xfId="27146" builtinId="9" hidden="1"/>
    <cellStyle name="Открывавшаяся гиперссылка" xfId="27142" builtinId="9" hidden="1"/>
    <cellStyle name="Открывавшаяся гиперссылка" xfId="27138" builtinId="9" hidden="1"/>
    <cellStyle name="Открывавшаяся гиперссылка" xfId="27134" builtinId="9" hidden="1"/>
    <cellStyle name="Открывавшаяся гиперссылка" xfId="27130" builtinId="9" hidden="1"/>
    <cellStyle name="Открывавшаяся гиперссылка" xfId="27126" builtinId="9" hidden="1"/>
    <cellStyle name="Открывавшаяся гиперссылка" xfId="27122" builtinId="9" hidden="1"/>
    <cellStyle name="Открывавшаяся гиперссылка" xfId="27118" builtinId="9" hidden="1"/>
    <cellStyle name="Открывавшаяся гиперссылка" xfId="27114" builtinId="9" hidden="1"/>
    <cellStyle name="Открывавшаяся гиперссылка" xfId="27110" builtinId="9" hidden="1"/>
    <cellStyle name="Открывавшаяся гиперссылка" xfId="27106" builtinId="9" hidden="1"/>
    <cellStyle name="Открывавшаяся гиперссылка" xfId="27102" builtinId="9" hidden="1"/>
    <cellStyle name="Открывавшаяся гиперссылка" xfId="27098" builtinId="9" hidden="1"/>
    <cellStyle name="Открывавшаяся гиперссылка" xfId="27094" builtinId="9" hidden="1"/>
    <cellStyle name="Открывавшаяся гиперссылка" xfId="27090" builtinId="9" hidden="1"/>
    <cellStyle name="Открывавшаяся гиперссылка" xfId="27086" builtinId="9" hidden="1"/>
    <cellStyle name="Открывавшаяся гиперссылка" xfId="27082" builtinId="9" hidden="1"/>
    <cellStyle name="Открывавшаяся гиперссылка" xfId="27078" builtinId="9" hidden="1"/>
    <cellStyle name="Открывавшаяся гиперссылка" xfId="27074" builtinId="9" hidden="1"/>
    <cellStyle name="Открывавшаяся гиперссылка" xfId="27070" builtinId="9" hidden="1"/>
    <cellStyle name="Открывавшаяся гиперссылка" xfId="27066" builtinId="9" hidden="1"/>
    <cellStyle name="Открывавшаяся гиперссылка" xfId="27062" builtinId="9" hidden="1"/>
    <cellStyle name="Открывавшаяся гиперссылка" xfId="27058" builtinId="9" hidden="1"/>
    <cellStyle name="Открывавшаяся гиперссылка" xfId="27054" builtinId="9" hidden="1"/>
    <cellStyle name="Открывавшаяся гиперссылка" xfId="27050" builtinId="9" hidden="1"/>
    <cellStyle name="Открывавшаяся гиперссылка" xfId="27046" builtinId="9" hidden="1"/>
    <cellStyle name="Открывавшаяся гиперссылка" xfId="27042" builtinId="9" hidden="1"/>
    <cellStyle name="Открывавшаяся гиперссылка" xfId="27038" builtinId="9" hidden="1"/>
    <cellStyle name="Открывавшаяся гиперссылка" xfId="27034" builtinId="9" hidden="1"/>
    <cellStyle name="Открывавшаяся гиперссылка" xfId="27030" builtinId="9" hidden="1"/>
    <cellStyle name="Открывавшаяся гиперссылка" xfId="27026" builtinId="9" hidden="1"/>
    <cellStyle name="Открывавшаяся гиперссылка" xfId="27022" builtinId="9" hidden="1"/>
    <cellStyle name="Открывавшаяся гиперссылка" xfId="27018" builtinId="9" hidden="1"/>
    <cellStyle name="Открывавшаяся гиперссылка" xfId="27014" builtinId="9" hidden="1"/>
    <cellStyle name="Открывавшаяся гиперссылка" xfId="27010" builtinId="9" hidden="1"/>
    <cellStyle name="Открывавшаяся гиперссылка" xfId="27006" builtinId="9" hidden="1"/>
    <cellStyle name="Открывавшаяся гиперссылка" xfId="27002" builtinId="9" hidden="1"/>
    <cellStyle name="Открывавшаяся гиперссылка" xfId="26998" builtinId="9" hidden="1"/>
    <cellStyle name="Открывавшаяся гиперссылка" xfId="26994" builtinId="9" hidden="1"/>
    <cellStyle name="Открывавшаяся гиперссылка" xfId="26990" builtinId="9" hidden="1"/>
    <cellStyle name="Открывавшаяся гиперссылка" xfId="26986" builtinId="9" hidden="1"/>
    <cellStyle name="Открывавшаяся гиперссылка" xfId="26982" builtinId="9" hidden="1"/>
    <cellStyle name="Открывавшаяся гиперссылка" xfId="26978" builtinId="9" hidden="1"/>
    <cellStyle name="Открывавшаяся гиперссылка" xfId="26974" builtinId="9" hidden="1"/>
    <cellStyle name="Открывавшаяся гиперссылка" xfId="26970" builtinId="9" hidden="1"/>
    <cellStyle name="Открывавшаяся гиперссылка" xfId="26966" builtinId="9" hidden="1"/>
    <cellStyle name="Открывавшаяся гиперссылка" xfId="26962" builtinId="9" hidden="1"/>
    <cellStyle name="Открывавшаяся гиперссылка" xfId="26958" builtinId="9" hidden="1"/>
    <cellStyle name="Открывавшаяся гиперссылка" xfId="26954" builtinId="9" hidden="1"/>
    <cellStyle name="Открывавшаяся гиперссылка" xfId="26950" builtinId="9" hidden="1"/>
    <cellStyle name="Открывавшаяся гиперссылка" xfId="26946" builtinId="9" hidden="1"/>
    <cellStyle name="Открывавшаяся гиперссылка" xfId="26942" builtinId="9" hidden="1"/>
    <cellStyle name="Открывавшаяся гиперссылка" xfId="26938" builtinId="9" hidden="1"/>
    <cellStyle name="Открывавшаяся гиперссылка" xfId="26934" builtinId="9" hidden="1"/>
    <cellStyle name="Открывавшаяся гиперссылка" xfId="26930" builtinId="9" hidden="1"/>
    <cellStyle name="Открывавшаяся гиперссылка" xfId="26926" builtinId="9" hidden="1"/>
    <cellStyle name="Открывавшаяся гиперссылка" xfId="26922" builtinId="9" hidden="1"/>
    <cellStyle name="Открывавшаяся гиперссылка" xfId="26918" builtinId="9" hidden="1"/>
    <cellStyle name="Открывавшаяся гиперссылка" xfId="26914" builtinId="9" hidden="1"/>
    <cellStyle name="Открывавшаяся гиперссылка" xfId="26910" builtinId="9" hidden="1"/>
    <cellStyle name="Открывавшаяся гиперссылка" xfId="26906" builtinId="9" hidden="1"/>
    <cellStyle name="Открывавшаяся гиперссылка" xfId="26902" builtinId="9" hidden="1"/>
    <cellStyle name="Открывавшаяся гиперссылка" xfId="26898" builtinId="9" hidden="1"/>
    <cellStyle name="Открывавшаяся гиперссылка" xfId="26894" builtinId="9" hidden="1"/>
    <cellStyle name="Открывавшаяся гиперссылка" xfId="26890" builtinId="9" hidden="1"/>
    <cellStyle name="Открывавшаяся гиперссылка" xfId="26886" builtinId="9" hidden="1"/>
    <cellStyle name="Открывавшаяся гиперссылка" xfId="26882" builtinId="9" hidden="1"/>
    <cellStyle name="Открывавшаяся гиперссылка" xfId="26878" builtinId="9" hidden="1"/>
    <cellStyle name="Открывавшаяся гиперссылка" xfId="26874" builtinId="9" hidden="1"/>
    <cellStyle name="Открывавшаяся гиперссылка" xfId="26870" builtinId="9" hidden="1"/>
    <cellStyle name="Открывавшаяся гиперссылка" xfId="26866" builtinId="9" hidden="1"/>
    <cellStyle name="Открывавшаяся гиперссылка" xfId="26862" builtinId="9" hidden="1"/>
    <cellStyle name="Открывавшаяся гиперссылка" xfId="26858" builtinId="9" hidden="1"/>
    <cellStyle name="Открывавшаяся гиперссылка" xfId="26854" builtinId="9" hidden="1"/>
    <cellStyle name="Открывавшаяся гиперссылка" xfId="26850" builtinId="9" hidden="1"/>
    <cellStyle name="Открывавшаяся гиперссылка" xfId="26846" builtinId="9" hidden="1"/>
    <cellStyle name="Открывавшаяся гиперссылка" xfId="26842" builtinId="9" hidden="1"/>
    <cellStyle name="Открывавшаяся гиперссылка" xfId="26838" builtinId="9" hidden="1"/>
    <cellStyle name="Открывавшаяся гиперссылка" xfId="26834" builtinId="9" hidden="1"/>
    <cellStyle name="Открывавшаяся гиперссылка" xfId="26830" builtinId="9" hidden="1"/>
    <cellStyle name="Открывавшаяся гиперссылка" xfId="26826" builtinId="9" hidden="1"/>
    <cellStyle name="Открывавшаяся гиперссылка" xfId="26822" builtinId="9" hidden="1"/>
    <cellStyle name="Открывавшаяся гиперссылка" xfId="26818" builtinId="9" hidden="1"/>
    <cellStyle name="Открывавшаяся гиперссылка" xfId="26814" builtinId="9" hidden="1"/>
    <cellStyle name="Открывавшаяся гиперссылка" xfId="26810" builtinId="9" hidden="1"/>
    <cellStyle name="Открывавшаяся гиперссылка" xfId="26806" builtinId="9" hidden="1"/>
    <cellStyle name="Открывавшаяся гиперссылка" xfId="26802" builtinId="9" hidden="1"/>
    <cellStyle name="Открывавшаяся гиперссылка" xfId="26798" builtinId="9" hidden="1"/>
    <cellStyle name="Открывавшаяся гиперссылка" xfId="26794" builtinId="9" hidden="1"/>
    <cellStyle name="Открывавшаяся гиперссылка" xfId="26790" builtinId="9" hidden="1"/>
    <cellStyle name="Открывавшаяся гиперссылка" xfId="26786" builtinId="9" hidden="1"/>
    <cellStyle name="Открывавшаяся гиперссылка" xfId="26782" builtinId="9" hidden="1"/>
    <cellStyle name="Открывавшаяся гиперссылка" xfId="26778" builtinId="9" hidden="1"/>
    <cellStyle name="Открывавшаяся гиперссылка" xfId="26774" builtinId="9" hidden="1"/>
    <cellStyle name="Открывавшаяся гиперссылка" xfId="26770" builtinId="9" hidden="1"/>
    <cellStyle name="Открывавшаяся гиперссылка" xfId="26766" builtinId="9" hidden="1"/>
    <cellStyle name="Открывавшаяся гиперссылка" xfId="26762" builtinId="9" hidden="1"/>
    <cellStyle name="Открывавшаяся гиперссылка" xfId="26758" builtinId="9" hidden="1"/>
    <cellStyle name="Открывавшаяся гиперссылка" xfId="26754" builtinId="9" hidden="1"/>
    <cellStyle name="Открывавшаяся гиперссылка" xfId="26750" builtinId="9" hidden="1"/>
    <cellStyle name="Открывавшаяся гиперссылка" xfId="26746" builtinId="9" hidden="1"/>
    <cellStyle name="Открывавшаяся гиперссылка" xfId="26742" builtinId="9" hidden="1"/>
    <cellStyle name="Открывавшаяся гиперссылка" xfId="26738" builtinId="9" hidden="1"/>
    <cellStyle name="Открывавшаяся гиперссылка" xfId="26734" builtinId="9" hidden="1"/>
    <cellStyle name="Открывавшаяся гиперссылка" xfId="26730" builtinId="9" hidden="1"/>
    <cellStyle name="Открывавшаяся гиперссылка" xfId="26726" builtinId="9" hidden="1"/>
    <cellStyle name="Открывавшаяся гиперссылка" xfId="26722" builtinId="9" hidden="1"/>
    <cellStyle name="Открывавшаяся гиперссылка" xfId="26718" builtinId="9" hidden="1"/>
    <cellStyle name="Открывавшаяся гиперссылка" xfId="26714" builtinId="9" hidden="1"/>
    <cellStyle name="Открывавшаяся гиперссылка" xfId="26710" builtinId="9" hidden="1"/>
    <cellStyle name="Открывавшаяся гиперссылка" xfId="26706" builtinId="9" hidden="1"/>
    <cellStyle name="Открывавшаяся гиперссылка" xfId="26702" builtinId="9" hidden="1"/>
    <cellStyle name="Открывавшаяся гиперссылка" xfId="26698" builtinId="9" hidden="1"/>
    <cellStyle name="Открывавшаяся гиперссылка" xfId="26694" builtinId="9" hidden="1"/>
    <cellStyle name="Открывавшаяся гиперссылка" xfId="26690" builtinId="9" hidden="1"/>
    <cellStyle name="Открывавшаяся гиперссылка" xfId="26686" builtinId="9" hidden="1"/>
    <cellStyle name="Открывавшаяся гиперссылка" xfId="26682" builtinId="9" hidden="1"/>
    <cellStyle name="Открывавшаяся гиперссылка" xfId="26678" builtinId="9" hidden="1"/>
    <cellStyle name="Открывавшаяся гиперссылка" xfId="26674" builtinId="9" hidden="1"/>
    <cellStyle name="Открывавшаяся гиперссылка" xfId="26670" builtinId="9" hidden="1"/>
    <cellStyle name="Открывавшаяся гиперссылка" xfId="26666" builtinId="9" hidden="1"/>
    <cellStyle name="Открывавшаяся гиперссылка" xfId="26662" builtinId="9" hidden="1"/>
    <cellStyle name="Открывавшаяся гиперссылка" xfId="26658" builtinId="9" hidden="1"/>
    <cellStyle name="Открывавшаяся гиперссылка" xfId="26654" builtinId="9" hidden="1"/>
    <cellStyle name="Открывавшаяся гиперссылка" xfId="26650" builtinId="9" hidden="1"/>
    <cellStyle name="Открывавшаяся гиперссылка" xfId="26646" builtinId="9" hidden="1"/>
    <cellStyle name="Открывавшаяся гиперссылка" xfId="26641" builtinId="9" hidden="1"/>
    <cellStyle name="Открывавшаяся гиперссылка" xfId="27266" builtinId="9" hidden="1"/>
    <cellStyle name="Открывавшаяся гиперссылка" xfId="26643" builtinId="9" hidden="1"/>
    <cellStyle name="Открывавшаяся гиперссылка" xfId="27268" builtinId="9" hidden="1"/>
    <cellStyle name="Открывавшаяся гиперссылка" xfId="27270" builtinId="9" hidden="1"/>
    <cellStyle name="Открывавшаяся гиперссылка" xfId="27272" builtinId="9" hidden="1"/>
    <cellStyle name="Открывавшаяся гиперссылка" xfId="27274" builtinId="9" hidden="1"/>
    <cellStyle name="Открывавшаяся гиперссылка" xfId="27276" builtinId="9" hidden="1"/>
    <cellStyle name="Открывавшаяся гиперссылка" xfId="27278" builtinId="9" hidden="1"/>
    <cellStyle name="Открывавшаяся гиперссылка" xfId="27280" builtinId="9" hidden="1"/>
    <cellStyle name="Открывавшаяся гиперссылка" xfId="27282" builtinId="9" hidden="1"/>
    <cellStyle name="Открывавшаяся гиперссылка" xfId="27284" builtinId="9" hidden="1"/>
    <cellStyle name="Открывавшаяся гиперссылка" xfId="27286" builtinId="9" hidden="1"/>
    <cellStyle name="Открывавшаяся гиперссылка" xfId="27288" builtinId="9" hidden="1"/>
    <cellStyle name="Открывавшаяся гиперссылка" xfId="27290" builtinId="9" hidden="1"/>
    <cellStyle name="Открывавшаяся гиперссылка" xfId="27292" builtinId="9" hidden="1"/>
    <cellStyle name="Открывавшаяся гиперссылка" xfId="27294" builtinId="9" hidden="1"/>
    <cellStyle name="Открывавшаяся гиперссылка" xfId="27296" builtinId="9" hidden="1"/>
    <cellStyle name="Открывавшаяся гиперссылка" xfId="27298" builtinId="9" hidden="1"/>
    <cellStyle name="Открывавшаяся гиперссылка" xfId="27300" builtinId="9" hidden="1"/>
    <cellStyle name="Открывавшаяся гиперссылка" xfId="27302" builtinId="9" hidden="1"/>
    <cellStyle name="Открывавшаяся гиперссылка" xfId="27304" builtinId="9" hidden="1"/>
    <cellStyle name="Открывавшаяся гиперссылка" xfId="27306" builtinId="9" hidden="1"/>
    <cellStyle name="Открывавшаяся гиперссылка" xfId="27308" builtinId="9" hidden="1"/>
    <cellStyle name="Открывавшаяся гиперссылка" xfId="27310" builtinId="9" hidden="1"/>
    <cellStyle name="Открывавшаяся гиперссылка" xfId="27312" builtinId="9" hidden="1"/>
    <cellStyle name="Открывавшаяся гиперссылка" xfId="27314" builtinId="9" hidden="1"/>
    <cellStyle name="Открывавшаяся гиперссылка" xfId="27316" builtinId="9" hidden="1"/>
    <cellStyle name="Открывавшаяся гиперссылка" xfId="27318" builtinId="9" hidden="1"/>
    <cellStyle name="Открывавшаяся гиперссылка" xfId="27320" builtinId="9" hidden="1"/>
    <cellStyle name="Открывавшаяся гиперссылка" xfId="27322" builtinId="9" hidden="1"/>
    <cellStyle name="Открывавшаяся гиперссылка" xfId="27324" builtinId="9" hidden="1"/>
    <cellStyle name="Открывавшаяся гиперссылка" xfId="27326" builtinId="9" hidden="1"/>
    <cellStyle name="Открывавшаяся гиперссылка" xfId="27328" builtinId="9" hidden="1"/>
    <cellStyle name="Открывавшаяся гиперссылка" xfId="27330" builtinId="9" hidden="1"/>
    <cellStyle name="Открывавшаяся гиперссылка" xfId="27332" builtinId="9" hidden="1"/>
    <cellStyle name="Открывавшаяся гиперссылка" xfId="27334" builtinId="9" hidden="1"/>
    <cellStyle name="Открывавшаяся гиперссылка" xfId="27336" builtinId="9" hidden="1"/>
    <cellStyle name="Открывавшаяся гиперссылка" xfId="27338" builtinId="9" hidden="1"/>
    <cellStyle name="Открывавшаяся гиперссылка" xfId="27340" builtinId="9" hidden="1"/>
    <cellStyle name="Открывавшаяся гиперссылка" xfId="27342" builtinId="9" hidden="1"/>
    <cellStyle name="Открывавшаяся гиперссылка" xfId="27344" builtinId="9" hidden="1"/>
    <cellStyle name="Открывавшаяся гиперссылка" xfId="27346" builtinId="9" hidden="1"/>
    <cellStyle name="Открывавшаяся гиперссылка" xfId="27348" builtinId="9" hidden="1"/>
    <cellStyle name="Открывавшаяся гиперссылка" xfId="27350" builtinId="9" hidden="1"/>
    <cellStyle name="Открывавшаяся гиперссылка" xfId="27352" builtinId="9" hidden="1"/>
    <cellStyle name="Открывавшаяся гиперссылка" xfId="27354" builtinId="9" hidden="1"/>
    <cellStyle name="Открывавшаяся гиперссылка" xfId="27356" builtinId="9" hidden="1"/>
    <cellStyle name="Открывавшаяся гиперссылка" xfId="27358" builtinId="9" hidden="1"/>
    <cellStyle name="Открывавшаяся гиперссылка" xfId="27360" builtinId="9" hidden="1"/>
    <cellStyle name="Открывавшаяся гиперссылка" xfId="27362" builtinId="9" hidden="1"/>
    <cellStyle name="Открывавшаяся гиперссылка" xfId="27364" builtinId="9" hidden="1"/>
    <cellStyle name="Открывавшаяся гиперссылка" xfId="27366" builtinId="9" hidden="1"/>
    <cellStyle name="Открывавшаяся гиперссылка" xfId="27368" builtinId="9" hidden="1"/>
    <cellStyle name="Открывавшаяся гиперссылка" xfId="27370" builtinId="9" hidden="1"/>
    <cellStyle name="Открывавшаяся гиперссылка" xfId="27372" builtinId="9" hidden="1"/>
    <cellStyle name="Открывавшаяся гиперссылка" xfId="27374" builtinId="9" hidden="1"/>
    <cellStyle name="Открывавшаяся гиперссылка" xfId="27376" builtinId="9" hidden="1"/>
    <cellStyle name="Открывавшаяся гиперссылка" xfId="27378" builtinId="9" hidden="1"/>
    <cellStyle name="Открывавшаяся гиперссылка" xfId="27380" builtinId="9" hidden="1"/>
    <cellStyle name="Открывавшаяся гиперссылка" xfId="27382" builtinId="9" hidden="1"/>
    <cellStyle name="Открывавшаяся гиперссылка" xfId="27384" builtinId="9" hidden="1"/>
    <cellStyle name="Открывавшаяся гиперссылка" xfId="27386" builtinId="9" hidden="1"/>
    <cellStyle name="Открывавшаяся гиперссылка" xfId="27388" builtinId="9" hidden="1"/>
    <cellStyle name="Открывавшаяся гиперссылка" xfId="27390" builtinId="9" hidden="1"/>
    <cellStyle name="Открывавшаяся гиперссылка" xfId="27392" builtinId="9" hidden="1"/>
    <cellStyle name="Открывавшаяся гиперссылка" xfId="27394" builtinId="9" hidden="1"/>
    <cellStyle name="Открывавшаяся гиперссылка" xfId="27396" builtinId="9" hidden="1"/>
    <cellStyle name="Открывавшаяся гиперссылка" xfId="27398" builtinId="9" hidden="1"/>
    <cellStyle name="Открывавшаяся гиперссылка" xfId="27400" builtinId="9" hidden="1"/>
    <cellStyle name="Открывавшаяся гиперссылка" xfId="27402" builtinId="9" hidden="1"/>
    <cellStyle name="Открывавшаяся гиперссылка" xfId="27404" builtinId="9" hidden="1"/>
    <cellStyle name="Открывавшаяся гиперссылка" xfId="27406" builtinId="9" hidden="1"/>
    <cellStyle name="Открывавшаяся гиперссылка" xfId="27408" builtinId="9" hidden="1"/>
    <cellStyle name="Открывавшаяся гиперссылка" xfId="27410" builtinId="9" hidden="1"/>
    <cellStyle name="Открывавшаяся гиперссылка" xfId="27412" builtinId="9" hidden="1"/>
    <cellStyle name="Открывавшаяся гиперссылка" xfId="27414" builtinId="9" hidden="1"/>
    <cellStyle name="Открывавшаяся гиперссылка" xfId="27416" builtinId="9" hidden="1"/>
    <cellStyle name="Открывавшаяся гиперссылка" xfId="27418" builtinId="9" hidden="1"/>
    <cellStyle name="Открывавшаяся гиперссылка" xfId="27420" builtinId="9" hidden="1"/>
    <cellStyle name="Открывавшаяся гиперссылка" xfId="27422" builtinId="9" hidden="1"/>
    <cellStyle name="Открывавшаяся гиперссылка" xfId="27424" builtinId="9" hidden="1"/>
    <cellStyle name="Открывавшаяся гиперссылка" xfId="27426" builtinId="9" hidden="1"/>
    <cellStyle name="Открывавшаяся гиперссылка" xfId="27428" builtinId="9" hidden="1"/>
    <cellStyle name="Открывавшаяся гиперссылка" xfId="27430" builtinId="9" hidden="1"/>
    <cellStyle name="Открывавшаяся гиперссылка" xfId="27432" builtinId="9" hidden="1"/>
    <cellStyle name="Открывавшаяся гиперссылка" xfId="27434" builtinId="9" hidden="1"/>
    <cellStyle name="Открывавшаяся гиперссылка" xfId="27436" builtinId="9" hidden="1"/>
    <cellStyle name="Открывавшаяся гиперссылка" xfId="27438" builtinId="9" hidden="1"/>
    <cellStyle name="Открывавшаяся гиперссылка" xfId="27440" builtinId="9" hidden="1"/>
    <cellStyle name="Открывавшаяся гиперссылка" xfId="27442" builtinId="9" hidden="1"/>
    <cellStyle name="Открывавшаяся гиперссылка" xfId="27444" builtinId="9" hidden="1"/>
    <cellStyle name="Открывавшаяся гиперссылка" xfId="27446" builtinId="9" hidden="1"/>
    <cellStyle name="Открывавшаяся гиперссылка" xfId="27448" builtinId="9" hidden="1"/>
    <cellStyle name="Открывавшаяся гиперссылка" xfId="27450" builtinId="9" hidden="1"/>
    <cellStyle name="Открывавшаяся гиперссылка" xfId="27452" builtinId="9" hidden="1"/>
    <cellStyle name="Открывавшаяся гиперссылка" xfId="27454" builtinId="9" hidden="1"/>
    <cellStyle name="Открывавшаяся гиперссылка" xfId="27456" builtinId="9" hidden="1"/>
    <cellStyle name="Открывавшаяся гиперссылка" xfId="27458" builtinId="9" hidden="1"/>
    <cellStyle name="Открывавшаяся гиперссылка" xfId="27460" builtinId="9" hidden="1"/>
    <cellStyle name="Открывавшаяся гиперссылка" xfId="27462" builtinId="9" hidden="1"/>
    <cellStyle name="Открывавшаяся гиперссылка" xfId="27464" builtinId="9" hidden="1"/>
    <cellStyle name="Открывавшаяся гиперссылка" xfId="27466" builtinId="9" hidden="1"/>
    <cellStyle name="Открывавшаяся гиперссылка" xfId="27468" builtinId="9" hidden="1"/>
    <cellStyle name="Открывавшаяся гиперссылка" xfId="27470" builtinId="9" hidden="1"/>
    <cellStyle name="Открывавшаяся гиперссылка" xfId="27472" builtinId="9" hidden="1"/>
    <cellStyle name="Открывавшаяся гиперссылка" xfId="27474" builtinId="9" hidden="1"/>
    <cellStyle name="Открывавшаяся гиперссылка" xfId="27476" builtinId="9" hidden="1"/>
    <cellStyle name="Открывавшаяся гиперссылка" xfId="27478" builtinId="9" hidden="1"/>
    <cellStyle name="Открывавшаяся гиперссылка" xfId="27480" builtinId="9" hidden="1"/>
    <cellStyle name="Открывавшаяся гиперссылка" xfId="27482" builtinId="9" hidden="1"/>
    <cellStyle name="Открывавшаяся гиперссылка" xfId="27484" builtinId="9" hidden="1"/>
    <cellStyle name="Открывавшаяся гиперссылка" xfId="27486" builtinId="9" hidden="1"/>
    <cellStyle name="Открывавшаяся гиперссылка" xfId="27488" builtinId="9" hidden="1"/>
    <cellStyle name="Открывавшаяся гиперссылка" xfId="27490" builtinId="9" hidden="1"/>
    <cellStyle name="Открывавшаяся гиперссылка" xfId="27492" builtinId="9" hidden="1"/>
    <cellStyle name="Открывавшаяся гиперссылка" xfId="27494" builtinId="9" hidden="1"/>
    <cellStyle name="Открывавшаяся гиперссылка" xfId="27496" builtinId="9" hidden="1"/>
    <cellStyle name="Открывавшаяся гиперссылка" xfId="27498" builtinId="9" hidden="1"/>
    <cellStyle name="Открывавшаяся гиперссылка" xfId="27500" builtinId="9" hidden="1"/>
    <cellStyle name="Открывавшаяся гиперссылка" xfId="27502" builtinId="9" hidden="1"/>
    <cellStyle name="Открывавшаяся гиперссылка" xfId="27504" builtinId="9" hidden="1"/>
    <cellStyle name="Открывавшаяся гиперссылка" xfId="27506" builtinId="9" hidden="1"/>
    <cellStyle name="Открывавшаяся гиперссылка" xfId="27508" builtinId="9" hidden="1"/>
    <cellStyle name="Открывавшаяся гиперссылка" xfId="27510" builtinId="9" hidden="1"/>
    <cellStyle name="Открывавшаяся гиперссылка" xfId="27512" builtinId="9" hidden="1"/>
    <cellStyle name="Открывавшаяся гиперссылка" xfId="27514" builtinId="9" hidden="1"/>
    <cellStyle name="Открывавшаяся гиперссылка" xfId="27516" builtinId="9" hidden="1"/>
    <cellStyle name="Открывавшаяся гиперссылка" xfId="27518" builtinId="9" hidden="1"/>
    <cellStyle name="Открывавшаяся гиперссылка" xfId="27520" builtinId="9" hidden="1"/>
    <cellStyle name="Открывавшаяся гиперссылка" xfId="27522" builtinId="9" hidden="1"/>
    <cellStyle name="Открывавшаяся гиперссылка" xfId="27524" builtinId="9" hidden="1"/>
    <cellStyle name="Открывавшаяся гиперссылка" xfId="27526" builtinId="9" hidden="1"/>
    <cellStyle name="Открывавшаяся гиперссылка" xfId="27528" builtinId="9" hidden="1"/>
    <cellStyle name="Открывавшаяся гиперссылка" xfId="27530" builtinId="9" hidden="1"/>
    <cellStyle name="Открывавшаяся гиперссылка" xfId="27532" builtinId="9" hidden="1"/>
    <cellStyle name="Открывавшаяся гиперссылка" xfId="27534" builtinId="9" hidden="1"/>
    <cellStyle name="Открывавшаяся гиперссылка" xfId="27536" builtinId="9" hidden="1"/>
    <cellStyle name="Открывавшаяся гиперссылка" xfId="27538" builtinId="9" hidden="1"/>
    <cellStyle name="Открывавшаяся гиперссылка" xfId="27540" builtinId="9" hidden="1"/>
    <cellStyle name="Открывавшаяся гиперссылка" xfId="27542" builtinId="9" hidden="1"/>
    <cellStyle name="Открывавшаяся гиперссылка" xfId="27544" builtinId="9" hidden="1"/>
    <cellStyle name="Открывавшаяся гиперссылка" xfId="27546" builtinId="9" hidden="1"/>
    <cellStyle name="Открывавшаяся гиперссылка" xfId="27548" builtinId="9" hidden="1"/>
    <cellStyle name="Открывавшаяся гиперссылка" xfId="27550" builtinId="9" hidden="1"/>
    <cellStyle name="Открывавшаяся гиперссылка" xfId="27552" builtinId="9" hidden="1"/>
    <cellStyle name="Открывавшаяся гиперссылка" xfId="27554" builtinId="9" hidden="1"/>
    <cellStyle name="Открывавшаяся гиперссылка" xfId="27556" builtinId="9" hidden="1"/>
    <cellStyle name="Открывавшаяся гиперссылка" xfId="27558" builtinId="9" hidden="1"/>
    <cellStyle name="Открывавшаяся гиперссылка" xfId="27560" builtinId="9" hidden="1"/>
    <cellStyle name="Открывавшаяся гиперссылка" xfId="27562" builtinId="9" hidden="1"/>
    <cellStyle name="Открывавшаяся гиперссылка" xfId="27564" builtinId="9" hidden="1"/>
    <cellStyle name="Открывавшаяся гиперссылка" xfId="27566" builtinId="9" hidden="1"/>
    <cellStyle name="Открывавшаяся гиперссылка" xfId="27568" builtinId="9" hidden="1"/>
    <cellStyle name="Открывавшаяся гиперссылка" xfId="27570" builtinId="9" hidden="1"/>
    <cellStyle name="Открывавшаяся гиперссылка" xfId="27571" builtinId="9" hidden="1"/>
    <cellStyle name="Открывавшаяся гиперссылка" xfId="27573" builtinId="9" hidden="1"/>
    <cellStyle name="Открывавшаяся гиперссылка" xfId="27574" builtinId="9" hidden="1"/>
    <cellStyle name="Открывавшаяся гиперссылка" xfId="27575" builtinId="9" hidden="1"/>
    <cellStyle name="Открывавшаяся гиперссылка" xfId="27576" builtinId="9" hidden="1"/>
    <cellStyle name="Открывавшаяся гиперссылка" xfId="27577" builtinId="9" hidden="1"/>
    <cellStyle name="Открывавшаяся гиперссылка" xfId="27578" builtinId="9" hidden="1"/>
    <cellStyle name="Открывавшаяся гиперссылка" xfId="27579" builtinId="9" hidden="1"/>
    <cellStyle name="Открывавшаяся гиперссылка" xfId="27580" builtinId="9" hidden="1"/>
    <cellStyle name="Открывавшаяся гиперссылка" xfId="27581" builtinId="9" hidden="1"/>
    <cellStyle name="Открывавшаяся гиперссылка" xfId="27569" builtinId="9" hidden="1"/>
    <cellStyle name="Открывавшаяся гиперссылка" xfId="26634" builtinId="9" hidden="1"/>
    <cellStyle name="Открывавшаяся гиперссылка" xfId="27585" builtinId="9" hidden="1"/>
    <cellStyle name="Открывавшаяся гиперссылка" xfId="27587" builtinId="9" hidden="1"/>
    <cellStyle name="Открывавшаяся гиперссылка" xfId="27589" builtinId="9" hidden="1"/>
    <cellStyle name="Открывавшаяся гиперссылка" xfId="27591" builtinId="9" hidden="1"/>
    <cellStyle name="Открывавшаяся гиперссылка" xfId="27593" builtinId="9" hidden="1"/>
    <cellStyle name="Открывавшаяся гиперссылка" xfId="27595" builtinId="9" hidden="1"/>
    <cellStyle name="Открывавшаяся гиперссылка" xfId="27597" builtinId="9" hidden="1"/>
    <cellStyle name="Открывавшаяся гиперссылка" xfId="27599" builtinId="9" hidden="1"/>
    <cellStyle name="Открывавшаяся гиперссылка" xfId="27601" builtinId="9" hidden="1"/>
    <cellStyle name="Открывавшаяся гиперссылка" xfId="27603" builtinId="9" hidden="1"/>
    <cellStyle name="Открывавшаяся гиперссылка" xfId="27605" builtinId="9" hidden="1"/>
    <cellStyle name="Открывавшаяся гиперссылка" xfId="27607" builtinId="9" hidden="1"/>
    <cellStyle name="Открывавшаяся гиперссылка" xfId="27609" builtinId="9" hidden="1"/>
    <cellStyle name="Открывавшаяся гиперссылка" xfId="27611" builtinId="9" hidden="1"/>
    <cellStyle name="Открывавшаяся гиперссылка" xfId="27613" builtinId="9" hidden="1"/>
    <cellStyle name="Открывавшаяся гиперссылка" xfId="27615" builtinId="9" hidden="1"/>
    <cellStyle name="Открывавшаяся гиперссылка" xfId="27617" builtinId="9" hidden="1"/>
    <cellStyle name="Открывавшаяся гиперссылка" xfId="27619" builtinId="9" hidden="1"/>
    <cellStyle name="Открывавшаяся гиперссылка" xfId="27621" builtinId="9" hidden="1"/>
    <cellStyle name="Открывавшаяся гиперссылка" xfId="27623" builtinId="9" hidden="1"/>
    <cellStyle name="Открывавшаяся гиперссылка" xfId="27625" builtinId="9" hidden="1"/>
    <cellStyle name="Открывавшаяся гиперссылка" xfId="27627" builtinId="9" hidden="1"/>
    <cellStyle name="Открывавшаяся гиперссылка" xfId="27629" builtinId="9" hidden="1"/>
    <cellStyle name="Открывавшаяся гиперссылка" xfId="27631" builtinId="9" hidden="1"/>
    <cellStyle name="Открывавшаяся гиперссылка" xfId="27633" builtinId="9" hidden="1"/>
    <cellStyle name="Открывавшаяся гиперссылка" xfId="27635" builtinId="9" hidden="1"/>
    <cellStyle name="Открывавшаяся гиперссылка" xfId="27637" builtinId="9" hidden="1"/>
    <cellStyle name="Открывавшаяся гиперссылка" xfId="27639" builtinId="9" hidden="1"/>
    <cellStyle name="Открывавшаяся гиперссылка" xfId="27641" builtinId="9" hidden="1"/>
    <cellStyle name="Открывавшаяся гиперссылка" xfId="27643" builtinId="9" hidden="1"/>
    <cellStyle name="Открывавшаяся гиперссылка" xfId="27645" builtinId="9" hidden="1"/>
    <cellStyle name="Открывавшаяся гиперссылка" xfId="27647" builtinId="9" hidden="1"/>
    <cellStyle name="Открывавшаяся гиперссылка" xfId="27649" builtinId="9" hidden="1"/>
    <cellStyle name="Открывавшаяся гиперссылка" xfId="27651" builtinId="9" hidden="1"/>
    <cellStyle name="Открывавшаяся гиперссылка" xfId="27653" builtinId="9" hidden="1"/>
    <cellStyle name="Открывавшаяся гиперссылка" xfId="27655" builtinId="9" hidden="1"/>
    <cellStyle name="Открывавшаяся гиперссылка" xfId="27657" builtinId="9" hidden="1"/>
    <cellStyle name="Открывавшаяся гиперссылка" xfId="27659" builtinId="9" hidden="1"/>
    <cellStyle name="Открывавшаяся гиперссылка" xfId="27661" builtinId="9" hidden="1"/>
    <cellStyle name="Открывавшаяся гиперссылка" xfId="27663" builtinId="9" hidden="1"/>
    <cellStyle name="Открывавшаяся гиперссылка" xfId="27665" builtinId="9" hidden="1"/>
    <cellStyle name="Открывавшаяся гиперссылка" xfId="27667" builtinId="9" hidden="1"/>
    <cellStyle name="Открывавшаяся гиперссылка" xfId="27669" builtinId="9" hidden="1"/>
    <cellStyle name="Открывавшаяся гиперссылка" xfId="27671" builtinId="9" hidden="1"/>
    <cellStyle name="Открывавшаяся гиперссылка" xfId="27673" builtinId="9" hidden="1"/>
    <cellStyle name="Открывавшаяся гиперссылка" xfId="27675" builtinId="9" hidden="1"/>
    <cellStyle name="Открывавшаяся гиперссылка" xfId="27677" builtinId="9" hidden="1"/>
    <cellStyle name="Открывавшаяся гиперссылка" xfId="27679" builtinId="9" hidden="1"/>
    <cellStyle name="Открывавшаяся гиперссылка" xfId="27681" builtinId="9" hidden="1"/>
    <cellStyle name="Открывавшаяся гиперссылка" xfId="27683" builtinId="9" hidden="1"/>
    <cellStyle name="Открывавшаяся гиперссылка" xfId="27685" builtinId="9" hidden="1"/>
    <cellStyle name="Открывавшаяся гиперссылка" xfId="27687" builtinId="9" hidden="1"/>
    <cellStyle name="Открывавшаяся гиперссылка" xfId="27689" builtinId="9" hidden="1"/>
    <cellStyle name="Открывавшаяся гиперссылка" xfId="27691" builtinId="9" hidden="1"/>
    <cellStyle name="Открывавшаяся гиперссылка" xfId="27693" builtinId="9" hidden="1"/>
    <cellStyle name="Открывавшаяся гиперссылка" xfId="27695" builtinId="9" hidden="1"/>
    <cellStyle name="Открывавшаяся гиперссылка" xfId="27697" builtinId="9" hidden="1"/>
    <cellStyle name="Открывавшаяся гиперссылка" xfId="27699" builtinId="9" hidden="1"/>
    <cellStyle name="Открывавшаяся гиперссылка" xfId="27701" builtinId="9" hidden="1"/>
    <cellStyle name="Открывавшаяся гиперссылка" xfId="27703" builtinId="9" hidden="1"/>
    <cellStyle name="Открывавшаяся гиперссылка" xfId="27705" builtinId="9" hidden="1"/>
    <cellStyle name="Открывавшаяся гиперссылка" xfId="27707" builtinId="9" hidden="1"/>
    <cellStyle name="Открывавшаяся гиперссылка" xfId="27709" builtinId="9" hidden="1"/>
    <cellStyle name="Открывавшаяся гиперссылка" xfId="27711" builtinId="9" hidden="1"/>
    <cellStyle name="Открывавшаяся гиперссылка" xfId="27713" builtinId="9" hidden="1"/>
    <cellStyle name="Открывавшаяся гиперссылка" xfId="27715" builtinId="9" hidden="1"/>
    <cellStyle name="Открывавшаяся гиперссылка" xfId="27717" builtinId="9" hidden="1"/>
    <cellStyle name="Открывавшаяся гиперссылка" xfId="27719" builtinId="9" hidden="1"/>
    <cellStyle name="Открывавшаяся гиперссылка" xfId="27721" builtinId="9" hidden="1"/>
    <cellStyle name="Открывавшаяся гиперссылка" xfId="27723" builtinId="9" hidden="1"/>
    <cellStyle name="Открывавшаяся гиперссылка" xfId="27725" builtinId="9" hidden="1"/>
    <cellStyle name="Открывавшаяся гиперссылка" xfId="27727" builtinId="9" hidden="1"/>
    <cellStyle name="Открывавшаяся гиперссылка" xfId="27729" builtinId="9" hidden="1"/>
    <cellStyle name="Открывавшаяся гиперссылка" xfId="27731" builtinId="9" hidden="1"/>
    <cellStyle name="Открывавшаяся гиперссылка" xfId="27733" builtinId="9" hidden="1"/>
    <cellStyle name="Открывавшаяся гиперссылка" xfId="27735" builtinId="9" hidden="1"/>
    <cellStyle name="Открывавшаяся гиперссылка" xfId="27737" builtinId="9" hidden="1"/>
    <cellStyle name="Открывавшаяся гиперссылка" xfId="27739" builtinId="9" hidden="1"/>
    <cellStyle name="Открывавшаяся гиперссылка" xfId="27741" builtinId="9" hidden="1"/>
    <cellStyle name="Открывавшаяся гиперссылка" xfId="27743" builtinId="9" hidden="1"/>
    <cellStyle name="Открывавшаяся гиперссылка" xfId="27745" builtinId="9" hidden="1"/>
    <cellStyle name="Открывавшаяся гиперссылка" xfId="27747" builtinId="9" hidden="1"/>
    <cellStyle name="Открывавшаяся гиперссылка" xfId="27749" builtinId="9" hidden="1"/>
    <cellStyle name="Открывавшаяся гиперссылка" xfId="27751" builtinId="9" hidden="1"/>
    <cellStyle name="Открывавшаяся гиперссылка" xfId="27753" builtinId="9" hidden="1"/>
    <cellStyle name="Открывавшаяся гиперссылка" xfId="27755" builtinId="9" hidden="1"/>
    <cellStyle name="Открывавшаяся гиперссылка" xfId="27757" builtinId="9" hidden="1"/>
    <cellStyle name="Открывавшаяся гиперссылка" xfId="27759" builtinId="9" hidden="1"/>
    <cellStyle name="Открывавшаяся гиперссылка" xfId="27761" builtinId="9" hidden="1"/>
    <cellStyle name="Открывавшаяся гиперссылка" xfId="27763" builtinId="9" hidden="1"/>
    <cellStyle name="Открывавшаяся гиперссылка" xfId="27765" builtinId="9" hidden="1"/>
    <cellStyle name="Открывавшаяся гиперссылка" xfId="27767" builtinId="9" hidden="1"/>
    <cellStyle name="Открывавшаяся гиперссылка" xfId="27769" builtinId="9" hidden="1"/>
    <cellStyle name="Открывавшаяся гиперссылка" xfId="27771" builtinId="9" hidden="1"/>
    <cellStyle name="Открывавшаяся гиперссылка" xfId="27773" builtinId="9" hidden="1"/>
    <cellStyle name="Открывавшаяся гиперссылка" xfId="27775" builtinId="9" hidden="1"/>
    <cellStyle name="Открывавшаяся гиперссылка" xfId="27777" builtinId="9" hidden="1"/>
    <cellStyle name="Открывавшаяся гиперссылка" xfId="27779" builtinId="9" hidden="1"/>
    <cellStyle name="Открывавшаяся гиперссылка" xfId="27781" builtinId="9" hidden="1"/>
    <cellStyle name="Открывавшаяся гиперссылка" xfId="27783" builtinId="9" hidden="1"/>
    <cellStyle name="Открывавшаяся гиперссылка" xfId="27785" builtinId="9" hidden="1"/>
    <cellStyle name="Открывавшаяся гиперссылка" xfId="27787" builtinId="9" hidden="1"/>
    <cellStyle name="Открывавшаяся гиперссылка" xfId="27789" builtinId="9" hidden="1"/>
    <cellStyle name="Открывавшаяся гиперссылка" xfId="27791" builtinId="9" hidden="1"/>
    <cellStyle name="Открывавшаяся гиперссылка" xfId="27793" builtinId="9" hidden="1"/>
    <cellStyle name="Открывавшаяся гиперссылка" xfId="27795" builtinId="9" hidden="1"/>
    <cellStyle name="Открывавшаяся гиперссылка" xfId="27797" builtinId="9" hidden="1"/>
    <cellStyle name="Открывавшаяся гиперссылка" xfId="27799" builtinId="9" hidden="1"/>
    <cellStyle name="Открывавшаяся гиперссылка" xfId="27801" builtinId="9" hidden="1"/>
    <cellStyle name="Открывавшаяся гиперссылка" xfId="27803" builtinId="9" hidden="1"/>
    <cellStyle name="Открывавшаяся гиперссылка" xfId="27805" builtinId="9" hidden="1"/>
    <cellStyle name="Открывавшаяся гиперссылка" xfId="27807" builtinId="9" hidden="1"/>
    <cellStyle name="Открывавшаяся гиперссылка" xfId="27809" builtinId="9" hidden="1"/>
    <cellStyle name="Открывавшаяся гиперссылка" xfId="27811" builtinId="9" hidden="1"/>
    <cellStyle name="Открывавшаяся гиперссылка" xfId="27813" builtinId="9" hidden="1"/>
    <cellStyle name="Открывавшаяся гиперссылка" xfId="27815" builtinId="9" hidden="1"/>
    <cellStyle name="Открывавшаяся гиперссылка" xfId="27817" builtinId="9" hidden="1"/>
    <cellStyle name="Открывавшаяся гиперссылка" xfId="27819" builtinId="9" hidden="1"/>
    <cellStyle name="Открывавшаяся гиперссылка" xfId="27821" builtinId="9" hidden="1"/>
    <cellStyle name="Открывавшаяся гиперссылка" xfId="27823" builtinId="9" hidden="1"/>
    <cellStyle name="Открывавшаяся гиперссылка" xfId="27825" builtinId="9" hidden="1"/>
    <cellStyle name="Открывавшаяся гиперссылка" xfId="27827" builtinId="9" hidden="1"/>
    <cellStyle name="Открывавшаяся гиперссылка" xfId="27829" builtinId="9" hidden="1"/>
    <cellStyle name="Открывавшаяся гиперссылка" xfId="27831" builtinId="9" hidden="1"/>
    <cellStyle name="Открывавшаяся гиперссылка" xfId="27833" builtinId="9" hidden="1"/>
    <cellStyle name="Открывавшаяся гиперссылка" xfId="27835" builtinId="9" hidden="1"/>
    <cellStyle name="Открывавшаяся гиперссылка" xfId="27837" builtinId="9" hidden="1"/>
    <cellStyle name="Открывавшаяся гиперссылка" xfId="27839" builtinId="9" hidden="1"/>
    <cellStyle name="Открывавшаяся гиперссылка" xfId="27841" builtinId="9" hidden="1"/>
    <cellStyle name="Открывавшаяся гиперссылка" xfId="27843" builtinId="9" hidden="1"/>
    <cellStyle name="Открывавшаяся гиперссылка" xfId="27845" builtinId="9" hidden="1"/>
    <cellStyle name="Открывавшаяся гиперссылка" xfId="27847" builtinId="9" hidden="1"/>
    <cellStyle name="Открывавшаяся гиперссылка" xfId="27849" builtinId="9" hidden="1"/>
    <cellStyle name="Открывавшаяся гиперссылка" xfId="27851" builtinId="9" hidden="1"/>
    <cellStyle name="Открывавшаяся гиперссылка" xfId="27853" builtinId="9" hidden="1"/>
    <cellStyle name="Открывавшаяся гиперссылка" xfId="27855" builtinId="9" hidden="1"/>
    <cellStyle name="Открывавшаяся гиперссылка" xfId="27857" builtinId="9" hidden="1"/>
    <cellStyle name="Открывавшаяся гиперссылка" xfId="27859" builtinId="9" hidden="1"/>
    <cellStyle name="Открывавшаяся гиперссылка" xfId="27861" builtinId="9" hidden="1"/>
    <cellStyle name="Открывавшаяся гиперссылка" xfId="27863" builtinId="9" hidden="1"/>
    <cellStyle name="Открывавшаяся гиперссылка" xfId="27865" builtinId="9" hidden="1"/>
    <cellStyle name="Открывавшаяся гиперссылка" xfId="27867" builtinId="9" hidden="1"/>
    <cellStyle name="Открывавшаяся гиперссылка" xfId="27869" builtinId="9" hidden="1"/>
    <cellStyle name="Открывавшаяся гиперссылка" xfId="27871" builtinId="9" hidden="1"/>
    <cellStyle name="Открывавшаяся гиперссылка" xfId="27873" builtinId="9" hidden="1"/>
    <cellStyle name="Открывавшаяся гиперссылка" xfId="27875" builtinId="9" hidden="1"/>
    <cellStyle name="Открывавшаяся гиперссылка" xfId="27877" builtinId="9" hidden="1"/>
    <cellStyle name="Открывавшаяся гиперссылка" xfId="27879" builtinId="9" hidden="1"/>
    <cellStyle name="Открывавшаяся гиперссылка" xfId="27881" builtinId="9" hidden="1"/>
    <cellStyle name="Открывавшаяся гиперссылка" xfId="27883" builtinId="9" hidden="1"/>
    <cellStyle name="Открывавшаяся гиперссылка" xfId="27885" builtinId="9" hidden="1"/>
    <cellStyle name="Открывавшаяся гиперссылка" xfId="27887" builtinId="9" hidden="1"/>
    <cellStyle name="Открывавшаяся гиперссылка" xfId="27889" builtinId="9" hidden="1"/>
    <cellStyle name="Открывавшаяся гиперссылка" xfId="27891" builtinId="9" hidden="1"/>
    <cellStyle name="Открывавшаяся гиперссылка" xfId="27893" builtinId="9" hidden="1"/>
    <cellStyle name="Открывавшаяся гиперссылка" xfId="27895" builtinId="9" hidden="1"/>
    <cellStyle name="Открывавшаяся гиперссылка" xfId="27897" builtinId="9" hidden="1"/>
    <cellStyle name="Открывавшаяся гиперссылка" xfId="27899" builtinId="9" hidden="1"/>
    <cellStyle name="Открывавшаяся гиперссылка" xfId="27901" builtinId="9" hidden="1"/>
    <cellStyle name="Открывавшаяся гиперссылка" xfId="27903" builtinId="9" hidden="1"/>
    <cellStyle name="Открывавшаяся гиперссылка" xfId="27905" builtinId="9" hidden="1"/>
    <cellStyle name="Открывавшаяся гиперссылка" xfId="27907" builtinId="9" hidden="1"/>
    <cellStyle name="Открывавшаяся гиперссылка" xfId="27909" builtinId="9" hidden="1"/>
    <cellStyle name="Открывавшаяся гиперссылка" xfId="27911" builtinId="9" hidden="1"/>
    <cellStyle name="Открывавшаяся гиперссылка" xfId="27913" builtinId="9" hidden="1"/>
    <cellStyle name="Открывавшаяся гиперссылка" xfId="27915" builtinId="9" hidden="1"/>
    <cellStyle name="Открывавшаяся гиперссылка" xfId="27917" builtinId="9" hidden="1"/>
    <cellStyle name="Открывавшаяся гиперссылка" xfId="27919" builtinId="9" hidden="1"/>
    <cellStyle name="Открывавшаяся гиперссылка" xfId="27921" builtinId="9" hidden="1"/>
    <cellStyle name="Открывавшаяся гиперссылка" xfId="27923" builtinId="9" hidden="1"/>
    <cellStyle name="Открывавшаяся гиперссылка" xfId="27925" builtinId="9" hidden="1"/>
    <cellStyle name="Открывавшаяся гиперссылка" xfId="27927" builtinId="9" hidden="1"/>
    <cellStyle name="Открывавшаяся гиперссылка" xfId="27929" builtinId="9" hidden="1"/>
    <cellStyle name="Открывавшаяся гиперссылка" xfId="27931" builtinId="9" hidden="1"/>
    <cellStyle name="Открывавшаяся гиперссылка" xfId="27933" builtinId="9" hidden="1"/>
    <cellStyle name="Открывавшаяся гиперссылка" xfId="27935" builtinId="9" hidden="1"/>
    <cellStyle name="Открывавшаяся гиперссылка" xfId="27937" builtinId="9" hidden="1"/>
    <cellStyle name="Открывавшаяся гиперссылка" xfId="27939" builtinId="9" hidden="1"/>
    <cellStyle name="Открывавшаяся гиперссылка" xfId="27941" builtinId="9" hidden="1"/>
    <cellStyle name="Открывавшаяся гиперссылка" xfId="27943" builtinId="9" hidden="1"/>
    <cellStyle name="Открывавшаяся гиперссылка" xfId="27945" builtinId="9" hidden="1"/>
    <cellStyle name="Открывавшаяся гиперссылка" xfId="27947" builtinId="9" hidden="1"/>
    <cellStyle name="Открывавшаяся гиперссылка" xfId="27949" builtinId="9" hidden="1"/>
    <cellStyle name="Открывавшаяся гиперссылка" xfId="27951" builtinId="9" hidden="1"/>
    <cellStyle name="Открывавшаяся гиперссылка" xfId="27953" builtinId="9" hidden="1"/>
    <cellStyle name="Открывавшаяся гиперссылка" xfId="27955" builtinId="9" hidden="1"/>
    <cellStyle name="Открывавшаяся гиперссылка" xfId="27957" builtinId="9" hidden="1"/>
    <cellStyle name="Открывавшаяся гиперссылка" xfId="27959" builtinId="9" hidden="1"/>
    <cellStyle name="Открывавшаяся гиперссылка" xfId="27961" builtinId="9" hidden="1"/>
    <cellStyle name="Открывавшаяся гиперссылка" xfId="27963" builtinId="9" hidden="1"/>
    <cellStyle name="Открывавшаяся гиперссылка" xfId="27965" builtinId="9" hidden="1"/>
    <cellStyle name="Открывавшаяся гиперссылка" xfId="27967" builtinId="9" hidden="1"/>
    <cellStyle name="Открывавшаяся гиперссылка" xfId="27969" builtinId="9" hidden="1"/>
    <cellStyle name="Открывавшаяся гиперссылка" xfId="27971" builtinId="9" hidden="1"/>
    <cellStyle name="Открывавшаяся гиперссылка" xfId="27973" builtinId="9" hidden="1"/>
    <cellStyle name="Открывавшаяся гиперссылка" xfId="27975" builtinId="9" hidden="1"/>
    <cellStyle name="Открывавшаяся гиперссылка" xfId="27977" builtinId="9" hidden="1"/>
    <cellStyle name="Открывавшаяся гиперссылка" xfId="27979" builtinId="9" hidden="1"/>
    <cellStyle name="Открывавшаяся гиперссылка" xfId="27981" builtinId="9" hidden="1"/>
    <cellStyle name="Открывавшаяся гиперссылка" xfId="27983" builtinId="9" hidden="1"/>
    <cellStyle name="Открывавшаяся гиперссылка" xfId="27985" builtinId="9" hidden="1"/>
    <cellStyle name="Открывавшаяся гиперссылка" xfId="27987" builtinId="9" hidden="1"/>
    <cellStyle name="Открывавшаяся гиперссылка" xfId="27989" builtinId="9" hidden="1"/>
    <cellStyle name="Открывавшаяся гиперссылка" xfId="27991" builtinId="9" hidden="1"/>
    <cellStyle name="Открывавшаяся гиперссылка" xfId="27993" builtinId="9" hidden="1"/>
    <cellStyle name="Открывавшаяся гиперссылка" xfId="27995" builtinId="9" hidden="1"/>
    <cellStyle name="Открывавшаяся гиперссылка" xfId="27997" builtinId="9" hidden="1"/>
    <cellStyle name="Открывавшаяся гиперссылка" xfId="27999" builtinId="9" hidden="1"/>
    <cellStyle name="Открывавшаяся гиперссылка" xfId="28001" builtinId="9" hidden="1"/>
    <cellStyle name="Открывавшаяся гиперссылка" xfId="28003" builtinId="9" hidden="1"/>
    <cellStyle name="Открывавшаяся гиперссылка" xfId="28005" builtinId="9" hidden="1"/>
    <cellStyle name="Открывавшаяся гиперссылка" xfId="28007" builtinId="9" hidden="1"/>
    <cellStyle name="Открывавшаяся гиперссылка" xfId="28009" builtinId="9" hidden="1"/>
    <cellStyle name="Открывавшаяся гиперссылка" xfId="28011" builtinId="9" hidden="1"/>
    <cellStyle name="Открывавшаяся гиперссылка" xfId="28013" builtinId="9" hidden="1"/>
    <cellStyle name="Открывавшаяся гиперссылка" xfId="28015" builtinId="9" hidden="1"/>
    <cellStyle name="Открывавшаяся гиперссылка" xfId="28017" builtinId="9" hidden="1"/>
    <cellStyle name="Открывавшаяся гиперссылка" xfId="28019" builtinId="9" hidden="1"/>
    <cellStyle name="Открывавшаяся гиперссылка" xfId="28021" builtinId="9" hidden="1"/>
    <cellStyle name="Открывавшаяся гиперссылка" xfId="28023" builtinId="9" hidden="1"/>
    <cellStyle name="Открывавшаяся гиперссылка" xfId="28025" builtinId="9" hidden="1"/>
    <cellStyle name="Открывавшаяся гиперссылка" xfId="28027" builtinId="9" hidden="1"/>
    <cellStyle name="Открывавшаяся гиперссылка" xfId="28029" builtinId="9" hidden="1"/>
    <cellStyle name="Открывавшаяся гиперссылка" xfId="28031" builtinId="9" hidden="1"/>
    <cellStyle name="Открывавшаяся гиперссылка" xfId="28033" builtinId="9" hidden="1"/>
    <cellStyle name="Открывавшаяся гиперссылка" xfId="28035" builtinId="9" hidden="1"/>
    <cellStyle name="Открывавшаяся гиперссылка" xfId="28037" builtinId="9" hidden="1"/>
    <cellStyle name="Открывавшаяся гиперссылка" xfId="28039" builtinId="9" hidden="1"/>
    <cellStyle name="Открывавшаяся гиперссылка" xfId="28041" builtinId="9" hidden="1"/>
    <cellStyle name="Открывавшаяся гиперссылка" xfId="28043" builtinId="9" hidden="1"/>
    <cellStyle name="Открывавшаяся гиперссылка" xfId="28045" builtinId="9" hidden="1"/>
    <cellStyle name="Открывавшаяся гиперссылка" xfId="28047" builtinId="9" hidden="1"/>
    <cellStyle name="Открывавшаяся гиперссылка" xfId="28049" builtinId="9" hidden="1"/>
    <cellStyle name="Открывавшаяся гиперссылка" xfId="28051" builtinId="9" hidden="1"/>
    <cellStyle name="Открывавшаяся гиперссылка" xfId="28053" builtinId="9" hidden="1"/>
    <cellStyle name="Открывавшаяся гиперссылка" xfId="28055" builtinId="9" hidden="1"/>
    <cellStyle name="Открывавшаяся гиперссылка" xfId="28057" builtinId="9" hidden="1"/>
    <cellStyle name="Открывавшаяся гиперссылка" xfId="28059" builtinId="9" hidden="1"/>
    <cellStyle name="Открывавшаяся гиперссылка" xfId="28061" builtinId="9" hidden="1"/>
    <cellStyle name="Открывавшаяся гиперссылка" xfId="28063" builtinId="9" hidden="1"/>
    <cellStyle name="Открывавшаяся гиперссылка" xfId="28065" builtinId="9" hidden="1"/>
    <cellStyle name="Открывавшаяся гиперссылка" xfId="28067" builtinId="9" hidden="1"/>
    <cellStyle name="Открывавшаяся гиперссылка" xfId="28069" builtinId="9" hidden="1"/>
    <cellStyle name="Открывавшаяся гиперссылка" xfId="28071" builtinId="9" hidden="1"/>
    <cellStyle name="Открывавшаяся гиперссылка" xfId="28073" builtinId="9" hidden="1"/>
    <cellStyle name="Открывавшаяся гиперссылка" xfId="28075" builtinId="9" hidden="1"/>
    <cellStyle name="Открывавшаяся гиперссылка" xfId="28077" builtinId="9" hidden="1"/>
    <cellStyle name="Открывавшаяся гиперссылка" xfId="28079" builtinId="9" hidden="1"/>
    <cellStyle name="Открывавшаяся гиперссылка" xfId="28081" builtinId="9" hidden="1"/>
    <cellStyle name="Открывавшаяся гиперссылка" xfId="28083" builtinId="9" hidden="1"/>
    <cellStyle name="Открывавшаяся гиперссылка" xfId="28085" builtinId="9" hidden="1"/>
    <cellStyle name="Открывавшаяся гиперссылка" xfId="28087" builtinId="9" hidden="1"/>
    <cellStyle name="Открывавшаяся гиперссылка" xfId="28089" builtinId="9" hidden="1"/>
    <cellStyle name="Открывавшаяся гиперссылка" xfId="28091" builtinId="9" hidden="1"/>
    <cellStyle name="Открывавшаяся гиперссылка" xfId="28093" builtinId="9" hidden="1"/>
    <cellStyle name="Открывавшаяся гиперссылка" xfId="28095" builtinId="9" hidden="1"/>
    <cellStyle name="Открывавшаяся гиперссылка" xfId="28097" builtinId="9" hidden="1"/>
    <cellStyle name="Открывавшаяся гиперссылка" xfId="28099" builtinId="9" hidden="1"/>
    <cellStyle name="Открывавшаяся гиперссылка" xfId="28101" builtinId="9" hidden="1"/>
    <cellStyle name="Открывавшаяся гиперссылка" xfId="28103" builtinId="9" hidden="1"/>
    <cellStyle name="Открывавшаяся гиперссылка" xfId="28105" builtinId="9" hidden="1"/>
    <cellStyle name="Открывавшаяся гиперссылка" xfId="28107" builtinId="9" hidden="1"/>
    <cellStyle name="Открывавшаяся гиперссылка" xfId="28109" builtinId="9" hidden="1"/>
    <cellStyle name="Открывавшаяся гиперссылка" xfId="28111" builtinId="9" hidden="1"/>
    <cellStyle name="Открывавшаяся гиперссылка" xfId="28113" builtinId="9" hidden="1"/>
    <cellStyle name="Открывавшаяся гиперссылка" xfId="28115" builtinId="9" hidden="1"/>
    <cellStyle name="Открывавшаяся гиперссылка" xfId="28117" builtinId="9" hidden="1"/>
    <cellStyle name="Открывавшаяся гиперссылка" xfId="28119" builtinId="9" hidden="1"/>
    <cellStyle name="Открывавшаяся гиперссылка" xfId="28121" builtinId="9" hidden="1"/>
    <cellStyle name="Открывавшаяся гиперссылка" xfId="28123" builtinId="9" hidden="1"/>
    <cellStyle name="Открывавшаяся гиперссылка" xfId="28125" builtinId="9" hidden="1"/>
    <cellStyle name="Открывавшаяся гиперссылка" xfId="28127" builtinId="9" hidden="1"/>
    <cellStyle name="Открывавшаяся гиперссылка" xfId="28129" builtinId="9" hidden="1"/>
    <cellStyle name="Открывавшаяся гиперссылка" xfId="28131" builtinId="9" hidden="1"/>
    <cellStyle name="Открывавшаяся гиперссылка" xfId="28133" builtinId="9" hidden="1"/>
    <cellStyle name="Открывавшаяся гиперссылка" xfId="28135" builtinId="9" hidden="1"/>
    <cellStyle name="Открывавшаяся гиперссылка" xfId="28137" builtinId="9" hidden="1"/>
    <cellStyle name="Открывавшаяся гиперссылка" xfId="28139" builtinId="9" hidden="1"/>
    <cellStyle name="Открывавшаяся гиперссылка" xfId="28141" builtinId="9" hidden="1"/>
    <cellStyle name="Открывавшаяся гиперссылка" xfId="28143" builtinId="9" hidden="1"/>
    <cellStyle name="Открывавшаяся гиперссылка" xfId="28145" builtinId="9" hidden="1"/>
    <cellStyle name="Открывавшаяся гиперссылка" xfId="28147" builtinId="9" hidden="1"/>
    <cellStyle name="Открывавшаяся гиперссылка" xfId="28149" builtinId="9" hidden="1"/>
    <cellStyle name="Открывавшаяся гиперссылка" xfId="28151" builtinId="9" hidden="1"/>
    <cellStyle name="Открывавшаяся гиперссылка" xfId="28153" builtinId="9" hidden="1"/>
    <cellStyle name="Открывавшаяся гиперссылка" xfId="28155" builtinId="9" hidden="1"/>
    <cellStyle name="Открывавшаяся гиперссылка" xfId="28157" builtinId="9" hidden="1"/>
    <cellStyle name="Открывавшаяся гиперссылка" xfId="28159" builtinId="9" hidden="1"/>
    <cellStyle name="Открывавшаяся гиперссылка" xfId="28161" builtinId="9" hidden="1"/>
    <cellStyle name="Открывавшаяся гиперссылка" xfId="28163" builtinId="9" hidden="1"/>
    <cellStyle name="Открывавшаяся гиперссылка" xfId="28165" builtinId="9" hidden="1"/>
    <cellStyle name="Открывавшаяся гиперссылка" xfId="28167" builtinId="9" hidden="1"/>
    <cellStyle name="Открывавшаяся гиперссылка" xfId="28169" builtinId="9" hidden="1"/>
    <cellStyle name="Открывавшаяся гиперссылка" xfId="28171" builtinId="9" hidden="1"/>
    <cellStyle name="Открывавшаяся гиперссылка" xfId="28173" builtinId="9" hidden="1"/>
    <cellStyle name="Открывавшаяся гиперссылка" xfId="28175" builtinId="9" hidden="1"/>
    <cellStyle name="Открывавшаяся гиперссылка" xfId="28177" builtinId="9" hidden="1"/>
    <cellStyle name="Открывавшаяся гиперссылка" xfId="28179" builtinId="9" hidden="1"/>
    <cellStyle name="Открывавшаяся гиперссылка" xfId="28181" builtinId="9" hidden="1"/>
    <cellStyle name="Открывавшаяся гиперссылка" xfId="28183" builtinId="9" hidden="1"/>
    <cellStyle name="Открывавшаяся гиперссылка" xfId="28185" builtinId="9" hidden="1"/>
    <cellStyle name="Открывавшаяся гиперссылка" xfId="28187" builtinId="9" hidden="1"/>
    <cellStyle name="Открывавшаяся гиперссылка" xfId="28189" builtinId="9" hidden="1"/>
    <cellStyle name="Открывавшаяся гиперссылка" xfId="28191" builtinId="9" hidden="1"/>
    <cellStyle name="Открывавшаяся гиперссылка" xfId="28193" builtinId="9" hidden="1"/>
    <cellStyle name="Открывавшаяся гиперссылка" xfId="28194" builtinId="9" hidden="1"/>
    <cellStyle name="Открывавшаяся гиперссылка" xfId="28196" builtinId="9" hidden="1"/>
    <cellStyle name="Открывавшаяся гиперссылка" xfId="28197" builtinId="9" hidden="1"/>
    <cellStyle name="Открывавшаяся гиперссылка" xfId="28198" builtinId="9" hidden="1"/>
    <cellStyle name="Открывавшаяся гиперссылка" xfId="28199" builtinId="9" hidden="1"/>
    <cellStyle name="Открывавшаяся гиперссылка" xfId="28200" builtinId="9" hidden="1"/>
    <cellStyle name="Открывавшаяся гиперссылка" xfId="28201" builtinId="9" hidden="1"/>
    <cellStyle name="Открывавшаяся гиперссылка" xfId="28202" builtinId="9" hidden="1"/>
    <cellStyle name="Открывавшаяся гиперссылка" xfId="28203" builtinId="9" hidden="1"/>
    <cellStyle name="Открывавшаяся гиперссылка" xfId="28204" builtinId="9" hidden="1"/>
    <cellStyle name="Открывавшаяся гиперссылка" xfId="28192" builtinId="9" hidden="1"/>
    <cellStyle name="Открывавшаяся гиперссылка" xfId="28188" builtinId="9" hidden="1"/>
    <cellStyle name="Открывавшаяся гиперссылка" xfId="28182" builtinId="9" hidden="1"/>
    <cellStyle name="Открывавшаяся гиперссылка" xfId="28178" builtinId="9" hidden="1"/>
    <cellStyle name="Открывавшаяся гиперссылка" xfId="28174" builtinId="9" hidden="1"/>
    <cellStyle name="Открывавшаяся гиперссылка" xfId="28170" builtinId="9" hidden="1"/>
    <cellStyle name="Открывавшаяся гиперссылка" xfId="28166" builtinId="9" hidden="1"/>
    <cellStyle name="Открывавшаяся гиперссылка" xfId="28162" builtinId="9" hidden="1"/>
    <cellStyle name="Открывавшаяся гиперссылка" xfId="28158" builtinId="9" hidden="1"/>
    <cellStyle name="Открывавшаяся гиперссылка" xfId="28154" builtinId="9" hidden="1"/>
    <cellStyle name="Открывавшаяся гиперссылка" xfId="28150" builtinId="9" hidden="1"/>
    <cellStyle name="Открывавшаяся гиперссылка" xfId="28146" builtinId="9" hidden="1"/>
    <cellStyle name="Открывавшаяся гиперссылка" xfId="28142" builtinId="9" hidden="1"/>
    <cellStyle name="Открывавшаяся гиперссылка" xfId="28138" builtinId="9" hidden="1"/>
    <cellStyle name="Открывавшаяся гиперссылка" xfId="28134" builtinId="9" hidden="1"/>
    <cellStyle name="Открывавшаяся гиперссылка" xfId="28130" builtinId="9" hidden="1"/>
    <cellStyle name="Открывавшаяся гиперссылка" xfId="28126" builtinId="9" hidden="1"/>
    <cellStyle name="Открывавшаяся гиперссылка" xfId="28122" builtinId="9" hidden="1"/>
    <cellStyle name="Открывавшаяся гиперссылка" xfId="28118" builtinId="9" hidden="1"/>
    <cellStyle name="Открывавшаяся гиперссылка" xfId="28114" builtinId="9" hidden="1"/>
    <cellStyle name="Открывавшаяся гиперссылка" xfId="28110" builtinId="9" hidden="1"/>
    <cellStyle name="Открывавшаяся гиперссылка" xfId="28106" builtinId="9" hidden="1"/>
    <cellStyle name="Открывавшаяся гиперссылка" xfId="28102" builtinId="9" hidden="1"/>
    <cellStyle name="Открывавшаяся гиперссылка" xfId="28098" builtinId="9" hidden="1"/>
    <cellStyle name="Открывавшаяся гиперссылка" xfId="28094" builtinId="9" hidden="1"/>
    <cellStyle name="Открывавшаяся гиперссылка" xfId="28090" builtinId="9" hidden="1"/>
    <cellStyle name="Открывавшаяся гиперссылка" xfId="28086" builtinId="9" hidden="1"/>
    <cellStyle name="Открывавшаяся гиперссылка" xfId="28082" builtinId="9" hidden="1"/>
    <cellStyle name="Открывавшаяся гиперссылка" xfId="28078" builtinId="9" hidden="1"/>
    <cellStyle name="Открывавшаяся гиперссылка" xfId="28074" builtinId="9" hidden="1"/>
    <cellStyle name="Открывавшаяся гиперссылка" xfId="28070" builtinId="9" hidden="1"/>
    <cellStyle name="Открывавшаяся гиперссылка" xfId="28066" builtinId="9" hidden="1"/>
    <cellStyle name="Открывавшаяся гиперссылка" xfId="28062" builtinId="9" hidden="1"/>
    <cellStyle name="Открывавшаяся гиперссылка" xfId="28058" builtinId="9" hidden="1"/>
    <cellStyle name="Открывавшаяся гиперссылка" xfId="28054" builtinId="9" hidden="1"/>
    <cellStyle name="Открывавшаяся гиперссылка" xfId="28050" builtinId="9" hidden="1"/>
    <cellStyle name="Открывавшаяся гиперссылка" xfId="28046" builtinId="9" hidden="1"/>
    <cellStyle name="Открывавшаяся гиперссылка" xfId="28042" builtinId="9" hidden="1"/>
    <cellStyle name="Открывавшаяся гиперссылка" xfId="28038" builtinId="9" hidden="1"/>
    <cellStyle name="Открывавшаяся гиперссылка" xfId="28034" builtinId="9" hidden="1"/>
    <cellStyle name="Открывавшаяся гиперссылка" xfId="28030" builtinId="9" hidden="1"/>
    <cellStyle name="Открывавшаяся гиперссылка" xfId="28026" builtinId="9" hidden="1"/>
    <cellStyle name="Открывавшаяся гиперссылка" xfId="28022" builtinId="9" hidden="1"/>
    <cellStyle name="Открывавшаяся гиперссылка" xfId="28018" builtinId="9" hidden="1"/>
    <cellStyle name="Открывавшаяся гиперссылка" xfId="28014" builtinId="9" hidden="1"/>
    <cellStyle name="Открывавшаяся гиперссылка" xfId="28010" builtinId="9" hidden="1"/>
    <cellStyle name="Открывавшаяся гиперссылка" xfId="28006" builtinId="9" hidden="1"/>
    <cellStyle name="Открывавшаяся гиперссылка" xfId="28002" builtinId="9" hidden="1"/>
    <cellStyle name="Открывавшаяся гиперссылка" xfId="27998" builtinId="9" hidden="1"/>
    <cellStyle name="Открывавшаяся гиперссылка" xfId="27994" builtinId="9" hidden="1"/>
    <cellStyle name="Открывавшаяся гиперссылка" xfId="27990" builtinId="9" hidden="1"/>
    <cellStyle name="Открывавшаяся гиперссылка" xfId="27986" builtinId="9" hidden="1"/>
    <cellStyle name="Открывавшаяся гиперссылка" xfId="27982" builtinId="9" hidden="1"/>
    <cellStyle name="Открывавшаяся гиперссылка" xfId="27978" builtinId="9" hidden="1"/>
    <cellStyle name="Открывавшаяся гиперссылка" xfId="27974" builtinId="9" hidden="1"/>
    <cellStyle name="Открывавшаяся гиперссылка" xfId="27970" builtinId="9" hidden="1"/>
    <cellStyle name="Открывавшаяся гиперссылка" xfId="27966" builtinId="9" hidden="1"/>
    <cellStyle name="Открывавшаяся гиперссылка" xfId="27962" builtinId="9" hidden="1"/>
    <cellStyle name="Открывавшаяся гиперссылка" xfId="27958" builtinId="9" hidden="1"/>
    <cellStyle name="Открывавшаяся гиперссылка" xfId="27954" builtinId="9" hidden="1"/>
    <cellStyle name="Открывавшаяся гиперссылка" xfId="27950" builtinId="9" hidden="1"/>
    <cellStyle name="Открывавшаяся гиперссылка" xfId="27946" builtinId="9" hidden="1"/>
    <cellStyle name="Открывавшаяся гиперссылка" xfId="27942" builtinId="9" hidden="1"/>
    <cellStyle name="Открывавшаяся гиперссылка" xfId="27938" builtinId="9" hidden="1"/>
    <cellStyle name="Открывавшаяся гиперссылка" xfId="27934" builtinId="9" hidden="1"/>
    <cellStyle name="Открывавшаяся гиперссылка" xfId="27930" builtinId="9" hidden="1"/>
    <cellStyle name="Открывавшаяся гиперссылка" xfId="27926" builtinId="9" hidden="1"/>
    <cellStyle name="Открывавшаяся гиперссылка" xfId="27922" builtinId="9" hidden="1"/>
    <cellStyle name="Открывавшаяся гиперссылка" xfId="27918" builtinId="9" hidden="1"/>
    <cellStyle name="Открывавшаяся гиперссылка" xfId="27914" builtinId="9" hidden="1"/>
    <cellStyle name="Открывавшаяся гиперссылка" xfId="27910" builtinId="9" hidden="1"/>
    <cellStyle name="Открывавшаяся гиперссылка" xfId="27906" builtinId="9" hidden="1"/>
    <cellStyle name="Открывавшаяся гиперссылка" xfId="27902" builtinId="9" hidden="1"/>
    <cellStyle name="Открывавшаяся гиперссылка" xfId="27898" builtinId="9" hidden="1"/>
    <cellStyle name="Открывавшаяся гиперссылка" xfId="27894" builtinId="9" hidden="1"/>
    <cellStyle name="Открывавшаяся гиперссылка" xfId="27890" builtinId="9" hidden="1"/>
    <cellStyle name="Открывавшаяся гиперссылка" xfId="27886" builtinId="9" hidden="1"/>
    <cellStyle name="Открывавшаяся гиперссылка" xfId="27882" builtinId="9" hidden="1"/>
    <cellStyle name="Открывавшаяся гиперссылка" xfId="27878" builtinId="9" hidden="1"/>
    <cellStyle name="Открывавшаяся гиперссылка" xfId="27874" builtinId="9" hidden="1"/>
    <cellStyle name="Открывавшаяся гиперссылка" xfId="27870" builtinId="9" hidden="1"/>
    <cellStyle name="Открывавшаяся гиперссылка" xfId="27866" builtinId="9" hidden="1"/>
    <cellStyle name="Открывавшаяся гиперссылка" xfId="27862" builtinId="9" hidden="1"/>
    <cellStyle name="Открывавшаяся гиперссылка" xfId="27858" builtinId="9" hidden="1"/>
    <cellStyle name="Открывавшаяся гиперссылка" xfId="27854" builtinId="9" hidden="1"/>
    <cellStyle name="Открывавшаяся гиперссылка" xfId="27850" builtinId="9" hidden="1"/>
    <cellStyle name="Открывавшаяся гиперссылка" xfId="27846" builtinId="9" hidden="1"/>
    <cellStyle name="Открывавшаяся гиперссылка" xfId="27842" builtinId="9" hidden="1"/>
    <cellStyle name="Открывавшаяся гиперссылка" xfId="27838" builtinId="9" hidden="1"/>
    <cellStyle name="Открывавшаяся гиперссылка" xfId="27834" builtinId="9" hidden="1"/>
    <cellStyle name="Открывавшаяся гиперссылка" xfId="27830" builtinId="9" hidden="1"/>
    <cellStyle name="Открывавшаяся гиперссылка" xfId="27826" builtinId="9" hidden="1"/>
    <cellStyle name="Открывавшаяся гиперссылка" xfId="27822" builtinId="9" hidden="1"/>
    <cellStyle name="Открывавшаяся гиперссылка" xfId="27818" builtinId="9" hidden="1"/>
    <cellStyle name="Открывавшаяся гиперссылка" xfId="27814" builtinId="9" hidden="1"/>
    <cellStyle name="Открывавшаяся гиперссылка" xfId="27810" builtinId="9" hidden="1"/>
    <cellStyle name="Открывавшаяся гиперссылка" xfId="27806" builtinId="9" hidden="1"/>
    <cellStyle name="Открывавшаяся гиперссылка" xfId="27802" builtinId="9" hidden="1"/>
    <cellStyle name="Открывавшаяся гиперссылка" xfId="27798" builtinId="9" hidden="1"/>
    <cellStyle name="Открывавшаяся гиперссылка" xfId="27794" builtinId="9" hidden="1"/>
    <cellStyle name="Открывавшаяся гиперссылка" xfId="27790" builtinId="9" hidden="1"/>
    <cellStyle name="Открывавшаяся гиперссылка" xfId="27786" builtinId="9" hidden="1"/>
    <cellStyle name="Открывавшаяся гиперссылка" xfId="27782" builtinId="9" hidden="1"/>
    <cellStyle name="Открывавшаяся гиперссылка" xfId="27778" builtinId="9" hidden="1"/>
    <cellStyle name="Открывавшаяся гиперссылка" xfId="27774" builtinId="9" hidden="1"/>
    <cellStyle name="Открывавшаяся гиперссылка" xfId="27770" builtinId="9" hidden="1"/>
    <cellStyle name="Открывавшаяся гиперссылка" xfId="27766" builtinId="9" hidden="1"/>
    <cellStyle name="Открывавшаяся гиперссылка" xfId="27762" builtinId="9" hidden="1"/>
    <cellStyle name="Открывавшаяся гиперссылка" xfId="27758" builtinId="9" hidden="1"/>
    <cellStyle name="Открывавшаяся гиперссылка" xfId="27754" builtinId="9" hidden="1"/>
    <cellStyle name="Открывавшаяся гиперссылка" xfId="27750" builtinId="9" hidden="1"/>
    <cellStyle name="Открывавшаяся гиперссылка" xfId="27746" builtinId="9" hidden="1"/>
    <cellStyle name="Открывавшаяся гиперссылка" xfId="27742" builtinId="9" hidden="1"/>
    <cellStyle name="Открывавшаяся гиперссылка" xfId="27738" builtinId="9" hidden="1"/>
    <cellStyle name="Открывавшаяся гиперссылка" xfId="27734" builtinId="9" hidden="1"/>
    <cellStyle name="Открывавшаяся гиперссылка" xfId="27730" builtinId="9" hidden="1"/>
    <cellStyle name="Открывавшаяся гиперссылка" xfId="27726" builtinId="9" hidden="1"/>
    <cellStyle name="Открывавшаяся гиперссылка" xfId="27722" builtinId="9" hidden="1"/>
    <cellStyle name="Открывавшаяся гиперссылка" xfId="27718" builtinId="9" hidden="1"/>
    <cellStyle name="Открывавшаяся гиперссылка" xfId="27714" builtinId="9" hidden="1"/>
    <cellStyle name="Открывавшаяся гиперссылка" xfId="27710" builtinId="9" hidden="1"/>
    <cellStyle name="Открывавшаяся гиперссылка" xfId="27706" builtinId="9" hidden="1"/>
    <cellStyle name="Открывавшаяся гиперссылка" xfId="27702" builtinId="9" hidden="1"/>
    <cellStyle name="Открывавшаяся гиперссылка" xfId="27698" builtinId="9" hidden="1"/>
    <cellStyle name="Открывавшаяся гиперссылка" xfId="27694" builtinId="9" hidden="1"/>
    <cellStyle name="Открывавшаяся гиперссылка" xfId="27690" builtinId="9" hidden="1"/>
    <cellStyle name="Открывавшаяся гиперссылка" xfId="27686" builtinId="9" hidden="1"/>
    <cellStyle name="Открывавшаяся гиперссылка" xfId="27682" builtinId="9" hidden="1"/>
    <cellStyle name="Открывавшаяся гиперссылка" xfId="27678" builtinId="9" hidden="1"/>
    <cellStyle name="Открывавшаяся гиперссылка" xfId="27674" builtinId="9" hidden="1"/>
    <cellStyle name="Открывавшаяся гиперссылка" xfId="27670" builtinId="9" hidden="1"/>
    <cellStyle name="Открывавшаяся гиперссылка" xfId="27666" builtinId="9" hidden="1"/>
    <cellStyle name="Открывавшаяся гиперссылка" xfId="27662" builtinId="9" hidden="1"/>
    <cellStyle name="Открывавшаяся гиперссылка" xfId="27658" builtinId="9" hidden="1"/>
    <cellStyle name="Открывавшаяся гиперссылка" xfId="27654" builtinId="9" hidden="1"/>
    <cellStyle name="Открывавшаяся гиперссылка" xfId="27650" builtinId="9" hidden="1"/>
    <cellStyle name="Открывавшаяся гиперссылка" xfId="27646" builtinId="9" hidden="1"/>
    <cellStyle name="Открывавшаяся гиперссылка" xfId="27642" builtinId="9" hidden="1"/>
    <cellStyle name="Открывавшаяся гиперссылка" xfId="27638" builtinId="9" hidden="1"/>
    <cellStyle name="Открывавшаяся гиперссылка" xfId="27634" builtinId="9" hidden="1"/>
    <cellStyle name="Открывавшаяся гиперссылка" xfId="27630" builtinId="9" hidden="1"/>
    <cellStyle name="Открывавшаяся гиперссылка" xfId="27626" builtinId="9" hidden="1"/>
    <cellStyle name="Открывавшаяся гиперссылка" xfId="27622" builtinId="9" hidden="1"/>
    <cellStyle name="Открывавшаяся гиперссылка" xfId="27618" builtinId="9" hidden="1"/>
    <cellStyle name="Открывавшаяся гиперссылка" xfId="27614" builtinId="9" hidden="1"/>
    <cellStyle name="Открывавшаяся гиперссылка" xfId="27610" builtinId="9" hidden="1"/>
    <cellStyle name="Открывавшаяся гиперссылка" xfId="27606" builtinId="9" hidden="1"/>
    <cellStyle name="Открывавшаяся гиперссылка" xfId="27602" builtinId="9" hidden="1"/>
    <cellStyle name="Открывавшаяся гиперссылка" xfId="27598" builtinId="9" hidden="1"/>
    <cellStyle name="Открывавшаяся гиперссылка" xfId="27594" builtinId="9" hidden="1"/>
    <cellStyle name="Открывавшаяся гиперссылка" xfId="27590" builtinId="9" hidden="1"/>
    <cellStyle name="Открывавшаяся гиперссылка" xfId="27586" builtinId="9" hidden="1"/>
    <cellStyle name="Открывавшаяся гиперссылка" xfId="27583" builtinId="9" hidden="1"/>
    <cellStyle name="Открывавшаяся гиперссылка" xfId="28206" builtinId="9" hidden="1"/>
    <cellStyle name="Открывавшаяся гиперссылка" xfId="27246" builtinId="9" hidden="1"/>
    <cellStyle name="Открывавшаяся гиперссылка" xfId="28208" builtinId="9" hidden="1"/>
    <cellStyle name="Открывавшаяся гиперссылка" xfId="28210" builtinId="9" hidden="1"/>
    <cellStyle name="Открывавшаяся гиперссылка" xfId="28212" builtinId="9" hidden="1"/>
    <cellStyle name="Открывавшаяся гиперссылка" xfId="28214" builtinId="9" hidden="1"/>
    <cellStyle name="Открывавшаяся гиперссылка" xfId="28216" builtinId="9" hidden="1"/>
    <cellStyle name="Открывавшаяся гиперссылка" xfId="28218" builtinId="9" hidden="1"/>
    <cellStyle name="Открывавшаяся гиперссылка" xfId="28220" builtinId="9" hidden="1"/>
    <cellStyle name="Открывавшаяся гиперссылка" xfId="28222" builtinId="9" hidden="1"/>
    <cellStyle name="Открывавшаяся гиперссылка" xfId="28224" builtinId="9" hidden="1"/>
    <cellStyle name="Открывавшаяся гиперссылка" xfId="28226" builtinId="9" hidden="1"/>
    <cellStyle name="Открывавшаяся гиперссылка" xfId="28228" builtinId="9" hidden="1"/>
    <cellStyle name="Открывавшаяся гиперссылка" xfId="28230" builtinId="9" hidden="1"/>
    <cellStyle name="Открывавшаяся гиперссылка" xfId="28232" builtinId="9" hidden="1"/>
    <cellStyle name="Открывавшаяся гиперссылка" xfId="28234" builtinId="9" hidden="1"/>
    <cellStyle name="Открывавшаяся гиперссылка" xfId="28236" builtinId="9" hidden="1"/>
    <cellStyle name="Открывавшаяся гиперссылка" xfId="28238" builtinId="9" hidden="1"/>
    <cellStyle name="Открывавшаяся гиперссылка" xfId="28240" builtinId="9" hidden="1"/>
    <cellStyle name="Открывавшаяся гиперссылка" xfId="28242" builtinId="9" hidden="1"/>
    <cellStyle name="Открывавшаяся гиперссылка" xfId="28244" builtinId="9" hidden="1"/>
    <cellStyle name="Открывавшаяся гиперссылка" xfId="28246" builtinId="9" hidden="1"/>
    <cellStyle name="Открывавшаяся гиперссылка" xfId="28248" builtinId="9" hidden="1"/>
    <cellStyle name="Открывавшаяся гиперссылка" xfId="28250" builtinId="9" hidden="1"/>
    <cellStyle name="Открывавшаяся гиперссылка" xfId="28252" builtinId="9" hidden="1"/>
    <cellStyle name="Открывавшаяся гиперссылка" xfId="28254" builtinId="9" hidden="1"/>
    <cellStyle name="Открывавшаяся гиперссылка" xfId="28256" builtinId="9" hidden="1"/>
    <cellStyle name="Открывавшаяся гиперссылка" xfId="28258" builtinId="9" hidden="1"/>
    <cellStyle name="Открывавшаяся гиперссылка" xfId="28260" builtinId="9" hidden="1"/>
    <cellStyle name="Открывавшаяся гиперссылка" xfId="28262" builtinId="9" hidden="1"/>
    <cellStyle name="Открывавшаяся гиперссылка" xfId="28264" builtinId="9" hidden="1"/>
    <cellStyle name="Открывавшаяся гиперссылка" xfId="28266" builtinId="9" hidden="1"/>
    <cellStyle name="Открывавшаяся гиперссылка" xfId="28268" builtinId="9" hidden="1"/>
    <cellStyle name="Открывавшаяся гиперссылка" xfId="28270" builtinId="9" hidden="1"/>
    <cellStyle name="Открывавшаяся гиперссылка" xfId="28272" builtinId="9" hidden="1"/>
    <cellStyle name="Открывавшаяся гиперссылка" xfId="28274" builtinId="9" hidden="1"/>
    <cellStyle name="Открывавшаяся гиперссылка" xfId="28276" builtinId="9" hidden="1"/>
    <cellStyle name="Открывавшаяся гиперссылка" xfId="28278" builtinId="9" hidden="1"/>
    <cellStyle name="Открывавшаяся гиперссылка" xfId="28280" builtinId="9" hidden="1"/>
    <cellStyle name="Открывавшаяся гиперссылка" xfId="28282" builtinId="9" hidden="1"/>
    <cellStyle name="Открывавшаяся гиперссылка" xfId="28284" builtinId="9" hidden="1"/>
    <cellStyle name="Открывавшаяся гиперссылка" xfId="28286" builtinId="9" hidden="1"/>
    <cellStyle name="Открывавшаяся гиперссылка" xfId="28288" builtinId="9" hidden="1"/>
    <cellStyle name="Открывавшаяся гиперссылка" xfId="28290" builtinId="9" hidden="1"/>
    <cellStyle name="Открывавшаяся гиперссылка" xfId="28292" builtinId="9" hidden="1"/>
    <cellStyle name="Открывавшаяся гиперссылка" xfId="28294" builtinId="9" hidden="1"/>
    <cellStyle name="Открывавшаяся гиперссылка" xfId="28296" builtinId="9" hidden="1"/>
    <cellStyle name="Открывавшаяся гиперссылка" xfId="28298" builtinId="9" hidden="1"/>
    <cellStyle name="Открывавшаяся гиперссылка" xfId="28300" builtinId="9" hidden="1"/>
    <cellStyle name="Открывавшаяся гиперссылка" xfId="28302" builtinId="9" hidden="1"/>
    <cellStyle name="Открывавшаяся гиперссылка" xfId="28304" builtinId="9" hidden="1"/>
    <cellStyle name="Открывавшаяся гиперссылка" xfId="28306" builtinId="9" hidden="1"/>
    <cellStyle name="Открывавшаяся гиперссылка" xfId="28308" builtinId="9" hidden="1"/>
    <cellStyle name="Открывавшаяся гиперссылка" xfId="28310" builtinId="9" hidden="1"/>
    <cellStyle name="Открывавшаяся гиперссылка" xfId="28312" builtinId="9" hidden="1"/>
    <cellStyle name="Открывавшаяся гиперссылка" xfId="28314" builtinId="9" hidden="1"/>
    <cellStyle name="Открывавшаяся гиперссылка" xfId="28316" builtinId="9" hidden="1"/>
    <cellStyle name="Открывавшаяся гиперссылка" xfId="28318" builtinId="9" hidden="1"/>
    <cellStyle name="Открывавшаяся гиперссылка" xfId="28320" builtinId="9" hidden="1"/>
    <cellStyle name="Открывавшаяся гиперссылка" xfId="28322" builtinId="9" hidden="1"/>
    <cellStyle name="Открывавшаяся гиперссылка" xfId="28324" builtinId="9" hidden="1"/>
    <cellStyle name="Открывавшаяся гиперссылка" xfId="28326" builtinId="9" hidden="1"/>
    <cellStyle name="Открывавшаяся гиперссылка" xfId="28328" builtinId="9" hidden="1"/>
    <cellStyle name="Открывавшаяся гиперссылка" xfId="28330" builtinId="9" hidden="1"/>
    <cellStyle name="Открывавшаяся гиперссылка" xfId="28332" builtinId="9" hidden="1"/>
    <cellStyle name="Открывавшаяся гиперссылка" xfId="28334" builtinId="9" hidden="1"/>
    <cellStyle name="Открывавшаяся гиперссылка" xfId="28336" builtinId="9" hidden="1"/>
    <cellStyle name="Открывавшаяся гиперссылка" xfId="28338" builtinId="9" hidden="1"/>
    <cellStyle name="Открывавшаяся гиперссылка" xfId="28340" builtinId="9" hidden="1"/>
    <cellStyle name="Открывавшаяся гиперссылка" xfId="28342" builtinId="9" hidden="1"/>
    <cellStyle name="Открывавшаяся гиперссылка" xfId="28344" builtinId="9" hidden="1"/>
    <cellStyle name="Открывавшаяся гиперссылка" xfId="28346" builtinId="9" hidden="1"/>
    <cellStyle name="Открывавшаяся гиперссылка" xfId="28348" builtinId="9" hidden="1"/>
    <cellStyle name="Открывавшаяся гиперссылка" xfId="28350" builtinId="9" hidden="1"/>
    <cellStyle name="Открывавшаяся гиперссылка" xfId="28352" builtinId="9" hidden="1"/>
    <cellStyle name="Открывавшаяся гиперссылка" xfId="28354" builtinId="9" hidden="1"/>
    <cellStyle name="Открывавшаяся гиперссылка" xfId="28356" builtinId="9" hidden="1"/>
    <cellStyle name="Открывавшаяся гиперссылка" xfId="28358" builtinId="9" hidden="1"/>
    <cellStyle name="Открывавшаяся гиперссылка" xfId="28360" builtinId="9" hidden="1"/>
    <cellStyle name="Открывавшаяся гиперссылка" xfId="28362" builtinId="9" hidden="1"/>
    <cellStyle name="Открывавшаяся гиперссылка" xfId="28364" builtinId="9" hidden="1"/>
    <cellStyle name="Открывавшаяся гиперссылка" xfId="28366" builtinId="9" hidden="1"/>
    <cellStyle name="Открывавшаяся гиперссылка" xfId="28368" builtinId="9" hidden="1"/>
    <cellStyle name="Открывавшаяся гиперссылка" xfId="28370" builtinId="9" hidden="1"/>
    <cellStyle name="Открывавшаяся гиперссылка" xfId="28372" builtinId="9" hidden="1"/>
    <cellStyle name="Открывавшаяся гиперссылка" xfId="28374" builtinId="9" hidden="1"/>
    <cellStyle name="Открывавшаяся гиперссылка" xfId="28376" builtinId="9" hidden="1"/>
    <cellStyle name="Открывавшаяся гиперссылка" xfId="28378" builtinId="9" hidden="1"/>
    <cellStyle name="Открывавшаяся гиперссылка" xfId="28380" builtinId="9" hidden="1"/>
    <cellStyle name="Открывавшаяся гиперссылка" xfId="28382" builtinId="9" hidden="1"/>
    <cellStyle name="Открывавшаяся гиперссылка" xfId="28384" builtinId="9" hidden="1"/>
    <cellStyle name="Открывавшаяся гиперссылка" xfId="28386" builtinId="9" hidden="1"/>
    <cellStyle name="Открывавшаяся гиперссылка" xfId="28388" builtinId="9" hidden="1"/>
    <cellStyle name="Открывавшаяся гиперссылка" xfId="28390" builtinId="9" hidden="1"/>
    <cellStyle name="Открывавшаяся гиперссылка" xfId="28392" builtinId="9" hidden="1"/>
    <cellStyle name="Открывавшаяся гиперссылка" xfId="28394" builtinId="9" hidden="1"/>
    <cellStyle name="Открывавшаяся гиперссылка" xfId="28396" builtinId="9" hidden="1"/>
    <cellStyle name="Открывавшаяся гиперссылка" xfId="28398" builtinId="9" hidden="1"/>
    <cellStyle name="Открывавшаяся гиперссылка" xfId="28400" builtinId="9" hidden="1"/>
    <cellStyle name="Открывавшаяся гиперссылка" xfId="28402" builtinId="9" hidden="1"/>
    <cellStyle name="Открывавшаяся гиперссылка" xfId="28404" builtinId="9" hidden="1"/>
    <cellStyle name="Открывавшаяся гиперссылка" xfId="28406" builtinId="9" hidden="1"/>
    <cellStyle name="Открывавшаяся гиперссылка" xfId="28408" builtinId="9" hidden="1"/>
    <cellStyle name="Открывавшаяся гиперссылка" xfId="28410" builtinId="9" hidden="1"/>
    <cellStyle name="Открывавшаяся гиперссылка" xfId="28412" builtinId="9" hidden="1"/>
    <cellStyle name="Открывавшаяся гиперссылка" xfId="28414" builtinId="9" hidden="1"/>
    <cellStyle name="Открывавшаяся гиперссылка" xfId="28416" builtinId="9" hidden="1"/>
    <cellStyle name="Открывавшаяся гиперссылка" xfId="28418" builtinId="9" hidden="1"/>
    <cellStyle name="Открывавшаяся гиперссылка" xfId="28420" builtinId="9" hidden="1"/>
    <cellStyle name="Открывавшаяся гиперссылка" xfId="28422" builtinId="9" hidden="1"/>
    <cellStyle name="Открывавшаяся гиперссылка" xfId="28424" builtinId="9" hidden="1"/>
    <cellStyle name="Открывавшаяся гиперссылка" xfId="28426" builtinId="9" hidden="1"/>
    <cellStyle name="Открывавшаяся гиперссылка" xfId="28428" builtinId="9" hidden="1"/>
    <cellStyle name="Открывавшаяся гиперссылка" xfId="28430" builtinId="9" hidden="1"/>
    <cellStyle name="Открывавшаяся гиперссылка" xfId="28432" builtinId="9" hidden="1"/>
    <cellStyle name="Открывавшаяся гиперссылка" xfId="28434" builtinId="9" hidden="1"/>
    <cellStyle name="Открывавшаяся гиперссылка" xfId="28436" builtinId="9" hidden="1"/>
    <cellStyle name="Открывавшаяся гиперссылка" xfId="28438" builtinId="9" hidden="1"/>
    <cellStyle name="Открывавшаяся гиперссылка" xfId="28440" builtinId="9" hidden="1"/>
    <cellStyle name="Открывавшаяся гиперссылка" xfId="28442" builtinId="9" hidden="1"/>
    <cellStyle name="Открывавшаяся гиперссылка" xfId="28444" builtinId="9" hidden="1"/>
    <cellStyle name="Открывавшаяся гиперссылка" xfId="28446" builtinId="9" hidden="1"/>
    <cellStyle name="Открывавшаяся гиперссылка" xfId="28448" builtinId="9" hidden="1"/>
    <cellStyle name="Открывавшаяся гиперссылка" xfId="28450" builtinId="9" hidden="1"/>
    <cellStyle name="Открывавшаяся гиперссылка" xfId="28452" builtinId="9" hidden="1"/>
    <cellStyle name="Открывавшаяся гиперссылка" xfId="28454" builtinId="9" hidden="1"/>
    <cellStyle name="Открывавшаяся гиперссылка" xfId="28456" builtinId="9" hidden="1"/>
    <cellStyle name="Открывавшаяся гиперссылка" xfId="28458" builtinId="9" hidden="1"/>
    <cellStyle name="Открывавшаяся гиперссылка" xfId="28460" builtinId="9" hidden="1"/>
    <cellStyle name="Открывавшаяся гиперссылка" xfId="28462" builtinId="9" hidden="1"/>
    <cellStyle name="Открывавшаяся гиперссылка" xfId="28464" builtinId="9" hidden="1"/>
    <cellStyle name="Открывавшаяся гиперссылка" xfId="28466" builtinId="9" hidden="1"/>
    <cellStyle name="Открывавшаяся гиперссылка" xfId="28468" builtinId="9" hidden="1"/>
    <cellStyle name="Открывавшаяся гиперссылка" xfId="28470" builtinId="9" hidden="1"/>
    <cellStyle name="Открывавшаяся гиперссылка" xfId="28472" builtinId="9" hidden="1"/>
    <cellStyle name="Открывавшаяся гиперссылка" xfId="28474" builtinId="9" hidden="1"/>
    <cellStyle name="Открывавшаяся гиперссылка" xfId="28476" builtinId="9" hidden="1"/>
    <cellStyle name="Открывавшаяся гиперссылка" xfId="28478" builtinId="9" hidden="1"/>
    <cellStyle name="Открывавшаяся гиперссылка" xfId="28480" builtinId="9" hidden="1"/>
    <cellStyle name="Открывавшаяся гиперссылка" xfId="28482" builtinId="9" hidden="1"/>
    <cellStyle name="Открывавшаяся гиперссылка" xfId="28484" builtinId="9" hidden="1"/>
    <cellStyle name="Открывавшаяся гиперссылка" xfId="28486" builtinId="9" hidden="1"/>
    <cellStyle name="Открывавшаяся гиперссылка" xfId="28488" builtinId="9" hidden="1"/>
    <cellStyle name="Открывавшаяся гиперссылка" xfId="28490" builtinId="9" hidden="1"/>
    <cellStyle name="Открывавшаяся гиперссылка" xfId="28492" builtinId="9" hidden="1"/>
    <cellStyle name="Открывавшаяся гиперссылка" xfId="28494" builtinId="9" hidden="1"/>
    <cellStyle name="Открывавшаяся гиперссылка" xfId="28496" builtinId="9" hidden="1"/>
    <cellStyle name="Открывавшаяся гиперссылка" xfId="28498" builtinId="9" hidden="1"/>
    <cellStyle name="Открывавшаяся гиперссылка" xfId="28500" builtinId="9" hidden="1"/>
    <cellStyle name="Открывавшаяся гиперссылка" xfId="28502" builtinId="9" hidden="1"/>
    <cellStyle name="Открывавшаяся гиперссылка" xfId="28504" builtinId="9" hidden="1"/>
    <cellStyle name="Открывавшаяся гиперссылка" xfId="28506" builtinId="9" hidden="1"/>
    <cellStyle name="Открывавшаяся гиперссылка" xfId="28508" builtinId="9" hidden="1"/>
    <cellStyle name="Открывавшаяся гиперссылка" xfId="28510" builtinId="9" hidden="1"/>
    <cellStyle name="Открывавшаяся гиперссылка" xfId="28511" builtinId="9" hidden="1"/>
    <cellStyle name="Открывавшаяся гиперссылка" xfId="28513" builtinId="9" hidden="1"/>
    <cellStyle name="Открывавшаяся гиперссылка" xfId="28514" builtinId="9" hidden="1"/>
    <cellStyle name="Открывавшаяся гиперссылка" xfId="28515" builtinId="9" hidden="1"/>
    <cellStyle name="Открывавшаяся гиперссылка" xfId="28516" builtinId="9" hidden="1"/>
    <cellStyle name="Открывавшаяся гиперссылка" xfId="28517" builtinId="9" hidden="1"/>
    <cellStyle name="Открывавшаяся гиперссылка" xfId="28518" builtinId="9" hidden="1"/>
    <cellStyle name="Открывавшаяся гиперссылка" xfId="28519" builtinId="9" hidden="1"/>
    <cellStyle name="Открывавшаяся гиперссылка" xfId="28520" builtinId="9" hidden="1"/>
    <cellStyle name="Открывавшаяся гиперссылка" xfId="28521" builtinId="9" hidden="1"/>
    <cellStyle name="Открывавшаяся гиперссылка" xfId="28509" builtinId="9" hidden="1"/>
    <cellStyle name="Открывавшаяся гиперссылка" xfId="26636" builtinId="9" hidden="1"/>
    <cellStyle name="Открывавшаяся гиперссылка" xfId="28525" builtinId="9" hidden="1"/>
    <cellStyle name="Открывавшаяся гиперссылка" xfId="28527" builtinId="9" hidden="1"/>
    <cellStyle name="Открывавшаяся гиперссылка" xfId="28529" builtinId="9" hidden="1"/>
    <cellStyle name="Открывавшаяся гиперссылка" xfId="28531" builtinId="9" hidden="1"/>
    <cellStyle name="Открывавшаяся гиперссылка" xfId="28533" builtinId="9" hidden="1"/>
    <cellStyle name="Открывавшаяся гиперссылка" xfId="28535" builtinId="9" hidden="1"/>
    <cellStyle name="Открывавшаяся гиперссылка" xfId="28537" builtinId="9" hidden="1"/>
    <cellStyle name="Открывавшаяся гиперссылка" xfId="28539" builtinId="9" hidden="1"/>
    <cellStyle name="Открывавшаяся гиперссылка" xfId="28541" builtinId="9" hidden="1"/>
    <cellStyle name="Открывавшаяся гиперссылка" xfId="28543" builtinId="9" hidden="1"/>
    <cellStyle name="Открывавшаяся гиперссылка" xfId="28545" builtinId="9" hidden="1"/>
    <cellStyle name="Открывавшаяся гиперссылка" xfId="28547" builtinId="9" hidden="1"/>
    <cellStyle name="Открывавшаяся гиперссылка" xfId="28549" builtinId="9" hidden="1"/>
    <cellStyle name="Открывавшаяся гиперссылка" xfId="28551" builtinId="9" hidden="1"/>
    <cellStyle name="Открывавшаяся гиперссылка" xfId="28553" builtinId="9" hidden="1"/>
    <cellStyle name="Открывавшаяся гиперссылка" xfId="28555" builtinId="9" hidden="1"/>
    <cellStyle name="Открывавшаяся гиперссылка" xfId="28557" builtinId="9" hidden="1"/>
    <cellStyle name="Открывавшаяся гиперссылка" xfId="28559" builtinId="9" hidden="1"/>
    <cellStyle name="Открывавшаяся гиперссылка" xfId="28561" builtinId="9" hidden="1"/>
    <cellStyle name="Открывавшаяся гиперссылка" xfId="28563" builtinId="9" hidden="1"/>
    <cellStyle name="Открывавшаяся гиперссылка" xfId="28565" builtinId="9" hidden="1"/>
    <cellStyle name="Открывавшаяся гиперссылка" xfId="28567" builtinId="9" hidden="1"/>
    <cellStyle name="Открывавшаяся гиперссылка" xfId="28569" builtinId="9" hidden="1"/>
    <cellStyle name="Открывавшаяся гиперссылка" xfId="28571" builtinId="9" hidden="1"/>
    <cellStyle name="Открывавшаяся гиперссылка" xfId="28573" builtinId="9" hidden="1"/>
    <cellStyle name="Открывавшаяся гиперссылка" xfId="28575" builtinId="9" hidden="1"/>
    <cellStyle name="Открывавшаяся гиперссылка" xfId="28577" builtinId="9" hidden="1"/>
    <cellStyle name="Открывавшаяся гиперссылка" xfId="28579" builtinId="9" hidden="1"/>
    <cellStyle name="Открывавшаяся гиперссылка" xfId="28581" builtinId="9" hidden="1"/>
    <cellStyle name="Открывавшаяся гиперссылка" xfId="28583" builtinId="9" hidden="1"/>
    <cellStyle name="Открывавшаяся гиперссылка" xfId="28585" builtinId="9" hidden="1"/>
    <cellStyle name="Открывавшаяся гиперссылка" xfId="28587" builtinId="9" hidden="1"/>
    <cellStyle name="Открывавшаяся гиперссылка" xfId="28589" builtinId="9" hidden="1"/>
    <cellStyle name="Открывавшаяся гиперссылка" xfId="28591" builtinId="9" hidden="1"/>
    <cellStyle name="Открывавшаяся гиперссылка" xfId="28593" builtinId="9" hidden="1"/>
    <cellStyle name="Открывавшаяся гиперссылка" xfId="28595" builtinId="9" hidden="1"/>
    <cellStyle name="Открывавшаяся гиперссылка" xfId="28597" builtinId="9" hidden="1"/>
    <cellStyle name="Открывавшаяся гиперссылка" xfId="28599" builtinId="9" hidden="1"/>
    <cellStyle name="Открывавшаяся гиперссылка" xfId="28601" builtinId="9" hidden="1"/>
    <cellStyle name="Открывавшаяся гиперссылка" xfId="28603" builtinId="9" hidden="1"/>
    <cellStyle name="Открывавшаяся гиперссылка" xfId="28605" builtinId="9" hidden="1"/>
    <cellStyle name="Открывавшаяся гиперссылка" xfId="28607" builtinId="9" hidden="1"/>
    <cellStyle name="Открывавшаяся гиперссылка" xfId="28609" builtinId="9" hidden="1"/>
    <cellStyle name="Открывавшаяся гиперссылка" xfId="28611" builtinId="9" hidden="1"/>
    <cellStyle name="Открывавшаяся гиперссылка" xfId="28613" builtinId="9" hidden="1"/>
    <cellStyle name="Открывавшаяся гиперссылка" xfId="28615" builtinId="9" hidden="1"/>
    <cellStyle name="Открывавшаяся гиперссылка" xfId="28617" builtinId="9" hidden="1"/>
    <cellStyle name="Открывавшаяся гиперссылка" xfId="28619" builtinId="9" hidden="1"/>
    <cellStyle name="Открывавшаяся гиперссылка" xfId="28621" builtinId="9" hidden="1"/>
    <cellStyle name="Открывавшаяся гиперссылка" xfId="28623" builtinId="9" hidden="1"/>
    <cellStyle name="Открывавшаяся гиперссылка" xfId="28625" builtinId="9" hidden="1"/>
    <cellStyle name="Открывавшаяся гиперссылка" xfId="28627" builtinId="9" hidden="1"/>
    <cellStyle name="Открывавшаяся гиперссылка" xfId="28629" builtinId="9" hidden="1"/>
    <cellStyle name="Открывавшаяся гиперссылка" xfId="28631" builtinId="9" hidden="1"/>
    <cellStyle name="Открывавшаяся гиперссылка" xfId="28633" builtinId="9" hidden="1"/>
    <cellStyle name="Открывавшаяся гиперссылка" xfId="28635" builtinId="9" hidden="1"/>
    <cellStyle name="Открывавшаяся гиперссылка" xfId="28637" builtinId="9" hidden="1"/>
    <cellStyle name="Открывавшаяся гиперссылка" xfId="28639" builtinId="9" hidden="1"/>
    <cellStyle name="Открывавшаяся гиперссылка" xfId="28641" builtinId="9" hidden="1"/>
    <cellStyle name="Открывавшаяся гиперссылка" xfId="28643" builtinId="9" hidden="1"/>
    <cellStyle name="Открывавшаяся гиперссылка" xfId="28645" builtinId="9" hidden="1"/>
    <cellStyle name="Открывавшаяся гиперссылка" xfId="28647" builtinId="9" hidden="1"/>
    <cellStyle name="Открывавшаяся гиперссылка" xfId="28649" builtinId="9" hidden="1"/>
    <cellStyle name="Открывавшаяся гиперссылка" xfId="28651" builtinId="9" hidden="1"/>
    <cellStyle name="Открывавшаяся гиперссылка" xfId="28653" builtinId="9" hidden="1"/>
    <cellStyle name="Открывавшаяся гиперссылка" xfId="28655" builtinId="9" hidden="1"/>
    <cellStyle name="Открывавшаяся гиперссылка" xfId="28657" builtinId="9" hidden="1"/>
    <cellStyle name="Открывавшаяся гиперссылка" xfId="28659" builtinId="9" hidden="1"/>
    <cellStyle name="Открывавшаяся гиперссылка" xfId="28661" builtinId="9" hidden="1"/>
    <cellStyle name="Открывавшаяся гиперссылка" xfId="28663" builtinId="9" hidden="1"/>
    <cellStyle name="Открывавшаяся гиперссылка" xfId="28665" builtinId="9" hidden="1"/>
    <cellStyle name="Открывавшаяся гиперссылка" xfId="28667" builtinId="9" hidden="1"/>
    <cellStyle name="Открывавшаяся гиперссылка" xfId="28669" builtinId="9" hidden="1"/>
    <cellStyle name="Открывавшаяся гиперссылка" xfId="28671" builtinId="9" hidden="1"/>
    <cellStyle name="Открывавшаяся гиперссылка" xfId="28673" builtinId="9" hidden="1"/>
    <cellStyle name="Открывавшаяся гиперссылка" xfId="28675" builtinId="9" hidden="1"/>
    <cellStyle name="Открывавшаяся гиперссылка" xfId="28677" builtinId="9" hidden="1"/>
    <cellStyle name="Открывавшаяся гиперссылка" xfId="28679" builtinId="9" hidden="1"/>
    <cellStyle name="Открывавшаяся гиперссылка" xfId="28681" builtinId="9" hidden="1"/>
    <cellStyle name="Открывавшаяся гиперссылка" xfId="28683" builtinId="9" hidden="1"/>
    <cellStyle name="Открывавшаяся гиперссылка" xfId="28685" builtinId="9" hidden="1"/>
    <cellStyle name="Открывавшаяся гиперссылка" xfId="28687" builtinId="9" hidden="1"/>
    <cellStyle name="Открывавшаяся гиперссылка" xfId="28689" builtinId="9" hidden="1"/>
    <cellStyle name="Открывавшаяся гиперссылка" xfId="28691" builtinId="9" hidden="1"/>
    <cellStyle name="Открывавшаяся гиперссылка" xfId="28693" builtinId="9" hidden="1"/>
    <cellStyle name="Открывавшаяся гиперссылка" xfId="28695" builtinId="9" hidden="1"/>
    <cellStyle name="Открывавшаяся гиперссылка" xfId="28697" builtinId="9" hidden="1"/>
    <cellStyle name="Открывавшаяся гиперссылка" xfId="28699" builtinId="9" hidden="1"/>
    <cellStyle name="Открывавшаяся гиперссылка" xfId="28701" builtinId="9" hidden="1"/>
    <cellStyle name="Открывавшаяся гиперссылка" xfId="28703" builtinId="9" hidden="1"/>
    <cellStyle name="Открывавшаяся гиперссылка" xfId="28705" builtinId="9" hidden="1"/>
    <cellStyle name="Открывавшаяся гиперссылка" xfId="28707" builtinId="9" hidden="1"/>
    <cellStyle name="Открывавшаяся гиперссылка" xfId="28709" builtinId="9" hidden="1"/>
    <cellStyle name="Открывавшаяся гиперссылка" xfId="28711" builtinId="9" hidden="1"/>
    <cellStyle name="Открывавшаяся гиперссылка" xfId="28713" builtinId="9" hidden="1"/>
    <cellStyle name="Открывавшаяся гиперссылка" xfId="28715" builtinId="9" hidden="1"/>
    <cellStyle name="Открывавшаяся гиперссылка" xfId="28717" builtinId="9" hidden="1"/>
    <cellStyle name="Открывавшаяся гиперссылка" xfId="28719" builtinId="9" hidden="1"/>
    <cellStyle name="Открывавшаяся гиперссылка" xfId="28721" builtinId="9" hidden="1"/>
    <cellStyle name="Открывавшаяся гиперссылка" xfId="28723" builtinId="9" hidden="1"/>
    <cellStyle name="Открывавшаяся гиперссылка" xfId="28725" builtinId="9" hidden="1"/>
    <cellStyle name="Открывавшаяся гиперссылка" xfId="28727" builtinId="9" hidden="1"/>
    <cellStyle name="Открывавшаяся гиперссылка" xfId="28729" builtinId="9" hidden="1"/>
    <cellStyle name="Открывавшаяся гиперссылка" xfId="28731" builtinId="9" hidden="1"/>
    <cellStyle name="Открывавшаяся гиперссылка" xfId="28733" builtinId="9" hidden="1"/>
    <cellStyle name="Открывавшаяся гиперссылка" xfId="28735" builtinId="9" hidden="1"/>
    <cellStyle name="Открывавшаяся гиперссылка" xfId="28737" builtinId="9" hidden="1"/>
    <cellStyle name="Открывавшаяся гиперссылка" xfId="28739" builtinId="9" hidden="1"/>
    <cellStyle name="Открывавшаяся гиперссылка" xfId="28741" builtinId="9" hidden="1"/>
    <cellStyle name="Открывавшаяся гиперссылка" xfId="28743" builtinId="9" hidden="1"/>
    <cellStyle name="Открывавшаяся гиперссылка" xfId="28745" builtinId="9" hidden="1"/>
    <cellStyle name="Открывавшаяся гиперссылка" xfId="28747" builtinId="9" hidden="1"/>
    <cellStyle name="Открывавшаяся гиперссылка" xfId="28749" builtinId="9" hidden="1"/>
    <cellStyle name="Открывавшаяся гиперссылка" xfId="28751" builtinId="9" hidden="1"/>
    <cellStyle name="Открывавшаяся гиперссылка" xfId="28753" builtinId="9" hidden="1"/>
    <cellStyle name="Открывавшаяся гиперссылка" xfId="28755" builtinId="9" hidden="1"/>
    <cellStyle name="Открывавшаяся гиперссылка" xfId="28757" builtinId="9" hidden="1"/>
    <cellStyle name="Открывавшаяся гиперссылка" xfId="28759" builtinId="9" hidden="1"/>
    <cellStyle name="Открывавшаяся гиперссылка" xfId="28761" builtinId="9" hidden="1"/>
    <cellStyle name="Открывавшаяся гиперссылка" xfId="28763" builtinId="9" hidden="1"/>
    <cellStyle name="Открывавшаяся гиперссылка" xfId="28765" builtinId="9" hidden="1"/>
    <cellStyle name="Открывавшаяся гиперссылка" xfId="28767" builtinId="9" hidden="1"/>
    <cellStyle name="Открывавшаяся гиперссылка" xfId="28769" builtinId="9" hidden="1"/>
    <cellStyle name="Открывавшаяся гиперссылка" xfId="28771" builtinId="9" hidden="1"/>
    <cellStyle name="Открывавшаяся гиперссылка" xfId="28773" builtinId="9" hidden="1"/>
    <cellStyle name="Открывавшаяся гиперссылка" xfId="28775" builtinId="9" hidden="1"/>
    <cellStyle name="Открывавшаяся гиперссылка" xfId="28777" builtinId="9" hidden="1"/>
    <cellStyle name="Открывавшаяся гиперссылка" xfId="28779" builtinId="9" hidden="1"/>
    <cellStyle name="Открывавшаяся гиперссылка" xfId="28781" builtinId="9" hidden="1"/>
    <cellStyle name="Открывавшаяся гиперссылка" xfId="28783" builtinId="9" hidden="1"/>
    <cellStyle name="Открывавшаяся гиперссылка" xfId="28785" builtinId="9" hidden="1"/>
    <cellStyle name="Открывавшаяся гиперссылка" xfId="28787" builtinId="9" hidden="1"/>
    <cellStyle name="Открывавшаяся гиперссылка" xfId="28789" builtinId="9" hidden="1"/>
    <cellStyle name="Открывавшаяся гиперссылка" xfId="28791" builtinId="9" hidden="1"/>
    <cellStyle name="Открывавшаяся гиперссылка" xfId="28793" builtinId="9" hidden="1"/>
    <cellStyle name="Открывавшаяся гиперссылка" xfId="28795" builtinId="9" hidden="1"/>
    <cellStyle name="Открывавшаяся гиперссылка" xfId="28797" builtinId="9" hidden="1"/>
    <cellStyle name="Открывавшаяся гиперссылка" xfId="28799" builtinId="9" hidden="1"/>
    <cellStyle name="Открывавшаяся гиперссылка" xfId="28801" builtinId="9" hidden="1"/>
    <cellStyle name="Открывавшаяся гиперссылка" xfId="28803" builtinId="9" hidden="1"/>
    <cellStyle name="Открывавшаяся гиперссылка" xfId="28805" builtinId="9" hidden="1"/>
    <cellStyle name="Открывавшаяся гиперссылка" xfId="28807" builtinId="9" hidden="1"/>
    <cellStyle name="Открывавшаяся гиперссылка" xfId="28809" builtinId="9" hidden="1"/>
    <cellStyle name="Открывавшаяся гиперссылка" xfId="28811" builtinId="9" hidden="1"/>
    <cellStyle name="Открывавшаяся гиперссылка" xfId="28813" builtinId="9" hidden="1"/>
    <cellStyle name="Открывавшаяся гиперссылка" xfId="28815" builtinId="9" hidden="1"/>
    <cellStyle name="Открывавшаяся гиперссылка" xfId="28817" builtinId="9" hidden="1"/>
    <cellStyle name="Открывавшаяся гиперссылка" xfId="28819" builtinId="9" hidden="1"/>
    <cellStyle name="Открывавшаяся гиперссылка" xfId="28821" builtinId="9" hidden="1"/>
    <cellStyle name="Открывавшаяся гиперссылка" xfId="28823" builtinId="9" hidden="1"/>
    <cellStyle name="Открывавшаяся гиперссылка" xfId="28825" builtinId="9" hidden="1"/>
    <cellStyle name="Открывавшаяся гиперссылка" xfId="28827" builtinId="9" hidden="1"/>
    <cellStyle name="Открывавшаяся гиперссылка" xfId="28829" builtinId="9" hidden="1"/>
    <cellStyle name="Открывавшаяся гиперссылка" xfId="28831" builtinId="9" hidden="1"/>
    <cellStyle name="Открывавшаяся гиперссылка" xfId="28833" builtinId="9" hidden="1"/>
    <cellStyle name="Открывавшаяся гиперссылка" xfId="28835" builtinId="9" hidden="1"/>
    <cellStyle name="Открывавшаяся гиперссылка" xfId="28837" builtinId="9" hidden="1"/>
    <cellStyle name="Открывавшаяся гиперссылка" xfId="28839" builtinId="9" hidden="1"/>
    <cellStyle name="Открывавшаяся гиперссылка" xfId="28841" builtinId="9" hidden="1"/>
    <cellStyle name="Открывавшаяся гиперссылка" xfId="28843" builtinId="9" hidden="1"/>
    <cellStyle name="Открывавшаяся гиперссылка" xfId="28845" builtinId="9" hidden="1"/>
    <cellStyle name="Открывавшаяся гиперссылка" xfId="28847" builtinId="9" hidden="1"/>
    <cellStyle name="Открывавшаяся гиперссылка" xfId="28849" builtinId="9" hidden="1"/>
    <cellStyle name="Открывавшаяся гиперссылка" xfId="28851" builtinId="9" hidden="1"/>
    <cellStyle name="Открывавшаяся гиперссылка" xfId="28853" builtinId="9" hidden="1"/>
    <cellStyle name="Открывавшаяся гиперссылка" xfId="28855" builtinId="9" hidden="1"/>
    <cellStyle name="Открывавшаяся гиперссылка" xfId="28857" builtinId="9" hidden="1"/>
    <cellStyle name="Открывавшаяся гиперссылка" xfId="28859" builtinId="9" hidden="1"/>
    <cellStyle name="Открывавшаяся гиперссылка" xfId="28861" builtinId="9" hidden="1"/>
    <cellStyle name="Открывавшаяся гиперссылка" xfId="28863" builtinId="9" hidden="1"/>
    <cellStyle name="Открывавшаяся гиперссылка" xfId="28865" builtinId="9" hidden="1"/>
    <cellStyle name="Открывавшаяся гиперссылка" xfId="28867" builtinId="9" hidden="1"/>
    <cellStyle name="Открывавшаяся гиперссылка" xfId="28869" builtinId="9" hidden="1"/>
    <cellStyle name="Открывавшаяся гиперссылка" xfId="28871" builtinId="9" hidden="1"/>
    <cellStyle name="Открывавшаяся гиперссылка" xfId="28873" builtinId="9" hidden="1"/>
    <cellStyle name="Открывавшаяся гиперссылка" xfId="28875" builtinId="9" hidden="1"/>
    <cellStyle name="Открывавшаяся гиперссылка" xfId="28877" builtinId="9" hidden="1"/>
    <cellStyle name="Открывавшаяся гиперссылка" xfId="28879" builtinId="9" hidden="1"/>
    <cellStyle name="Открывавшаяся гиперссылка" xfId="28881" builtinId="9" hidden="1"/>
    <cellStyle name="Открывавшаяся гиперссылка" xfId="28883" builtinId="9" hidden="1"/>
    <cellStyle name="Открывавшаяся гиперссылка" xfId="28885" builtinId="9" hidden="1"/>
    <cellStyle name="Открывавшаяся гиперссылка" xfId="28887" builtinId="9" hidden="1"/>
    <cellStyle name="Открывавшаяся гиперссылка" xfId="28889" builtinId="9" hidden="1"/>
    <cellStyle name="Открывавшаяся гиперссылка" xfId="28891" builtinId="9" hidden="1"/>
    <cellStyle name="Открывавшаяся гиперссылка" xfId="28893" builtinId="9" hidden="1"/>
    <cellStyle name="Открывавшаяся гиперссылка" xfId="28895" builtinId="9" hidden="1"/>
    <cellStyle name="Открывавшаяся гиперссылка" xfId="28897" builtinId="9" hidden="1"/>
    <cellStyle name="Открывавшаяся гиперссылка" xfId="28899" builtinId="9" hidden="1"/>
    <cellStyle name="Открывавшаяся гиперссылка" xfId="28901" builtinId="9" hidden="1"/>
    <cellStyle name="Открывавшаяся гиперссылка" xfId="28903" builtinId="9" hidden="1"/>
    <cellStyle name="Открывавшаяся гиперссылка" xfId="28905" builtinId="9" hidden="1"/>
    <cellStyle name="Открывавшаяся гиперссылка" xfId="28907" builtinId="9" hidden="1"/>
    <cellStyle name="Открывавшаяся гиперссылка" xfId="28909" builtinId="9" hidden="1"/>
    <cellStyle name="Открывавшаяся гиперссылка" xfId="28911" builtinId="9" hidden="1"/>
    <cellStyle name="Открывавшаяся гиперссылка" xfId="28913" builtinId="9" hidden="1"/>
    <cellStyle name="Открывавшаяся гиперссылка" xfId="28915" builtinId="9" hidden="1"/>
    <cellStyle name="Открывавшаяся гиперссылка" xfId="28917" builtinId="9" hidden="1"/>
    <cellStyle name="Открывавшаяся гиперссылка" xfId="28919" builtinId="9" hidden="1"/>
    <cellStyle name="Открывавшаяся гиперссылка" xfId="28921" builtinId="9" hidden="1"/>
    <cellStyle name="Открывавшаяся гиперссылка" xfId="28923" builtinId="9" hidden="1"/>
    <cellStyle name="Открывавшаяся гиперссылка" xfId="28925" builtinId="9" hidden="1"/>
    <cellStyle name="Открывавшаяся гиперссылка" xfId="28927" builtinId="9" hidden="1"/>
    <cellStyle name="Открывавшаяся гиперссылка" xfId="28929" builtinId="9" hidden="1"/>
    <cellStyle name="Открывавшаяся гиперссылка" xfId="28931" builtinId="9" hidden="1"/>
    <cellStyle name="Открывавшаяся гиперссылка" xfId="28933" builtinId="9" hidden="1"/>
    <cellStyle name="Открывавшаяся гиперссылка" xfId="28935" builtinId="9" hidden="1"/>
    <cellStyle name="Открывавшаяся гиперссылка" xfId="28937" builtinId="9" hidden="1"/>
    <cellStyle name="Открывавшаяся гиперссылка" xfId="28939" builtinId="9" hidden="1"/>
    <cellStyle name="Открывавшаяся гиперссылка" xfId="28941" builtinId="9" hidden="1"/>
    <cellStyle name="Открывавшаяся гиперссылка" xfId="28943" builtinId="9" hidden="1"/>
    <cellStyle name="Открывавшаяся гиперссылка" xfId="28945" builtinId="9" hidden="1"/>
    <cellStyle name="Открывавшаяся гиперссылка" xfId="28947" builtinId="9" hidden="1"/>
    <cellStyle name="Открывавшаяся гиперссылка" xfId="28949" builtinId="9" hidden="1"/>
    <cellStyle name="Открывавшаяся гиперссылка" xfId="28951" builtinId="9" hidden="1"/>
    <cellStyle name="Открывавшаяся гиперссылка" xfId="28953" builtinId="9" hidden="1"/>
    <cellStyle name="Открывавшаяся гиперссылка" xfId="28955" builtinId="9" hidden="1"/>
    <cellStyle name="Открывавшаяся гиперссылка" xfId="28957" builtinId="9" hidden="1"/>
    <cellStyle name="Открывавшаяся гиперссылка" xfId="28959" builtinId="9" hidden="1"/>
    <cellStyle name="Открывавшаяся гиперссылка" xfId="28961" builtinId="9" hidden="1"/>
    <cellStyle name="Открывавшаяся гиперссылка" xfId="28963" builtinId="9" hidden="1"/>
    <cellStyle name="Открывавшаяся гиперссылка" xfId="28965" builtinId="9" hidden="1"/>
    <cellStyle name="Открывавшаяся гиперссылка" xfId="28967" builtinId="9" hidden="1"/>
    <cellStyle name="Открывавшаяся гиперссылка" xfId="28969" builtinId="9" hidden="1"/>
    <cellStyle name="Открывавшаяся гиперссылка" xfId="28971" builtinId="9" hidden="1"/>
    <cellStyle name="Открывавшаяся гиперссылка" xfId="28973" builtinId="9" hidden="1"/>
    <cellStyle name="Открывавшаяся гиперссылка" xfId="28975" builtinId="9" hidden="1"/>
    <cellStyle name="Открывавшаяся гиперссылка" xfId="28977" builtinId="9" hidden="1"/>
    <cellStyle name="Открывавшаяся гиперссылка" xfId="28979" builtinId="9" hidden="1"/>
    <cellStyle name="Открывавшаяся гиперссылка" xfId="28981" builtinId="9" hidden="1"/>
    <cellStyle name="Открывавшаяся гиперссылка" xfId="28983" builtinId="9" hidden="1"/>
    <cellStyle name="Открывавшаяся гиперссылка" xfId="28985" builtinId="9" hidden="1"/>
    <cellStyle name="Открывавшаяся гиперссылка" xfId="28987" builtinId="9" hidden="1"/>
    <cellStyle name="Открывавшаяся гиперссылка" xfId="28989" builtinId="9" hidden="1"/>
    <cellStyle name="Открывавшаяся гиперссылка" xfId="28991" builtinId="9" hidden="1"/>
    <cellStyle name="Открывавшаяся гиперссылка" xfId="28993" builtinId="9" hidden="1"/>
    <cellStyle name="Открывавшаяся гиперссылка" xfId="28995" builtinId="9" hidden="1"/>
    <cellStyle name="Открывавшаяся гиперссылка" xfId="28997" builtinId="9" hidden="1"/>
    <cellStyle name="Открывавшаяся гиперссылка" xfId="28999" builtinId="9" hidden="1"/>
    <cellStyle name="Открывавшаяся гиперссылка" xfId="29001" builtinId="9" hidden="1"/>
    <cellStyle name="Открывавшаяся гиперссылка" xfId="29003" builtinId="9" hidden="1"/>
    <cellStyle name="Открывавшаяся гиперссылка" xfId="29005" builtinId="9" hidden="1"/>
    <cellStyle name="Открывавшаяся гиперссылка" xfId="29007" builtinId="9" hidden="1"/>
    <cellStyle name="Открывавшаяся гиперссылка" xfId="29009" builtinId="9" hidden="1"/>
    <cellStyle name="Открывавшаяся гиперссылка" xfId="29011" builtinId="9" hidden="1"/>
    <cellStyle name="Открывавшаяся гиперссылка" xfId="29013" builtinId="9" hidden="1"/>
    <cellStyle name="Открывавшаяся гиперссылка" xfId="29015" builtinId="9" hidden="1"/>
    <cellStyle name="Открывавшаяся гиперссылка" xfId="29017" builtinId="9" hidden="1"/>
    <cellStyle name="Открывавшаяся гиперссылка" xfId="29019" builtinId="9" hidden="1"/>
    <cellStyle name="Открывавшаяся гиперссылка" xfId="29021" builtinId="9" hidden="1"/>
    <cellStyle name="Открывавшаяся гиперссылка" xfId="29023" builtinId="9" hidden="1"/>
    <cellStyle name="Открывавшаяся гиперссылка" xfId="29025" builtinId="9" hidden="1"/>
    <cellStyle name="Открывавшаяся гиперссылка" xfId="29027" builtinId="9" hidden="1"/>
    <cellStyle name="Открывавшаяся гиперссылка" xfId="29029" builtinId="9" hidden="1"/>
    <cellStyle name="Открывавшаяся гиперссылка" xfId="29031" builtinId="9" hidden="1"/>
    <cellStyle name="Открывавшаяся гиперссылка" xfId="29033" builtinId="9" hidden="1"/>
    <cellStyle name="Открывавшаяся гиперссылка" xfId="29035" builtinId="9" hidden="1"/>
    <cellStyle name="Открывавшаяся гиперссылка" xfId="29037" builtinId="9" hidden="1"/>
    <cellStyle name="Открывавшаяся гиперссылка" xfId="29039" builtinId="9" hidden="1"/>
    <cellStyle name="Открывавшаяся гиперссылка" xfId="29041" builtinId="9" hidden="1"/>
    <cellStyle name="Открывавшаяся гиперссылка" xfId="29043" builtinId="9" hidden="1"/>
    <cellStyle name="Открывавшаяся гиперссылка" xfId="29045" builtinId="9" hidden="1"/>
    <cellStyle name="Открывавшаяся гиперссылка" xfId="29047" builtinId="9" hidden="1"/>
    <cellStyle name="Открывавшаяся гиперссылка" xfId="29049" builtinId="9" hidden="1"/>
    <cellStyle name="Открывавшаяся гиперссылка" xfId="29051" builtinId="9" hidden="1"/>
    <cellStyle name="Открывавшаяся гиперссылка" xfId="29053" builtinId="9" hidden="1"/>
    <cellStyle name="Открывавшаяся гиперссылка" xfId="29055" builtinId="9" hidden="1"/>
    <cellStyle name="Открывавшаяся гиперссылка" xfId="29057" builtinId="9" hidden="1"/>
    <cellStyle name="Открывавшаяся гиперссылка" xfId="29059" builtinId="9" hidden="1"/>
    <cellStyle name="Открывавшаяся гиперссылка" xfId="29061" builtinId="9" hidden="1"/>
    <cellStyle name="Открывавшаяся гиперссылка" xfId="29063" builtinId="9" hidden="1"/>
    <cellStyle name="Открывавшаяся гиперссылка" xfId="29065" builtinId="9" hidden="1"/>
    <cellStyle name="Открывавшаяся гиперссылка" xfId="29067" builtinId="9" hidden="1"/>
    <cellStyle name="Открывавшаяся гиперссылка" xfId="29069" builtinId="9" hidden="1"/>
    <cellStyle name="Открывавшаяся гиперссылка" xfId="29071" builtinId="9" hidden="1"/>
    <cellStyle name="Открывавшаяся гиперссылка" xfId="29073" builtinId="9" hidden="1"/>
    <cellStyle name="Открывавшаяся гиперссылка" xfId="29075" builtinId="9" hidden="1"/>
    <cellStyle name="Открывавшаяся гиперссылка" xfId="29077" builtinId="9" hidden="1"/>
    <cellStyle name="Открывавшаяся гиперссылка" xfId="29079" builtinId="9" hidden="1"/>
    <cellStyle name="Открывавшаяся гиперссылка" xfId="29081" builtinId="9" hidden="1"/>
    <cellStyle name="Открывавшаяся гиперссылка" xfId="29083" builtinId="9" hidden="1"/>
    <cellStyle name="Открывавшаяся гиперссылка" xfId="29085" builtinId="9" hidden="1"/>
    <cellStyle name="Открывавшаяся гиперссылка" xfId="29087" builtinId="9" hidden="1"/>
    <cellStyle name="Открывавшаяся гиперссылка" xfId="29089" builtinId="9" hidden="1"/>
    <cellStyle name="Открывавшаяся гиперссылка" xfId="29091" builtinId="9" hidden="1"/>
    <cellStyle name="Открывавшаяся гиперссылка" xfId="29093" builtinId="9" hidden="1"/>
    <cellStyle name="Открывавшаяся гиперссылка" xfId="29095" builtinId="9" hidden="1"/>
    <cellStyle name="Открывавшаяся гиперссылка" xfId="29097" builtinId="9" hidden="1"/>
    <cellStyle name="Открывавшаяся гиперссылка" xfId="29099" builtinId="9" hidden="1"/>
    <cellStyle name="Открывавшаяся гиперссылка" xfId="29101" builtinId="9" hidden="1"/>
    <cellStyle name="Открывавшаяся гиперссылка" xfId="29103" builtinId="9" hidden="1"/>
    <cellStyle name="Открывавшаяся гиперссылка" xfId="29105" builtinId="9" hidden="1"/>
    <cellStyle name="Открывавшаяся гиперссылка" xfId="29107" builtinId="9" hidden="1"/>
    <cellStyle name="Открывавшаяся гиперссылка" xfId="29109" builtinId="9" hidden="1"/>
    <cellStyle name="Открывавшаяся гиперссылка" xfId="29111" builtinId="9" hidden="1"/>
    <cellStyle name="Открывавшаяся гиперссылка" xfId="29113" builtinId="9" hidden="1"/>
    <cellStyle name="Открывавшаяся гиперссылка" xfId="29115" builtinId="9" hidden="1"/>
    <cellStyle name="Открывавшаяся гиперссылка" xfId="29117" builtinId="9" hidden="1"/>
    <cellStyle name="Открывавшаяся гиперссылка" xfId="29119" builtinId="9" hidden="1"/>
    <cellStyle name="Открывавшаяся гиперссылка" xfId="29121" builtinId="9" hidden="1"/>
    <cellStyle name="Открывавшаяся гиперссылка" xfId="29123" builtinId="9" hidden="1"/>
    <cellStyle name="Открывавшаяся гиперссылка" xfId="29125" builtinId="9" hidden="1"/>
    <cellStyle name="Открывавшаяся гиперссылка" xfId="29127" builtinId="9" hidden="1"/>
    <cellStyle name="Открывавшаяся гиперссылка" xfId="29129" builtinId="9" hidden="1"/>
    <cellStyle name="Открывавшаяся гиперссылка" xfId="29131" builtinId="9" hidden="1"/>
    <cellStyle name="Открывавшаяся гиперссылка" xfId="29133" builtinId="9" hidden="1"/>
    <cellStyle name="Открывавшаяся гиперссылка" xfId="29134" builtinId="9" hidden="1"/>
    <cellStyle name="Открывавшаяся гиперссылка" xfId="29136" builtinId="9" hidden="1"/>
    <cellStyle name="Открывавшаяся гиперссылка" xfId="29137" builtinId="9" hidden="1"/>
    <cellStyle name="Открывавшаяся гиперссылка" xfId="29138" builtinId="9" hidden="1"/>
    <cellStyle name="Открывавшаяся гиперссылка" xfId="29139" builtinId="9" hidden="1"/>
    <cellStyle name="Открывавшаяся гиперссылка" xfId="29140" builtinId="9" hidden="1"/>
    <cellStyle name="Открывавшаяся гиперссылка" xfId="29141" builtinId="9" hidden="1"/>
    <cellStyle name="Открывавшаяся гиперссылка" xfId="29142" builtinId="9" hidden="1"/>
    <cellStyle name="Открывавшаяся гиперссылка" xfId="29143" builtinId="9" hidden="1"/>
    <cellStyle name="Открывавшаяся гиперссылка" xfId="29144" builtinId="9" hidden="1"/>
    <cellStyle name="Открывавшаяся гиперссылка" xfId="29132" builtinId="9" hidden="1"/>
    <cellStyle name="Открывавшаяся гиперссылка" xfId="29128" builtinId="9" hidden="1"/>
    <cellStyle name="Открывавшаяся гиперссылка" xfId="29122" builtinId="9" hidden="1"/>
    <cellStyle name="Открывавшаяся гиперссылка" xfId="29118" builtinId="9" hidden="1"/>
    <cellStyle name="Открывавшаяся гиперссылка" xfId="29114" builtinId="9" hidden="1"/>
    <cellStyle name="Открывавшаяся гиперссылка" xfId="29110" builtinId="9" hidden="1"/>
    <cellStyle name="Открывавшаяся гиперссылка" xfId="29106" builtinId="9" hidden="1"/>
    <cellStyle name="Открывавшаяся гиперссылка" xfId="29102" builtinId="9" hidden="1"/>
    <cellStyle name="Открывавшаяся гиперссылка" xfId="29098" builtinId="9" hidden="1"/>
    <cellStyle name="Открывавшаяся гиперссылка" xfId="29094" builtinId="9" hidden="1"/>
    <cellStyle name="Открывавшаяся гиперссылка" xfId="29090" builtinId="9" hidden="1"/>
    <cellStyle name="Открывавшаяся гиперссылка" xfId="29086" builtinId="9" hidden="1"/>
    <cellStyle name="Открывавшаяся гиперссылка" xfId="29082" builtinId="9" hidden="1"/>
    <cellStyle name="Открывавшаяся гиперссылка" xfId="29078" builtinId="9" hidden="1"/>
    <cellStyle name="Открывавшаяся гиперссылка" xfId="29074" builtinId="9" hidden="1"/>
    <cellStyle name="Открывавшаяся гиперссылка" xfId="29070" builtinId="9" hidden="1"/>
    <cellStyle name="Открывавшаяся гиперссылка" xfId="29066" builtinId="9" hidden="1"/>
    <cellStyle name="Открывавшаяся гиперссылка" xfId="29062" builtinId="9" hidden="1"/>
    <cellStyle name="Открывавшаяся гиперссылка" xfId="29058" builtinId="9" hidden="1"/>
    <cellStyle name="Открывавшаяся гиперссылка" xfId="29054" builtinId="9" hidden="1"/>
    <cellStyle name="Открывавшаяся гиперссылка" xfId="29050" builtinId="9" hidden="1"/>
    <cellStyle name="Открывавшаяся гиперссылка" xfId="29046" builtinId="9" hidden="1"/>
    <cellStyle name="Открывавшаяся гиперссылка" xfId="29042" builtinId="9" hidden="1"/>
    <cellStyle name="Открывавшаяся гиперссылка" xfId="29038" builtinId="9" hidden="1"/>
    <cellStyle name="Открывавшаяся гиперссылка" xfId="29034" builtinId="9" hidden="1"/>
    <cellStyle name="Открывавшаяся гиперссылка" xfId="29030" builtinId="9" hidden="1"/>
    <cellStyle name="Открывавшаяся гиперссылка" xfId="29026" builtinId="9" hidden="1"/>
    <cellStyle name="Открывавшаяся гиперссылка" xfId="29022" builtinId="9" hidden="1"/>
    <cellStyle name="Открывавшаяся гиперссылка" xfId="29018" builtinId="9" hidden="1"/>
    <cellStyle name="Открывавшаяся гиперссылка" xfId="29014" builtinId="9" hidden="1"/>
    <cellStyle name="Открывавшаяся гиперссылка" xfId="29010" builtinId="9" hidden="1"/>
    <cellStyle name="Открывавшаяся гиперссылка" xfId="29006" builtinId="9" hidden="1"/>
    <cellStyle name="Открывавшаяся гиперссылка" xfId="29002" builtinId="9" hidden="1"/>
    <cellStyle name="Открывавшаяся гиперссылка" xfId="28998" builtinId="9" hidden="1"/>
    <cellStyle name="Открывавшаяся гиперссылка" xfId="28994" builtinId="9" hidden="1"/>
    <cellStyle name="Открывавшаяся гиперссылка" xfId="28990" builtinId="9" hidden="1"/>
    <cellStyle name="Открывавшаяся гиперссылка" xfId="28986" builtinId="9" hidden="1"/>
    <cellStyle name="Открывавшаяся гиперссылка" xfId="28982" builtinId="9" hidden="1"/>
    <cellStyle name="Открывавшаяся гиперссылка" xfId="28978" builtinId="9" hidden="1"/>
    <cellStyle name="Открывавшаяся гиперссылка" xfId="28974" builtinId="9" hidden="1"/>
    <cellStyle name="Открывавшаяся гиперссылка" xfId="28970" builtinId="9" hidden="1"/>
    <cellStyle name="Открывавшаяся гиперссылка" xfId="28966" builtinId="9" hidden="1"/>
    <cellStyle name="Открывавшаяся гиперссылка" xfId="28962" builtinId="9" hidden="1"/>
    <cellStyle name="Открывавшаяся гиперссылка" xfId="28958" builtinId="9" hidden="1"/>
    <cellStyle name="Открывавшаяся гиперссылка" xfId="28954" builtinId="9" hidden="1"/>
    <cellStyle name="Открывавшаяся гиперссылка" xfId="28950" builtinId="9" hidden="1"/>
    <cellStyle name="Открывавшаяся гиперссылка" xfId="28946" builtinId="9" hidden="1"/>
    <cellStyle name="Открывавшаяся гиперссылка" xfId="28942" builtinId="9" hidden="1"/>
    <cellStyle name="Открывавшаяся гиперссылка" xfId="28938" builtinId="9" hidden="1"/>
    <cellStyle name="Открывавшаяся гиперссылка" xfId="28934" builtinId="9" hidden="1"/>
    <cellStyle name="Открывавшаяся гиперссылка" xfId="28930" builtinId="9" hidden="1"/>
    <cellStyle name="Открывавшаяся гиперссылка" xfId="28926" builtinId="9" hidden="1"/>
    <cellStyle name="Открывавшаяся гиперссылка" xfId="28922" builtinId="9" hidden="1"/>
    <cellStyle name="Открывавшаяся гиперссылка" xfId="28918" builtinId="9" hidden="1"/>
    <cellStyle name="Открывавшаяся гиперссылка" xfId="28914" builtinId="9" hidden="1"/>
    <cellStyle name="Открывавшаяся гиперссылка" xfId="28910" builtinId="9" hidden="1"/>
    <cellStyle name="Открывавшаяся гиперссылка" xfId="28906" builtinId="9" hidden="1"/>
    <cellStyle name="Открывавшаяся гиперссылка" xfId="28902" builtinId="9" hidden="1"/>
    <cellStyle name="Открывавшаяся гиперссылка" xfId="28898" builtinId="9" hidden="1"/>
    <cellStyle name="Открывавшаяся гиперссылка" xfId="28894" builtinId="9" hidden="1"/>
    <cellStyle name="Открывавшаяся гиперссылка" xfId="28890" builtinId="9" hidden="1"/>
    <cellStyle name="Открывавшаяся гиперссылка" xfId="28886" builtinId="9" hidden="1"/>
    <cellStyle name="Открывавшаяся гиперссылка" xfId="28882" builtinId="9" hidden="1"/>
    <cellStyle name="Открывавшаяся гиперссылка" xfId="28878" builtinId="9" hidden="1"/>
    <cellStyle name="Открывавшаяся гиперссылка" xfId="28874" builtinId="9" hidden="1"/>
    <cellStyle name="Открывавшаяся гиперссылка" xfId="28870" builtinId="9" hidden="1"/>
    <cellStyle name="Открывавшаяся гиперссылка" xfId="28866" builtinId="9" hidden="1"/>
    <cellStyle name="Открывавшаяся гиперссылка" xfId="28862" builtinId="9" hidden="1"/>
    <cellStyle name="Открывавшаяся гиперссылка" xfId="28858" builtinId="9" hidden="1"/>
    <cellStyle name="Открывавшаяся гиперссылка" xfId="28854" builtinId="9" hidden="1"/>
    <cellStyle name="Открывавшаяся гиперссылка" xfId="28850" builtinId="9" hidden="1"/>
    <cellStyle name="Открывавшаяся гиперссылка" xfId="28846" builtinId="9" hidden="1"/>
    <cellStyle name="Открывавшаяся гиперссылка" xfId="28842" builtinId="9" hidden="1"/>
    <cellStyle name="Открывавшаяся гиперссылка" xfId="28838" builtinId="9" hidden="1"/>
    <cellStyle name="Открывавшаяся гиперссылка" xfId="28834" builtinId="9" hidden="1"/>
    <cellStyle name="Открывавшаяся гиперссылка" xfId="28830" builtinId="9" hidden="1"/>
    <cellStyle name="Открывавшаяся гиперссылка" xfId="28826" builtinId="9" hidden="1"/>
    <cellStyle name="Открывавшаяся гиперссылка" xfId="28822" builtinId="9" hidden="1"/>
    <cellStyle name="Открывавшаяся гиперссылка" xfId="28818" builtinId="9" hidden="1"/>
    <cellStyle name="Открывавшаяся гиперссылка" xfId="28814" builtinId="9" hidden="1"/>
    <cellStyle name="Открывавшаяся гиперссылка" xfId="28810" builtinId="9" hidden="1"/>
    <cellStyle name="Открывавшаяся гиперссылка" xfId="28806" builtinId="9" hidden="1"/>
    <cellStyle name="Открывавшаяся гиперссылка" xfId="28802" builtinId="9" hidden="1"/>
    <cellStyle name="Открывавшаяся гиперссылка" xfId="28798" builtinId="9" hidden="1"/>
    <cellStyle name="Открывавшаяся гиперссылка" xfId="28794" builtinId="9" hidden="1"/>
    <cellStyle name="Открывавшаяся гиперссылка" xfId="28790" builtinId="9" hidden="1"/>
    <cellStyle name="Открывавшаяся гиперссылка" xfId="28786" builtinId="9" hidden="1"/>
    <cellStyle name="Открывавшаяся гиперссылка" xfId="28782" builtinId="9" hidden="1"/>
    <cellStyle name="Открывавшаяся гиперссылка" xfId="28778" builtinId="9" hidden="1"/>
    <cellStyle name="Открывавшаяся гиперссылка" xfId="28774" builtinId="9" hidden="1"/>
    <cellStyle name="Открывавшаяся гиперссылка" xfId="28770" builtinId="9" hidden="1"/>
    <cellStyle name="Открывавшаяся гиперссылка" xfId="28766" builtinId="9" hidden="1"/>
    <cellStyle name="Открывавшаяся гиперссылка" xfId="28762" builtinId="9" hidden="1"/>
    <cellStyle name="Открывавшаяся гиперссылка" xfId="28758" builtinId="9" hidden="1"/>
    <cellStyle name="Открывавшаяся гиперссылка" xfId="28754" builtinId="9" hidden="1"/>
    <cellStyle name="Открывавшаяся гиперссылка" xfId="28750" builtinId="9" hidden="1"/>
    <cellStyle name="Открывавшаяся гиперссылка" xfId="28746" builtinId="9" hidden="1"/>
    <cellStyle name="Открывавшаяся гиперссылка" xfId="28742" builtinId="9" hidden="1"/>
    <cellStyle name="Открывавшаяся гиперссылка" xfId="28738" builtinId="9" hidden="1"/>
    <cellStyle name="Открывавшаяся гиперссылка" xfId="28734" builtinId="9" hidden="1"/>
    <cellStyle name="Открывавшаяся гиперссылка" xfId="28730" builtinId="9" hidden="1"/>
    <cellStyle name="Открывавшаяся гиперссылка" xfId="28726" builtinId="9" hidden="1"/>
    <cellStyle name="Открывавшаяся гиперссылка" xfId="28722" builtinId="9" hidden="1"/>
    <cellStyle name="Открывавшаяся гиперссылка" xfId="28718" builtinId="9" hidden="1"/>
    <cellStyle name="Открывавшаяся гиперссылка" xfId="28714" builtinId="9" hidden="1"/>
    <cellStyle name="Открывавшаяся гиперссылка" xfId="28710" builtinId="9" hidden="1"/>
    <cellStyle name="Открывавшаяся гиперссылка" xfId="28706" builtinId="9" hidden="1"/>
    <cellStyle name="Открывавшаяся гиперссылка" xfId="28702" builtinId="9" hidden="1"/>
    <cellStyle name="Открывавшаяся гиперссылка" xfId="28698" builtinId="9" hidden="1"/>
    <cellStyle name="Открывавшаяся гиперссылка" xfId="28694" builtinId="9" hidden="1"/>
    <cellStyle name="Открывавшаяся гиперссылка" xfId="28690" builtinId="9" hidden="1"/>
    <cellStyle name="Открывавшаяся гиперссылка" xfId="28686" builtinId="9" hidden="1"/>
    <cellStyle name="Открывавшаяся гиперссылка" xfId="28682" builtinId="9" hidden="1"/>
    <cellStyle name="Открывавшаяся гиперссылка" xfId="28678" builtinId="9" hidden="1"/>
    <cellStyle name="Открывавшаяся гиперссылка" xfId="28674" builtinId="9" hidden="1"/>
    <cellStyle name="Открывавшаяся гиперссылка" xfId="28670" builtinId="9" hidden="1"/>
    <cellStyle name="Открывавшаяся гиперссылка" xfId="28666" builtinId="9" hidden="1"/>
    <cellStyle name="Открывавшаяся гиперссылка" xfId="28662" builtinId="9" hidden="1"/>
    <cellStyle name="Открывавшаяся гиперссылка" xfId="28658" builtinId="9" hidden="1"/>
    <cellStyle name="Открывавшаяся гиперссылка" xfId="28654" builtinId="9" hidden="1"/>
    <cellStyle name="Открывавшаяся гиперссылка" xfId="28650" builtinId="9" hidden="1"/>
    <cellStyle name="Открывавшаяся гиперссылка" xfId="28646" builtinId="9" hidden="1"/>
    <cellStyle name="Открывавшаяся гиперссылка" xfId="28642" builtinId="9" hidden="1"/>
    <cellStyle name="Открывавшаяся гиперссылка" xfId="28638" builtinId="9" hidden="1"/>
    <cellStyle name="Открывавшаяся гиперссылка" xfId="28634" builtinId="9" hidden="1"/>
    <cellStyle name="Открывавшаяся гиперссылка" xfId="28630" builtinId="9" hidden="1"/>
    <cellStyle name="Открывавшаяся гиперссылка" xfId="28626" builtinId="9" hidden="1"/>
    <cellStyle name="Открывавшаяся гиперссылка" xfId="28622" builtinId="9" hidden="1"/>
    <cellStyle name="Открывавшаяся гиперссылка" xfId="28618" builtinId="9" hidden="1"/>
    <cellStyle name="Открывавшаяся гиперссылка" xfId="28614" builtinId="9" hidden="1"/>
    <cellStyle name="Открывавшаяся гиперссылка" xfId="28610" builtinId="9" hidden="1"/>
    <cellStyle name="Открывавшаяся гиперссылка" xfId="28606" builtinId="9" hidden="1"/>
    <cellStyle name="Открывавшаяся гиперссылка" xfId="28602" builtinId="9" hidden="1"/>
    <cellStyle name="Открывавшаяся гиперссылка" xfId="28598" builtinId="9" hidden="1"/>
    <cellStyle name="Открывавшаяся гиперссылка" xfId="28594" builtinId="9" hidden="1"/>
    <cellStyle name="Открывавшаяся гиперссылка" xfId="28590" builtinId="9" hidden="1"/>
    <cellStyle name="Открывавшаяся гиперссылка" xfId="28586" builtinId="9" hidden="1"/>
    <cellStyle name="Открывавшаяся гиперссылка" xfId="28582" builtinId="9" hidden="1"/>
    <cellStyle name="Открывавшаяся гиперссылка" xfId="28578" builtinId="9" hidden="1"/>
    <cellStyle name="Открывавшаяся гиперссылка" xfId="28574" builtinId="9" hidden="1"/>
    <cellStyle name="Открывавшаяся гиперссылка" xfId="28570" builtinId="9" hidden="1"/>
    <cellStyle name="Открывавшаяся гиперссылка" xfId="28566" builtinId="9" hidden="1"/>
    <cellStyle name="Открывавшаяся гиперссылка" xfId="28562" builtinId="9" hidden="1"/>
    <cellStyle name="Открывавшаяся гиперссылка" xfId="28558" builtinId="9" hidden="1"/>
    <cellStyle name="Открывавшаяся гиперссылка" xfId="28554" builtinId="9" hidden="1"/>
    <cellStyle name="Открывавшаяся гиперссылка" xfId="28550" builtinId="9" hidden="1"/>
    <cellStyle name="Открывавшаяся гиперссылка" xfId="28546" builtinId="9" hidden="1"/>
    <cellStyle name="Открывавшаяся гиперссылка" xfId="28542" builtinId="9" hidden="1"/>
    <cellStyle name="Открывавшаяся гиперссылка" xfId="28538" builtinId="9" hidden="1"/>
    <cellStyle name="Открывавшаяся гиперссылка" xfId="28534" builtinId="9" hidden="1"/>
    <cellStyle name="Открывавшаяся гиперссылка" xfId="28530" builtinId="9" hidden="1"/>
    <cellStyle name="Открывавшаяся гиперссылка" xfId="28526" builtinId="9" hidden="1"/>
    <cellStyle name="Открывавшаяся гиперссылка" xfId="28523" builtinId="9" hidden="1"/>
    <cellStyle name="Открывавшаяся гиперссылка" xfId="29146" builtinId="9" hidden="1"/>
    <cellStyle name="Открывавшаяся гиперссылка" xfId="28186" builtinId="9" hidden="1"/>
    <cellStyle name="Открывавшаяся гиперссылка" xfId="29148" builtinId="9" hidden="1"/>
    <cellStyle name="Открывавшаяся гиперссылка" xfId="29150" builtinId="9" hidden="1"/>
    <cellStyle name="Открывавшаяся гиперссылка" xfId="29152" builtinId="9" hidden="1"/>
    <cellStyle name="Открывавшаяся гиперссылка" xfId="29154" builtinId="9" hidden="1"/>
    <cellStyle name="Открывавшаяся гиперссылка" xfId="29156" builtinId="9" hidden="1"/>
    <cellStyle name="Открывавшаяся гиперссылка" xfId="29158" builtinId="9" hidden="1"/>
    <cellStyle name="Открывавшаяся гиперссылка" xfId="29160" builtinId="9" hidden="1"/>
    <cellStyle name="Открывавшаяся гиперссылка" xfId="29162" builtinId="9" hidden="1"/>
    <cellStyle name="Открывавшаяся гиперссылка" xfId="29164" builtinId="9" hidden="1"/>
    <cellStyle name="Открывавшаяся гиперссылка" xfId="29166" builtinId="9" hidden="1"/>
    <cellStyle name="Открывавшаяся гиперссылка" xfId="29168" builtinId="9" hidden="1"/>
    <cellStyle name="Открывавшаяся гиперссылка" xfId="29170" builtinId="9" hidden="1"/>
    <cellStyle name="Открывавшаяся гиперссылка" xfId="29172" builtinId="9" hidden="1"/>
    <cellStyle name="Открывавшаяся гиперссылка" xfId="29174" builtinId="9" hidden="1"/>
    <cellStyle name="Открывавшаяся гиперссылка" xfId="29176" builtinId="9" hidden="1"/>
    <cellStyle name="Открывавшаяся гиперссылка" xfId="29178" builtinId="9" hidden="1"/>
    <cellStyle name="Открывавшаяся гиперссылка" xfId="29180" builtinId="9" hidden="1"/>
    <cellStyle name="Открывавшаяся гиперссылка" xfId="29182" builtinId="9" hidden="1"/>
    <cellStyle name="Открывавшаяся гиперссылка" xfId="29184" builtinId="9" hidden="1"/>
    <cellStyle name="Открывавшаяся гиперссылка" xfId="29186" builtinId="9" hidden="1"/>
    <cellStyle name="Открывавшаяся гиперссылка" xfId="29188" builtinId="9" hidden="1"/>
    <cellStyle name="Открывавшаяся гиперссылка" xfId="29190" builtinId="9" hidden="1"/>
    <cellStyle name="Открывавшаяся гиперссылка" xfId="29192" builtinId="9" hidden="1"/>
    <cellStyle name="Открывавшаяся гиперссылка" xfId="29194" builtinId="9" hidden="1"/>
    <cellStyle name="Открывавшаяся гиперссылка" xfId="29196" builtinId="9" hidden="1"/>
    <cellStyle name="Открывавшаяся гиперссылка" xfId="29198" builtinId="9" hidden="1"/>
    <cellStyle name="Открывавшаяся гиперссылка" xfId="29200" builtinId="9" hidden="1"/>
    <cellStyle name="Открывавшаяся гиперссылка" xfId="29202" builtinId="9" hidden="1"/>
    <cellStyle name="Открывавшаяся гиперссылка" xfId="29204" builtinId="9" hidden="1"/>
    <cellStyle name="Открывавшаяся гиперссылка" xfId="29206" builtinId="9" hidden="1"/>
    <cellStyle name="Открывавшаяся гиперссылка" xfId="29208" builtinId="9" hidden="1"/>
    <cellStyle name="Открывавшаяся гиперссылка" xfId="29210" builtinId="9" hidden="1"/>
    <cellStyle name="Открывавшаяся гиперссылка" xfId="29212" builtinId="9" hidden="1"/>
    <cellStyle name="Открывавшаяся гиперссылка" xfId="29214" builtinId="9" hidden="1"/>
    <cellStyle name="Открывавшаяся гиперссылка" xfId="29216" builtinId="9" hidden="1"/>
    <cellStyle name="Открывавшаяся гиперссылка" xfId="29218" builtinId="9" hidden="1"/>
    <cellStyle name="Открывавшаяся гиперссылка" xfId="29220" builtinId="9" hidden="1"/>
    <cellStyle name="Открывавшаяся гиперссылка" xfId="29222" builtinId="9" hidden="1"/>
    <cellStyle name="Открывавшаяся гиперссылка" xfId="29224" builtinId="9" hidden="1"/>
    <cellStyle name="Открывавшаяся гиперссылка" xfId="29226" builtinId="9" hidden="1"/>
    <cellStyle name="Открывавшаяся гиперссылка" xfId="29228" builtinId="9" hidden="1"/>
    <cellStyle name="Открывавшаяся гиперссылка" xfId="29230" builtinId="9" hidden="1"/>
    <cellStyle name="Открывавшаяся гиперссылка" xfId="29232" builtinId="9" hidden="1"/>
    <cellStyle name="Открывавшаяся гиперссылка" xfId="29234" builtinId="9" hidden="1"/>
    <cellStyle name="Открывавшаяся гиперссылка" xfId="29236" builtinId="9" hidden="1"/>
    <cellStyle name="Открывавшаяся гиперссылка" xfId="29238" builtinId="9" hidden="1"/>
    <cellStyle name="Открывавшаяся гиперссылка" xfId="29240" builtinId="9" hidden="1"/>
    <cellStyle name="Открывавшаяся гиперссылка" xfId="29242" builtinId="9" hidden="1"/>
    <cellStyle name="Открывавшаяся гиперссылка" xfId="29244" builtinId="9" hidden="1"/>
    <cellStyle name="Открывавшаяся гиперссылка" xfId="29246" builtinId="9" hidden="1"/>
    <cellStyle name="Открывавшаяся гиперссылка" xfId="29248" builtinId="9" hidden="1"/>
    <cellStyle name="Открывавшаяся гиперссылка" xfId="29250" builtinId="9" hidden="1"/>
    <cellStyle name="Открывавшаяся гиперссылка" xfId="29252" builtinId="9" hidden="1"/>
    <cellStyle name="Открывавшаяся гиперссылка" xfId="29254" builtinId="9" hidden="1"/>
    <cellStyle name="Открывавшаяся гиперссылка" xfId="29256" builtinId="9" hidden="1"/>
    <cellStyle name="Открывавшаяся гиперссылка" xfId="29258" builtinId="9" hidden="1"/>
    <cellStyle name="Открывавшаяся гиперссылка" xfId="29260" builtinId="9" hidden="1"/>
    <cellStyle name="Открывавшаяся гиперссылка" xfId="29262" builtinId="9" hidden="1"/>
    <cellStyle name="Открывавшаяся гиперссылка" xfId="29264" builtinId="9" hidden="1"/>
    <cellStyle name="Открывавшаяся гиперссылка" xfId="29266" builtinId="9" hidden="1"/>
    <cellStyle name="Открывавшаяся гиперссылка" xfId="29268" builtinId="9" hidden="1"/>
    <cellStyle name="Открывавшаяся гиперссылка" xfId="29270" builtinId="9" hidden="1"/>
    <cellStyle name="Открывавшаяся гиперссылка" xfId="29272" builtinId="9" hidden="1"/>
    <cellStyle name="Открывавшаяся гиперссылка" xfId="29274" builtinId="9" hidden="1"/>
    <cellStyle name="Открывавшаяся гиперссылка" xfId="29276" builtinId="9" hidden="1"/>
    <cellStyle name="Открывавшаяся гиперссылка" xfId="29278" builtinId="9" hidden="1"/>
    <cellStyle name="Открывавшаяся гиперссылка" xfId="29280" builtinId="9" hidden="1"/>
    <cellStyle name="Открывавшаяся гиперссылка" xfId="29282" builtinId="9" hidden="1"/>
    <cellStyle name="Открывавшаяся гиперссылка" xfId="29284" builtinId="9" hidden="1"/>
    <cellStyle name="Открывавшаяся гиперссылка" xfId="29286" builtinId="9" hidden="1"/>
    <cellStyle name="Открывавшаяся гиперссылка" xfId="29288" builtinId="9" hidden="1"/>
    <cellStyle name="Открывавшаяся гиперссылка" xfId="29290" builtinId="9" hidden="1"/>
    <cellStyle name="Открывавшаяся гиперссылка" xfId="29292" builtinId="9" hidden="1"/>
    <cellStyle name="Открывавшаяся гиперссылка" xfId="29294" builtinId="9" hidden="1"/>
    <cellStyle name="Открывавшаяся гиперссылка" xfId="29296" builtinId="9" hidden="1"/>
    <cellStyle name="Открывавшаяся гиперссылка" xfId="29298" builtinId="9" hidden="1"/>
    <cellStyle name="Открывавшаяся гиперссылка" xfId="29300" builtinId="9" hidden="1"/>
    <cellStyle name="Открывавшаяся гиперссылка" xfId="29302" builtinId="9" hidden="1"/>
    <cellStyle name="Открывавшаяся гиперссылка" xfId="29304" builtinId="9" hidden="1"/>
    <cellStyle name="Открывавшаяся гиперссылка" xfId="29306" builtinId="9" hidden="1"/>
    <cellStyle name="Открывавшаяся гиперссылка" xfId="29308" builtinId="9" hidden="1"/>
    <cellStyle name="Открывавшаяся гиперссылка" xfId="29310" builtinId="9" hidden="1"/>
    <cellStyle name="Открывавшаяся гиперссылка" xfId="29312" builtinId="9" hidden="1"/>
    <cellStyle name="Открывавшаяся гиперссылка" xfId="29314" builtinId="9" hidden="1"/>
    <cellStyle name="Открывавшаяся гиперссылка" xfId="29316" builtinId="9" hidden="1"/>
    <cellStyle name="Открывавшаяся гиперссылка" xfId="29318" builtinId="9" hidden="1"/>
    <cellStyle name="Открывавшаяся гиперссылка" xfId="29320" builtinId="9" hidden="1"/>
    <cellStyle name="Открывавшаяся гиперссылка" xfId="29322" builtinId="9" hidden="1"/>
    <cellStyle name="Открывавшаяся гиперссылка" xfId="29324" builtinId="9" hidden="1"/>
    <cellStyle name="Открывавшаяся гиперссылка" xfId="29326" builtinId="9" hidden="1"/>
    <cellStyle name="Открывавшаяся гиперссылка" xfId="29328" builtinId="9" hidden="1"/>
    <cellStyle name="Открывавшаяся гиперссылка" xfId="29330" builtinId="9" hidden="1"/>
    <cellStyle name="Открывавшаяся гиперссылка" xfId="29332" builtinId="9" hidden="1"/>
    <cellStyle name="Открывавшаяся гиперссылка" xfId="29334" builtinId="9" hidden="1"/>
    <cellStyle name="Открывавшаяся гиперссылка" xfId="29336" builtinId="9" hidden="1"/>
    <cellStyle name="Открывавшаяся гиперссылка" xfId="29338" builtinId="9" hidden="1"/>
    <cellStyle name="Открывавшаяся гиперссылка" xfId="29340" builtinId="9" hidden="1"/>
    <cellStyle name="Открывавшаяся гиперссылка" xfId="29342" builtinId="9" hidden="1"/>
    <cellStyle name="Открывавшаяся гиперссылка" xfId="29344" builtinId="9" hidden="1"/>
    <cellStyle name="Открывавшаяся гиперссылка" xfId="29346" builtinId="9" hidden="1"/>
    <cellStyle name="Открывавшаяся гиперссылка" xfId="29348" builtinId="9" hidden="1"/>
    <cellStyle name="Открывавшаяся гиперссылка" xfId="29350" builtinId="9" hidden="1"/>
    <cellStyle name="Открывавшаяся гиперссылка" xfId="29352" builtinId="9" hidden="1"/>
    <cellStyle name="Открывавшаяся гиперссылка" xfId="29354" builtinId="9" hidden="1"/>
    <cellStyle name="Открывавшаяся гиперссылка" xfId="29356" builtinId="9" hidden="1"/>
    <cellStyle name="Открывавшаяся гиперссылка" xfId="29358" builtinId="9" hidden="1"/>
    <cellStyle name="Открывавшаяся гиперссылка" xfId="29360" builtinId="9" hidden="1"/>
    <cellStyle name="Открывавшаяся гиперссылка" xfId="29362" builtinId="9" hidden="1"/>
    <cellStyle name="Открывавшаяся гиперссылка" xfId="29364" builtinId="9" hidden="1"/>
    <cellStyle name="Открывавшаяся гиперссылка" xfId="29366" builtinId="9" hidden="1"/>
    <cellStyle name="Открывавшаяся гиперссылка" xfId="29368" builtinId="9" hidden="1"/>
    <cellStyle name="Открывавшаяся гиперссылка" xfId="29370" builtinId="9" hidden="1"/>
    <cellStyle name="Открывавшаяся гиперссылка" xfId="29372" builtinId="9" hidden="1"/>
    <cellStyle name="Открывавшаяся гиперссылка" xfId="29374" builtinId="9" hidden="1"/>
    <cellStyle name="Открывавшаяся гиперссылка" xfId="29376" builtinId="9" hidden="1"/>
    <cellStyle name="Открывавшаяся гиперссылка" xfId="29378" builtinId="9" hidden="1"/>
    <cellStyle name="Открывавшаяся гиперссылка" xfId="29380" builtinId="9" hidden="1"/>
    <cellStyle name="Открывавшаяся гиперссылка" xfId="29382" builtinId="9" hidden="1"/>
    <cellStyle name="Открывавшаяся гиперссылка" xfId="29384" builtinId="9" hidden="1"/>
    <cellStyle name="Открывавшаяся гиперссылка" xfId="29386" builtinId="9" hidden="1"/>
    <cellStyle name="Открывавшаяся гиперссылка" xfId="29388" builtinId="9" hidden="1"/>
    <cellStyle name="Открывавшаяся гиперссылка" xfId="29390" builtinId="9" hidden="1"/>
    <cellStyle name="Открывавшаяся гиперссылка" xfId="29392" builtinId="9" hidden="1"/>
    <cellStyle name="Открывавшаяся гиперссылка" xfId="29394" builtinId="9" hidden="1"/>
    <cellStyle name="Открывавшаяся гиперссылка" xfId="29396" builtinId="9" hidden="1"/>
    <cellStyle name="Открывавшаяся гиперссылка" xfId="29398" builtinId="9" hidden="1"/>
    <cellStyle name="Открывавшаяся гиперссылка" xfId="29400" builtinId="9" hidden="1"/>
    <cellStyle name="Открывавшаяся гиперссылка" xfId="29402" builtinId="9" hidden="1"/>
    <cellStyle name="Открывавшаяся гиперссылка" xfId="29404" builtinId="9" hidden="1"/>
    <cellStyle name="Открывавшаяся гиперссылка" xfId="29406" builtinId="9" hidden="1"/>
    <cellStyle name="Открывавшаяся гиперссылка" xfId="29408" builtinId="9" hidden="1"/>
    <cellStyle name="Открывавшаяся гиперссылка" xfId="29410" builtinId="9" hidden="1"/>
    <cellStyle name="Открывавшаяся гиперссылка" xfId="29412" builtinId="9" hidden="1"/>
    <cellStyle name="Открывавшаяся гиперссылка" xfId="29414" builtinId="9" hidden="1"/>
    <cellStyle name="Открывавшаяся гиперссылка" xfId="29416" builtinId="9" hidden="1"/>
    <cellStyle name="Открывавшаяся гиперссылка" xfId="29418" builtinId="9" hidden="1"/>
    <cellStyle name="Открывавшаяся гиперссылка" xfId="29420" builtinId="9" hidden="1"/>
    <cellStyle name="Открывавшаяся гиперссылка" xfId="29422" builtinId="9" hidden="1"/>
    <cellStyle name="Открывавшаяся гиперссылка" xfId="29424" builtinId="9" hidden="1"/>
    <cellStyle name="Открывавшаяся гиперссылка" xfId="29426" builtinId="9" hidden="1"/>
    <cellStyle name="Открывавшаяся гиперссылка" xfId="29428" builtinId="9" hidden="1"/>
    <cellStyle name="Открывавшаяся гиперссылка" xfId="29430" builtinId="9" hidden="1"/>
    <cellStyle name="Открывавшаяся гиперссылка" xfId="29432" builtinId="9" hidden="1"/>
    <cellStyle name="Открывавшаяся гиперссылка" xfId="29434" builtinId="9" hidden="1"/>
    <cellStyle name="Открывавшаяся гиперссылка" xfId="29436" builtinId="9" hidden="1"/>
    <cellStyle name="Открывавшаяся гиперссылка" xfId="29438" builtinId="9" hidden="1"/>
    <cellStyle name="Открывавшаяся гиперссылка" xfId="29440" builtinId="9" hidden="1"/>
    <cellStyle name="Открывавшаяся гиперссылка" xfId="29442" builtinId="9" hidden="1"/>
    <cellStyle name="Открывавшаяся гиперссылка" xfId="29444" builtinId="9" hidden="1"/>
    <cellStyle name="Открывавшаяся гиперссылка" xfId="29446" builtinId="9" hidden="1"/>
    <cellStyle name="Открывавшаяся гиперссылка" xfId="29448" builtinId="9" hidden="1"/>
    <cellStyle name="Открывавшаяся гиперссылка" xfId="29450" builtinId="9" hidden="1"/>
    <cellStyle name="Открывавшаяся гиперссылка" xfId="29451" builtinId="9" hidden="1"/>
    <cellStyle name="Открывавшаяся гиперссылка" xfId="29453" builtinId="9" hidden="1"/>
    <cellStyle name="Открывавшаяся гиперссылка" xfId="29454" builtinId="9" hidden="1"/>
    <cellStyle name="Открывавшаяся гиперссылка" xfId="29455" builtinId="9" hidden="1"/>
    <cellStyle name="Открывавшаяся гиперссылка" xfId="29456" builtinId="9" hidden="1"/>
    <cellStyle name="Открывавшаяся гиперссылка" xfId="29457" builtinId="9" hidden="1"/>
    <cellStyle name="Открывавшаяся гиперссылка" xfId="29458" builtinId="9" hidden="1"/>
    <cellStyle name="Открывавшаяся гиперссылка" xfId="29459" builtinId="9" hidden="1"/>
    <cellStyle name="Открывавшаяся гиперссылка" xfId="29460" builtinId="9" hidden="1"/>
    <cellStyle name="Открывавшаяся гиперссылка" xfId="29461" builtinId="9" hidden="1"/>
    <cellStyle name="Открывавшаяся гиперссылка" xfId="29449" builtinId="9" hidden="1"/>
    <cellStyle name="Открывавшаяся гиперссылка" xfId="27582" builtinId="9" hidden="1"/>
    <cellStyle name="Открывавшаяся гиперссылка" xfId="29465" builtinId="9" hidden="1"/>
    <cellStyle name="Открывавшаяся гиперссылка" xfId="29467" builtinId="9" hidden="1"/>
    <cellStyle name="Открывавшаяся гиперссылка" xfId="29469" builtinId="9" hidden="1"/>
    <cellStyle name="Открывавшаяся гиперссылка" xfId="29471" builtinId="9" hidden="1"/>
    <cellStyle name="Открывавшаяся гиперссылка" xfId="29473" builtinId="9" hidden="1"/>
    <cellStyle name="Открывавшаяся гиперссылка" xfId="29475" builtinId="9" hidden="1"/>
    <cellStyle name="Открывавшаяся гиперссылка" xfId="29477" builtinId="9" hidden="1"/>
    <cellStyle name="Открывавшаяся гиперссылка" xfId="29479" builtinId="9" hidden="1"/>
    <cellStyle name="Открывавшаяся гиперссылка" xfId="29481" builtinId="9" hidden="1"/>
    <cellStyle name="Открывавшаяся гиперссылка" xfId="29483" builtinId="9" hidden="1"/>
    <cellStyle name="Открывавшаяся гиперссылка" xfId="29485" builtinId="9" hidden="1"/>
    <cellStyle name="Открывавшаяся гиперссылка" xfId="29487" builtinId="9" hidden="1"/>
    <cellStyle name="Открывавшаяся гиперссылка" xfId="29489" builtinId="9" hidden="1"/>
    <cellStyle name="Открывавшаяся гиперссылка" xfId="29491" builtinId="9" hidden="1"/>
    <cellStyle name="Открывавшаяся гиперссылка" xfId="29493" builtinId="9" hidden="1"/>
    <cellStyle name="Открывавшаяся гиперссылка" xfId="29495" builtinId="9" hidden="1"/>
    <cellStyle name="Открывавшаяся гиперссылка" xfId="29497" builtinId="9" hidden="1"/>
    <cellStyle name="Открывавшаяся гиперссылка" xfId="29499" builtinId="9" hidden="1"/>
    <cellStyle name="Открывавшаяся гиперссылка" xfId="29501" builtinId="9" hidden="1"/>
    <cellStyle name="Открывавшаяся гиперссылка" xfId="29503" builtinId="9" hidden="1"/>
    <cellStyle name="Открывавшаяся гиперссылка" xfId="29505" builtinId="9" hidden="1"/>
    <cellStyle name="Открывавшаяся гиперссылка" xfId="29507" builtinId="9" hidden="1"/>
    <cellStyle name="Открывавшаяся гиперссылка" xfId="29509" builtinId="9" hidden="1"/>
    <cellStyle name="Открывавшаяся гиперссылка" xfId="29511" builtinId="9" hidden="1"/>
    <cellStyle name="Открывавшаяся гиперссылка" xfId="29513" builtinId="9" hidden="1"/>
    <cellStyle name="Открывавшаяся гиперссылка" xfId="29515" builtinId="9" hidden="1"/>
    <cellStyle name="Открывавшаяся гиперссылка" xfId="29517" builtinId="9" hidden="1"/>
    <cellStyle name="Открывавшаяся гиперссылка" xfId="29519" builtinId="9" hidden="1"/>
    <cellStyle name="Открывавшаяся гиперссылка" xfId="29521" builtinId="9" hidden="1"/>
    <cellStyle name="Открывавшаяся гиперссылка" xfId="29523" builtinId="9" hidden="1"/>
    <cellStyle name="Открывавшаяся гиперссылка" xfId="29525" builtinId="9" hidden="1"/>
    <cellStyle name="Открывавшаяся гиперссылка" xfId="29527" builtinId="9" hidden="1"/>
    <cellStyle name="Открывавшаяся гиперссылка" xfId="29529" builtinId="9" hidden="1"/>
    <cellStyle name="Открывавшаяся гиперссылка" xfId="29531" builtinId="9" hidden="1"/>
    <cellStyle name="Открывавшаяся гиперссылка" xfId="29533" builtinId="9" hidden="1"/>
    <cellStyle name="Открывавшаяся гиперссылка" xfId="29535" builtinId="9" hidden="1"/>
    <cellStyle name="Открывавшаяся гиперссылка" xfId="29537" builtinId="9" hidden="1"/>
    <cellStyle name="Открывавшаяся гиперссылка" xfId="29539" builtinId="9" hidden="1"/>
    <cellStyle name="Открывавшаяся гиперссылка" xfId="29541" builtinId="9" hidden="1"/>
    <cellStyle name="Открывавшаяся гиперссылка" xfId="29543" builtinId="9" hidden="1"/>
    <cellStyle name="Открывавшаяся гиперссылка" xfId="29545" builtinId="9" hidden="1"/>
    <cellStyle name="Открывавшаяся гиперссылка" xfId="29547" builtinId="9" hidden="1"/>
    <cellStyle name="Открывавшаяся гиперссылка" xfId="29549" builtinId="9" hidden="1"/>
    <cellStyle name="Открывавшаяся гиперссылка" xfId="29551" builtinId="9" hidden="1"/>
    <cellStyle name="Открывавшаяся гиперссылка" xfId="29553" builtinId="9" hidden="1"/>
    <cellStyle name="Открывавшаяся гиперссылка" xfId="29555" builtinId="9" hidden="1"/>
    <cellStyle name="Открывавшаяся гиперссылка" xfId="29557" builtinId="9" hidden="1"/>
    <cellStyle name="Открывавшаяся гиперссылка" xfId="29559" builtinId="9" hidden="1"/>
    <cellStyle name="Открывавшаяся гиперссылка" xfId="29561" builtinId="9" hidden="1"/>
    <cellStyle name="Открывавшаяся гиперссылка" xfId="29563" builtinId="9" hidden="1"/>
    <cellStyle name="Открывавшаяся гиперссылка" xfId="29565" builtinId="9" hidden="1"/>
    <cellStyle name="Открывавшаяся гиперссылка" xfId="29567" builtinId="9" hidden="1"/>
    <cellStyle name="Открывавшаяся гиперссылка" xfId="29569" builtinId="9" hidden="1"/>
    <cellStyle name="Открывавшаяся гиперссылка" xfId="29571" builtinId="9" hidden="1"/>
    <cellStyle name="Открывавшаяся гиперссылка" xfId="29573" builtinId="9" hidden="1"/>
    <cellStyle name="Открывавшаяся гиперссылка" xfId="29575" builtinId="9" hidden="1"/>
    <cellStyle name="Открывавшаяся гиперссылка" xfId="29577" builtinId="9" hidden="1"/>
    <cellStyle name="Открывавшаяся гиперссылка" xfId="29579" builtinId="9" hidden="1"/>
    <cellStyle name="Открывавшаяся гиперссылка" xfId="29581" builtinId="9" hidden="1"/>
    <cellStyle name="Открывавшаяся гиперссылка" xfId="29583" builtinId="9" hidden="1"/>
    <cellStyle name="Открывавшаяся гиперссылка" xfId="29585" builtinId="9" hidden="1"/>
    <cellStyle name="Открывавшаяся гиперссылка" xfId="29587" builtinId="9" hidden="1"/>
    <cellStyle name="Открывавшаяся гиперссылка" xfId="29589" builtinId="9" hidden="1"/>
    <cellStyle name="Открывавшаяся гиперссылка" xfId="29591" builtinId="9" hidden="1"/>
    <cellStyle name="Открывавшаяся гиперссылка" xfId="29593" builtinId="9" hidden="1"/>
    <cellStyle name="Открывавшаяся гиперссылка" xfId="29595" builtinId="9" hidden="1"/>
    <cellStyle name="Открывавшаяся гиперссылка" xfId="29597" builtinId="9" hidden="1"/>
    <cellStyle name="Открывавшаяся гиперссылка" xfId="29599" builtinId="9" hidden="1"/>
    <cellStyle name="Открывавшаяся гиперссылка" xfId="29601" builtinId="9" hidden="1"/>
    <cellStyle name="Открывавшаяся гиперссылка" xfId="29603" builtinId="9" hidden="1"/>
    <cellStyle name="Открывавшаяся гиперссылка" xfId="29605" builtinId="9" hidden="1"/>
    <cellStyle name="Открывавшаяся гиперссылка" xfId="29607" builtinId="9" hidden="1"/>
    <cellStyle name="Открывавшаяся гиперссылка" xfId="29609" builtinId="9" hidden="1"/>
    <cellStyle name="Открывавшаяся гиперссылка" xfId="29611" builtinId="9" hidden="1"/>
    <cellStyle name="Открывавшаяся гиперссылка" xfId="29613" builtinId="9" hidden="1"/>
    <cellStyle name="Открывавшаяся гиперссылка" xfId="29615" builtinId="9" hidden="1"/>
    <cellStyle name="Открывавшаяся гиперссылка" xfId="29617" builtinId="9" hidden="1"/>
    <cellStyle name="Открывавшаяся гиперссылка" xfId="29619" builtinId="9" hidden="1"/>
    <cellStyle name="Открывавшаяся гиперссылка" xfId="29621" builtinId="9" hidden="1"/>
    <cellStyle name="Открывавшаяся гиперссылка" xfId="29623" builtinId="9" hidden="1"/>
    <cellStyle name="Открывавшаяся гиперссылка" xfId="29625" builtinId="9" hidden="1"/>
    <cellStyle name="Открывавшаяся гиперссылка" xfId="29627" builtinId="9" hidden="1"/>
    <cellStyle name="Открывавшаяся гиперссылка" xfId="29629" builtinId="9" hidden="1"/>
    <cellStyle name="Открывавшаяся гиперссылка" xfId="29631" builtinId="9" hidden="1"/>
    <cellStyle name="Открывавшаяся гиперссылка" xfId="29633" builtinId="9" hidden="1"/>
    <cellStyle name="Открывавшаяся гиперссылка" xfId="29635" builtinId="9" hidden="1"/>
    <cellStyle name="Открывавшаяся гиперссылка" xfId="29637" builtinId="9" hidden="1"/>
    <cellStyle name="Открывавшаяся гиперссылка" xfId="29639" builtinId="9" hidden="1"/>
    <cellStyle name="Открывавшаяся гиперссылка" xfId="29641" builtinId="9" hidden="1"/>
    <cellStyle name="Открывавшаяся гиперссылка" xfId="29643" builtinId="9" hidden="1"/>
    <cellStyle name="Открывавшаяся гиперссылка" xfId="29645" builtinId="9" hidden="1"/>
    <cellStyle name="Открывавшаяся гиперссылка" xfId="29647" builtinId="9" hidden="1"/>
    <cellStyle name="Открывавшаяся гиперссылка" xfId="29649" builtinId="9" hidden="1"/>
    <cellStyle name="Открывавшаяся гиперссылка" xfId="29651" builtinId="9" hidden="1"/>
    <cellStyle name="Открывавшаяся гиперссылка" xfId="29653" builtinId="9" hidden="1"/>
    <cellStyle name="Открывавшаяся гиперссылка" xfId="29655" builtinId="9" hidden="1"/>
    <cellStyle name="Открывавшаяся гиперссылка" xfId="29657" builtinId="9" hidden="1"/>
    <cellStyle name="Открывавшаяся гиперссылка" xfId="29659" builtinId="9" hidden="1"/>
    <cellStyle name="Открывавшаяся гиперссылка" xfId="29661" builtinId="9" hidden="1"/>
    <cellStyle name="Открывавшаяся гиперссылка" xfId="29663" builtinId="9" hidden="1"/>
    <cellStyle name="Открывавшаяся гиперссылка" xfId="29665" builtinId="9" hidden="1"/>
    <cellStyle name="Открывавшаяся гиперссылка" xfId="29667" builtinId="9" hidden="1"/>
    <cellStyle name="Открывавшаяся гиперссылка" xfId="29669" builtinId="9" hidden="1"/>
    <cellStyle name="Открывавшаяся гиперссылка" xfId="29671" builtinId="9" hidden="1"/>
    <cellStyle name="Открывавшаяся гиперссылка" xfId="29673" builtinId="9" hidden="1"/>
    <cellStyle name="Открывавшаяся гиперссылка" xfId="29675" builtinId="9" hidden="1"/>
    <cellStyle name="Открывавшаяся гиперссылка" xfId="29677" builtinId="9" hidden="1"/>
    <cellStyle name="Открывавшаяся гиперссылка" xfId="29679" builtinId="9" hidden="1"/>
    <cellStyle name="Открывавшаяся гиперссылка" xfId="29681" builtinId="9" hidden="1"/>
    <cellStyle name="Открывавшаяся гиперссылка" xfId="29683" builtinId="9" hidden="1"/>
    <cellStyle name="Открывавшаяся гиперссылка" xfId="29685" builtinId="9" hidden="1"/>
    <cellStyle name="Открывавшаяся гиперссылка" xfId="29687" builtinId="9" hidden="1"/>
    <cellStyle name="Открывавшаяся гиперссылка" xfId="29689" builtinId="9" hidden="1"/>
    <cellStyle name="Открывавшаяся гиперссылка" xfId="29691" builtinId="9" hidden="1"/>
    <cellStyle name="Открывавшаяся гиперссылка" xfId="29693" builtinId="9" hidden="1"/>
    <cellStyle name="Открывавшаяся гиперссылка" xfId="29695" builtinId="9" hidden="1"/>
    <cellStyle name="Открывавшаяся гиперссылка" xfId="29697" builtinId="9" hidden="1"/>
    <cellStyle name="Открывавшаяся гиперссылка" xfId="29699" builtinId="9" hidden="1"/>
    <cellStyle name="Открывавшаяся гиперссылка" xfId="29701" builtinId="9" hidden="1"/>
    <cellStyle name="Открывавшаяся гиперссылка" xfId="29703" builtinId="9" hidden="1"/>
    <cellStyle name="Открывавшаяся гиперссылка" xfId="29705" builtinId="9" hidden="1"/>
    <cellStyle name="Открывавшаяся гиперссылка" xfId="29707" builtinId="9" hidden="1"/>
    <cellStyle name="Открывавшаяся гиперссылка" xfId="29709" builtinId="9" hidden="1"/>
    <cellStyle name="Открывавшаяся гиперссылка" xfId="29711" builtinId="9" hidden="1"/>
    <cellStyle name="Открывавшаяся гиперссылка" xfId="29713" builtinId="9" hidden="1"/>
    <cellStyle name="Открывавшаяся гиперссылка" xfId="29715" builtinId="9" hidden="1"/>
    <cellStyle name="Открывавшаяся гиперссылка" xfId="29717" builtinId="9" hidden="1"/>
    <cellStyle name="Открывавшаяся гиперссылка" xfId="29719" builtinId="9" hidden="1"/>
    <cellStyle name="Открывавшаяся гиперссылка" xfId="29721" builtinId="9" hidden="1"/>
    <cellStyle name="Открывавшаяся гиперссылка" xfId="29723" builtinId="9" hidden="1"/>
    <cellStyle name="Открывавшаяся гиперссылка" xfId="29725" builtinId="9" hidden="1"/>
    <cellStyle name="Открывавшаяся гиперссылка" xfId="29727" builtinId="9" hidden="1"/>
    <cellStyle name="Открывавшаяся гиперссылка" xfId="29729" builtinId="9" hidden="1"/>
    <cellStyle name="Открывавшаяся гиперссылка" xfId="29731" builtinId="9" hidden="1"/>
    <cellStyle name="Открывавшаяся гиперссылка" xfId="29733" builtinId="9" hidden="1"/>
    <cellStyle name="Открывавшаяся гиперссылка" xfId="29735" builtinId="9" hidden="1"/>
    <cellStyle name="Открывавшаяся гиперссылка" xfId="29737" builtinId="9" hidden="1"/>
    <cellStyle name="Открывавшаяся гиперссылка" xfId="29739" builtinId="9" hidden="1"/>
    <cellStyle name="Открывавшаяся гиперссылка" xfId="29741" builtinId="9" hidden="1"/>
    <cellStyle name="Открывавшаяся гиперссылка" xfId="29743" builtinId="9" hidden="1"/>
    <cellStyle name="Открывавшаяся гиперссылка" xfId="29745" builtinId="9" hidden="1"/>
    <cellStyle name="Открывавшаяся гиперссылка" xfId="29747" builtinId="9" hidden="1"/>
    <cellStyle name="Открывавшаяся гиперссылка" xfId="29749" builtinId="9" hidden="1"/>
    <cellStyle name="Открывавшаяся гиперссылка" xfId="29751" builtinId="9" hidden="1"/>
    <cellStyle name="Открывавшаяся гиперссылка" xfId="29753" builtinId="9" hidden="1"/>
    <cellStyle name="Открывавшаяся гиперссылка" xfId="29755" builtinId="9" hidden="1"/>
    <cellStyle name="Открывавшаяся гиперссылка" xfId="29757" builtinId="9" hidden="1"/>
    <cellStyle name="Открывавшаяся гиперссылка" xfId="29759" builtinId="9" hidden="1"/>
    <cellStyle name="Открывавшаяся гиперссылка" xfId="29761" builtinId="9" hidden="1"/>
    <cellStyle name="Открывавшаяся гиперссылка" xfId="29763" builtinId="9" hidden="1"/>
    <cellStyle name="Открывавшаяся гиперссылка" xfId="29765" builtinId="9" hidden="1"/>
    <cellStyle name="Открывавшаяся гиперссылка" xfId="29767" builtinId="9" hidden="1"/>
    <cellStyle name="Открывавшаяся гиперссылка" xfId="29769" builtinId="9" hidden="1"/>
    <cellStyle name="Открывавшаяся гиперссылка" xfId="29771" builtinId="9" hidden="1"/>
    <cellStyle name="Открывавшаяся гиперссылка" xfId="29773" builtinId="9" hidden="1"/>
    <cellStyle name="Открывавшаяся гиперссылка" xfId="29775" builtinId="9" hidden="1"/>
    <cellStyle name="Открывавшаяся гиперссылка" xfId="29777" builtinId="9" hidden="1"/>
    <cellStyle name="Открывавшаяся гиперссылка" xfId="29779" builtinId="9" hidden="1"/>
    <cellStyle name="Открывавшаяся гиперссылка" xfId="29781" builtinId="9" hidden="1"/>
    <cellStyle name="Открывавшаяся гиперссылка" xfId="29783" builtinId="9" hidden="1"/>
    <cellStyle name="Открывавшаяся гиперссылка" xfId="29785" builtinId="9" hidden="1"/>
    <cellStyle name="Открывавшаяся гиперссылка" xfId="29787" builtinId="9" hidden="1"/>
    <cellStyle name="Открывавшаяся гиперссылка" xfId="29789" builtinId="9" hidden="1"/>
    <cellStyle name="Открывавшаяся гиперссылка" xfId="29791" builtinId="9" hidden="1"/>
    <cellStyle name="Открывавшаяся гиперссылка" xfId="29793" builtinId="9" hidden="1"/>
    <cellStyle name="Открывавшаяся гиперссылка" xfId="29795" builtinId="9" hidden="1"/>
    <cellStyle name="Открывавшаяся гиперссылка" xfId="29797" builtinId="9" hidden="1"/>
    <cellStyle name="Открывавшаяся гиперссылка" xfId="29799" builtinId="9" hidden="1"/>
    <cellStyle name="Открывавшаяся гиперссылка" xfId="29801" builtinId="9" hidden="1"/>
    <cellStyle name="Открывавшаяся гиперссылка" xfId="29803" builtinId="9" hidden="1"/>
    <cellStyle name="Открывавшаяся гиперссылка" xfId="29805" builtinId="9" hidden="1"/>
    <cellStyle name="Открывавшаяся гиперссылка" xfId="29807" builtinId="9" hidden="1"/>
    <cellStyle name="Открывавшаяся гиперссылка" xfId="29809" builtinId="9" hidden="1"/>
    <cellStyle name="Открывавшаяся гиперссылка" xfId="29811" builtinId="9" hidden="1"/>
    <cellStyle name="Открывавшаяся гиперссылка" xfId="29813" builtinId="9" hidden="1"/>
    <cellStyle name="Открывавшаяся гиперссылка" xfId="29815" builtinId="9" hidden="1"/>
    <cellStyle name="Открывавшаяся гиперссылка" xfId="29817" builtinId="9" hidden="1"/>
    <cellStyle name="Открывавшаяся гиперссылка" xfId="29819" builtinId="9" hidden="1"/>
    <cellStyle name="Открывавшаяся гиперссылка" xfId="29821" builtinId="9" hidden="1"/>
    <cellStyle name="Открывавшаяся гиперссылка" xfId="29823" builtinId="9" hidden="1"/>
    <cellStyle name="Открывавшаяся гиперссылка" xfId="29825" builtinId="9" hidden="1"/>
    <cellStyle name="Открывавшаяся гиперссылка" xfId="29827" builtinId="9" hidden="1"/>
    <cellStyle name="Открывавшаяся гиперссылка" xfId="29829" builtinId="9" hidden="1"/>
    <cellStyle name="Открывавшаяся гиперссылка" xfId="29831" builtinId="9" hidden="1"/>
    <cellStyle name="Открывавшаяся гиперссылка" xfId="29833" builtinId="9" hidden="1"/>
    <cellStyle name="Открывавшаяся гиперссылка" xfId="29835" builtinId="9" hidden="1"/>
    <cellStyle name="Открывавшаяся гиперссылка" xfId="29837" builtinId="9" hidden="1"/>
    <cellStyle name="Открывавшаяся гиперссылка" xfId="29839" builtinId="9" hidden="1"/>
    <cellStyle name="Открывавшаяся гиперссылка" xfId="29841" builtinId="9" hidden="1"/>
    <cellStyle name="Открывавшаяся гиперссылка" xfId="29843" builtinId="9" hidden="1"/>
    <cellStyle name="Открывавшаяся гиперссылка" xfId="29845" builtinId="9" hidden="1"/>
    <cellStyle name="Открывавшаяся гиперссылка" xfId="29847" builtinId="9" hidden="1"/>
    <cellStyle name="Открывавшаяся гиперссылка" xfId="29849" builtinId="9" hidden="1"/>
    <cellStyle name="Открывавшаяся гиперссылка" xfId="29851" builtinId="9" hidden="1"/>
    <cellStyle name="Открывавшаяся гиперссылка" xfId="29853" builtinId="9" hidden="1"/>
    <cellStyle name="Открывавшаяся гиперссылка" xfId="29855" builtinId="9" hidden="1"/>
    <cellStyle name="Открывавшаяся гиперссылка" xfId="29857" builtinId="9" hidden="1"/>
    <cellStyle name="Открывавшаяся гиперссылка" xfId="29859" builtinId="9" hidden="1"/>
    <cellStyle name="Открывавшаяся гиперссылка" xfId="29861" builtinId="9" hidden="1"/>
    <cellStyle name="Открывавшаяся гиперссылка" xfId="29863" builtinId="9" hidden="1"/>
    <cellStyle name="Открывавшаяся гиперссылка" xfId="29865" builtinId="9" hidden="1"/>
    <cellStyle name="Открывавшаяся гиперссылка" xfId="29867" builtinId="9" hidden="1"/>
    <cellStyle name="Открывавшаяся гиперссылка" xfId="29869" builtinId="9" hidden="1"/>
    <cellStyle name="Открывавшаяся гиперссылка" xfId="29871" builtinId="9" hidden="1"/>
    <cellStyle name="Открывавшаяся гиперссылка" xfId="29873" builtinId="9" hidden="1"/>
    <cellStyle name="Открывавшаяся гиперссылка" xfId="29875" builtinId="9" hidden="1"/>
    <cellStyle name="Открывавшаяся гиперссылка" xfId="29877" builtinId="9" hidden="1"/>
    <cellStyle name="Открывавшаяся гиперссылка" xfId="29879" builtinId="9" hidden="1"/>
    <cellStyle name="Открывавшаяся гиперссылка" xfId="29881" builtinId="9" hidden="1"/>
    <cellStyle name="Открывавшаяся гиперссылка" xfId="29883" builtinId="9" hidden="1"/>
    <cellStyle name="Открывавшаяся гиперссылка" xfId="29885" builtinId="9" hidden="1"/>
    <cellStyle name="Открывавшаяся гиперссылка" xfId="29887" builtinId="9" hidden="1"/>
    <cellStyle name="Открывавшаяся гиперссылка" xfId="29889" builtinId="9" hidden="1"/>
    <cellStyle name="Открывавшаяся гиперссылка" xfId="29891" builtinId="9" hidden="1"/>
    <cellStyle name="Открывавшаяся гиперссылка" xfId="29893" builtinId="9" hidden="1"/>
    <cellStyle name="Открывавшаяся гиперссылка" xfId="29895" builtinId="9" hidden="1"/>
    <cellStyle name="Открывавшаяся гиперссылка" xfId="29897" builtinId="9" hidden="1"/>
    <cellStyle name="Открывавшаяся гиперссылка" xfId="29899" builtinId="9" hidden="1"/>
    <cellStyle name="Открывавшаяся гиперссылка" xfId="29901" builtinId="9" hidden="1"/>
    <cellStyle name="Открывавшаяся гиперссылка" xfId="29903" builtinId="9" hidden="1"/>
    <cellStyle name="Открывавшаяся гиперссылка" xfId="29905" builtinId="9" hidden="1"/>
    <cellStyle name="Открывавшаяся гиперссылка" xfId="29907" builtinId="9" hidden="1"/>
    <cellStyle name="Открывавшаяся гиперссылка" xfId="29909" builtinId="9" hidden="1"/>
    <cellStyle name="Открывавшаяся гиперссылка" xfId="29911" builtinId="9" hidden="1"/>
    <cellStyle name="Открывавшаяся гиперссылка" xfId="29913" builtinId="9" hidden="1"/>
    <cellStyle name="Открывавшаяся гиперссылка" xfId="29915" builtinId="9" hidden="1"/>
    <cellStyle name="Открывавшаяся гиперссылка" xfId="29917" builtinId="9" hidden="1"/>
    <cellStyle name="Открывавшаяся гиперссылка" xfId="29919" builtinId="9" hidden="1"/>
    <cellStyle name="Открывавшаяся гиперссылка" xfId="29921" builtinId="9" hidden="1"/>
    <cellStyle name="Открывавшаяся гиперссылка" xfId="29923" builtinId="9" hidden="1"/>
    <cellStyle name="Открывавшаяся гиперссылка" xfId="29925" builtinId="9" hidden="1"/>
    <cellStyle name="Открывавшаяся гиперссылка" xfId="29927" builtinId="9" hidden="1"/>
    <cellStyle name="Открывавшаяся гиперссылка" xfId="29929" builtinId="9" hidden="1"/>
    <cellStyle name="Открывавшаяся гиперссылка" xfId="29931" builtinId="9" hidden="1"/>
    <cellStyle name="Открывавшаяся гиперссылка" xfId="29933" builtinId="9" hidden="1"/>
    <cellStyle name="Открывавшаяся гиперссылка" xfId="29935" builtinId="9" hidden="1"/>
    <cellStyle name="Открывавшаяся гиперссылка" xfId="29937" builtinId="9" hidden="1"/>
    <cellStyle name="Открывавшаяся гиперссылка" xfId="29939" builtinId="9" hidden="1"/>
    <cellStyle name="Открывавшаяся гиперссылка" xfId="29941" builtinId="9" hidden="1"/>
    <cellStyle name="Открывавшаяся гиперссылка" xfId="29943" builtinId="9" hidden="1"/>
    <cellStyle name="Открывавшаяся гиперссылка" xfId="29945" builtinId="9" hidden="1"/>
    <cellStyle name="Открывавшаяся гиперссылка" xfId="29947" builtinId="9" hidden="1"/>
    <cellStyle name="Открывавшаяся гиперссылка" xfId="29949" builtinId="9" hidden="1"/>
    <cellStyle name="Открывавшаяся гиперссылка" xfId="29951" builtinId="9" hidden="1"/>
    <cellStyle name="Открывавшаяся гиперссылка" xfId="29953" builtinId="9" hidden="1"/>
    <cellStyle name="Открывавшаяся гиперссылка" xfId="29955" builtinId="9" hidden="1"/>
    <cellStyle name="Открывавшаяся гиперссылка" xfId="29957" builtinId="9" hidden="1"/>
    <cellStyle name="Открывавшаяся гиперссылка" xfId="29959" builtinId="9" hidden="1"/>
    <cellStyle name="Открывавшаяся гиперссылка" xfId="29961" builtinId="9" hidden="1"/>
    <cellStyle name="Открывавшаяся гиперссылка" xfId="29963" builtinId="9" hidden="1"/>
    <cellStyle name="Открывавшаяся гиперссылка" xfId="29965" builtinId="9" hidden="1"/>
    <cellStyle name="Открывавшаяся гиперссылка" xfId="29967" builtinId="9" hidden="1"/>
    <cellStyle name="Открывавшаяся гиперссылка" xfId="29969" builtinId="9" hidden="1"/>
    <cellStyle name="Открывавшаяся гиперссылка" xfId="29971" builtinId="9" hidden="1"/>
    <cellStyle name="Открывавшаяся гиперссылка" xfId="29973" builtinId="9" hidden="1"/>
    <cellStyle name="Открывавшаяся гиперссылка" xfId="29975" builtinId="9" hidden="1"/>
    <cellStyle name="Открывавшаяся гиперссылка" xfId="29977" builtinId="9" hidden="1"/>
    <cellStyle name="Открывавшаяся гиперссылка" xfId="29979" builtinId="9" hidden="1"/>
    <cellStyle name="Открывавшаяся гиперссылка" xfId="29981" builtinId="9" hidden="1"/>
    <cellStyle name="Открывавшаяся гиперссылка" xfId="29983" builtinId="9" hidden="1"/>
    <cellStyle name="Открывавшаяся гиперссылка" xfId="29985" builtinId="9" hidden="1"/>
    <cellStyle name="Открывавшаяся гиперссылка" xfId="29987" builtinId="9" hidden="1"/>
    <cellStyle name="Открывавшаяся гиперссылка" xfId="29989" builtinId="9" hidden="1"/>
    <cellStyle name="Открывавшаяся гиперссылка" xfId="29991" builtinId="9" hidden="1"/>
    <cellStyle name="Открывавшаяся гиперссылка" xfId="29993" builtinId="9" hidden="1"/>
    <cellStyle name="Открывавшаяся гиперссылка" xfId="29995" builtinId="9" hidden="1"/>
    <cellStyle name="Открывавшаяся гиперссылка" xfId="29997" builtinId="9" hidden="1"/>
    <cellStyle name="Открывавшаяся гиперссылка" xfId="29999" builtinId="9" hidden="1"/>
    <cellStyle name="Открывавшаяся гиперссылка" xfId="30001" builtinId="9" hidden="1"/>
    <cellStyle name="Открывавшаяся гиперссылка" xfId="30003" builtinId="9" hidden="1"/>
    <cellStyle name="Открывавшаяся гиперссылка" xfId="30005" builtinId="9" hidden="1"/>
    <cellStyle name="Открывавшаяся гиперссылка" xfId="30007" builtinId="9" hidden="1"/>
    <cellStyle name="Открывавшаяся гиперссылка" xfId="30009" builtinId="9" hidden="1"/>
    <cellStyle name="Открывавшаяся гиперссылка" xfId="30011" builtinId="9" hidden="1"/>
    <cellStyle name="Открывавшаяся гиперссылка" xfId="30013" builtinId="9" hidden="1"/>
    <cellStyle name="Открывавшаяся гиперссылка" xfId="30015" builtinId="9" hidden="1"/>
    <cellStyle name="Открывавшаяся гиперссылка" xfId="30017" builtinId="9" hidden="1"/>
    <cellStyle name="Открывавшаяся гиперссылка" xfId="30019" builtinId="9" hidden="1"/>
    <cellStyle name="Открывавшаяся гиперссылка" xfId="30021" builtinId="9" hidden="1"/>
    <cellStyle name="Открывавшаяся гиперссылка" xfId="30023" builtinId="9" hidden="1"/>
    <cellStyle name="Открывавшаяся гиперссылка" xfId="30025" builtinId="9" hidden="1"/>
    <cellStyle name="Открывавшаяся гиперссылка" xfId="30027" builtinId="9" hidden="1"/>
    <cellStyle name="Открывавшаяся гиперссылка" xfId="30029" builtinId="9" hidden="1"/>
    <cellStyle name="Открывавшаяся гиперссылка" xfId="30031" builtinId="9" hidden="1"/>
    <cellStyle name="Открывавшаяся гиперссылка" xfId="30033" builtinId="9" hidden="1"/>
    <cellStyle name="Открывавшаяся гиперссылка" xfId="30035" builtinId="9" hidden="1"/>
    <cellStyle name="Открывавшаяся гиперссылка" xfId="30037" builtinId="9" hidden="1"/>
    <cellStyle name="Открывавшаяся гиперссылка" xfId="30039" builtinId="9" hidden="1"/>
    <cellStyle name="Открывавшаяся гиперссылка" xfId="30041" builtinId="9" hidden="1"/>
    <cellStyle name="Открывавшаяся гиперссылка" xfId="30043" builtinId="9" hidden="1"/>
    <cellStyle name="Открывавшаяся гиперссылка" xfId="30045" builtinId="9" hidden="1"/>
    <cellStyle name="Открывавшаяся гиперссылка" xfId="30047" builtinId="9" hidden="1"/>
    <cellStyle name="Открывавшаяся гиперссылка" xfId="30049" builtinId="9" hidden="1"/>
    <cellStyle name="Открывавшаяся гиперссылка" xfId="30051" builtinId="9" hidden="1"/>
    <cellStyle name="Открывавшаяся гиперссылка" xfId="30053" builtinId="9" hidden="1"/>
    <cellStyle name="Открывавшаяся гиперссылка" xfId="30055" builtinId="9" hidden="1"/>
    <cellStyle name="Открывавшаяся гиперссылка" xfId="30057" builtinId="9" hidden="1"/>
    <cellStyle name="Открывавшаяся гиперссылка" xfId="30059" builtinId="9" hidden="1"/>
    <cellStyle name="Открывавшаяся гиперссылка" xfId="30061" builtinId="9" hidden="1"/>
    <cellStyle name="Открывавшаяся гиперссылка" xfId="30063" builtinId="9" hidden="1"/>
    <cellStyle name="Открывавшаяся гиперссылка" xfId="30065" builtinId="9" hidden="1"/>
    <cellStyle name="Открывавшаяся гиперссылка" xfId="30067" builtinId="9" hidden="1"/>
    <cellStyle name="Открывавшаяся гиперссылка" xfId="30069" builtinId="9" hidden="1"/>
    <cellStyle name="Открывавшаяся гиперссылка" xfId="30071" builtinId="9" hidden="1"/>
    <cellStyle name="Открывавшаяся гиперссылка" xfId="30073" builtinId="9" hidden="1"/>
    <cellStyle name="Открывавшаяся гиперссылка" xfId="30074" builtinId="9" hidden="1"/>
    <cellStyle name="Открывавшаяся гиперссылка" xfId="30076" builtinId="9" hidden="1"/>
    <cellStyle name="Открывавшаяся гиперссылка" xfId="30077" builtinId="9" hidden="1"/>
    <cellStyle name="Открывавшаяся гиперссылка" xfId="30078" builtinId="9" hidden="1"/>
    <cellStyle name="Открывавшаяся гиперссылка" xfId="30079" builtinId="9" hidden="1"/>
    <cellStyle name="Открывавшаяся гиперссылка" xfId="30080" builtinId="9" hidden="1"/>
    <cellStyle name="Открывавшаяся гиперссылка" xfId="30081" builtinId="9" hidden="1"/>
    <cellStyle name="Открывавшаяся гиперссылка" xfId="30082" builtinId="9" hidden="1"/>
    <cellStyle name="Открывавшаяся гиперссылка" xfId="30083" builtinId="9" hidden="1"/>
    <cellStyle name="Открывавшаяся гиперссылка" xfId="30084" builtinId="9" hidden="1"/>
    <cellStyle name="Открывавшаяся гиперссылка" xfId="30072" builtinId="9" hidden="1"/>
    <cellStyle name="Открывавшаяся гиперссылка" xfId="30068" builtinId="9" hidden="1"/>
    <cellStyle name="Открывавшаяся гиперссылка" xfId="30062" builtinId="9" hidden="1"/>
    <cellStyle name="Открывавшаяся гиперссылка" xfId="30058" builtinId="9" hidden="1"/>
    <cellStyle name="Открывавшаяся гиперссылка" xfId="30054" builtinId="9" hidden="1"/>
    <cellStyle name="Открывавшаяся гиперссылка" xfId="30050" builtinId="9" hidden="1"/>
    <cellStyle name="Открывавшаяся гиперссылка" xfId="30046" builtinId="9" hidden="1"/>
    <cellStyle name="Открывавшаяся гиперссылка" xfId="30042" builtinId="9" hidden="1"/>
    <cellStyle name="Открывавшаяся гиперссылка" xfId="30038" builtinId="9" hidden="1"/>
    <cellStyle name="Открывавшаяся гиперссылка" xfId="30034" builtinId="9" hidden="1"/>
    <cellStyle name="Открывавшаяся гиперссылка" xfId="30030" builtinId="9" hidden="1"/>
    <cellStyle name="Открывавшаяся гиперссылка" xfId="30026" builtinId="9" hidden="1"/>
    <cellStyle name="Открывавшаяся гиперссылка" xfId="30022" builtinId="9" hidden="1"/>
    <cellStyle name="Открывавшаяся гиперссылка" xfId="30018" builtinId="9" hidden="1"/>
    <cellStyle name="Открывавшаяся гиперссылка" xfId="30014" builtinId="9" hidden="1"/>
    <cellStyle name="Открывавшаяся гиперссылка" xfId="30010" builtinId="9" hidden="1"/>
    <cellStyle name="Открывавшаяся гиперссылка" xfId="30006" builtinId="9" hidden="1"/>
    <cellStyle name="Открывавшаяся гиперссылка" xfId="30002" builtinId="9" hidden="1"/>
    <cellStyle name="Открывавшаяся гиперссылка" xfId="29998" builtinId="9" hidden="1"/>
    <cellStyle name="Открывавшаяся гиперссылка" xfId="29994" builtinId="9" hidden="1"/>
    <cellStyle name="Открывавшаяся гиперссылка" xfId="29990" builtinId="9" hidden="1"/>
    <cellStyle name="Открывавшаяся гиперссылка" xfId="29986" builtinId="9" hidden="1"/>
    <cellStyle name="Открывавшаяся гиперссылка" xfId="29982" builtinId="9" hidden="1"/>
    <cellStyle name="Открывавшаяся гиперссылка" xfId="29978" builtinId="9" hidden="1"/>
    <cellStyle name="Открывавшаяся гиперссылка" xfId="29974" builtinId="9" hidden="1"/>
    <cellStyle name="Открывавшаяся гиперссылка" xfId="29970" builtinId="9" hidden="1"/>
    <cellStyle name="Открывавшаяся гиперссылка" xfId="29966" builtinId="9" hidden="1"/>
    <cellStyle name="Открывавшаяся гиперссылка" xfId="29962" builtinId="9" hidden="1"/>
    <cellStyle name="Открывавшаяся гиперссылка" xfId="29958" builtinId="9" hidden="1"/>
    <cellStyle name="Открывавшаяся гиперссылка" xfId="29954" builtinId="9" hidden="1"/>
    <cellStyle name="Открывавшаяся гиперссылка" xfId="29950" builtinId="9" hidden="1"/>
    <cellStyle name="Открывавшаяся гиперссылка" xfId="29946" builtinId="9" hidden="1"/>
    <cellStyle name="Открывавшаяся гиперссылка" xfId="29942" builtinId="9" hidden="1"/>
    <cellStyle name="Открывавшаяся гиперссылка" xfId="29938" builtinId="9" hidden="1"/>
    <cellStyle name="Открывавшаяся гиперссылка" xfId="29934" builtinId="9" hidden="1"/>
    <cellStyle name="Открывавшаяся гиперссылка" xfId="29930" builtinId="9" hidden="1"/>
    <cellStyle name="Открывавшаяся гиперссылка" xfId="29926" builtinId="9" hidden="1"/>
    <cellStyle name="Открывавшаяся гиперссылка" xfId="29922" builtinId="9" hidden="1"/>
    <cellStyle name="Открывавшаяся гиперссылка" xfId="29918" builtinId="9" hidden="1"/>
    <cellStyle name="Открывавшаяся гиперссылка" xfId="29914" builtinId="9" hidden="1"/>
    <cellStyle name="Открывавшаяся гиперссылка" xfId="29910" builtinId="9" hidden="1"/>
    <cellStyle name="Открывавшаяся гиперссылка" xfId="29906" builtinId="9" hidden="1"/>
    <cellStyle name="Открывавшаяся гиперссылка" xfId="29902" builtinId="9" hidden="1"/>
    <cellStyle name="Открывавшаяся гиперссылка" xfId="29898" builtinId="9" hidden="1"/>
    <cellStyle name="Открывавшаяся гиперссылка" xfId="29894" builtinId="9" hidden="1"/>
    <cellStyle name="Открывавшаяся гиперссылка" xfId="29890" builtinId="9" hidden="1"/>
    <cellStyle name="Открывавшаяся гиперссылка" xfId="29886" builtinId="9" hidden="1"/>
    <cellStyle name="Открывавшаяся гиперссылка" xfId="29882" builtinId="9" hidden="1"/>
    <cellStyle name="Открывавшаяся гиперссылка" xfId="29878" builtinId="9" hidden="1"/>
    <cellStyle name="Открывавшаяся гиперссылка" xfId="29874" builtinId="9" hidden="1"/>
    <cellStyle name="Открывавшаяся гиперссылка" xfId="29870" builtinId="9" hidden="1"/>
    <cellStyle name="Открывавшаяся гиперссылка" xfId="29866" builtinId="9" hidden="1"/>
    <cellStyle name="Открывавшаяся гиперссылка" xfId="29862" builtinId="9" hidden="1"/>
    <cellStyle name="Открывавшаяся гиперссылка" xfId="29858" builtinId="9" hidden="1"/>
    <cellStyle name="Открывавшаяся гиперссылка" xfId="29854" builtinId="9" hidden="1"/>
    <cellStyle name="Открывавшаяся гиперссылка" xfId="29850" builtinId="9" hidden="1"/>
    <cellStyle name="Открывавшаяся гиперссылка" xfId="29846" builtinId="9" hidden="1"/>
    <cellStyle name="Открывавшаяся гиперссылка" xfId="29842" builtinId="9" hidden="1"/>
    <cellStyle name="Открывавшаяся гиперссылка" xfId="29838" builtinId="9" hidden="1"/>
    <cellStyle name="Открывавшаяся гиперссылка" xfId="29834" builtinId="9" hidden="1"/>
    <cellStyle name="Открывавшаяся гиперссылка" xfId="29830" builtinId="9" hidden="1"/>
    <cellStyle name="Открывавшаяся гиперссылка" xfId="29826" builtinId="9" hidden="1"/>
    <cellStyle name="Открывавшаяся гиперссылка" xfId="29822" builtinId="9" hidden="1"/>
    <cellStyle name="Открывавшаяся гиперссылка" xfId="29818" builtinId="9" hidden="1"/>
    <cellStyle name="Открывавшаяся гиперссылка" xfId="29814" builtinId="9" hidden="1"/>
    <cellStyle name="Открывавшаяся гиперссылка" xfId="29810" builtinId="9" hidden="1"/>
    <cellStyle name="Открывавшаяся гиперссылка" xfId="29806" builtinId="9" hidden="1"/>
    <cellStyle name="Открывавшаяся гиперссылка" xfId="29802" builtinId="9" hidden="1"/>
    <cellStyle name="Открывавшаяся гиперссылка" xfId="29798" builtinId="9" hidden="1"/>
    <cellStyle name="Открывавшаяся гиперссылка" xfId="29794" builtinId="9" hidden="1"/>
    <cellStyle name="Открывавшаяся гиперссылка" xfId="29790" builtinId="9" hidden="1"/>
    <cellStyle name="Открывавшаяся гиперссылка" xfId="29786" builtinId="9" hidden="1"/>
    <cellStyle name="Открывавшаяся гиперссылка" xfId="29782" builtinId="9" hidden="1"/>
    <cellStyle name="Открывавшаяся гиперссылка" xfId="29778" builtinId="9" hidden="1"/>
    <cellStyle name="Открывавшаяся гиперссылка" xfId="29774" builtinId="9" hidden="1"/>
    <cellStyle name="Открывавшаяся гиперссылка" xfId="29770" builtinId="9" hidden="1"/>
    <cellStyle name="Открывавшаяся гиперссылка" xfId="29766" builtinId="9" hidden="1"/>
    <cellStyle name="Открывавшаяся гиперссылка" xfId="29762" builtinId="9" hidden="1"/>
    <cellStyle name="Открывавшаяся гиперссылка" xfId="29758" builtinId="9" hidden="1"/>
    <cellStyle name="Открывавшаяся гиперссылка" xfId="29754" builtinId="9" hidden="1"/>
    <cellStyle name="Открывавшаяся гиперссылка" xfId="29750" builtinId="9" hidden="1"/>
    <cellStyle name="Открывавшаяся гиперссылка" xfId="29746" builtinId="9" hidden="1"/>
    <cellStyle name="Открывавшаяся гиперссылка" xfId="29742" builtinId="9" hidden="1"/>
    <cellStyle name="Открывавшаяся гиперссылка" xfId="29738" builtinId="9" hidden="1"/>
    <cellStyle name="Открывавшаяся гиперссылка" xfId="29734" builtinId="9" hidden="1"/>
    <cellStyle name="Открывавшаяся гиперссылка" xfId="29730" builtinId="9" hidden="1"/>
    <cellStyle name="Открывавшаяся гиперссылка" xfId="29726" builtinId="9" hidden="1"/>
    <cellStyle name="Открывавшаяся гиперссылка" xfId="29722" builtinId="9" hidden="1"/>
    <cellStyle name="Открывавшаяся гиперссылка" xfId="29718" builtinId="9" hidden="1"/>
    <cellStyle name="Открывавшаяся гиперссылка" xfId="29714" builtinId="9" hidden="1"/>
    <cellStyle name="Открывавшаяся гиперссылка" xfId="29710" builtinId="9" hidden="1"/>
    <cellStyle name="Открывавшаяся гиперссылка" xfId="29706" builtinId="9" hidden="1"/>
    <cellStyle name="Открывавшаяся гиперссылка" xfId="29702" builtinId="9" hidden="1"/>
    <cellStyle name="Открывавшаяся гиперссылка" xfId="29698" builtinId="9" hidden="1"/>
    <cellStyle name="Открывавшаяся гиперссылка" xfId="29694" builtinId="9" hidden="1"/>
    <cellStyle name="Открывавшаяся гиперссылка" xfId="29690" builtinId="9" hidden="1"/>
    <cellStyle name="Открывавшаяся гиперссылка" xfId="29686" builtinId="9" hidden="1"/>
    <cellStyle name="Открывавшаяся гиперссылка" xfId="29682" builtinId="9" hidden="1"/>
    <cellStyle name="Открывавшаяся гиперссылка" xfId="29678" builtinId="9" hidden="1"/>
    <cellStyle name="Открывавшаяся гиперссылка" xfId="29674" builtinId="9" hidden="1"/>
    <cellStyle name="Открывавшаяся гиперссылка" xfId="29670" builtinId="9" hidden="1"/>
    <cellStyle name="Открывавшаяся гиперссылка" xfId="29666" builtinId="9" hidden="1"/>
    <cellStyle name="Открывавшаяся гиперссылка" xfId="29662" builtinId="9" hidden="1"/>
    <cellStyle name="Открывавшаяся гиперссылка" xfId="29658" builtinId="9" hidden="1"/>
    <cellStyle name="Открывавшаяся гиперссылка" xfId="29654" builtinId="9" hidden="1"/>
    <cellStyle name="Открывавшаяся гиперссылка" xfId="29650" builtinId="9" hidden="1"/>
    <cellStyle name="Открывавшаяся гиперссылка" xfId="29646" builtinId="9" hidden="1"/>
    <cellStyle name="Открывавшаяся гиперссылка" xfId="29642" builtinId="9" hidden="1"/>
    <cellStyle name="Открывавшаяся гиперссылка" xfId="29638" builtinId="9" hidden="1"/>
    <cellStyle name="Открывавшаяся гиперссылка" xfId="29634" builtinId="9" hidden="1"/>
    <cellStyle name="Открывавшаяся гиперссылка" xfId="29630" builtinId="9" hidden="1"/>
    <cellStyle name="Открывавшаяся гиперссылка" xfId="29626" builtinId="9" hidden="1"/>
    <cellStyle name="Открывавшаяся гиперссылка" xfId="29622" builtinId="9" hidden="1"/>
    <cellStyle name="Открывавшаяся гиперссылка" xfId="29618" builtinId="9" hidden="1"/>
    <cellStyle name="Открывавшаяся гиперссылка" xfId="29614" builtinId="9" hidden="1"/>
    <cellStyle name="Открывавшаяся гиперссылка" xfId="29610" builtinId="9" hidden="1"/>
    <cellStyle name="Открывавшаяся гиперссылка" xfId="29606" builtinId="9" hidden="1"/>
    <cellStyle name="Открывавшаяся гиперссылка" xfId="29602" builtinId="9" hidden="1"/>
    <cellStyle name="Открывавшаяся гиперссылка" xfId="29598" builtinId="9" hidden="1"/>
    <cellStyle name="Открывавшаяся гиперссылка" xfId="29594" builtinId="9" hidden="1"/>
    <cellStyle name="Открывавшаяся гиперссылка" xfId="29590" builtinId="9" hidden="1"/>
    <cellStyle name="Открывавшаяся гиперссылка" xfId="29586" builtinId="9" hidden="1"/>
    <cellStyle name="Открывавшаяся гиперссылка" xfId="29582" builtinId="9" hidden="1"/>
    <cellStyle name="Открывавшаяся гиперссылка" xfId="29578" builtinId="9" hidden="1"/>
    <cellStyle name="Открывавшаяся гиперссылка" xfId="29574" builtinId="9" hidden="1"/>
    <cellStyle name="Открывавшаяся гиперссылка" xfId="29570" builtinId="9" hidden="1"/>
    <cellStyle name="Открывавшаяся гиперссылка" xfId="29566" builtinId="9" hidden="1"/>
    <cellStyle name="Открывавшаяся гиперссылка" xfId="29562" builtinId="9" hidden="1"/>
    <cellStyle name="Открывавшаяся гиперссылка" xfId="29558" builtinId="9" hidden="1"/>
    <cellStyle name="Открывавшаяся гиперссылка" xfId="29554" builtinId="9" hidden="1"/>
    <cellStyle name="Открывавшаяся гиперссылка" xfId="29550" builtinId="9" hidden="1"/>
    <cellStyle name="Открывавшаяся гиперссылка" xfId="29546" builtinId="9" hidden="1"/>
    <cellStyle name="Открывавшаяся гиперссылка" xfId="29542" builtinId="9" hidden="1"/>
    <cellStyle name="Открывавшаяся гиперссылка" xfId="29538" builtinId="9" hidden="1"/>
    <cellStyle name="Открывавшаяся гиперссылка" xfId="29534" builtinId="9" hidden="1"/>
    <cellStyle name="Открывавшаяся гиперссылка" xfId="29530" builtinId="9" hidden="1"/>
    <cellStyle name="Открывавшаяся гиперссылка" xfId="29526" builtinId="9" hidden="1"/>
    <cellStyle name="Открывавшаяся гиперссылка" xfId="29522" builtinId="9" hidden="1"/>
    <cellStyle name="Открывавшаяся гиперссылка" xfId="29518" builtinId="9" hidden="1"/>
    <cellStyle name="Открывавшаяся гиперссылка" xfId="29514" builtinId="9" hidden="1"/>
    <cellStyle name="Открывавшаяся гиперссылка" xfId="29510" builtinId="9" hidden="1"/>
    <cellStyle name="Открывавшаяся гиперссылка" xfId="29506" builtinId="9" hidden="1"/>
    <cellStyle name="Открывавшаяся гиперссылка" xfId="29502" builtinId="9" hidden="1"/>
    <cellStyle name="Открывавшаяся гиперссылка" xfId="29498" builtinId="9" hidden="1"/>
    <cellStyle name="Открывавшаяся гиперссылка" xfId="29494" builtinId="9" hidden="1"/>
    <cellStyle name="Открывавшаяся гиперссылка" xfId="29490" builtinId="9" hidden="1"/>
    <cellStyle name="Открывавшаяся гиперссылка" xfId="29486" builtinId="9" hidden="1"/>
    <cellStyle name="Открывавшаяся гиперссылка" xfId="29482" builtinId="9" hidden="1"/>
    <cellStyle name="Открывавшаяся гиперссылка" xfId="29478" builtinId="9" hidden="1"/>
    <cellStyle name="Открывавшаяся гиперссылка" xfId="29474" builtinId="9" hidden="1"/>
    <cellStyle name="Открывавшаяся гиперссылка" xfId="29470" builtinId="9" hidden="1"/>
    <cellStyle name="Открывавшаяся гиперссылка" xfId="29466" builtinId="9" hidden="1"/>
    <cellStyle name="Открывавшаяся гиперссылка" xfId="29463" builtinId="9" hidden="1"/>
    <cellStyle name="Открывавшаяся гиперссылка" xfId="30086" builtinId="9" hidden="1"/>
    <cellStyle name="Открывавшаяся гиперссылка" xfId="29126" builtinId="9" hidden="1"/>
    <cellStyle name="Открывавшаяся гиперссылка" xfId="30088" builtinId="9" hidden="1"/>
    <cellStyle name="Открывавшаяся гиперссылка" xfId="30090" builtinId="9" hidden="1"/>
    <cellStyle name="Открывавшаяся гиперссылка" xfId="30092" builtinId="9" hidden="1"/>
    <cellStyle name="Открывавшаяся гиперссылка" xfId="30094" builtinId="9" hidden="1"/>
    <cellStyle name="Открывавшаяся гиперссылка" xfId="30096" builtinId="9" hidden="1"/>
    <cellStyle name="Открывавшаяся гиперссылка" xfId="30098" builtinId="9" hidden="1"/>
    <cellStyle name="Открывавшаяся гиперссылка" xfId="30100" builtinId="9" hidden="1"/>
    <cellStyle name="Открывавшаяся гиперссылка" xfId="30102" builtinId="9" hidden="1"/>
    <cellStyle name="Открывавшаяся гиперссылка" xfId="30104" builtinId="9" hidden="1"/>
    <cellStyle name="Открывавшаяся гиперссылка" xfId="30106" builtinId="9" hidden="1"/>
    <cellStyle name="Открывавшаяся гиперссылка" xfId="30108" builtinId="9" hidden="1"/>
    <cellStyle name="Открывавшаяся гиперссылка" xfId="30110" builtinId="9" hidden="1"/>
    <cellStyle name="Открывавшаяся гиперссылка" xfId="30112" builtinId="9" hidden="1"/>
    <cellStyle name="Открывавшаяся гиперссылка" xfId="30114" builtinId="9" hidden="1"/>
    <cellStyle name="Открывавшаяся гиперссылка" xfId="30116" builtinId="9" hidden="1"/>
    <cellStyle name="Открывавшаяся гиперссылка" xfId="30118" builtinId="9" hidden="1"/>
    <cellStyle name="Открывавшаяся гиперссылка" xfId="30120" builtinId="9" hidden="1"/>
    <cellStyle name="Открывавшаяся гиперссылка" xfId="30122" builtinId="9" hidden="1"/>
    <cellStyle name="Открывавшаяся гиперссылка" xfId="30124" builtinId="9" hidden="1"/>
    <cellStyle name="Открывавшаяся гиперссылка" xfId="30126" builtinId="9" hidden="1"/>
    <cellStyle name="Открывавшаяся гиперссылка" xfId="30128" builtinId="9" hidden="1"/>
    <cellStyle name="Открывавшаяся гиперссылка" xfId="30130" builtinId="9" hidden="1"/>
    <cellStyle name="Открывавшаяся гиперссылка" xfId="30132" builtinId="9" hidden="1"/>
    <cellStyle name="Открывавшаяся гиперссылка" xfId="30134" builtinId="9" hidden="1"/>
    <cellStyle name="Открывавшаяся гиперссылка" xfId="30136" builtinId="9" hidden="1"/>
    <cellStyle name="Открывавшаяся гиперссылка" xfId="30138" builtinId="9" hidden="1"/>
    <cellStyle name="Открывавшаяся гиперссылка" xfId="30140" builtinId="9" hidden="1"/>
    <cellStyle name="Открывавшаяся гиперссылка" xfId="30142" builtinId="9" hidden="1"/>
    <cellStyle name="Открывавшаяся гиперссылка" xfId="30144" builtinId="9" hidden="1"/>
    <cellStyle name="Открывавшаяся гиперссылка" xfId="30146" builtinId="9" hidden="1"/>
    <cellStyle name="Открывавшаяся гиперссылка" xfId="30148" builtinId="9" hidden="1"/>
    <cellStyle name="Открывавшаяся гиперссылка" xfId="30150" builtinId="9" hidden="1"/>
    <cellStyle name="Открывавшаяся гиперссылка" xfId="30152" builtinId="9" hidden="1"/>
    <cellStyle name="Открывавшаяся гиперссылка" xfId="30154" builtinId="9" hidden="1"/>
    <cellStyle name="Открывавшаяся гиперссылка" xfId="30156" builtinId="9" hidden="1"/>
    <cellStyle name="Открывавшаяся гиперссылка" xfId="30158" builtinId="9" hidden="1"/>
    <cellStyle name="Открывавшаяся гиперссылка" xfId="30160" builtinId="9" hidden="1"/>
    <cellStyle name="Открывавшаяся гиперссылка" xfId="30162" builtinId="9" hidden="1"/>
    <cellStyle name="Открывавшаяся гиперссылка" xfId="30164" builtinId="9" hidden="1"/>
    <cellStyle name="Открывавшаяся гиперссылка" xfId="30166" builtinId="9" hidden="1"/>
    <cellStyle name="Открывавшаяся гиперссылка" xfId="30168" builtinId="9" hidden="1"/>
    <cellStyle name="Открывавшаяся гиперссылка" xfId="30170" builtinId="9" hidden="1"/>
    <cellStyle name="Открывавшаяся гиперссылка" xfId="30172" builtinId="9" hidden="1"/>
    <cellStyle name="Открывавшаяся гиперссылка" xfId="30174" builtinId="9" hidden="1"/>
    <cellStyle name="Открывавшаяся гиперссылка" xfId="30176" builtinId="9" hidden="1"/>
    <cellStyle name="Открывавшаяся гиперссылка" xfId="30178" builtinId="9" hidden="1"/>
    <cellStyle name="Открывавшаяся гиперссылка" xfId="30180" builtinId="9" hidden="1"/>
    <cellStyle name="Открывавшаяся гиперссылка" xfId="30182" builtinId="9" hidden="1"/>
    <cellStyle name="Открывавшаяся гиперссылка" xfId="30184" builtinId="9" hidden="1"/>
    <cellStyle name="Открывавшаяся гиперссылка" xfId="30186" builtinId="9" hidden="1"/>
    <cellStyle name="Открывавшаяся гиперссылка" xfId="30188" builtinId="9" hidden="1"/>
    <cellStyle name="Открывавшаяся гиперссылка" xfId="30190" builtinId="9" hidden="1"/>
    <cellStyle name="Открывавшаяся гиперссылка" xfId="30192" builtinId="9" hidden="1"/>
    <cellStyle name="Открывавшаяся гиперссылка" xfId="30194" builtinId="9" hidden="1"/>
    <cellStyle name="Открывавшаяся гиперссылка" xfId="30196" builtinId="9" hidden="1"/>
    <cellStyle name="Открывавшаяся гиперссылка" xfId="30198" builtinId="9" hidden="1"/>
    <cellStyle name="Открывавшаяся гиперссылка" xfId="30200" builtinId="9" hidden="1"/>
    <cellStyle name="Открывавшаяся гиперссылка" xfId="30202" builtinId="9" hidden="1"/>
    <cellStyle name="Открывавшаяся гиперссылка" xfId="30204" builtinId="9" hidden="1"/>
    <cellStyle name="Открывавшаяся гиперссылка" xfId="30206" builtinId="9" hidden="1"/>
    <cellStyle name="Открывавшаяся гиперссылка" xfId="30208" builtinId="9" hidden="1"/>
    <cellStyle name="Открывавшаяся гиперссылка" xfId="30210" builtinId="9" hidden="1"/>
    <cellStyle name="Открывавшаяся гиперссылка" xfId="30212" builtinId="9" hidden="1"/>
    <cellStyle name="Открывавшаяся гиперссылка" xfId="30214" builtinId="9" hidden="1"/>
    <cellStyle name="Открывавшаяся гиперссылка" xfId="30216" builtinId="9" hidden="1"/>
    <cellStyle name="Открывавшаяся гиперссылка" xfId="30218" builtinId="9" hidden="1"/>
    <cellStyle name="Открывавшаяся гиперссылка" xfId="30220" builtinId="9" hidden="1"/>
    <cellStyle name="Открывавшаяся гиперссылка" xfId="30222" builtinId="9" hidden="1"/>
    <cellStyle name="Открывавшаяся гиперссылка" xfId="30224" builtinId="9" hidden="1"/>
    <cellStyle name="Открывавшаяся гиперссылка" xfId="30226" builtinId="9" hidden="1"/>
    <cellStyle name="Открывавшаяся гиперссылка" xfId="30228" builtinId="9" hidden="1"/>
    <cellStyle name="Открывавшаяся гиперссылка" xfId="30230" builtinId="9" hidden="1"/>
    <cellStyle name="Открывавшаяся гиперссылка" xfId="30232" builtinId="9" hidden="1"/>
    <cellStyle name="Открывавшаяся гиперссылка" xfId="30234" builtinId="9" hidden="1"/>
    <cellStyle name="Открывавшаяся гиперссылка" xfId="30236" builtinId="9" hidden="1"/>
    <cellStyle name="Открывавшаяся гиперссылка" xfId="30238" builtinId="9" hidden="1"/>
    <cellStyle name="Открывавшаяся гиперссылка" xfId="30240" builtinId="9" hidden="1"/>
    <cellStyle name="Открывавшаяся гиперссылка" xfId="30242" builtinId="9" hidden="1"/>
    <cellStyle name="Открывавшаяся гиперссылка" xfId="30244" builtinId="9" hidden="1"/>
    <cellStyle name="Открывавшаяся гиперссылка" xfId="30246" builtinId="9" hidden="1"/>
    <cellStyle name="Открывавшаяся гиперссылка" xfId="30248" builtinId="9" hidden="1"/>
    <cellStyle name="Открывавшаяся гиперссылка" xfId="30250" builtinId="9" hidden="1"/>
    <cellStyle name="Открывавшаяся гиперссылка" xfId="30252" builtinId="9" hidden="1"/>
    <cellStyle name="Открывавшаяся гиперссылка" xfId="30254" builtinId="9" hidden="1"/>
    <cellStyle name="Открывавшаяся гиперссылка" xfId="30256" builtinId="9" hidden="1"/>
    <cellStyle name="Открывавшаяся гиперссылка" xfId="30258" builtinId="9" hidden="1"/>
    <cellStyle name="Открывавшаяся гиперссылка" xfId="30260" builtinId="9" hidden="1"/>
    <cellStyle name="Открывавшаяся гиперссылка" xfId="30262" builtinId="9" hidden="1"/>
    <cellStyle name="Открывавшаяся гиперссылка" xfId="30264" builtinId="9" hidden="1"/>
    <cellStyle name="Открывавшаяся гиперссылка" xfId="30266" builtinId="9" hidden="1"/>
    <cellStyle name="Открывавшаяся гиперссылка" xfId="30268" builtinId="9" hidden="1"/>
    <cellStyle name="Открывавшаяся гиперссылка" xfId="30270" builtinId="9" hidden="1"/>
    <cellStyle name="Открывавшаяся гиперссылка" xfId="30272" builtinId="9" hidden="1"/>
    <cellStyle name="Открывавшаяся гиперссылка" xfId="30274" builtinId="9" hidden="1"/>
    <cellStyle name="Открывавшаяся гиперссылка" xfId="30276" builtinId="9" hidden="1"/>
    <cellStyle name="Открывавшаяся гиперссылка" xfId="30278" builtinId="9" hidden="1"/>
    <cellStyle name="Открывавшаяся гиперссылка" xfId="30280" builtinId="9" hidden="1"/>
    <cellStyle name="Открывавшаяся гиперссылка" xfId="30282" builtinId="9" hidden="1"/>
    <cellStyle name="Открывавшаяся гиперссылка" xfId="30284" builtinId="9" hidden="1"/>
    <cellStyle name="Открывавшаяся гиперссылка" xfId="30286" builtinId="9" hidden="1"/>
    <cellStyle name="Открывавшаяся гиперссылка" xfId="30288" builtinId="9" hidden="1"/>
    <cellStyle name="Открывавшаяся гиперссылка" xfId="30290" builtinId="9" hidden="1"/>
    <cellStyle name="Открывавшаяся гиперссылка" xfId="30292" builtinId="9" hidden="1"/>
    <cellStyle name="Открывавшаяся гиперссылка" xfId="30294" builtinId="9" hidden="1"/>
    <cellStyle name="Открывавшаяся гиперссылка" xfId="30296" builtinId="9" hidden="1"/>
    <cellStyle name="Открывавшаяся гиперссылка" xfId="30298" builtinId="9" hidden="1"/>
    <cellStyle name="Открывавшаяся гиперссылка" xfId="30300" builtinId="9" hidden="1"/>
    <cellStyle name="Открывавшаяся гиперссылка" xfId="30302" builtinId="9" hidden="1"/>
    <cellStyle name="Открывавшаяся гиперссылка" xfId="30304" builtinId="9" hidden="1"/>
    <cellStyle name="Открывавшаяся гиперссылка" xfId="30306" builtinId="9" hidden="1"/>
    <cellStyle name="Открывавшаяся гиперссылка" xfId="30308" builtinId="9" hidden="1"/>
    <cellStyle name="Открывавшаяся гиперссылка" xfId="30310" builtinId="9" hidden="1"/>
    <cellStyle name="Открывавшаяся гиперссылка" xfId="30312" builtinId="9" hidden="1"/>
    <cellStyle name="Открывавшаяся гиперссылка" xfId="30314" builtinId="9" hidden="1"/>
    <cellStyle name="Открывавшаяся гиперссылка" xfId="30316" builtinId="9" hidden="1"/>
    <cellStyle name="Открывавшаяся гиперссылка" xfId="30318" builtinId="9" hidden="1"/>
    <cellStyle name="Открывавшаяся гиперссылка" xfId="30320" builtinId="9" hidden="1"/>
    <cellStyle name="Открывавшаяся гиперссылка" xfId="30322" builtinId="9" hidden="1"/>
    <cellStyle name="Открывавшаяся гиперссылка" xfId="30324" builtinId="9" hidden="1"/>
    <cellStyle name="Открывавшаяся гиперссылка" xfId="30326" builtinId="9" hidden="1"/>
    <cellStyle name="Открывавшаяся гиперссылка" xfId="30328" builtinId="9" hidden="1"/>
    <cellStyle name="Открывавшаяся гиперссылка" xfId="30330" builtinId="9" hidden="1"/>
    <cellStyle name="Открывавшаяся гиперссылка" xfId="30332" builtinId="9" hidden="1"/>
    <cellStyle name="Открывавшаяся гиперссылка" xfId="30334" builtinId="9" hidden="1"/>
    <cellStyle name="Открывавшаяся гиперссылка" xfId="30336" builtinId="9" hidden="1"/>
    <cellStyle name="Открывавшаяся гиперссылка" xfId="30338" builtinId="9" hidden="1"/>
    <cellStyle name="Открывавшаяся гиперссылка" xfId="30340" builtinId="9" hidden="1"/>
    <cellStyle name="Открывавшаяся гиперссылка" xfId="30342" builtinId="9" hidden="1"/>
    <cellStyle name="Открывавшаяся гиперссылка" xfId="30344" builtinId="9" hidden="1"/>
    <cellStyle name="Открывавшаяся гиперссылка" xfId="30346" builtinId="9" hidden="1"/>
    <cellStyle name="Открывавшаяся гиперссылка" xfId="30348" builtinId="9" hidden="1"/>
    <cellStyle name="Открывавшаяся гиперссылка" xfId="30350" builtinId="9" hidden="1"/>
    <cellStyle name="Открывавшаяся гиперссылка" xfId="30352" builtinId="9" hidden="1"/>
    <cellStyle name="Открывавшаяся гиперссылка" xfId="30354" builtinId="9" hidden="1"/>
    <cellStyle name="Открывавшаяся гиперссылка" xfId="30356" builtinId="9" hidden="1"/>
    <cellStyle name="Открывавшаяся гиперссылка" xfId="30358" builtinId="9" hidden="1"/>
    <cellStyle name="Открывавшаяся гиперссылка" xfId="30360" builtinId="9" hidden="1"/>
    <cellStyle name="Открывавшаяся гиперссылка" xfId="30362" builtinId="9" hidden="1"/>
    <cellStyle name="Открывавшаяся гиперссылка" xfId="30364" builtinId="9" hidden="1"/>
    <cellStyle name="Открывавшаяся гиперссылка" xfId="30366" builtinId="9" hidden="1"/>
    <cellStyle name="Открывавшаяся гиперссылка" xfId="30368" builtinId="9" hidden="1"/>
    <cellStyle name="Открывавшаяся гиперссылка" xfId="30370" builtinId="9" hidden="1"/>
    <cellStyle name="Открывавшаяся гиперссылка" xfId="30372" builtinId="9" hidden="1"/>
    <cellStyle name="Открывавшаяся гиперссылка" xfId="30374" builtinId="9" hidden="1"/>
    <cellStyle name="Открывавшаяся гиперссылка" xfId="30376" builtinId="9" hidden="1"/>
    <cellStyle name="Открывавшаяся гиперссылка" xfId="30378" builtinId="9" hidden="1"/>
    <cellStyle name="Открывавшаяся гиперссылка" xfId="30380" builtinId="9" hidden="1"/>
    <cellStyle name="Открывавшаяся гиперссылка" xfId="30382" builtinId="9" hidden="1"/>
    <cellStyle name="Открывавшаяся гиперссылка" xfId="30384" builtinId="9" hidden="1"/>
    <cellStyle name="Открывавшаяся гиперссылка" xfId="30386" builtinId="9" hidden="1"/>
    <cellStyle name="Открывавшаяся гиперссылка" xfId="30388" builtinId="9" hidden="1"/>
    <cellStyle name="Открывавшаяся гиперссылка" xfId="30390" builtinId="9" hidden="1"/>
    <cellStyle name="Открывавшаяся гиперссылка" xfId="30391" builtinId="9" hidden="1"/>
    <cellStyle name="Открывавшаяся гиперссылка" xfId="30393" builtinId="9" hidden="1"/>
    <cellStyle name="Открывавшаяся гиперссылка" xfId="30394" builtinId="9" hidden="1"/>
    <cellStyle name="Открывавшаяся гиперссылка" xfId="30395" builtinId="9" hidden="1"/>
    <cellStyle name="Открывавшаяся гиперссылка" xfId="30396" builtinId="9" hidden="1"/>
    <cellStyle name="Открывавшаяся гиперссылка" xfId="30397" builtinId="9" hidden="1"/>
    <cellStyle name="Открывавшаяся гиперссылка" xfId="30398" builtinId="9" hidden="1"/>
    <cellStyle name="Открывавшаяся гиперссылка" xfId="30399" builtinId="9" hidden="1"/>
    <cellStyle name="Открывавшаяся гиперссылка" xfId="30400" builtinId="9" hidden="1"/>
    <cellStyle name="Открывавшаяся гиперссылка" xfId="30401" builtinId="9" hidden="1"/>
    <cellStyle name="Открывавшаяся гиперссылка" xfId="30389" builtinId="9" hidden="1"/>
    <cellStyle name="Открывавшаяся гиперссылка" xfId="28522" builtinId="9" hidden="1"/>
    <cellStyle name="Открывавшаяся гиперссылка" xfId="30405" builtinId="9" hidden="1"/>
    <cellStyle name="Открывавшаяся гиперссылка" xfId="30407" builtinId="9" hidden="1"/>
    <cellStyle name="Открывавшаяся гиперссылка" xfId="30409" builtinId="9" hidden="1"/>
    <cellStyle name="Открывавшаяся гиперссылка" xfId="30411" builtinId="9" hidden="1"/>
    <cellStyle name="Открывавшаяся гиперссылка" xfId="30413" builtinId="9" hidden="1"/>
    <cellStyle name="Открывавшаяся гиперссылка" xfId="30415" builtinId="9" hidden="1"/>
    <cellStyle name="Открывавшаяся гиперссылка" xfId="30417" builtinId="9" hidden="1"/>
    <cellStyle name="Открывавшаяся гиперссылка" xfId="30419" builtinId="9" hidden="1"/>
    <cellStyle name="Открывавшаяся гиперссылка" xfId="30421" builtinId="9" hidden="1"/>
    <cellStyle name="Открывавшаяся гиперссылка" xfId="30423" builtinId="9" hidden="1"/>
    <cellStyle name="Открывавшаяся гиперссылка" xfId="30425" builtinId="9" hidden="1"/>
    <cellStyle name="Открывавшаяся гиперссылка" xfId="30427" builtinId="9" hidden="1"/>
    <cellStyle name="Открывавшаяся гиперссылка" xfId="30429" builtinId="9" hidden="1"/>
    <cellStyle name="Открывавшаяся гиперссылка" xfId="30431" builtinId="9" hidden="1"/>
    <cellStyle name="Открывавшаяся гиперссылка" xfId="30433" builtinId="9" hidden="1"/>
    <cellStyle name="Открывавшаяся гиперссылка" xfId="30435" builtinId="9" hidden="1"/>
    <cellStyle name="Открывавшаяся гиперссылка" xfId="30437" builtinId="9" hidden="1"/>
    <cellStyle name="Открывавшаяся гиперссылка" xfId="30439" builtinId="9" hidden="1"/>
    <cellStyle name="Открывавшаяся гиперссылка" xfId="30441" builtinId="9" hidden="1"/>
    <cellStyle name="Открывавшаяся гиперссылка" xfId="30443" builtinId="9" hidden="1"/>
    <cellStyle name="Открывавшаяся гиперссылка" xfId="30445" builtinId="9" hidden="1"/>
    <cellStyle name="Открывавшаяся гиперссылка" xfId="30447" builtinId="9" hidden="1"/>
    <cellStyle name="Открывавшаяся гиперссылка" xfId="30449" builtinId="9" hidden="1"/>
    <cellStyle name="Открывавшаяся гиперссылка" xfId="30451" builtinId="9" hidden="1"/>
    <cellStyle name="Открывавшаяся гиперссылка" xfId="30453" builtinId="9" hidden="1"/>
    <cellStyle name="Открывавшаяся гиперссылка" xfId="30455" builtinId="9" hidden="1"/>
    <cellStyle name="Открывавшаяся гиперссылка" xfId="30457" builtinId="9" hidden="1"/>
    <cellStyle name="Открывавшаяся гиперссылка" xfId="30459" builtinId="9" hidden="1"/>
    <cellStyle name="Открывавшаяся гиперссылка" xfId="30461" builtinId="9" hidden="1"/>
    <cellStyle name="Открывавшаяся гиперссылка" xfId="30463" builtinId="9" hidden="1"/>
    <cellStyle name="Открывавшаяся гиперссылка" xfId="30465" builtinId="9" hidden="1"/>
    <cellStyle name="Открывавшаяся гиперссылка" xfId="30467" builtinId="9" hidden="1"/>
    <cellStyle name="Открывавшаяся гиперссылка" xfId="30469" builtinId="9" hidden="1"/>
    <cellStyle name="Открывавшаяся гиперссылка" xfId="30471" builtinId="9" hidden="1"/>
    <cellStyle name="Открывавшаяся гиперссылка" xfId="30473" builtinId="9" hidden="1"/>
    <cellStyle name="Открывавшаяся гиперссылка" xfId="30475" builtinId="9" hidden="1"/>
    <cellStyle name="Открывавшаяся гиперссылка" xfId="30477" builtinId="9" hidden="1"/>
    <cellStyle name="Открывавшаяся гиперссылка" xfId="30479" builtinId="9" hidden="1"/>
    <cellStyle name="Открывавшаяся гиперссылка" xfId="30481" builtinId="9" hidden="1"/>
    <cellStyle name="Открывавшаяся гиперссылка" xfId="30483" builtinId="9" hidden="1"/>
    <cellStyle name="Открывавшаяся гиперссылка" xfId="30485" builtinId="9" hidden="1"/>
    <cellStyle name="Открывавшаяся гиперссылка" xfId="30487" builtinId="9" hidden="1"/>
    <cellStyle name="Открывавшаяся гиперссылка" xfId="30489" builtinId="9" hidden="1"/>
    <cellStyle name="Открывавшаяся гиперссылка" xfId="30491" builtinId="9" hidden="1"/>
    <cellStyle name="Открывавшаяся гиперссылка" xfId="30493" builtinId="9" hidden="1"/>
    <cellStyle name="Открывавшаяся гиперссылка" xfId="30495" builtinId="9" hidden="1"/>
    <cellStyle name="Открывавшаяся гиперссылка" xfId="30497" builtinId="9" hidden="1"/>
    <cellStyle name="Открывавшаяся гиперссылка" xfId="30499" builtinId="9" hidden="1"/>
    <cellStyle name="Открывавшаяся гиперссылка" xfId="30501" builtinId="9" hidden="1"/>
    <cellStyle name="Открывавшаяся гиперссылка" xfId="30503" builtinId="9" hidden="1"/>
    <cellStyle name="Открывавшаяся гиперссылка" xfId="30505" builtinId="9" hidden="1"/>
    <cellStyle name="Открывавшаяся гиперссылка" xfId="30507" builtinId="9" hidden="1"/>
    <cellStyle name="Открывавшаяся гиперссылка" xfId="30509" builtinId="9" hidden="1"/>
    <cellStyle name="Открывавшаяся гиперссылка" xfId="30511" builtinId="9" hidden="1"/>
    <cellStyle name="Открывавшаяся гиперссылка" xfId="30513" builtinId="9" hidden="1"/>
    <cellStyle name="Открывавшаяся гиперссылка" xfId="30515" builtinId="9" hidden="1"/>
    <cellStyle name="Открывавшаяся гиперссылка" xfId="30517" builtinId="9" hidden="1"/>
    <cellStyle name="Открывавшаяся гиперссылка" xfId="30519" builtinId="9" hidden="1"/>
    <cellStyle name="Открывавшаяся гиперссылка" xfId="30521" builtinId="9" hidden="1"/>
    <cellStyle name="Открывавшаяся гиперссылка" xfId="30523" builtinId="9" hidden="1"/>
    <cellStyle name="Открывавшаяся гиперссылка" xfId="30525" builtinId="9" hidden="1"/>
    <cellStyle name="Открывавшаяся гиперссылка" xfId="30527" builtinId="9" hidden="1"/>
    <cellStyle name="Открывавшаяся гиперссылка" xfId="30529" builtinId="9" hidden="1"/>
    <cellStyle name="Открывавшаяся гиперссылка" xfId="30531" builtinId="9" hidden="1"/>
    <cellStyle name="Открывавшаяся гиперссылка" xfId="30533" builtinId="9" hidden="1"/>
    <cellStyle name="Открывавшаяся гиперссылка" xfId="30535" builtinId="9" hidden="1"/>
    <cellStyle name="Открывавшаяся гиперссылка" xfId="30537" builtinId="9" hidden="1"/>
    <cellStyle name="Открывавшаяся гиперссылка" xfId="30539" builtinId="9" hidden="1"/>
    <cellStyle name="Открывавшаяся гиперссылка" xfId="30541" builtinId="9" hidden="1"/>
    <cellStyle name="Открывавшаяся гиперссылка" xfId="30543" builtinId="9" hidden="1"/>
    <cellStyle name="Открывавшаяся гиперссылка" xfId="30545" builtinId="9" hidden="1"/>
    <cellStyle name="Открывавшаяся гиперссылка" xfId="30547" builtinId="9" hidden="1"/>
    <cellStyle name="Открывавшаяся гиперссылка" xfId="30549" builtinId="9" hidden="1"/>
    <cellStyle name="Открывавшаяся гиперссылка" xfId="30551" builtinId="9" hidden="1"/>
    <cellStyle name="Открывавшаяся гиперссылка" xfId="30553" builtinId="9" hidden="1"/>
    <cellStyle name="Открывавшаяся гиперссылка" xfId="30555" builtinId="9" hidden="1"/>
    <cellStyle name="Открывавшаяся гиперссылка" xfId="30557" builtinId="9" hidden="1"/>
    <cellStyle name="Открывавшаяся гиперссылка" xfId="30559" builtinId="9" hidden="1"/>
    <cellStyle name="Открывавшаяся гиперссылка" xfId="30561" builtinId="9" hidden="1"/>
    <cellStyle name="Открывавшаяся гиперссылка" xfId="30563" builtinId="9" hidden="1"/>
    <cellStyle name="Открывавшаяся гиперссылка" xfId="30565" builtinId="9" hidden="1"/>
    <cellStyle name="Открывавшаяся гиперссылка" xfId="30567" builtinId="9" hidden="1"/>
    <cellStyle name="Открывавшаяся гиперссылка" xfId="30569" builtinId="9" hidden="1"/>
    <cellStyle name="Открывавшаяся гиперссылка" xfId="30571" builtinId="9" hidden="1"/>
    <cellStyle name="Открывавшаяся гиперссылка" xfId="30573" builtinId="9" hidden="1"/>
    <cellStyle name="Открывавшаяся гиперссылка" xfId="30575" builtinId="9" hidden="1"/>
    <cellStyle name="Открывавшаяся гиперссылка" xfId="30577" builtinId="9" hidden="1"/>
    <cellStyle name="Открывавшаяся гиперссылка" xfId="30579" builtinId="9" hidden="1"/>
    <cellStyle name="Открывавшаяся гиперссылка" xfId="30581" builtinId="9" hidden="1"/>
    <cellStyle name="Открывавшаяся гиперссылка" xfId="30583" builtinId="9" hidden="1"/>
    <cellStyle name="Открывавшаяся гиперссылка" xfId="30585" builtinId="9" hidden="1"/>
    <cellStyle name="Открывавшаяся гиперссылка" xfId="30587" builtinId="9" hidden="1"/>
    <cellStyle name="Открывавшаяся гиперссылка" xfId="30589" builtinId="9" hidden="1"/>
    <cellStyle name="Открывавшаяся гиперссылка" xfId="30591" builtinId="9" hidden="1"/>
    <cellStyle name="Открывавшаяся гиперссылка" xfId="30593" builtinId="9" hidden="1"/>
    <cellStyle name="Открывавшаяся гиперссылка" xfId="30595" builtinId="9" hidden="1"/>
    <cellStyle name="Открывавшаяся гиперссылка" xfId="30597" builtinId="9" hidden="1"/>
    <cellStyle name="Открывавшаяся гиперссылка" xfId="30599" builtinId="9" hidden="1"/>
    <cellStyle name="Открывавшаяся гиперссылка" xfId="30601" builtinId="9" hidden="1"/>
    <cellStyle name="Открывавшаяся гиперссылка" xfId="30603" builtinId="9" hidden="1"/>
    <cellStyle name="Открывавшаяся гиперссылка" xfId="30605" builtinId="9" hidden="1"/>
    <cellStyle name="Открывавшаяся гиперссылка" xfId="30607" builtinId="9" hidden="1"/>
    <cellStyle name="Открывавшаяся гиперссылка" xfId="30609" builtinId="9" hidden="1"/>
    <cellStyle name="Открывавшаяся гиперссылка" xfId="30611" builtinId="9" hidden="1"/>
    <cellStyle name="Открывавшаяся гиперссылка" xfId="30613" builtinId="9" hidden="1"/>
    <cellStyle name="Открывавшаяся гиперссылка" xfId="30615" builtinId="9" hidden="1"/>
    <cellStyle name="Открывавшаяся гиперссылка" xfId="30617" builtinId="9" hidden="1"/>
    <cellStyle name="Открывавшаяся гиперссылка" xfId="30619" builtinId="9" hidden="1"/>
    <cellStyle name="Открывавшаяся гиперссылка" xfId="30621" builtinId="9" hidden="1"/>
    <cellStyle name="Открывавшаяся гиперссылка" xfId="30623" builtinId="9" hidden="1"/>
    <cellStyle name="Открывавшаяся гиперссылка" xfId="30625" builtinId="9" hidden="1"/>
    <cellStyle name="Открывавшаяся гиперссылка" xfId="30627" builtinId="9" hidden="1"/>
    <cellStyle name="Открывавшаяся гиперссылка" xfId="30629" builtinId="9" hidden="1"/>
    <cellStyle name="Открывавшаяся гиперссылка" xfId="30631" builtinId="9" hidden="1"/>
    <cellStyle name="Открывавшаяся гиперссылка" xfId="30633" builtinId="9" hidden="1"/>
    <cellStyle name="Открывавшаяся гиперссылка" xfId="30635" builtinId="9" hidden="1"/>
    <cellStyle name="Открывавшаяся гиперссылка" xfId="30637" builtinId="9" hidden="1"/>
    <cellStyle name="Открывавшаяся гиперссылка" xfId="30639" builtinId="9" hidden="1"/>
    <cellStyle name="Открывавшаяся гиперссылка" xfId="30641" builtinId="9" hidden="1"/>
    <cellStyle name="Открывавшаяся гиперссылка" xfId="30643" builtinId="9" hidden="1"/>
    <cellStyle name="Открывавшаяся гиперссылка" xfId="30645" builtinId="9" hidden="1"/>
    <cellStyle name="Открывавшаяся гиперссылка" xfId="30647" builtinId="9" hidden="1"/>
    <cellStyle name="Открывавшаяся гиперссылка" xfId="30649" builtinId="9" hidden="1"/>
    <cellStyle name="Открывавшаяся гиперссылка" xfId="30651" builtinId="9" hidden="1"/>
    <cellStyle name="Открывавшаяся гиперссылка" xfId="30653" builtinId="9" hidden="1"/>
    <cellStyle name="Открывавшаяся гиперссылка" xfId="30655" builtinId="9" hidden="1"/>
    <cellStyle name="Открывавшаяся гиперссылка" xfId="30657" builtinId="9" hidden="1"/>
    <cellStyle name="Открывавшаяся гиперссылка" xfId="30659" builtinId="9" hidden="1"/>
    <cellStyle name="Открывавшаяся гиперссылка" xfId="30661" builtinId="9" hidden="1"/>
    <cellStyle name="Открывавшаяся гиперссылка" xfId="30663" builtinId="9" hidden="1"/>
    <cellStyle name="Открывавшаяся гиперссылка" xfId="30665" builtinId="9" hidden="1"/>
    <cellStyle name="Открывавшаяся гиперссылка" xfId="30667" builtinId="9" hidden="1"/>
    <cellStyle name="Открывавшаяся гиперссылка" xfId="30669" builtinId="9" hidden="1"/>
    <cellStyle name="Открывавшаяся гиперссылка" xfId="30671" builtinId="9" hidden="1"/>
    <cellStyle name="Открывавшаяся гиперссылка" xfId="30673" builtinId="9" hidden="1"/>
    <cellStyle name="Открывавшаяся гиперссылка" xfId="30675" builtinId="9" hidden="1"/>
    <cellStyle name="Открывавшаяся гиперссылка" xfId="30677" builtinId="9" hidden="1"/>
    <cellStyle name="Открывавшаяся гиперссылка" xfId="30679" builtinId="9" hidden="1"/>
    <cellStyle name="Открывавшаяся гиперссылка" xfId="30681" builtinId="9" hidden="1"/>
    <cellStyle name="Открывавшаяся гиперссылка" xfId="30683" builtinId="9" hidden="1"/>
    <cellStyle name="Открывавшаяся гиперссылка" xfId="30685" builtinId="9" hidden="1"/>
    <cellStyle name="Открывавшаяся гиперссылка" xfId="30687" builtinId="9" hidden="1"/>
    <cellStyle name="Открывавшаяся гиперссылка" xfId="30689" builtinId="9" hidden="1"/>
    <cellStyle name="Открывавшаяся гиперссылка" xfId="30691" builtinId="9" hidden="1"/>
    <cellStyle name="Открывавшаяся гиперссылка" xfId="30693" builtinId="9" hidden="1"/>
    <cellStyle name="Открывавшаяся гиперссылка" xfId="30695" builtinId="9" hidden="1"/>
    <cellStyle name="Открывавшаяся гиперссылка" xfId="30697" builtinId="9" hidden="1"/>
    <cellStyle name="Открывавшаяся гиперссылка" xfId="30699" builtinId="9" hidden="1"/>
    <cellStyle name="Открывавшаяся гиперссылка" xfId="30701" builtinId="9" hidden="1"/>
    <cellStyle name="Открывавшаяся гиперссылка" xfId="30703" builtinId="9" hidden="1"/>
    <cellStyle name="Открывавшаяся гиперссылка" xfId="30705" builtinId="9" hidden="1"/>
    <cellStyle name="Открывавшаяся гиперссылка" xfId="30707" builtinId="9" hidden="1"/>
    <cellStyle name="Открывавшаяся гиперссылка" xfId="30709" builtinId="9" hidden="1"/>
    <cellStyle name="Открывавшаяся гиперссылка" xfId="30711" builtinId="9" hidden="1"/>
    <cellStyle name="Открывавшаяся гиперссылка" xfId="30713" builtinId="9" hidden="1"/>
    <cellStyle name="Открывавшаяся гиперссылка" xfId="30715" builtinId="9" hidden="1"/>
    <cellStyle name="Открывавшаяся гиперссылка" xfId="30717" builtinId="9" hidden="1"/>
    <cellStyle name="Открывавшаяся гиперссылка" xfId="30719" builtinId="9" hidden="1"/>
    <cellStyle name="Открывавшаяся гиперссылка" xfId="30721" builtinId="9" hidden="1"/>
    <cellStyle name="Открывавшаяся гиперссылка" xfId="30723" builtinId="9" hidden="1"/>
    <cellStyle name="Открывавшаяся гиперссылка" xfId="30725" builtinId="9" hidden="1"/>
    <cellStyle name="Открывавшаяся гиперссылка" xfId="30727" builtinId="9" hidden="1"/>
    <cellStyle name="Открывавшаяся гиперссылка" xfId="30729" builtinId="9" hidden="1"/>
    <cellStyle name="Открывавшаяся гиперссылка" xfId="30731" builtinId="9" hidden="1"/>
    <cellStyle name="Открывавшаяся гиперссылка" xfId="30733" builtinId="9" hidden="1"/>
    <cellStyle name="Открывавшаяся гиперссылка" xfId="30735" builtinId="9" hidden="1"/>
    <cellStyle name="Открывавшаяся гиперссылка" xfId="30737" builtinId="9" hidden="1"/>
    <cellStyle name="Открывавшаяся гиперссылка" xfId="30739" builtinId="9" hidden="1"/>
    <cellStyle name="Открывавшаяся гиперссылка" xfId="30741" builtinId="9" hidden="1"/>
    <cellStyle name="Открывавшаяся гиперссылка" xfId="30743" builtinId="9" hidden="1"/>
    <cellStyle name="Открывавшаяся гиперссылка" xfId="30745" builtinId="9" hidden="1"/>
    <cellStyle name="Открывавшаяся гиперссылка" xfId="30747" builtinId="9" hidden="1"/>
    <cellStyle name="Открывавшаяся гиперссылка" xfId="30749" builtinId="9" hidden="1"/>
    <cellStyle name="Открывавшаяся гиперссылка" xfId="30751" builtinId="9" hidden="1"/>
    <cellStyle name="Открывавшаяся гиперссылка" xfId="30753" builtinId="9" hidden="1"/>
    <cellStyle name="Открывавшаяся гиперссылка" xfId="30755" builtinId="9" hidden="1"/>
    <cellStyle name="Открывавшаяся гиперссылка" xfId="30757" builtinId="9" hidden="1"/>
    <cellStyle name="Открывавшаяся гиперссылка" xfId="30759" builtinId="9" hidden="1"/>
    <cellStyle name="Открывавшаяся гиперссылка" xfId="30761" builtinId="9" hidden="1"/>
    <cellStyle name="Открывавшаяся гиперссылка" xfId="30763" builtinId="9" hidden="1"/>
    <cellStyle name="Открывавшаяся гиперссылка" xfId="30765" builtinId="9" hidden="1"/>
    <cellStyle name="Открывавшаяся гиперссылка" xfId="30767" builtinId="9" hidden="1"/>
    <cellStyle name="Открывавшаяся гиперссылка" xfId="30769" builtinId="9" hidden="1"/>
    <cellStyle name="Открывавшаяся гиперссылка" xfId="30771" builtinId="9" hidden="1"/>
    <cellStyle name="Открывавшаяся гиперссылка" xfId="30773" builtinId="9" hidden="1"/>
    <cellStyle name="Открывавшаяся гиперссылка" xfId="30775" builtinId="9" hidden="1"/>
    <cellStyle name="Открывавшаяся гиперссылка" xfId="30777" builtinId="9" hidden="1"/>
    <cellStyle name="Открывавшаяся гиперссылка" xfId="30779" builtinId="9" hidden="1"/>
    <cellStyle name="Открывавшаяся гиперссылка" xfId="30781" builtinId="9" hidden="1"/>
    <cellStyle name="Открывавшаяся гиперссылка" xfId="30783" builtinId="9" hidden="1"/>
    <cellStyle name="Открывавшаяся гиперссылка" xfId="30785" builtinId="9" hidden="1"/>
    <cellStyle name="Открывавшаяся гиперссылка" xfId="30787" builtinId="9" hidden="1"/>
    <cellStyle name="Открывавшаяся гиперссылка" xfId="30789" builtinId="9" hidden="1"/>
    <cellStyle name="Открывавшаяся гиперссылка" xfId="30791" builtinId="9" hidden="1"/>
    <cellStyle name="Открывавшаяся гиперссылка" xfId="30793" builtinId="9" hidden="1"/>
    <cellStyle name="Открывавшаяся гиперссылка" xfId="30795" builtinId="9" hidden="1"/>
    <cellStyle name="Открывавшаяся гиперссылка" xfId="30797" builtinId="9" hidden="1"/>
    <cellStyle name="Открывавшаяся гиперссылка" xfId="30799" builtinId="9" hidden="1"/>
    <cellStyle name="Открывавшаяся гиперссылка" xfId="30801" builtinId="9" hidden="1"/>
    <cellStyle name="Открывавшаяся гиперссылка" xfId="30803" builtinId="9" hidden="1"/>
    <cellStyle name="Открывавшаяся гиперссылка" xfId="30805" builtinId="9" hidden="1"/>
    <cellStyle name="Открывавшаяся гиперссылка" xfId="30807" builtinId="9" hidden="1"/>
    <cellStyle name="Открывавшаяся гиперссылка" xfId="30809" builtinId="9" hidden="1"/>
    <cellStyle name="Открывавшаяся гиперссылка" xfId="30811" builtinId="9" hidden="1"/>
    <cellStyle name="Открывавшаяся гиперссылка" xfId="30813" builtinId="9" hidden="1"/>
    <cellStyle name="Открывавшаяся гиперссылка" xfId="30815" builtinId="9" hidden="1"/>
    <cellStyle name="Открывавшаяся гиперссылка" xfId="30817" builtinId="9" hidden="1"/>
    <cellStyle name="Открывавшаяся гиперссылка" xfId="30819" builtinId="9" hidden="1"/>
    <cellStyle name="Открывавшаяся гиперссылка" xfId="30821" builtinId="9" hidden="1"/>
    <cellStyle name="Открывавшаяся гиперссылка" xfId="30823" builtinId="9" hidden="1"/>
    <cellStyle name="Открывавшаяся гиперссылка" xfId="30825" builtinId="9" hidden="1"/>
    <cellStyle name="Открывавшаяся гиперссылка" xfId="30827" builtinId="9" hidden="1"/>
    <cellStyle name="Открывавшаяся гиперссылка" xfId="30829" builtinId="9" hidden="1"/>
    <cellStyle name="Открывавшаяся гиперссылка" xfId="30831" builtinId="9" hidden="1"/>
    <cellStyle name="Открывавшаяся гиперссылка" xfId="30833" builtinId="9" hidden="1"/>
    <cellStyle name="Открывавшаяся гиперссылка" xfId="30835" builtinId="9" hidden="1"/>
    <cellStyle name="Открывавшаяся гиперссылка" xfId="30837" builtinId="9" hidden="1"/>
    <cellStyle name="Открывавшаяся гиперссылка" xfId="30839" builtinId="9" hidden="1"/>
    <cellStyle name="Открывавшаяся гиперссылка" xfId="30841" builtinId="9" hidden="1"/>
    <cellStyle name="Открывавшаяся гиперссылка" xfId="30843" builtinId="9" hidden="1"/>
    <cellStyle name="Открывавшаяся гиперссылка" xfId="30845" builtinId="9" hidden="1"/>
    <cellStyle name="Открывавшаяся гиперссылка" xfId="30847" builtinId="9" hidden="1"/>
    <cellStyle name="Открывавшаяся гиперссылка" xfId="30849" builtinId="9" hidden="1"/>
    <cellStyle name="Открывавшаяся гиперссылка" xfId="30851" builtinId="9" hidden="1"/>
    <cellStyle name="Открывавшаяся гиперссылка" xfId="30853" builtinId="9" hidden="1"/>
    <cellStyle name="Открывавшаяся гиперссылка" xfId="30855" builtinId="9" hidden="1"/>
    <cellStyle name="Открывавшаяся гиперссылка" xfId="30857" builtinId="9" hidden="1"/>
    <cellStyle name="Открывавшаяся гиперссылка" xfId="30859" builtinId="9" hidden="1"/>
    <cellStyle name="Открывавшаяся гиперссылка" xfId="30861" builtinId="9" hidden="1"/>
    <cellStyle name="Открывавшаяся гиперссылка" xfId="30863" builtinId="9" hidden="1"/>
    <cellStyle name="Открывавшаяся гиперссылка" xfId="30865" builtinId="9" hidden="1"/>
    <cellStyle name="Открывавшаяся гиперссылка" xfId="30867" builtinId="9" hidden="1"/>
    <cellStyle name="Открывавшаяся гиперссылка" xfId="30869" builtinId="9" hidden="1"/>
    <cellStyle name="Открывавшаяся гиперссылка" xfId="30871" builtinId="9" hidden="1"/>
    <cellStyle name="Открывавшаяся гиперссылка" xfId="30873" builtinId="9" hidden="1"/>
    <cellStyle name="Открывавшаяся гиперссылка" xfId="30875" builtinId="9" hidden="1"/>
    <cellStyle name="Открывавшаяся гиперссылка" xfId="30877" builtinId="9" hidden="1"/>
    <cellStyle name="Открывавшаяся гиперссылка" xfId="30879" builtinId="9" hidden="1"/>
    <cellStyle name="Открывавшаяся гиперссылка" xfId="30881" builtinId="9" hidden="1"/>
    <cellStyle name="Открывавшаяся гиперссылка" xfId="30883" builtinId="9" hidden="1"/>
    <cellStyle name="Открывавшаяся гиперссылка" xfId="30885" builtinId="9" hidden="1"/>
    <cellStyle name="Открывавшаяся гиперссылка" xfId="30887" builtinId="9" hidden="1"/>
    <cellStyle name="Открывавшаяся гиперссылка" xfId="30889" builtinId="9" hidden="1"/>
    <cellStyle name="Открывавшаяся гиперссылка" xfId="30891" builtinId="9" hidden="1"/>
    <cellStyle name="Открывавшаяся гиперссылка" xfId="30893" builtinId="9" hidden="1"/>
    <cellStyle name="Открывавшаяся гиперссылка" xfId="30895" builtinId="9" hidden="1"/>
    <cellStyle name="Открывавшаяся гиперссылка" xfId="30897" builtinId="9" hidden="1"/>
    <cellStyle name="Открывавшаяся гиперссылка" xfId="30899" builtinId="9" hidden="1"/>
    <cellStyle name="Открывавшаяся гиперссылка" xfId="30901" builtinId="9" hidden="1"/>
    <cellStyle name="Открывавшаяся гиперссылка" xfId="30903" builtinId="9" hidden="1"/>
    <cellStyle name="Открывавшаяся гиперссылка" xfId="30905" builtinId="9" hidden="1"/>
    <cellStyle name="Открывавшаяся гиперссылка" xfId="30907" builtinId="9" hidden="1"/>
    <cellStyle name="Открывавшаяся гиперссылка" xfId="30909" builtinId="9" hidden="1"/>
    <cellStyle name="Открывавшаяся гиперссылка" xfId="30911" builtinId="9" hidden="1"/>
    <cellStyle name="Открывавшаяся гиперссылка" xfId="30913" builtinId="9" hidden="1"/>
    <cellStyle name="Открывавшаяся гиперссылка" xfId="30915" builtinId="9" hidden="1"/>
    <cellStyle name="Открывавшаяся гиперссылка" xfId="30917" builtinId="9" hidden="1"/>
    <cellStyle name="Открывавшаяся гиперссылка" xfId="30919" builtinId="9" hidden="1"/>
    <cellStyle name="Открывавшаяся гиперссылка" xfId="30921" builtinId="9" hidden="1"/>
    <cellStyle name="Открывавшаяся гиперссылка" xfId="30923" builtinId="9" hidden="1"/>
    <cellStyle name="Открывавшаяся гиперссылка" xfId="30925" builtinId="9" hidden="1"/>
    <cellStyle name="Открывавшаяся гиперссылка" xfId="30927" builtinId="9" hidden="1"/>
    <cellStyle name="Открывавшаяся гиперссылка" xfId="30929" builtinId="9" hidden="1"/>
    <cellStyle name="Открывавшаяся гиперссылка" xfId="30931" builtinId="9" hidden="1"/>
    <cellStyle name="Открывавшаяся гиперссылка" xfId="30933" builtinId="9" hidden="1"/>
    <cellStyle name="Открывавшаяся гиперссылка" xfId="30935" builtinId="9" hidden="1"/>
    <cellStyle name="Открывавшаяся гиперссылка" xfId="30937" builtinId="9" hidden="1"/>
    <cellStyle name="Открывавшаяся гиперссылка" xfId="30939" builtinId="9" hidden="1"/>
    <cellStyle name="Открывавшаяся гиперссылка" xfId="30941" builtinId="9" hidden="1"/>
    <cellStyle name="Открывавшаяся гиперссылка" xfId="30943" builtinId="9" hidden="1"/>
    <cellStyle name="Открывавшаяся гиперссылка" xfId="30945" builtinId="9" hidden="1"/>
    <cellStyle name="Открывавшаяся гиперссылка" xfId="30947" builtinId="9" hidden="1"/>
    <cellStyle name="Открывавшаяся гиперссылка" xfId="30949" builtinId="9" hidden="1"/>
    <cellStyle name="Открывавшаяся гиперссылка" xfId="30951" builtinId="9" hidden="1"/>
    <cellStyle name="Открывавшаяся гиперссылка" xfId="30953" builtinId="9" hidden="1"/>
    <cellStyle name="Открывавшаяся гиперссылка" xfId="30955" builtinId="9" hidden="1"/>
    <cellStyle name="Открывавшаяся гиперссылка" xfId="30957" builtinId="9" hidden="1"/>
    <cellStyle name="Открывавшаяся гиперссылка" xfId="30959" builtinId="9" hidden="1"/>
    <cellStyle name="Открывавшаяся гиперссылка" xfId="30961" builtinId="9" hidden="1"/>
    <cellStyle name="Открывавшаяся гиперссылка" xfId="30963" builtinId="9" hidden="1"/>
    <cellStyle name="Открывавшаяся гиперссылка" xfId="30965" builtinId="9" hidden="1"/>
    <cellStyle name="Открывавшаяся гиперссылка" xfId="30967" builtinId="9" hidden="1"/>
    <cellStyle name="Открывавшаяся гиперссылка" xfId="30969" builtinId="9" hidden="1"/>
    <cellStyle name="Открывавшаяся гиперссылка" xfId="30971" builtinId="9" hidden="1"/>
    <cellStyle name="Открывавшаяся гиперссылка" xfId="30973" builtinId="9" hidden="1"/>
    <cellStyle name="Открывавшаяся гиперссылка" xfId="30975" builtinId="9" hidden="1"/>
    <cellStyle name="Открывавшаяся гиперссылка" xfId="30977" builtinId="9" hidden="1"/>
    <cellStyle name="Открывавшаяся гиперссылка" xfId="30979" builtinId="9" hidden="1"/>
    <cellStyle name="Открывавшаяся гиперссылка" xfId="30981" builtinId="9" hidden="1"/>
    <cellStyle name="Открывавшаяся гиперссылка" xfId="30983" builtinId="9" hidden="1"/>
    <cellStyle name="Открывавшаяся гиперссылка" xfId="30985" builtinId="9" hidden="1"/>
    <cellStyle name="Открывавшаяся гиперссылка" xfId="30987" builtinId="9" hidden="1"/>
    <cellStyle name="Открывавшаяся гиперссылка" xfId="30989" builtinId="9" hidden="1"/>
    <cellStyle name="Открывавшаяся гиперссылка" xfId="30991" builtinId="9" hidden="1"/>
    <cellStyle name="Открывавшаяся гиперссылка" xfId="30993" builtinId="9" hidden="1"/>
    <cellStyle name="Открывавшаяся гиперссылка" xfId="30995" builtinId="9" hidden="1"/>
    <cellStyle name="Открывавшаяся гиперссылка" xfId="30997" builtinId="9" hidden="1"/>
    <cellStyle name="Открывавшаяся гиперссылка" xfId="30999" builtinId="9" hidden="1"/>
    <cellStyle name="Открывавшаяся гиперссылка" xfId="31001" builtinId="9" hidden="1"/>
    <cellStyle name="Открывавшаяся гиперссылка" xfId="31003" builtinId="9" hidden="1"/>
    <cellStyle name="Открывавшаяся гиперссылка" xfId="31005" builtinId="9" hidden="1"/>
    <cellStyle name="Открывавшаяся гиперссылка" xfId="31007" builtinId="9" hidden="1"/>
    <cellStyle name="Открывавшаяся гиперссылка" xfId="31009" builtinId="9" hidden="1"/>
    <cellStyle name="Открывавшаяся гиперссылка" xfId="31011" builtinId="9" hidden="1"/>
    <cellStyle name="Открывавшаяся гиперссылка" xfId="31013" builtinId="9" hidden="1"/>
    <cellStyle name="Открывавшаяся гиперссылка" xfId="31014" builtinId="9" hidden="1"/>
    <cellStyle name="Открывавшаяся гиперссылка" xfId="31016" builtinId="9" hidden="1"/>
    <cellStyle name="Открывавшаяся гиперссылка" xfId="31017" builtinId="9" hidden="1"/>
    <cellStyle name="Открывавшаяся гиперссылка" xfId="31018" builtinId="9" hidden="1"/>
    <cellStyle name="Открывавшаяся гиперссылка" xfId="31019" builtinId="9" hidden="1"/>
    <cellStyle name="Открывавшаяся гиперссылка" xfId="31020" builtinId="9" hidden="1"/>
    <cellStyle name="Открывавшаяся гиперссылка" xfId="31021" builtinId="9" hidden="1"/>
    <cellStyle name="Открывавшаяся гиперссылка" xfId="31022" builtinId="9" hidden="1"/>
    <cellStyle name="Открывавшаяся гиперссылка" xfId="31023" builtinId="9" hidden="1"/>
    <cellStyle name="Открывавшаяся гиперссылка" xfId="31024" builtinId="9" hidden="1"/>
    <cellStyle name="Открывавшаяся гиперссылка" xfId="31012" builtinId="9" hidden="1"/>
    <cellStyle name="Открывавшаяся гиперссылка" xfId="31008" builtinId="9" hidden="1"/>
    <cellStyle name="Открывавшаяся гиперссылка" xfId="31002" builtinId="9" hidden="1"/>
    <cellStyle name="Открывавшаяся гиперссылка" xfId="30998" builtinId="9" hidden="1"/>
    <cellStyle name="Открывавшаяся гиперссылка" xfId="30994" builtinId="9" hidden="1"/>
    <cellStyle name="Открывавшаяся гиперссылка" xfId="30990" builtinId="9" hidden="1"/>
    <cellStyle name="Открывавшаяся гиперссылка" xfId="30986" builtinId="9" hidden="1"/>
    <cellStyle name="Открывавшаяся гиперссылка" xfId="30982" builtinId="9" hidden="1"/>
    <cellStyle name="Открывавшаяся гиперссылка" xfId="30978" builtinId="9" hidden="1"/>
    <cellStyle name="Открывавшаяся гиперссылка" xfId="30974" builtinId="9" hidden="1"/>
    <cellStyle name="Открывавшаяся гиперссылка" xfId="30970" builtinId="9" hidden="1"/>
    <cellStyle name="Открывавшаяся гиперссылка" xfId="30966" builtinId="9" hidden="1"/>
    <cellStyle name="Открывавшаяся гиперссылка" xfId="30962" builtinId="9" hidden="1"/>
    <cellStyle name="Открывавшаяся гиперссылка" xfId="30958" builtinId="9" hidden="1"/>
    <cellStyle name="Открывавшаяся гиперссылка" xfId="30954" builtinId="9" hidden="1"/>
    <cellStyle name="Открывавшаяся гиперссылка" xfId="30950" builtinId="9" hidden="1"/>
    <cellStyle name="Открывавшаяся гиперссылка" xfId="30946" builtinId="9" hidden="1"/>
    <cellStyle name="Открывавшаяся гиперссылка" xfId="30942" builtinId="9" hidden="1"/>
    <cellStyle name="Открывавшаяся гиперссылка" xfId="30938" builtinId="9" hidden="1"/>
    <cellStyle name="Открывавшаяся гиперссылка" xfId="30934" builtinId="9" hidden="1"/>
    <cellStyle name="Открывавшаяся гиперссылка" xfId="30930" builtinId="9" hidden="1"/>
    <cellStyle name="Открывавшаяся гиперссылка" xfId="30926" builtinId="9" hidden="1"/>
    <cellStyle name="Открывавшаяся гиперссылка" xfId="30922" builtinId="9" hidden="1"/>
    <cellStyle name="Открывавшаяся гиперссылка" xfId="30918" builtinId="9" hidden="1"/>
    <cellStyle name="Открывавшаяся гиперссылка" xfId="30914" builtinId="9" hidden="1"/>
    <cellStyle name="Открывавшаяся гиперссылка" xfId="30910" builtinId="9" hidden="1"/>
    <cellStyle name="Открывавшаяся гиперссылка" xfId="30906" builtinId="9" hidden="1"/>
    <cellStyle name="Открывавшаяся гиперссылка" xfId="30902" builtinId="9" hidden="1"/>
    <cellStyle name="Открывавшаяся гиперссылка" xfId="30898" builtinId="9" hidden="1"/>
    <cellStyle name="Открывавшаяся гиперссылка" xfId="30894" builtinId="9" hidden="1"/>
    <cellStyle name="Открывавшаяся гиперссылка" xfId="30890" builtinId="9" hidden="1"/>
    <cellStyle name="Открывавшаяся гиперссылка" xfId="30886" builtinId="9" hidden="1"/>
    <cellStyle name="Открывавшаяся гиперссылка" xfId="30882" builtinId="9" hidden="1"/>
    <cellStyle name="Открывавшаяся гиперссылка" xfId="30878" builtinId="9" hidden="1"/>
    <cellStyle name="Открывавшаяся гиперссылка" xfId="30874" builtinId="9" hidden="1"/>
    <cellStyle name="Открывавшаяся гиперссылка" xfId="30870" builtinId="9" hidden="1"/>
    <cellStyle name="Открывавшаяся гиперссылка" xfId="30866" builtinId="9" hidden="1"/>
    <cellStyle name="Открывавшаяся гиперссылка" xfId="30862" builtinId="9" hidden="1"/>
    <cellStyle name="Открывавшаяся гиперссылка" xfId="30858" builtinId="9" hidden="1"/>
    <cellStyle name="Открывавшаяся гиперссылка" xfId="30854" builtinId="9" hidden="1"/>
    <cellStyle name="Открывавшаяся гиперссылка" xfId="30850" builtinId="9" hidden="1"/>
    <cellStyle name="Открывавшаяся гиперссылка" xfId="30846" builtinId="9" hidden="1"/>
    <cellStyle name="Открывавшаяся гиперссылка" xfId="30842" builtinId="9" hidden="1"/>
    <cellStyle name="Открывавшаяся гиперссылка" xfId="30838" builtinId="9" hidden="1"/>
    <cellStyle name="Открывавшаяся гиперссылка" xfId="30834" builtinId="9" hidden="1"/>
    <cellStyle name="Открывавшаяся гиперссылка" xfId="30830" builtinId="9" hidden="1"/>
    <cellStyle name="Открывавшаяся гиперссылка" xfId="30826" builtinId="9" hidden="1"/>
    <cellStyle name="Открывавшаяся гиперссылка" xfId="30822" builtinId="9" hidden="1"/>
    <cellStyle name="Открывавшаяся гиперссылка" xfId="30818" builtinId="9" hidden="1"/>
    <cellStyle name="Открывавшаяся гиперссылка" xfId="30814" builtinId="9" hidden="1"/>
    <cellStyle name="Открывавшаяся гиперссылка" xfId="30810" builtinId="9" hidden="1"/>
    <cellStyle name="Открывавшаяся гиперссылка" xfId="30806" builtinId="9" hidden="1"/>
    <cellStyle name="Открывавшаяся гиперссылка" xfId="30802" builtinId="9" hidden="1"/>
    <cellStyle name="Открывавшаяся гиперссылка" xfId="30798" builtinId="9" hidden="1"/>
    <cellStyle name="Открывавшаяся гиперссылка" xfId="30794" builtinId="9" hidden="1"/>
    <cellStyle name="Открывавшаяся гиперссылка" xfId="30790" builtinId="9" hidden="1"/>
    <cellStyle name="Открывавшаяся гиперссылка" xfId="30786" builtinId="9" hidden="1"/>
    <cellStyle name="Открывавшаяся гиперссылка" xfId="30782" builtinId="9" hidden="1"/>
    <cellStyle name="Открывавшаяся гиперссылка" xfId="30778" builtinId="9" hidden="1"/>
    <cellStyle name="Открывавшаяся гиперссылка" xfId="30774" builtinId="9" hidden="1"/>
    <cellStyle name="Открывавшаяся гиперссылка" xfId="30770" builtinId="9" hidden="1"/>
    <cellStyle name="Открывавшаяся гиперссылка" xfId="30766" builtinId="9" hidden="1"/>
    <cellStyle name="Открывавшаяся гиперссылка" xfId="30762" builtinId="9" hidden="1"/>
    <cellStyle name="Открывавшаяся гиперссылка" xfId="30758" builtinId="9" hidden="1"/>
    <cellStyle name="Открывавшаяся гиперссылка" xfId="30754" builtinId="9" hidden="1"/>
    <cellStyle name="Открывавшаяся гиперссылка" xfId="30750" builtinId="9" hidden="1"/>
    <cellStyle name="Открывавшаяся гиперссылка" xfId="30746" builtinId="9" hidden="1"/>
    <cellStyle name="Открывавшаяся гиперссылка" xfId="30742" builtinId="9" hidden="1"/>
    <cellStyle name="Открывавшаяся гиперссылка" xfId="30738" builtinId="9" hidden="1"/>
    <cellStyle name="Открывавшаяся гиперссылка" xfId="30734" builtinId="9" hidden="1"/>
    <cellStyle name="Открывавшаяся гиперссылка" xfId="30730" builtinId="9" hidden="1"/>
    <cellStyle name="Открывавшаяся гиперссылка" xfId="30726" builtinId="9" hidden="1"/>
    <cellStyle name="Открывавшаяся гиперссылка" xfId="30722" builtinId="9" hidden="1"/>
    <cellStyle name="Открывавшаяся гиперссылка" xfId="30718" builtinId="9" hidden="1"/>
    <cellStyle name="Открывавшаяся гиперссылка" xfId="30714" builtinId="9" hidden="1"/>
    <cellStyle name="Открывавшаяся гиперссылка" xfId="30710" builtinId="9" hidden="1"/>
    <cellStyle name="Открывавшаяся гиперссылка" xfId="30706" builtinId="9" hidden="1"/>
    <cellStyle name="Открывавшаяся гиперссылка" xfId="30702" builtinId="9" hidden="1"/>
    <cellStyle name="Открывавшаяся гиперссылка" xfId="30698" builtinId="9" hidden="1"/>
    <cellStyle name="Открывавшаяся гиперссылка" xfId="30694" builtinId="9" hidden="1"/>
    <cellStyle name="Открывавшаяся гиперссылка" xfId="30690" builtinId="9" hidden="1"/>
    <cellStyle name="Открывавшаяся гиперссылка" xfId="30686" builtinId="9" hidden="1"/>
    <cellStyle name="Открывавшаяся гиперссылка" xfId="30682" builtinId="9" hidden="1"/>
    <cellStyle name="Открывавшаяся гиперссылка" xfId="30678" builtinId="9" hidden="1"/>
    <cellStyle name="Открывавшаяся гиперссылка" xfId="30674" builtinId="9" hidden="1"/>
    <cellStyle name="Открывавшаяся гиперссылка" xfId="30670" builtinId="9" hidden="1"/>
    <cellStyle name="Открывавшаяся гиперссылка" xfId="30666" builtinId="9" hidden="1"/>
    <cellStyle name="Открывавшаяся гиперссылка" xfId="30662" builtinId="9" hidden="1"/>
    <cellStyle name="Открывавшаяся гиперссылка" xfId="30658" builtinId="9" hidden="1"/>
    <cellStyle name="Открывавшаяся гиперссылка" xfId="30654" builtinId="9" hidden="1"/>
    <cellStyle name="Открывавшаяся гиперссылка" xfId="30650" builtinId="9" hidden="1"/>
    <cellStyle name="Открывавшаяся гиперссылка" xfId="30646" builtinId="9" hidden="1"/>
    <cellStyle name="Открывавшаяся гиперссылка" xfId="30642" builtinId="9" hidden="1"/>
    <cellStyle name="Открывавшаяся гиперссылка" xfId="30638" builtinId="9" hidden="1"/>
    <cellStyle name="Открывавшаяся гиперссылка" xfId="30634" builtinId="9" hidden="1"/>
    <cellStyle name="Открывавшаяся гиперссылка" xfId="30630" builtinId="9" hidden="1"/>
    <cellStyle name="Открывавшаяся гиперссылка" xfId="30626" builtinId="9" hidden="1"/>
    <cellStyle name="Открывавшаяся гиперссылка" xfId="30622" builtinId="9" hidden="1"/>
    <cellStyle name="Открывавшаяся гиперссылка" xfId="30618" builtinId="9" hidden="1"/>
    <cellStyle name="Открывавшаяся гиперссылка" xfId="30614" builtinId="9" hidden="1"/>
    <cellStyle name="Открывавшаяся гиперссылка" xfId="30610" builtinId="9" hidden="1"/>
    <cellStyle name="Открывавшаяся гиперссылка" xfId="30606" builtinId="9" hidden="1"/>
    <cellStyle name="Открывавшаяся гиперссылка" xfId="30602" builtinId="9" hidden="1"/>
    <cellStyle name="Открывавшаяся гиперссылка" xfId="30598" builtinId="9" hidden="1"/>
    <cellStyle name="Открывавшаяся гиперссылка" xfId="30594" builtinId="9" hidden="1"/>
    <cellStyle name="Открывавшаяся гиперссылка" xfId="30590" builtinId="9" hidden="1"/>
    <cellStyle name="Открывавшаяся гиперссылка" xfId="30586" builtinId="9" hidden="1"/>
    <cellStyle name="Открывавшаяся гиперссылка" xfId="30582" builtinId="9" hidden="1"/>
    <cellStyle name="Открывавшаяся гиперссылка" xfId="30578" builtinId="9" hidden="1"/>
    <cellStyle name="Открывавшаяся гиперссылка" xfId="30574" builtinId="9" hidden="1"/>
    <cellStyle name="Открывавшаяся гиперссылка" xfId="30570" builtinId="9" hidden="1"/>
    <cellStyle name="Открывавшаяся гиперссылка" xfId="30566" builtinId="9" hidden="1"/>
    <cellStyle name="Открывавшаяся гиперссылка" xfId="30562" builtinId="9" hidden="1"/>
    <cellStyle name="Открывавшаяся гиперссылка" xfId="30558" builtinId="9" hidden="1"/>
    <cellStyle name="Открывавшаяся гиперссылка" xfId="30554" builtinId="9" hidden="1"/>
    <cellStyle name="Открывавшаяся гиперссылка" xfId="30550" builtinId="9" hidden="1"/>
    <cellStyle name="Открывавшаяся гиперссылка" xfId="30546" builtinId="9" hidden="1"/>
    <cellStyle name="Открывавшаяся гиперссылка" xfId="30542" builtinId="9" hidden="1"/>
    <cellStyle name="Открывавшаяся гиперссылка" xfId="30538" builtinId="9" hidden="1"/>
    <cellStyle name="Открывавшаяся гиперссылка" xfId="30534" builtinId="9" hidden="1"/>
    <cellStyle name="Открывавшаяся гиперссылка" xfId="30530" builtinId="9" hidden="1"/>
    <cellStyle name="Открывавшаяся гиперссылка" xfId="30526" builtinId="9" hidden="1"/>
    <cellStyle name="Открывавшаяся гиперссылка" xfId="30522" builtinId="9" hidden="1"/>
    <cellStyle name="Открывавшаяся гиперссылка" xfId="30518" builtinId="9" hidden="1"/>
    <cellStyle name="Открывавшаяся гиперссылка" xfId="30514" builtinId="9" hidden="1"/>
    <cellStyle name="Открывавшаяся гиперссылка" xfId="30510" builtinId="9" hidden="1"/>
    <cellStyle name="Открывавшаяся гиперссылка" xfId="30506" builtinId="9" hidden="1"/>
    <cellStyle name="Открывавшаяся гиперссылка" xfId="30502" builtinId="9" hidden="1"/>
    <cellStyle name="Открывавшаяся гиперссылка" xfId="30498" builtinId="9" hidden="1"/>
    <cellStyle name="Открывавшаяся гиперссылка" xfId="30494" builtinId="9" hidden="1"/>
    <cellStyle name="Открывавшаяся гиперссылка" xfId="30490" builtinId="9" hidden="1"/>
    <cellStyle name="Открывавшаяся гиперссылка" xfId="30486" builtinId="9" hidden="1"/>
    <cellStyle name="Открывавшаяся гиперссылка" xfId="30482" builtinId="9" hidden="1"/>
    <cellStyle name="Открывавшаяся гиперссылка" xfId="30478" builtinId="9" hidden="1"/>
    <cellStyle name="Открывавшаяся гиперссылка" xfId="30474" builtinId="9" hidden="1"/>
    <cellStyle name="Открывавшаяся гиперссылка" xfId="30470" builtinId="9" hidden="1"/>
    <cellStyle name="Открывавшаяся гиперссылка" xfId="30466" builtinId="9" hidden="1"/>
    <cellStyle name="Открывавшаяся гиперссылка" xfId="30462" builtinId="9" hidden="1"/>
    <cellStyle name="Открывавшаяся гиперссылка" xfId="30458" builtinId="9" hidden="1"/>
    <cellStyle name="Открывавшаяся гиперссылка" xfId="30454" builtinId="9" hidden="1"/>
    <cellStyle name="Открывавшаяся гиперссылка" xfId="30450" builtinId="9" hidden="1"/>
    <cellStyle name="Открывавшаяся гиперссылка" xfId="30446" builtinId="9" hidden="1"/>
    <cellStyle name="Открывавшаяся гиперссылка" xfId="30442" builtinId="9" hidden="1"/>
    <cellStyle name="Открывавшаяся гиперссылка" xfId="30438" builtinId="9" hidden="1"/>
    <cellStyle name="Открывавшаяся гиперссылка" xfId="30434" builtinId="9" hidden="1"/>
    <cellStyle name="Открывавшаяся гиперссылка" xfId="30430" builtinId="9" hidden="1"/>
    <cellStyle name="Открывавшаяся гиперссылка" xfId="30426" builtinId="9" hidden="1"/>
    <cellStyle name="Открывавшаяся гиперссылка" xfId="30422" builtinId="9" hidden="1"/>
    <cellStyle name="Открывавшаяся гиперссылка" xfId="30418" builtinId="9" hidden="1"/>
    <cellStyle name="Открывавшаяся гиперссылка" xfId="30414" builtinId="9" hidden="1"/>
    <cellStyle name="Открывавшаяся гиперссылка" xfId="30410" builtinId="9" hidden="1"/>
    <cellStyle name="Открывавшаяся гиперссылка" xfId="30406" builtinId="9" hidden="1"/>
    <cellStyle name="Открывавшаяся гиперссылка" xfId="30403" builtinId="9" hidden="1"/>
    <cellStyle name="Открывавшаяся гиперссылка" xfId="31026" builtinId="9" hidden="1"/>
    <cellStyle name="Открывавшаяся гиперссылка" xfId="30066" builtinId="9" hidden="1"/>
    <cellStyle name="Открывавшаяся гиперссылка" xfId="31028" builtinId="9" hidden="1"/>
    <cellStyle name="Открывавшаяся гиперссылка" xfId="31030" builtinId="9" hidden="1"/>
    <cellStyle name="Открывавшаяся гиперссылка" xfId="31032" builtinId="9" hidden="1"/>
    <cellStyle name="Открывавшаяся гиперссылка" xfId="31034" builtinId="9" hidden="1"/>
    <cellStyle name="Открывавшаяся гиперссылка" xfId="31036" builtinId="9" hidden="1"/>
    <cellStyle name="Открывавшаяся гиперссылка" xfId="31038" builtinId="9" hidden="1"/>
    <cellStyle name="Открывавшаяся гиперссылка" xfId="31040" builtinId="9" hidden="1"/>
    <cellStyle name="Открывавшаяся гиперссылка" xfId="31042" builtinId="9" hidden="1"/>
    <cellStyle name="Открывавшаяся гиперссылка" xfId="31044" builtinId="9" hidden="1"/>
    <cellStyle name="Открывавшаяся гиперссылка" xfId="31046" builtinId="9" hidden="1"/>
    <cellStyle name="Открывавшаяся гиперссылка" xfId="31048" builtinId="9" hidden="1"/>
    <cellStyle name="Открывавшаяся гиперссылка" xfId="31050" builtinId="9" hidden="1"/>
    <cellStyle name="Открывавшаяся гиперссылка" xfId="31052" builtinId="9" hidden="1"/>
    <cellStyle name="Открывавшаяся гиперссылка" xfId="31054" builtinId="9" hidden="1"/>
    <cellStyle name="Открывавшаяся гиперссылка" xfId="31056" builtinId="9" hidden="1"/>
    <cellStyle name="Открывавшаяся гиперссылка" xfId="31058" builtinId="9" hidden="1"/>
    <cellStyle name="Открывавшаяся гиперссылка" xfId="31060" builtinId="9" hidden="1"/>
    <cellStyle name="Открывавшаяся гиперссылка" xfId="31062" builtinId="9" hidden="1"/>
    <cellStyle name="Открывавшаяся гиперссылка" xfId="31064" builtinId="9" hidden="1"/>
    <cellStyle name="Открывавшаяся гиперссылка" xfId="31066" builtinId="9" hidden="1"/>
    <cellStyle name="Открывавшаяся гиперссылка" xfId="31068" builtinId="9" hidden="1"/>
    <cellStyle name="Открывавшаяся гиперссылка" xfId="31070" builtinId="9" hidden="1"/>
    <cellStyle name="Открывавшаяся гиперссылка" xfId="31072" builtinId="9" hidden="1"/>
    <cellStyle name="Открывавшаяся гиперссылка" xfId="31074" builtinId="9" hidden="1"/>
    <cellStyle name="Открывавшаяся гиперссылка" xfId="31076" builtinId="9" hidden="1"/>
    <cellStyle name="Открывавшаяся гиперссылка" xfId="31078" builtinId="9" hidden="1"/>
    <cellStyle name="Открывавшаяся гиперссылка" xfId="31080" builtinId="9" hidden="1"/>
    <cellStyle name="Открывавшаяся гиперссылка" xfId="31082" builtinId="9" hidden="1"/>
    <cellStyle name="Открывавшаяся гиперссылка" xfId="31084" builtinId="9" hidden="1"/>
    <cellStyle name="Открывавшаяся гиперссылка" xfId="31086" builtinId="9" hidden="1"/>
    <cellStyle name="Открывавшаяся гиперссылка" xfId="31088" builtinId="9" hidden="1"/>
    <cellStyle name="Открывавшаяся гиперссылка" xfId="31090" builtinId="9" hidden="1"/>
    <cellStyle name="Открывавшаяся гиперссылка" xfId="31092" builtinId="9" hidden="1"/>
    <cellStyle name="Открывавшаяся гиперссылка" xfId="31094" builtinId="9" hidden="1"/>
    <cellStyle name="Открывавшаяся гиперссылка" xfId="31096" builtinId="9" hidden="1"/>
    <cellStyle name="Открывавшаяся гиперссылка" xfId="31098" builtinId="9" hidden="1"/>
    <cellStyle name="Открывавшаяся гиперссылка" xfId="31100" builtinId="9" hidden="1"/>
    <cellStyle name="Открывавшаяся гиперссылка" xfId="31102" builtinId="9" hidden="1"/>
    <cellStyle name="Открывавшаяся гиперссылка" xfId="31104" builtinId="9" hidden="1"/>
    <cellStyle name="Открывавшаяся гиперссылка" xfId="31106" builtinId="9" hidden="1"/>
    <cellStyle name="Открывавшаяся гиперссылка" xfId="31108" builtinId="9" hidden="1"/>
    <cellStyle name="Открывавшаяся гиперссылка" xfId="31110" builtinId="9" hidden="1"/>
    <cellStyle name="Открывавшаяся гиперссылка" xfId="31112" builtinId="9" hidden="1"/>
    <cellStyle name="Открывавшаяся гиперссылка" xfId="31114" builtinId="9" hidden="1"/>
    <cellStyle name="Открывавшаяся гиперссылка" xfId="31116" builtinId="9" hidden="1"/>
    <cellStyle name="Открывавшаяся гиперссылка" xfId="31118" builtinId="9" hidden="1"/>
    <cellStyle name="Открывавшаяся гиперссылка" xfId="31120" builtinId="9" hidden="1"/>
    <cellStyle name="Открывавшаяся гиперссылка" xfId="31122" builtinId="9" hidden="1"/>
    <cellStyle name="Открывавшаяся гиперссылка" xfId="31124" builtinId="9" hidden="1"/>
    <cellStyle name="Открывавшаяся гиперссылка" xfId="31126" builtinId="9" hidden="1"/>
    <cellStyle name="Открывавшаяся гиперссылка" xfId="31128" builtinId="9" hidden="1"/>
    <cellStyle name="Открывавшаяся гиперссылка" xfId="31130" builtinId="9" hidden="1"/>
    <cellStyle name="Открывавшаяся гиперссылка" xfId="31132" builtinId="9" hidden="1"/>
    <cellStyle name="Открывавшаяся гиперссылка" xfId="31134" builtinId="9" hidden="1"/>
    <cellStyle name="Открывавшаяся гиперссылка" xfId="31136" builtinId="9" hidden="1"/>
    <cellStyle name="Открывавшаяся гиперссылка" xfId="31138" builtinId="9" hidden="1"/>
    <cellStyle name="Открывавшаяся гиперссылка" xfId="31140" builtinId="9" hidden="1"/>
    <cellStyle name="Открывавшаяся гиперссылка" xfId="31142" builtinId="9" hidden="1"/>
    <cellStyle name="Открывавшаяся гиперссылка" xfId="31144" builtinId="9" hidden="1"/>
    <cellStyle name="Открывавшаяся гиперссылка" xfId="31146" builtinId="9" hidden="1"/>
    <cellStyle name="Открывавшаяся гиперссылка" xfId="31148" builtinId="9" hidden="1"/>
    <cellStyle name="Открывавшаяся гиперссылка" xfId="31150" builtinId="9" hidden="1"/>
    <cellStyle name="Открывавшаяся гиперссылка" xfId="31152" builtinId="9" hidden="1"/>
    <cellStyle name="Открывавшаяся гиперссылка" xfId="31154" builtinId="9" hidden="1"/>
    <cellStyle name="Открывавшаяся гиперссылка" xfId="31156" builtinId="9" hidden="1"/>
    <cellStyle name="Открывавшаяся гиперссылка" xfId="31158" builtinId="9" hidden="1"/>
    <cellStyle name="Открывавшаяся гиперссылка" xfId="31160" builtinId="9" hidden="1"/>
    <cellStyle name="Открывавшаяся гиперссылка" xfId="31162" builtinId="9" hidden="1"/>
    <cellStyle name="Открывавшаяся гиперссылка" xfId="31164" builtinId="9" hidden="1"/>
    <cellStyle name="Открывавшаяся гиперссылка" xfId="31166" builtinId="9" hidden="1"/>
    <cellStyle name="Открывавшаяся гиперссылка" xfId="31168" builtinId="9" hidden="1"/>
    <cellStyle name="Открывавшаяся гиперссылка" xfId="31170" builtinId="9" hidden="1"/>
    <cellStyle name="Открывавшаяся гиперссылка" xfId="31172" builtinId="9" hidden="1"/>
    <cellStyle name="Открывавшаяся гиперссылка" xfId="31174" builtinId="9" hidden="1"/>
    <cellStyle name="Открывавшаяся гиперссылка" xfId="31176" builtinId="9" hidden="1"/>
    <cellStyle name="Открывавшаяся гиперссылка" xfId="31178" builtinId="9" hidden="1"/>
    <cellStyle name="Открывавшаяся гиперссылка" xfId="31180" builtinId="9" hidden="1"/>
    <cellStyle name="Открывавшаяся гиперссылка" xfId="31182" builtinId="9" hidden="1"/>
    <cellStyle name="Открывавшаяся гиперссылка" xfId="31184" builtinId="9" hidden="1"/>
    <cellStyle name="Открывавшаяся гиперссылка" xfId="31186" builtinId="9" hidden="1"/>
    <cellStyle name="Открывавшаяся гиперссылка" xfId="31188" builtinId="9" hidden="1"/>
    <cellStyle name="Открывавшаяся гиперссылка" xfId="31190" builtinId="9" hidden="1"/>
    <cellStyle name="Открывавшаяся гиперссылка" xfId="31192" builtinId="9" hidden="1"/>
    <cellStyle name="Открывавшаяся гиперссылка" xfId="31194" builtinId="9" hidden="1"/>
    <cellStyle name="Открывавшаяся гиперссылка" xfId="31196" builtinId="9" hidden="1"/>
    <cellStyle name="Открывавшаяся гиперссылка" xfId="31198" builtinId="9" hidden="1"/>
    <cellStyle name="Открывавшаяся гиперссылка" xfId="31200" builtinId="9" hidden="1"/>
    <cellStyle name="Открывавшаяся гиперссылка" xfId="31202" builtinId="9" hidden="1"/>
    <cellStyle name="Открывавшаяся гиперссылка" xfId="31204" builtinId="9" hidden="1"/>
    <cellStyle name="Открывавшаяся гиперссылка" xfId="31206" builtinId="9" hidden="1"/>
    <cellStyle name="Открывавшаяся гиперссылка" xfId="31208" builtinId="9" hidden="1"/>
    <cellStyle name="Открывавшаяся гиперссылка" xfId="31210" builtinId="9" hidden="1"/>
    <cellStyle name="Открывавшаяся гиперссылка" xfId="31212" builtinId="9" hidden="1"/>
    <cellStyle name="Открывавшаяся гиперссылка" xfId="31214" builtinId="9" hidden="1"/>
    <cellStyle name="Открывавшаяся гиперссылка" xfId="31216" builtinId="9" hidden="1"/>
    <cellStyle name="Открывавшаяся гиперссылка" xfId="31218" builtinId="9" hidden="1"/>
    <cellStyle name="Открывавшаяся гиперссылка" xfId="31220" builtinId="9" hidden="1"/>
    <cellStyle name="Открывавшаяся гиперссылка" xfId="31222" builtinId="9" hidden="1"/>
    <cellStyle name="Открывавшаяся гиперссылка" xfId="31224" builtinId="9" hidden="1"/>
    <cellStyle name="Открывавшаяся гиперссылка" xfId="31226" builtinId="9" hidden="1"/>
    <cellStyle name="Открывавшаяся гиперссылка" xfId="31228" builtinId="9" hidden="1"/>
    <cellStyle name="Открывавшаяся гиперссылка" xfId="31230" builtinId="9" hidden="1"/>
    <cellStyle name="Открывавшаяся гиперссылка" xfId="31232" builtinId="9" hidden="1"/>
    <cellStyle name="Открывавшаяся гиперссылка" xfId="31234" builtinId="9" hidden="1"/>
    <cellStyle name="Открывавшаяся гиперссылка" xfId="31236" builtinId="9" hidden="1"/>
    <cellStyle name="Открывавшаяся гиперссылка" xfId="31238" builtinId="9" hidden="1"/>
    <cellStyle name="Открывавшаяся гиперссылка" xfId="31240" builtinId="9" hidden="1"/>
    <cellStyle name="Открывавшаяся гиперссылка" xfId="31242" builtinId="9" hidden="1"/>
    <cellStyle name="Открывавшаяся гиперссылка" xfId="31244" builtinId="9" hidden="1"/>
    <cellStyle name="Открывавшаяся гиперссылка" xfId="31246" builtinId="9" hidden="1"/>
    <cellStyle name="Открывавшаяся гиперссылка" xfId="31248" builtinId="9" hidden="1"/>
    <cellStyle name="Открывавшаяся гиперссылка" xfId="31250" builtinId="9" hidden="1"/>
    <cellStyle name="Открывавшаяся гиперссылка" xfId="31252" builtinId="9" hidden="1"/>
    <cellStyle name="Открывавшаяся гиперссылка" xfId="31254" builtinId="9" hidden="1"/>
    <cellStyle name="Открывавшаяся гиперссылка" xfId="31256" builtinId="9" hidden="1"/>
    <cellStyle name="Открывавшаяся гиперссылка" xfId="31258" builtinId="9" hidden="1"/>
    <cellStyle name="Открывавшаяся гиперссылка" xfId="31260" builtinId="9" hidden="1"/>
    <cellStyle name="Открывавшаяся гиперссылка" xfId="31262" builtinId="9" hidden="1"/>
    <cellStyle name="Открывавшаяся гиперссылка" xfId="31264" builtinId="9" hidden="1"/>
    <cellStyle name="Открывавшаяся гиперссылка" xfId="31266" builtinId="9" hidden="1"/>
    <cellStyle name="Открывавшаяся гиперссылка" xfId="31268" builtinId="9" hidden="1"/>
    <cellStyle name="Открывавшаяся гиперссылка" xfId="31270" builtinId="9" hidden="1"/>
    <cellStyle name="Открывавшаяся гиперссылка" xfId="31272" builtinId="9" hidden="1"/>
    <cellStyle name="Открывавшаяся гиперссылка" xfId="31274" builtinId="9" hidden="1"/>
    <cellStyle name="Открывавшаяся гиперссылка" xfId="31276" builtinId="9" hidden="1"/>
    <cellStyle name="Открывавшаяся гиперссылка" xfId="31278" builtinId="9" hidden="1"/>
    <cellStyle name="Открывавшаяся гиперссылка" xfId="31280" builtinId="9" hidden="1"/>
    <cellStyle name="Открывавшаяся гиперссылка" xfId="31282" builtinId="9" hidden="1"/>
    <cellStyle name="Открывавшаяся гиперссылка" xfId="31284" builtinId="9" hidden="1"/>
    <cellStyle name="Открывавшаяся гиперссылка" xfId="31286" builtinId="9" hidden="1"/>
    <cellStyle name="Открывавшаяся гиперссылка" xfId="31288" builtinId="9" hidden="1"/>
    <cellStyle name="Открывавшаяся гиперссылка" xfId="31290" builtinId="9" hidden="1"/>
    <cellStyle name="Открывавшаяся гиперссылка" xfId="31292" builtinId="9" hidden="1"/>
    <cellStyle name="Открывавшаяся гиперссылка" xfId="31294" builtinId="9" hidden="1"/>
    <cellStyle name="Открывавшаяся гиперссылка" xfId="31296" builtinId="9" hidden="1"/>
    <cellStyle name="Открывавшаяся гиперссылка" xfId="31298" builtinId="9" hidden="1"/>
    <cellStyle name="Открывавшаяся гиперссылка" xfId="31300" builtinId="9" hidden="1"/>
    <cellStyle name="Открывавшаяся гиперссылка" xfId="31302" builtinId="9" hidden="1"/>
    <cellStyle name="Открывавшаяся гиперссылка" xfId="31304" builtinId="9" hidden="1"/>
    <cellStyle name="Открывавшаяся гиперссылка" xfId="31306" builtinId="9" hidden="1"/>
    <cellStyle name="Открывавшаяся гиперссылка" xfId="31308" builtinId="9" hidden="1"/>
    <cellStyle name="Открывавшаяся гиперссылка" xfId="31310" builtinId="9" hidden="1"/>
    <cellStyle name="Открывавшаяся гиперссылка" xfId="31312" builtinId="9" hidden="1"/>
    <cellStyle name="Открывавшаяся гиперссылка" xfId="31314" builtinId="9" hidden="1"/>
    <cellStyle name="Открывавшаяся гиперссылка" xfId="31316" builtinId="9" hidden="1"/>
    <cellStyle name="Открывавшаяся гиперссылка" xfId="31318" builtinId="9" hidden="1"/>
    <cellStyle name="Открывавшаяся гиперссылка" xfId="31320" builtinId="9" hidden="1"/>
    <cellStyle name="Открывавшаяся гиперссылка" xfId="31322" builtinId="9" hidden="1"/>
    <cellStyle name="Открывавшаяся гиперссылка" xfId="31324" builtinId="9" hidden="1"/>
    <cellStyle name="Открывавшаяся гиперссылка" xfId="31326" builtinId="9" hidden="1"/>
    <cellStyle name="Открывавшаяся гиперссылка" xfId="31328" builtinId="9" hidden="1"/>
    <cellStyle name="Открывавшаяся гиперссылка" xfId="31330" builtinId="9" hidden="1"/>
    <cellStyle name="Открывавшаяся гиперссылка" xfId="31331" builtinId="9" hidden="1"/>
    <cellStyle name="Открывавшаяся гиперссылка" xfId="31333" builtinId="9" hidden="1"/>
    <cellStyle name="Открывавшаяся гиперссылка" xfId="31334" builtinId="9" hidden="1"/>
    <cellStyle name="Открывавшаяся гиперссылка" xfId="31335" builtinId="9" hidden="1"/>
    <cellStyle name="Открывавшаяся гиперссылка" xfId="31336" builtinId="9" hidden="1"/>
    <cellStyle name="Открывавшаяся гиперссылка" xfId="31337" builtinId="9" hidden="1"/>
    <cellStyle name="Открывавшаяся гиперссылка" xfId="31338" builtinId="9" hidden="1"/>
    <cellStyle name="Открывавшаяся гиперссылка" xfId="31339" builtinId="9" hidden="1"/>
    <cellStyle name="Открывавшаяся гиперссылка" xfId="31340" builtinId="9" hidden="1"/>
    <cellStyle name="Открывавшаяся гиперссылка" xfId="31341" builtinId="9" hidden="1"/>
    <cellStyle name="Открывавшаяся гиперссылка" xfId="31329" builtinId="9" hidden="1"/>
    <cellStyle name="Открывавшаяся гиперссылка" xfId="29462" builtinId="9" hidden="1"/>
    <cellStyle name="Открывавшаяся гиперссылка" xfId="31345" builtinId="9" hidden="1"/>
    <cellStyle name="Открывавшаяся гиперссылка" xfId="31347" builtinId="9" hidden="1"/>
    <cellStyle name="Открывавшаяся гиперссылка" xfId="31349" builtinId="9" hidden="1"/>
    <cellStyle name="Открывавшаяся гиперссылка" xfId="31351" builtinId="9" hidden="1"/>
    <cellStyle name="Открывавшаяся гиперссылка" xfId="31353" builtinId="9" hidden="1"/>
    <cellStyle name="Открывавшаяся гиперссылка" xfId="31355" builtinId="9" hidden="1"/>
    <cellStyle name="Открывавшаяся гиперссылка" xfId="31357" builtinId="9" hidden="1"/>
    <cellStyle name="Открывавшаяся гиперссылка" xfId="31359" builtinId="9" hidden="1"/>
    <cellStyle name="Открывавшаяся гиперссылка" xfId="31361" builtinId="9" hidden="1"/>
    <cellStyle name="Открывавшаяся гиперссылка" xfId="31363" builtinId="9" hidden="1"/>
    <cellStyle name="Открывавшаяся гиперссылка" xfId="31365" builtinId="9" hidden="1"/>
    <cellStyle name="Открывавшаяся гиперссылка" xfId="31367" builtinId="9" hidden="1"/>
    <cellStyle name="Открывавшаяся гиперссылка" xfId="31369" builtinId="9" hidden="1"/>
    <cellStyle name="Открывавшаяся гиперссылка" xfId="31371" builtinId="9" hidden="1"/>
    <cellStyle name="Открывавшаяся гиперссылка" xfId="31373" builtinId="9" hidden="1"/>
    <cellStyle name="Открывавшаяся гиперссылка" xfId="31375" builtinId="9" hidden="1"/>
    <cellStyle name="Открывавшаяся гиперссылка" xfId="31377" builtinId="9" hidden="1"/>
    <cellStyle name="Открывавшаяся гиперссылка" xfId="31379" builtinId="9" hidden="1"/>
    <cellStyle name="Открывавшаяся гиперссылка" xfId="31381" builtinId="9" hidden="1"/>
    <cellStyle name="Открывавшаяся гиперссылка" xfId="31383" builtinId="9" hidden="1"/>
    <cellStyle name="Открывавшаяся гиперссылка" xfId="31385" builtinId="9" hidden="1"/>
    <cellStyle name="Открывавшаяся гиперссылка" xfId="31387" builtinId="9" hidden="1"/>
    <cellStyle name="Открывавшаяся гиперссылка" xfId="31389" builtinId="9" hidden="1"/>
    <cellStyle name="Открывавшаяся гиперссылка" xfId="31391" builtinId="9" hidden="1"/>
    <cellStyle name="Открывавшаяся гиперссылка" xfId="31393" builtinId="9" hidden="1"/>
    <cellStyle name="Открывавшаяся гиперссылка" xfId="31395" builtinId="9" hidden="1"/>
    <cellStyle name="Открывавшаяся гиперссылка" xfId="31397" builtinId="9" hidden="1"/>
    <cellStyle name="Открывавшаяся гиперссылка" xfId="31399" builtinId="9" hidden="1"/>
    <cellStyle name="Открывавшаяся гиперссылка" xfId="31401" builtinId="9" hidden="1"/>
    <cellStyle name="Открывавшаяся гиперссылка" xfId="31403" builtinId="9" hidden="1"/>
    <cellStyle name="Открывавшаяся гиперссылка" xfId="31405" builtinId="9" hidden="1"/>
    <cellStyle name="Открывавшаяся гиперссылка" xfId="31407" builtinId="9" hidden="1"/>
    <cellStyle name="Открывавшаяся гиперссылка" xfId="31409" builtinId="9" hidden="1"/>
    <cellStyle name="Открывавшаяся гиперссылка" xfId="31411" builtinId="9" hidden="1"/>
    <cellStyle name="Открывавшаяся гиперссылка" xfId="31413" builtinId="9" hidden="1"/>
    <cellStyle name="Открывавшаяся гиперссылка" xfId="31415" builtinId="9" hidden="1"/>
    <cellStyle name="Открывавшаяся гиперссылка" xfId="31417" builtinId="9" hidden="1"/>
    <cellStyle name="Открывавшаяся гиперссылка" xfId="31419" builtinId="9" hidden="1"/>
    <cellStyle name="Открывавшаяся гиперссылка" xfId="31421" builtinId="9" hidden="1"/>
    <cellStyle name="Открывавшаяся гиперссылка" xfId="31423" builtinId="9" hidden="1"/>
    <cellStyle name="Открывавшаяся гиперссылка" xfId="31425" builtinId="9" hidden="1"/>
    <cellStyle name="Открывавшаяся гиперссылка" xfId="31427" builtinId="9" hidden="1"/>
    <cellStyle name="Открывавшаяся гиперссылка" xfId="31429" builtinId="9" hidden="1"/>
    <cellStyle name="Открывавшаяся гиперссылка" xfId="31431" builtinId="9" hidden="1"/>
    <cellStyle name="Открывавшаяся гиперссылка" xfId="31433" builtinId="9" hidden="1"/>
    <cellStyle name="Открывавшаяся гиперссылка" xfId="31435" builtinId="9" hidden="1"/>
    <cellStyle name="Открывавшаяся гиперссылка" xfId="31437" builtinId="9" hidden="1"/>
    <cellStyle name="Открывавшаяся гиперссылка" xfId="31439" builtinId="9" hidden="1"/>
    <cellStyle name="Открывавшаяся гиперссылка" xfId="31441" builtinId="9" hidden="1"/>
    <cellStyle name="Открывавшаяся гиперссылка" xfId="31443" builtinId="9" hidden="1"/>
    <cellStyle name="Открывавшаяся гиперссылка" xfId="31445" builtinId="9" hidden="1"/>
    <cellStyle name="Открывавшаяся гиперссылка" xfId="31447" builtinId="9" hidden="1"/>
    <cellStyle name="Открывавшаяся гиперссылка" xfId="31449" builtinId="9" hidden="1"/>
    <cellStyle name="Открывавшаяся гиперссылка" xfId="31451" builtinId="9" hidden="1"/>
    <cellStyle name="Открывавшаяся гиперссылка" xfId="31453" builtinId="9" hidden="1"/>
    <cellStyle name="Открывавшаяся гиперссылка" xfId="31455" builtinId="9" hidden="1"/>
    <cellStyle name="Открывавшаяся гиперссылка" xfId="31457" builtinId="9" hidden="1"/>
    <cellStyle name="Открывавшаяся гиперссылка" xfId="31459" builtinId="9" hidden="1"/>
    <cellStyle name="Открывавшаяся гиперссылка" xfId="31461" builtinId="9" hidden="1"/>
    <cellStyle name="Открывавшаяся гиперссылка" xfId="31463" builtinId="9" hidden="1"/>
    <cellStyle name="Открывавшаяся гиперссылка" xfId="31465" builtinId="9" hidden="1"/>
    <cellStyle name="Открывавшаяся гиперссылка" xfId="31467" builtinId="9" hidden="1"/>
    <cellStyle name="Открывавшаяся гиперссылка" xfId="31469" builtinId="9" hidden="1"/>
    <cellStyle name="Открывавшаяся гиперссылка" xfId="31471" builtinId="9" hidden="1"/>
    <cellStyle name="Открывавшаяся гиперссылка" xfId="31473" builtinId="9" hidden="1"/>
    <cellStyle name="Открывавшаяся гиперссылка" xfId="31475" builtinId="9" hidden="1"/>
    <cellStyle name="Открывавшаяся гиперссылка" xfId="31477" builtinId="9" hidden="1"/>
    <cellStyle name="Открывавшаяся гиперссылка" xfId="31479" builtinId="9" hidden="1"/>
    <cellStyle name="Открывавшаяся гиперссылка" xfId="31481" builtinId="9" hidden="1"/>
    <cellStyle name="Открывавшаяся гиперссылка" xfId="31483" builtinId="9" hidden="1"/>
    <cellStyle name="Открывавшаяся гиперссылка" xfId="31485" builtinId="9" hidden="1"/>
    <cellStyle name="Открывавшаяся гиперссылка" xfId="31487" builtinId="9" hidden="1"/>
    <cellStyle name="Открывавшаяся гиперссылка" xfId="31489" builtinId="9" hidden="1"/>
    <cellStyle name="Открывавшаяся гиперссылка" xfId="31491" builtinId="9" hidden="1"/>
    <cellStyle name="Открывавшаяся гиперссылка" xfId="31493" builtinId="9" hidden="1"/>
    <cellStyle name="Открывавшаяся гиперссылка" xfId="31495" builtinId="9" hidden="1"/>
    <cellStyle name="Открывавшаяся гиперссылка" xfId="31497" builtinId="9" hidden="1"/>
    <cellStyle name="Открывавшаяся гиперссылка" xfId="31499" builtinId="9" hidden="1"/>
    <cellStyle name="Открывавшаяся гиперссылка" xfId="31501" builtinId="9" hidden="1"/>
    <cellStyle name="Открывавшаяся гиперссылка" xfId="31503" builtinId="9" hidden="1"/>
    <cellStyle name="Открывавшаяся гиперссылка" xfId="31505" builtinId="9" hidden="1"/>
    <cellStyle name="Открывавшаяся гиперссылка" xfId="31507" builtinId="9" hidden="1"/>
    <cellStyle name="Открывавшаяся гиперссылка" xfId="31509" builtinId="9" hidden="1"/>
    <cellStyle name="Открывавшаяся гиперссылка" xfId="31511" builtinId="9" hidden="1"/>
    <cellStyle name="Открывавшаяся гиперссылка" xfId="31513" builtinId="9" hidden="1"/>
    <cellStyle name="Открывавшаяся гиперссылка" xfId="31515" builtinId="9" hidden="1"/>
    <cellStyle name="Открывавшаяся гиперссылка" xfId="31517" builtinId="9" hidden="1"/>
    <cellStyle name="Открывавшаяся гиперссылка" xfId="31519" builtinId="9" hidden="1"/>
    <cellStyle name="Открывавшаяся гиперссылка" xfId="31521" builtinId="9" hidden="1"/>
    <cellStyle name="Открывавшаяся гиперссылка" xfId="31523" builtinId="9" hidden="1"/>
    <cellStyle name="Открывавшаяся гиперссылка" xfId="31525" builtinId="9" hidden="1"/>
    <cellStyle name="Открывавшаяся гиперссылка" xfId="31527" builtinId="9" hidden="1"/>
    <cellStyle name="Открывавшаяся гиперссылка" xfId="31529" builtinId="9" hidden="1"/>
    <cellStyle name="Открывавшаяся гиперссылка" xfId="31531" builtinId="9" hidden="1"/>
    <cellStyle name="Открывавшаяся гиперссылка" xfId="31533" builtinId="9" hidden="1"/>
    <cellStyle name="Открывавшаяся гиперссылка" xfId="31535" builtinId="9" hidden="1"/>
    <cellStyle name="Открывавшаяся гиперссылка" xfId="31537" builtinId="9" hidden="1"/>
    <cellStyle name="Открывавшаяся гиперссылка" xfId="31539" builtinId="9" hidden="1"/>
    <cellStyle name="Открывавшаяся гиперссылка" xfId="31541" builtinId="9" hidden="1"/>
    <cellStyle name="Открывавшаяся гиперссылка" xfId="31543" builtinId="9" hidden="1"/>
    <cellStyle name="Открывавшаяся гиперссылка" xfId="31545" builtinId="9" hidden="1"/>
    <cellStyle name="Открывавшаяся гиперссылка" xfId="31547" builtinId="9" hidden="1"/>
    <cellStyle name="Открывавшаяся гиперссылка" xfId="31549" builtinId="9" hidden="1"/>
    <cellStyle name="Открывавшаяся гиперссылка" xfId="31551" builtinId="9" hidden="1"/>
    <cellStyle name="Открывавшаяся гиперссылка" xfId="31553" builtinId="9" hidden="1"/>
    <cellStyle name="Открывавшаяся гиперссылка" xfId="31555" builtinId="9" hidden="1"/>
    <cellStyle name="Открывавшаяся гиперссылка" xfId="31557" builtinId="9" hidden="1"/>
    <cellStyle name="Открывавшаяся гиперссылка" xfId="31559" builtinId="9" hidden="1"/>
    <cellStyle name="Открывавшаяся гиперссылка" xfId="31561" builtinId="9" hidden="1"/>
    <cellStyle name="Открывавшаяся гиперссылка" xfId="31563" builtinId="9" hidden="1"/>
    <cellStyle name="Открывавшаяся гиперссылка" xfId="31565" builtinId="9" hidden="1"/>
    <cellStyle name="Открывавшаяся гиперссылка" xfId="31567" builtinId="9" hidden="1"/>
    <cellStyle name="Открывавшаяся гиперссылка" xfId="31569" builtinId="9" hidden="1"/>
    <cellStyle name="Открывавшаяся гиперссылка" xfId="31571" builtinId="9" hidden="1"/>
    <cellStyle name="Открывавшаяся гиперссылка" xfId="31573" builtinId="9" hidden="1"/>
    <cellStyle name="Открывавшаяся гиперссылка" xfId="31575" builtinId="9" hidden="1"/>
    <cellStyle name="Открывавшаяся гиперссылка" xfId="31577" builtinId="9" hidden="1"/>
    <cellStyle name="Открывавшаяся гиперссылка" xfId="31579" builtinId="9" hidden="1"/>
    <cellStyle name="Открывавшаяся гиперссылка" xfId="31581" builtinId="9" hidden="1"/>
    <cellStyle name="Открывавшаяся гиперссылка" xfId="31583" builtinId="9" hidden="1"/>
    <cellStyle name="Открывавшаяся гиперссылка" xfId="31585" builtinId="9" hidden="1"/>
    <cellStyle name="Открывавшаяся гиперссылка" xfId="31587" builtinId="9" hidden="1"/>
    <cellStyle name="Открывавшаяся гиперссылка" xfId="31589" builtinId="9" hidden="1"/>
    <cellStyle name="Открывавшаяся гиперссылка" xfId="31591" builtinId="9" hidden="1"/>
    <cellStyle name="Открывавшаяся гиперссылка" xfId="31593" builtinId="9" hidden="1"/>
    <cellStyle name="Открывавшаяся гиперссылка" xfId="31595" builtinId="9" hidden="1"/>
    <cellStyle name="Открывавшаяся гиперссылка" xfId="31597" builtinId="9" hidden="1"/>
    <cellStyle name="Открывавшаяся гиперссылка" xfId="31599" builtinId="9" hidden="1"/>
    <cellStyle name="Открывавшаяся гиперссылка" xfId="31601" builtinId="9" hidden="1"/>
    <cellStyle name="Открывавшаяся гиперссылка" xfId="31603" builtinId="9" hidden="1"/>
    <cellStyle name="Открывавшаяся гиперссылка" xfId="31605" builtinId="9" hidden="1"/>
    <cellStyle name="Открывавшаяся гиперссылка" xfId="31607" builtinId="9" hidden="1"/>
    <cellStyle name="Открывавшаяся гиперссылка" xfId="31609" builtinId="9" hidden="1"/>
    <cellStyle name="Открывавшаяся гиперссылка" xfId="31611" builtinId="9" hidden="1"/>
    <cellStyle name="Открывавшаяся гиперссылка" xfId="31613" builtinId="9" hidden="1"/>
    <cellStyle name="Открывавшаяся гиперссылка" xfId="31615" builtinId="9" hidden="1"/>
    <cellStyle name="Открывавшаяся гиперссылка" xfId="31617" builtinId="9" hidden="1"/>
    <cellStyle name="Открывавшаяся гиперссылка" xfId="31619" builtinId="9" hidden="1"/>
    <cellStyle name="Открывавшаяся гиперссылка" xfId="31621" builtinId="9" hidden="1"/>
    <cellStyle name="Открывавшаяся гиперссылка" xfId="31623" builtinId="9" hidden="1"/>
    <cellStyle name="Открывавшаяся гиперссылка" xfId="31625" builtinId="9" hidden="1"/>
    <cellStyle name="Открывавшаяся гиперссылка" xfId="31627" builtinId="9" hidden="1"/>
    <cellStyle name="Открывавшаяся гиперссылка" xfId="31629" builtinId="9" hidden="1"/>
    <cellStyle name="Открывавшаяся гиперссылка" xfId="31631" builtinId="9" hidden="1"/>
    <cellStyle name="Открывавшаяся гиперссылка" xfId="31633" builtinId="9" hidden="1"/>
    <cellStyle name="Открывавшаяся гиперссылка" xfId="31635" builtinId="9" hidden="1"/>
    <cellStyle name="Открывавшаяся гиперссылка" xfId="31637" builtinId="9" hidden="1"/>
    <cellStyle name="Открывавшаяся гиперссылка" xfId="31639" builtinId="9" hidden="1"/>
    <cellStyle name="Открывавшаяся гиперссылка" xfId="31641" builtinId="9" hidden="1"/>
    <cellStyle name="Открывавшаяся гиперссылка" xfId="31643" builtinId="9" hidden="1"/>
    <cellStyle name="Открывавшаяся гиперссылка" xfId="31645" builtinId="9" hidden="1"/>
    <cellStyle name="Открывавшаяся гиперссылка" xfId="31647" builtinId="9" hidden="1"/>
    <cellStyle name="Открывавшаяся гиперссылка" xfId="31649" builtinId="9" hidden="1"/>
    <cellStyle name="Открывавшаяся гиперссылка" xfId="31651" builtinId="9" hidden="1"/>
    <cellStyle name="Открывавшаяся гиперссылка" xfId="31653" builtinId="9" hidden="1"/>
    <cellStyle name="Открывавшаяся гиперссылка" xfId="31655" builtinId="9" hidden="1"/>
    <cellStyle name="Открывавшаяся гиперссылка" xfId="31657" builtinId="9" hidden="1"/>
    <cellStyle name="Открывавшаяся гиперссылка" xfId="31659" builtinId="9" hidden="1"/>
    <cellStyle name="Открывавшаяся гиперссылка" xfId="31661" builtinId="9" hidden="1"/>
    <cellStyle name="Открывавшаяся гиперссылка" xfId="31663" builtinId="9" hidden="1"/>
    <cellStyle name="Открывавшаяся гиперссылка" xfId="31665" builtinId="9" hidden="1"/>
    <cellStyle name="Открывавшаяся гиперссылка" xfId="31667" builtinId="9" hidden="1"/>
    <cellStyle name="Открывавшаяся гиперссылка" xfId="31669" builtinId="9" hidden="1"/>
    <cellStyle name="Открывавшаяся гиперссылка" xfId="31671" builtinId="9" hidden="1"/>
    <cellStyle name="Открывавшаяся гиперссылка" xfId="31673" builtinId="9" hidden="1"/>
    <cellStyle name="Открывавшаяся гиперссылка" xfId="31675" builtinId="9" hidden="1"/>
    <cellStyle name="Открывавшаяся гиперссылка" xfId="31677" builtinId="9" hidden="1"/>
    <cellStyle name="Открывавшаяся гиперссылка" xfId="31679" builtinId="9" hidden="1"/>
    <cellStyle name="Открывавшаяся гиперссылка" xfId="31681" builtinId="9" hidden="1"/>
    <cellStyle name="Открывавшаяся гиперссылка" xfId="31683" builtinId="9" hidden="1"/>
    <cellStyle name="Открывавшаяся гиперссылка" xfId="31685" builtinId="9" hidden="1"/>
    <cellStyle name="Открывавшаяся гиперссылка" xfId="31687" builtinId="9" hidden="1"/>
    <cellStyle name="Открывавшаяся гиперссылка" xfId="31689" builtinId="9" hidden="1"/>
    <cellStyle name="Открывавшаяся гиперссылка" xfId="31691" builtinId="9" hidden="1"/>
    <cellStyle name="Открывавшаяся гиперссылка" xfId="31693" builtinId="9" hidden="1"/>
    <cellStyle name="Открывавшаяся гиперссылка" xfId="31695" builtinId="9" hidden="1"/>
    <cellStyle name="Открывавшаяся гиперссылка" xfId="31697" builtinId="9" hidden="1"/>
    <cellStyle name="Открывавшаяся гиперссылка" xfId="31699" builtinId="9" hidden="1"/>
    <cellStyle name="Открывавшаяся гиперссылка" xfId="31701" builtinId="9" hidden="1"/>
    <cellStyle name="Открывавшаяся гиперссылка" xfId="31703" builtinId="9" hidden="1"/>
    <cellStyle name="Открывавшаяся гиперссылка" xfId="31705" builtinId="9" hidden="1"/>
    <cellStyle name="Открывавшаяся гиперссылка" xfId="31707" builtinId="9" hidden="1"/>
    <cellStyle name="Открывавшаяся гиперссылка" xfId="31709" builtinId="9" hidden="1"/>
    <cellStyle name="Открывавшаяся гиперссылка" xfId="31711" builtinId="9" hidden="1"/>
    <cellStyle name="Открывавшаяся гиперссылка" xfId="31713" builtinId="9" hidden="1"/>
    <cellStyle name="Открывавшаяся гиперссылка" xfId="31715" builtinId="9" hidden="1"/>
    <cellStyle name="Открывавшаяся гиперссылка" xfId="31717" builtinId="9" hidden="1"/>
    <cellStyle name="Открывавшаяся гиперссылка" xfId="31719" builtinId="9" hidden="1"/>
    <cellStyle name="Открывавшаяся гиперссылка" xfId="31721" builtinId="9" hidden="1"/>
    <cellStyle name="Открывавшаяся гиперссылка" xfId="31723" builtinId="9" hidden="1"/>
    <cellStyle name="Открывавшаяся гиперссылка" xfId="31725" builtinId="9" hidden="1"/>
    <cellStyle name="Открывавшаяся гиперссылка" xfId="31727" builtinId="9" hidden="1"/>
    <cellStyle name="Открывавшаяся гиперссылка" xfId="31729" builtinId="9" hidden="1"/>
    <cellStyle name="Открывавшаяся гиперссылка" xfId="31731" builtinId="9" hidden="1"/>
    <cellStyle name="Открывавшаяся гиперссылка" xfId="31733" builtinId="9" hidden="1"/>
    <cellStyle name="Открывавшаяся гиперссылка" xfId="31735" builtinId="9" hidden="1"/>
    <cellStyle name="Открывавшаяся гиперссылка" xfId="31737" builtinId="9" hidden="1"/>
    <cellStyle name="Открывавшаяся гиперссылка" xfId="31739" builtinId="9" hidden="1"/>
    <cellStyle name="Открывавшаяся гиперссылка" xfId="31741" builtinId="9" hidden="1"/>
    <cellStyle name="Открывавшаяся гиперссылка" xfId="31743" builtinId="9" hidden="1"/>
    <cellStyle name="Открывавшаяся гиперссылка" xfId="31745" builtinId="9" hidden="1"/>
    <cellStyle name="Открывавшаяся гиперссылка" xfId="31747" builtinId="9" hidden="1"/>
    <cellStyle name="Открывавшаяся гиперссылка" xfId="31749" builtinId="9" hidden="1"/>
    <cellStyle name="Открывавшаяся гиперссылка" xfId="31751" builtinId="9" hidden="1"/>
    <cellStyle name="Открывавшаяся гиперссылка" xfId="31753" builtinId="9" hidden="1"/>
    <cellStyle name="Открывавшаяся гиперссылка" xfId="31755" builtinId="9" hidden="1"/>
    <cellStyle name="Открывавшаяся гиперссылка" xfId="31757" builtinId="9" hidden="1"/>
    <cellStyle name="Открывавшаяся гиперссылка" xfId="31759" builtinId="9" hidden="1"/>
    <cellStyle name="Открывавшаяся гиперссылка" xfId="31761" builtinId="9" hidden="1"/>
    <cellStyle name="Открывавшаяся гиперссылка" xfId="31763" builtinId="9" hidden="1"/>
    <cellStyle name="Открывавшаяся гиперссылка" xfId="31765" builtinId="9" hidden="1"/>
    <cellStyle name="Открывавшаяся гиперссылка" xfId="31767" builtinId="9" hidden="1"/>
    <cellStyle name="Открывавшаяся гиперссылка" xfId="31769" builtinId="9" hidden="1"/>
    <cellStyle name="Открывавшаяся гиперссылка" xfId="31771" builtinId="9" hidden="1"/>
    <cellStyle name="Открывавшаяся гиперссылка" xfId="31773" builtinId="9" hidden="1"/>
    <cellStyle name="Открывавшаяся гиперссылка" xfId="31775" builtinId="9" hidden="1"/>
    <cellStyle name="Открывавшаяся гиперссылка" xfId="31777" builtinId="9" hidden="1"/>
    <cellStyle name="Открывавшаяся гиперссылка" xfId="31779" builtinId="9" hidden="1"/>
    <cellStyle name="Открывавшаяся гиперссылка" xfId="31781" builtinId="9" hidden="1"/>
    <cellStyle name="Открывавшаяся гиперссылка" xfId="31783" builtinId="9" hidden="1"/>
    <cellStyle name="Открывавшаяся гиперссылка" xfId="31785" builtinId="9" hidden="1"/>
    <cellStyle name="Открывавшаяся гиперссылка" xfId="31787" builtinId="9" hidden="1"/>
    <cellStyle name="Открывавшаяся гиперссылка" xfId="31789" builtinId="9" hidden="1"/>
    <cellStyle name="Открывавшаяся гиперссылка" xfId="31791" builtinId="9" hidden="1"/>
    <cellStyle name="Открывавшаяся гиперссылка" xfId="31793" builtinId="9" hidden="1"/>
    <cellStyle name="Открывавшаяся гиперссылка" xfId="31795" builtinId="9" hidden="1"/>
    <cellStyle name="Открывавшаяся гиперссылка" xfId="31797" builtinId="9" hidden="1"/>
    <cellStyle name="Открывавшаяся гиперссылка" xfId="31799" builtinId="9" hidden="1"/>
    <cellStyle name="Открывавшаяся гиперссылка" xfId="31801" builtinId="9" hidden="1"/>
    <cellStyle name="Открывавшаяся гиперссылка" xfId="31803" builtinId="9" hidden="1"/>
    <cellStyle name="Открывавшаяся гиперссылка" xfId="31805" builtinId="9" hidden="1"/>
    <cellStyle name="Открывавшаяся гиперссылка" xfId="31807" builtinId="9" hidden="1"/>
    <cellStyle name="Открывавшаяся гиперссылка" xfId="31809" builtinId="9" hidden="1"/>
    <cellStyle name="Открывавшаяся гиперссылка" xfId="31811" builtinId="9" hidden="1"/>
    <cellStyle name="Открывавшаяся гиперссылка" xfId="31813" builtinId="9" hidden="1"/>
    <cellStyle name="Открывавшаяся гиперссылка" xfId="31815" builtinId="9" hidden="1"/>
    <cellStyle name="Открывавшаяся гиперссылка" xfId="31817" builtinId="9" hidden="1"/>
    <cellStyle name="Открывавшаяся гиперссылка" xfId="31819" builtinId="9" hidden="1"/>
    <cellStyle name="Открывавшаяся гиперссылка" xfId="31821" builtinId="9" hidden="1"/>
    <cellStyle name="Открывавшаяся гиперссылка" xfId="31823" builtinId="9" hidden="1"/>
    <cellStyle name="Открывавшаяся гиперссылка" xfId="31825" builtinId="9" hidden="1"/>
    <cellStyle name="Открывавшаяся гиперссылка" xfId="31827" builtinId="9" hidden="1"/>
    <cellStyle name="Открывавшаяся гиперссылка" xfId="31829" builtinId="9" hidden="1"/>
    <cellStyle name="Открывавшаяся гиперссылка" xfId="31831" builtinId="9" hidden="1"/>
    <cellStyle name="Открывавшаяся гиперссылка" xfId="31833" builtinId="9" hidden="1"/>
    <cellStyle name="Открывавшаяся гиперссылка" xfId="31835" builtinId="9" hidden="1"/>
    <cellStyle name="Открывавшаяся гиперссылка" xfId="31837" builtinId="9" hidden="1"/>
    <cellStyle name="Открывавшаяся гиперссылка" xfId="31839" builtinId="9" hidden="1"/>
    <cellStyle name="Открывавшаяся гиперссылка" xfId="31841" builtinId="9" hidden="1"/>
    <cellStyle name="Открывавшаяся гиперссылка" xfId="31843" builtinId="9" hidden="1"/>
    <cellStyle name="Открывавшаяся гиперссылка" xfId="31845" builtinId="9" hidden="1"/>
    <cellStyle name="Открывавшаяся гиперссылка" xfId="31847" builtinId="9" hidden="1"/>
    <cellStyle name="Открывавшаяся гиперссылка" xfId="31849" builtinId="9" hidden="1"/>
    <cellStyle name="Открывавшаяся гиперссылка" xfId="31851" builtinId="9" hidden="1"/>
    <cellStyle name="Открывавшаяся гиперссылка" xfId="31853" builtinId="9" hidden="1"/>
    <cellStyle name="Открывавшаяся гиперссылка" xfId="31855" builtinId="9" hidden="1"/>
    <cellStyle name="Открывавшаяся гиперссылка" xfId="31857" builtinId="9" hidden="1"/>
    <cellStyle name="Открывавшаяся гиперссылка" xfId="31859" builtinId="9" hidden="1"/>
    <cellStyle name="Открывавшаяся гиперссылка" xfId="31861" builtinId="9" hidden="1"/>
    <cellStyle name="Открывавшаяся гиперссылка" xfId="31863" builtinId="9" hidden="1"/>
    <cellStyle name="Открывавшаяся гиперссылка" xfId="31865" builtinId="9" hidden="1"/>
    <cellStyle name="Открывавшаяся гиперссылка" xfId="31867" builtinId="9" hidden="1"/>
    <cellStyle name="Открывавшаяся гиперссылка" xfId="31869" builtinId="9" hidden="1"/>
    <cellStyle name="Открывавшаяся гиперссылка" xfId="31871" builtinId="9" hidden="1"/>
    <cellStyle name="Открывавшаяся гиперссылка" xfId="31873" builtinId="9" hidden="1"/>
    <cellStyle name="Открывавшаяся гиперссылка" xfId="31875" builtinId="9" hidden="1"/>
    <cellStyle name="Открывавшаяся гиперссылка" xfId="31877" builtinId="9" hidden="1"/>
    <cellStyle name="Открывавшаяся гиперссылка" xfId="31879" builtinId="9" hidden="1"/>
    <cellStyle name="Открывавшаяся гиперссылка" xfId="31881" builtinId="9" hidden="1"/>
    <cellStyle name="Открывавшаяся гиперссылка" xfId="31883" builtinId="9" hidden="1"/>
    <cellStyle name="Открывавшаяся гиперссылка" xfId="31885" builtinId="9" hidden="1"/>
    <cellStyle name="Открывавшаяся гиперссылка" xfId="31887" builtinId="9" hidden="1"/>
    <cellStyle name="Открывавшаяся гиперссылка" xfId="31889" builtinId="9" hidden="1"/>
    <cellStyle name="Открывавшаяся гиперссылка" xfId="31891" builtinId="9" hidden="1"/>
    <cellStyle name="Открывавшаяся гиперссылка" xfId="31893" builtinId="9" hidden="1"/>
    <cellStyle name="Открывавшаяся гиперссылка" xfId="31895" builtinId="9" hidden="1"/>
    <cellStyle name="Открывавшаяся гиперссылка" xfId="31897" builtinId="9" hidden="1"/>
    <cellStyle name="Открывавшаяся гиперссылка" xfId="31899" builtinId="9" hidden="1"/>
    <cellStyle name="Открывавшаяся гиперссылка" xfId="31901" builtinId="9" hidden="1"/>
    <cellStyle name="Открывавшаяся гиперссылка" xfId="31903" builtinId="9" hidden="1"/>
    <cellStyle name="Открывавшаяся гиперссылка" xfId="31905" builtinId="9" hidden="1"/>
    <cellStyle name="Открывавшаяся гиперссылка" xfId="31907" builtinId="9" hidden="1"/>
    <cellStyle name="Открывавшаяся гиперссылка" xfId="31909" builtinId="9" hidden="1"/>
    <cellStyle name="Открывавшаяся гиперссылка" xfId="31911" builtinId="9" hidden="1"/>
    <cellStyle name="Открывавшаяся гиперссылка" xfId="31913" builtinId="9" hidden="1"/>
    <cellStyle name="Открывавшаяся гиперссылка" xfId="31915" builtinId="9" hidden="1"/>
    <cellStyle name="Открывавшаяся гиперссылка" xfId="31917" builtinId="9" hidden="1"/>
    <cellStyle name="Открывавшаяся гиперссылка" xfId="31919" builtinId="9" hidden="1"/>
    <cellStyle name="Открывавшаяся гиперссылка" xfId="31921" builtinId="9" hidden="1"/>
    <cellStyle name="Открывавшаяся гиперссылка" xfId="31923" builtinId="9" hidden="1"/>
    <cellStyle name="Открывавшаяся гиперссылка" xfId="31925" builtinId="9" hidden="1"/>
    <cellStyle name="Открывавшаяся гиперссылка" xfId="31927" builtinId="9" hidden="1"/>
    <cellStyle name="Открывавшаяся гиперссылка" xfId="31929" builtinId="9" hidden="1"/>
    <cellStyle name="Открывавшаяся гиперссылка" xfId="31931" builtinId="9" hidden="1"/>
    <cellStyle name="Открывавшаяся гиперссылка" xfId="31933" builtinId="9" hidden="1"/>
    <cellStyle name="Открывавшаяся гиперссылка" xfId="31935" builtinId="9" hidden="1"/>
    <cellStyle name="Открывавшаяся гиперссылка" xfId="31937" builtinId="9" hidden="1"/>
    <cellStyle name="Открывавшаяся гиперссылка" xfId="31939" builtinId="9" hidden="1"/>
    <cellStyle name="Открывавшаяся гиперссылка" xfId="31941" builtinId="9" hidden="1"/>
    <cellStyle name="Открывавшаяся гиперссылка" xfId="31943" builtinId="9" hidden="1"/>
    <cellStyle name="Открывавшаяся гиперссылка" xfId="31945" builtinId="9" hidden="1"/>
    <cellStyle name="Открывавшаяся гиперссылка" xfId="31947" builtinId="9" hidden="1"/>
    <cellStyle name="Открывавшаяся гиперссылка" xfId="31949" builtinId="9" hidden="1"/>
    <cellStyle name="Открывавшаяся гиперссылка" xfId="31951" builtinId="9" hidden="1"/>
    <cellStyle name="Открывавшаяся гиперссылка" xfId="31953" builtinId="9" hidden="1"/>
    <cellStyle name="Открывавшаяся гиперссылка" xfId="31954" builtinId="9" hidden="1"/>
    <cellStyle name="Открывавшаяся гиперссылка" xfId="31956" builtinId="9" hidden="1"/>
    <cellStyle name="Открывавшаяся гиперссылка" xfId="31957" builtinId="9" hidden="1"/>
    <cellStyle name="Открывавшаяся гиперссылка" xfId="31958" builtinId="9" hidden="1"/>
    <cellStyle name="Открывавшаяся гиперссылка" xfId="31959" builtinId="9" hidden="1"/>
    <cellStyle name="Открывавшаяся гиперссылка" xfId="31960" builtinId="9" hidden="1"/>
    <cellStyle name="Открывавшаяся гиперссылка" xfId="31961" builtinId="9" hidden="1"/>
    <cellStyle name="Открывавшаяся гиперссылка" xfId="31962" builtinId="9" hidden="1"/>
    <cellStyle name="Открывавшаяся гиперссылка" xfId="31963" builtinId="9" hidden="1"/>
    <cellStyle name="Открывавшаяся гиперссылка" xfId="31964" builtinId="9" hidden="1"/>
    <cellStyle name="Открывавшаяся гиперссылка" xfId="31952" builtinId="9" hidden="1"/>
    <cellStyle name="Открывавшаяся гиперссылка" xfId="31948" builtinId="9" hidden="1"/>
    <cellStyle name="Открывавшаяся гиперссылка" xfId="31942" builtinId="9" hidden="1"/>
    <cellStyle name="Открывавшаяся гиперссылка" xfId="31938" builtinId="9" hidden="1"/>
    <cellStyle name="Открывавшаяся гиперссылка" xfId="31934" builtinId="9" hidden="1"/>
    <cellStyle name="Открывавшаяся гиперссылка" xfId="31930" builtinId="9" hidden="1"/>
    <cellStyle name="Открывавшаяся гиперссылка" xfId="31926" builtinId="9" hidden="1"/>
    <cellStyle name="Открывавшаяся гиперссылка" xfId="31922" builtinId="9" hidden="1"/>
    <cellStyle name="Открывавшаяся гиперссылка" xfId="31918" builtinId="9" hidden="1"/>
    <cellStyle name="Открывавшаяся гиперссылка" xfId="31914" builtinId="9" hidden="1"/>
    <cellStyle name="Открывавшаяся гиперссылка" xfId="31910" builtinId="9" hidden="1"/>
    <cellStyle name="Открывавшаяся гиперссылка" xfId="31906" builtinId="9" hidden="1"/>
    <cellStyle name="Открывавшаяся гиперссылка" xfId="31902" builtinId="9" hidden="1"/>
    <cellStyle name="Открывавшаяся гиперссылка" xfId="31898" builtinId="9" hidden="1"/>
    <cellStyle name="Открывавшаяся гиперссылка" xfId="31894" builtinId="9" hidden="1"/>
    <cellStyle name="Открывавшаяся гиперссылка" xfId="31890" builtinId="9" hidden="1"/>
    <cellStyle name="Открывавшаяся гиперссылка" xfId="31886" builtinId="9" hidden="1"/>
    <cellStyle name="Открывавшаяся гиперссылка" xfId="31882" builtinId="9" hidden="1"/>
    <cellStyle name="Открывавшаяся гиперссылка" xfId="31878" builtinId="9" hidden="1"/>
    <cellStyle name="Открывавшаяся гиперссылка" xfId="31874" builtinId="9" hidden="1"/>
    <cellStyle name="Открывавшаяся гиперссылка" xfId="31870" builtinId="9" hidden="1"/>
    <cellStyle name="Открывавшаяся гиперссылка" xfId="31866" builtinId="9" hidden="1"/>
    <cellStyle name="Открывавшаяся гиперссылка" xfId="31862" builtinId="9" hidden="1"/>
    <cellStyle name="Открывавшаяся гиперссылка" xfId="31858" builtinId="9" hidden="1"/>
    <cellStyle name="Открывавшаяся гиперссылка" xfId="31854" builtinId="9" hidden="1"/>
    <cellStyle name="Открывавшаяся гиперссылка" xfId="31850" builtinId="9" hidden="1"/>
    <cellStyle name="Открывавшаяся гиперссылка" xfId="31846" builtinId="9" hidden="1"/>
    <cellStyle name="Открывавшаяся гиперссылка" xfId="31842" builtinId="9" hidden="1"/>
    <cellStyle name="Открывавшаяся гиперссылка" xfId="31838" builtinId="9" hidden="1"/>
    <cellStyle name="Открывавшаяся гиперссылка" xfId="31834" builtinId="9" hidden="1"/>
    <cellStyle name="Открывавшаяся гиперссылка" xfId="31830" builtinId="9" hidden="1"/>
    <cellStyle name="Открывавшаяся гиперссылка" xfId="31826" builtinId="9" hidden="1"/>
    <cellStyle name="Открывавшаяся гиперссылка" xfId="31822" builtinId="9" hidden="1"/>
    <cellStyle name="Открывавшаяся гиперссылка" xfId="31818" builtinId="9" hidden="1"/>
    <cellStyle name="Открывавшаяся гиперссылка" xfId="31814" builtinId="9" hidden="1"/>
    <cellStyle name="Открывавшаяся гиперссылка" xfId="31810" builtinId="9" hidden="1"/>
    <cellStyle name="Открывавшаяся гиперссылка" xfId="31806" builtinId="9" hidden="1"/>
    <cellStyle name="Открывавшаяся гиперссылка" xfId="31802" builtinId="9" hidden="1"/>
    <cellStyle name="Открывавшаяся гиперссылка" xfId="31798" builtinId="9" hidden="1"/>
    <cellStyle name="Открывавшаяся гиперссылка" xfId="31794" builtinId="9" hidden="1"/>
    <cellStyle name="Открывавшаяся гиперссылка" xfId="31790" builtinId="9" hidden="1"/>
    <cellStyle name="Открывавшаяся гиперссылка" xfId="31786" builtinId="9" hidden="1"/>
    <cellStyle name="Открывавшаяся гиперссылка" xfId="31782" builtinId="9" hidden="1"/>
    <cellStyle name="Открывавшаяся гиперссылка" xfId="31778" builtinId="9" hidden="1"/>
    <cellStyle name="Открывавшаяся гиперссылка" xfId="31774" builtinId="9" hidden="1"/>
    <cellStyle name="Открывавшаяся гиперссылка" xfId="31770" builtinId="9" hidden="1"/>
    <cellStyle name="Открывавшаяся гиперссылка" xfId="31766" builtinId="9" hidden="1"/>
    <cellStyle name="Открывавшаяся гиперссылка" xfId="31762" builtinId="9" hidden="1"/>
    <cellStyle name="Открывавшаяся гиперссылка" xfId="31758" builtinId="9" hidden="1"/>
    <cellStyle name="Открывавшаяся гиперссылка" xfId="31754" builtinId="9" hidden="1"/>
    <cellStyle name="Открывавшаяся гиперссылка" xfId="31750" builtinId="9" hidden="1"/>
    <cellStyle name="Открывавшаяся гиперссылка" xfId="31746" builtinId="9" hidden="1"/>
    <cellStyle name="Открывавшаяся гиперссылка" xfId="31742" builtinId="9" hidden="1"/>
    <cellStyle name="Открывавшаяся гиперссылка" xfId="31738" builtinId="9" hidden="1"/>
    <cellStyle name="Открывавшаяся гиперссылка" xfId="31734" builtinId="9" hidden="1"/>
    <cellStyle name="Открывавшаяся гиперссылка" xfId="31730" builtinId="9" hidden="1"/>
    <cellStyle name="Открывавшаяся гиперссылка" xfId="31726" builtinId="9" hidden="1"/>
    <cellStyle name="Открывавшаяся гиперссылка" xfId="31722" builtinId="9" hidden="1"/>
    <cellStyle name="Открывавшаяся гиперссылка" xfId="31718" builtinId="9" hidden="1"/>
    <cellStyle name="Открывавшаяся гиперссылка" xfId="31714" builtinId="9" hidden="1"/>
    <cellStyle name="Открывавшаяся гиперссылка" xfId="31710" builtinId="9" hidden="1"/>
    <cellStyle name="Открывавшаяся гиперссылка" xfId="31706" builtinId="9" hidden="1"/>
    <cellStyle name="Открывавшаяся гиперссылка" xfId="31702" builtinId="9" hidden="1"/>
    <cellStyle name="Открывавшаяся гиперссылка" xfId="31698" builtinId="9" hidden="1"/>
    <cellStyle name="Открывавшаяся гиперссылка" xfId="31694" builtinId="9" hidden="1"/>
    <cellStyle name="Открывавшаяся гиперссылка" xfId="31690" builtinId="9" hidden="1"/>
    <cellStyle name="Открывавшаяся гиперссылка" xfId="31686" builtinId="9" hidden="1"/>
    <cellStyle name="Открывавшаяся гиперссылка" xfId="31682" builtinId="9" hidden="1"/>
    <cellStyle name="Открывавшаяся гиперссылка" xfId="31678" builtinId="9" hidden="1"/>
    <cellStyle name="Открывавшаяся гиперссылка" xfId="31674" builtinId="9" hidden="1"/>
    <cellStyle name="Открывавшаяся гиперссылка" xfId="31670" builtinId="9" hidden="1"/>
    <cellStyle name="Открывавшаяся гиперссылка" xfId="31666" builtinId="9" hidden="1"/>
    <cellStyle name="Открывавшаяся гиперссылка" xfId="31662" builtinId="9" hidden="1"/>
    <cellStyle name="Открывавшаяся гиперссылка" xfId="31658" builtinId="9" hidden="1"/>
    <cellStyle name="Открывавшаяся гиперссылка" xfId="31654" builtinId="9" hidden="1"/>
    <cellStyle name="Открывавшаяся гиперссылка" xfId="31650" builtinId="9" hidden="1"/>
    <cellStyle name="Открывавшаяся гиперссылка" xfId="31646" builtinId="9" hidden="1"/>
    <cellStyle name="Открывавшаяся гиперссылка" xfId="31642" builtinId="9" hidden="1"/>
    <cellStyle name="Открывавшаяся гиперссылка" xfId="31638" builtinId="9" hidden="1"/>
    <cellStyle name="Открывавшаяся гиперссылка" xfId="31634" builtinId="9" hidden="1"/>
    <cellStyle name="Открывавшаяся гиперссылка" xfId="31630" builtinId="9" hidden="1"/>
    <cellStyle name="Открывавшаяся гиперссылка" xfId="31626" builtinId="9" hidden="1"/>
    <cellStyle name="Открывавшаяся гиперссылка" xfId="31622" builtinId="9" hidden="1"/>
    <cellStyle name="Открывавшаяся гиперссылка" xfId="31618" builtinId="9" hidden="1"/>
    <cellStyle name="Открывавшаяся гиперссылка" xfId="31614" builtinId="9" hidden="1"/>
    <cellStyle name="Открывавшаяся гиперссылка" xfId="31610" builtinId="9" hidden="1"/>
    <cellStyle name="Открывавшаяся гиперссылка" xfId="31606" builtinId="9" hidden="1"/>
    <cellStyle name="Открывавшаяся гиперссылка" xfId="31602" builtinId="9" hidden="1"/>
    <cellStyle name="Открывавшаяся гиперссылка" xfId="31598" builtinId="9" hidden="1"/>
    <cellStyle name="Открывавшаяся гиперссылка" xfId="31594" builtinId="9" hidden="1"/>
    <cellStyle name="Открывавшаяся гиперссылка" xfId="31590" builtinId="9" hidden="1"/>
    <cellStyle name="Открывавшаяся гиперссылка" xfId="31586" builtinId="9" hidden="1"/>
    <cellStyle name="Открывавшаяся гиперссылка" xfId="31582" builtinId="9" hidden="1"/>
    <cellStyle name="Открывавшаяся гиперссылка" xfId="31578" builtinId="9" hidden="1"/>
    <cellStyle name="Открывавшаяся гиперссылка" xfId="31574" builtinId="9" hidden="1"/>
    <cellStyle name="Открывавшаяся гиперссылка" xfId="31570" builtinId="9" hidden="1"/>
    <cellStyle name="Открывавшаяся гиперссылка" xfId="31566" builtinId="9" hidden="1"/>
    <cellStyle name="Открывавшаяся гиперссылка" xfId="31562" builtinId="9" hidden="1"/>
    <cellStyle name="Открывавшаяся гиперссылка" xfId="31558" builtinId="9" hidden="1"/>
    <cellStyle name="Открывавшаяся гиперссылка" xfId="31554" builtinId="9" hidden="1"/>
    <cellStyle name="Открывавшаяся гиперссылка" xfId="31550" builtinId="9" hidden="1"/>
    <cellStyle name="Открывавшаяся гиперссылка" xfId="31546" builtinId="9" hidden="1"/>
    <cellStyle name="Открывавшаяся гиперссылка" xfId="31542" builtinId="9" hidden="1"/>
    <cellStyle name="Открывавшаяся гиперссылка" xfId="31538" builtinId="9" hidden="1"/>
    <cellStyle name="Открывавшаяся гиперссылка" xfId="31534" builtinId="9" hidden="1"/>
    <cellStyle name="Открывавшаяся гиперссылка" xfId="31530" builtinId="9" hidden="1"/>
    <cellStyle name="Открывавшаяся гиперссылка" xfId="31526" builtinId="9" hidden="1"/>
    <cellStyle name="Открывавшаяся гиперссылка" xfId="31522" builtinId="9" hidden="1"/>
    <cellStyle name="Открывавшаяся гиперссылка" xfId="31518" builtinId="9" hidden="1"/>
    <cellStyle name="Открывавшаяся гиперссылка" xfId="31514" builtinId="9" hidden="1"/>
    <cellStyle name="Открывавшаяся гиперссылка" xfId="31510" builtinId="9" hidden="1"/>
    <cellStyle name="Открывавшаяся гиперссылка" xfId="31506" builtinId="9" hidden="1"/>
    <cellStyle name="Открывавшаяся гиперссылка" xfId="31502" builtinId="9" hidden="1"/>
    <cellStyle name="Открывавшаяся гиперссылка" xfId="31498" builtinId="9" hidden="1"/>
    <cellStyle name="Открывавшаяся гиперссылка" xfId="31494" builtinId="9" hidden="1"/>
    <cellStyle name="Открывавшаяся гиперссылка" xfId="31490" builtinId="9" hidden="1"/>
    <cellStyle name="Открывавшаяся гиперссылка" xfId="31486" builtinId="9" hidden="1"/>
    <cellStyle name="Открывавшаяся гиперссылка" xfId="31482" builtinId="9" hidden="1"/>
    <cellStyle name="Открывавшаяся гиперссылка" xfId="31478" builtinId="9" hidden="1"/>
    <cellStyle name="Открывавшаяся гиперссылка" xfId="31474" builtinId="9" hidden="1"/>
    <cellStyle name="Открывавшаяся гиперссылка" xfId="31470" builtinId="9" hidden="1"/>
    <cellStyle name="Открывавшаяся гиперссылка" xfId="31466" builtinId="9" hidden="1"/>
    <cellStyle name="Открывавшаяся гиперссылка" xfId="31462" builtinId="9" hidden="1"/>
    <cellStyle name="Открывавшаяся гиперссылка" xfId="31458" builtinId="9" hidden="1"/>
    <cellStyle name="Открывавшаяся гиперссылка" xfId="31454" builtinId="9" hidden="1"/>
    <cellStyle name="Открывавшаяся гиперссылка" xfId="31450" builtinId="9" hidden="1"/>
    <cellStyle name="Открывавшаяся гиперссылка" xfId="31446" builtinId="9" hidden="1"/>
    <cellStyle name="Открывавшаяся гиперссылка" xfId="31442" builtinId="9" hidden="1"/>
    <cellStyle name="Открывавшаяся гиперссылка" xfId="31438" builtinId="9" hidden="1"/>
    <cellStyle name="Открывавшаяся гиперссылка" xfId="31434" builtinId="9" hidden="1"/>
    <cellStyle name="Открывавшаяся гиперссылка" xfId="31430" builtinId="9" hidden="1"/>
    <cellStyle name="Открывавшаяся гиперссылка" xfId="31426" builtinId="9" hidden="1"/>
    <cellStyle name="Открывавшаяся гиперссылка" xfId="31422" builtinId="9" hidden="1"/>
    <cellStyle name="Открывавшаяся гиперссылка" xfId="31418" builtinId="9" hidden="1"/>
    <cellStyle name="Открывавшаяся гиперссылка" xfId="31414" builtinId="9" hidden="1"/>
    <cellStyle name="Открывавшаяся гиперссылка" xfId="31410" builtinId="9" hidden="1"/>
    <cellStyle name="Открывавшаяся гиперссылка" xfId="31406" builtinId="9" hidden="1"/>
    <cellStyle name="Открывавшаяся гиперссылка" xfId="31402" builtinId="9" hidden="1"/>
    <cellStyle name="Открывавшаяся гиперссылка" xfId="31398" builtinId="9" hidden="1"/>
    <cellStyle name="Открывавшаяся гиперссылка" xfId="31394" builtinId="9" hidden="1"/>
    <cellStyle name="Открывавшаяся гиперссылка" xfId="31390" builtinId="9" hidden="1"/>
    <cellStyle name="Открывавшаяся гиперссылка" xfId="31386" builtinId="9" hidden="1"/>
    <cellStyle name="Открывавшаяся гиперссылка" xfId="31382" builtinId="9" hidden="1"/>
    <cellStyle name="Открывавшаяся гиперссылка" xfId="31378" builtinId="9" hidden="1"/>
    <cellStyle name="Открывавшаяся гиперссылка" xfId="31374" builtinId="9" hidden="1"/>
    <cellStyle name="Открывавшаяся гиперссылка" xfId="31370" builtinId="9" hidden="1"/>
    <cellStyle name="Открывавшаяся гиперссылка" xfId="31366" builtinId="9" hidden="1"/>
    <cellStyle name="Открывавшаяся гиперссылка" xfId="31362" builtinId="9" hidden="1"/>
    <cellStyle name="Открывавшаяся гиперссылка" xfId="31358" builtinId="9" hidden="1"/>
    <cellStyle name="Открывавшаяся гиперссылка" xfId="31354" builtinId="9" hidden="1"/>
    <cellStyle name="Открывавшаяся гиперссылка" xfId="31350" builtinId="9" hidden="1"/>
    <cellStyle name="Открывавшаяся гиперссылка" xfId="31346" builtinId="9" hidden="1"/>
    <cellStyle name="Открывавшаяся гиперссылка" xfId="31343" builtinId="9" hidden="1"/>
    <cellStyle name="Открывавшаяся гиперссылка" xfId="31966" builtinId="9" hidden="1"/>
    <cellStyle name="Открывавшаяся гиперссылка" xfId="31006" builtinId="9" hidden="1"/>
    <cellStyle name="Открывавшаяся гиперссылка" xfId="31968" builtinId="9" hidden="1"/>
    <cellStyle name="Открывавшаяся гиперссылка" xfId="31970" builtinId="9" hidden="1"/>
    <cellStyle name="Открывавшаяся гиперссылка" xfId="31972" builtinId="9" hidden="1"/>
    <cellStyle name="Открывавшаяся гиперссылка" xfId="31974" builtinId="9" hidden="1"/>
    <cellStyle name="Открывавшаяся гиперссылка" xfId="31976" builtinId="9" hidden="1"/>
    <cellStyle name="Открывавшаяся гиперссылка" xfId="31978" builtinId="9" hidden="1"/>
    <cellStyle name="Открывавшаяся гиперссылка" xfId="31980" builtinId="9" hidden="1"/>
    <cellStyle name="Открывавшаяся гиперссылка" xfId="31982" builtinId="9" hidden="1"/>
    <cellStyle name="Открывавшаяся гиперссылка" xfId="31984" builtinId="9" hidden="1"/>
    <cellStyle name="Открывавшаяся гиперссылка" xfId="31986" builtinId="9" hidden="1"/>
    <cellStyle name="Открывавшаяся гиперссылка" xfId="31988" builtinId="9" hidden="1"/>
    <cellStyle name="Открывавшаяся гиперссылка" xfId="31990" builtinId="9" hidden="1"/>
    <cellStyle name="Открывавшаяся гиперссылка" xfId="31992" builtinId="9" hidden="1"/>
    <cellStyle name="Открывавшаяся гиперссылка" xfId="31994" builtinId="9" hidden="1"/>
    <cellStyle name="Открывавшаяся гиперссылка" xfId="31996" builtinId="9" hidden="1"/>
    <cellStyle name="Открывавшаяся гиперссылка" xfId="31998" builtinId="9" hidden="1"/>
    <cellStyle name="Открывавшаяся гиперссылка" xfId="32000" builtinId="9" hidden="1"/>
    <cellStyle name="Открывавшаяся гиперссылка" xfId="32002" builtinId="9" hidden="1"/>
    <cellStyle name="Открывавшаяся гиперссылка" xfId="32004" builtinId="9" hidden="1"/>
    <cellStyle name="Открывавшаяся гиперссылка" xfId="32006" builtinId="9" hidden="1"/>
    <cellStyle name="Открывавшаяся гиперссылка" xfId="32008" builtinId="9" hidden="1"/>
    <cellStyle name="Открывавшаяся гиперссылка" xfId="32010" builtinId="9" hidden="1"/>
    <cellStyle name="Открывавшаяся гиперссылка" xfId="32012" builtinId="9" hidden="1"/>
    <cellStyle name="Открывавшаяся гиперссылка" xfId="32014" builtinId="9" hidden="1"/>
    <cellStyle name="Открывавшаяся гиперссылка" xfId="32016" builtinId="9" hidden="1"/>
    <cellStyle name="Открывавшаяся гиперссылка" xfId="32018" builtinId="9" hidden="1"/>
    <cellStyle name="Открывавшаяся гиперссылка" xfId="32020" builtinId="9" hidden="1"/>
    <cellStyle name="Открывавшаяся гиперссылка" xfId="32022" builtinId="9" hidden="1"/>
    <cellStyle name="Открывавшаяся гиперссылка" xfId="32024" builtinId="9" hidden="1"/>
    <cellStyle name="Открывавшаяся гиперссылка" xfId="32026" builtinId="9" hidden="1"/>
    <cellStyle name="Открывавшаяся гиперссылка" xfId="32028" builtinId="9" hidden="1"/>
    <cellStyle name="Открывавшаяся гиперссылка" xfId="32030" builtinId="9" hidden="1"/>
    <cellStyle name="Открывавшаяся гиперссылка" xfId="32032" builtinId="9" hidden="1"/>
    <cellStyle name="Открывавшаяся гиперссылка" xfId="32034" builtinId="9" hidden="1"/>
    <cellStyle name="Открывавшаяся гиперссылка" xfId="32036" builtinId="9" hidden="1"/>
    <cellStyle name="Открывавшаяся гиперссылка" xfId="32038" builtinId="9" hidden="1"/>
    <cellStyle name="Открывавшаяся гиперссылка" xfId="32040" builtinId="9" hidden="1"/>
    <cellStyle name="Открывавшаяся гиперссылка" xfId="32042" builtinId="9" hidden="1"/>
    <cellStyle name="Открывавшаяся гиперссылка" xfId="32044" builtinId="9" hidden="1"/>
    <cellStyle name="Открывавшаяся гиперссылка" xfId="32046" builtinId="9" hidden="1"/>
    <cellStyle name="Открывавшаяся гиперссылка" xfId="32048" builtinId="9" hidden="1"/>
    <cellStyle name="Открывавшаяся гиперссылка" xfId="32050" builtinId="9" hidden="1"/>
    <cellStyle name="Открывавшаяся гиперссылка" xfId="32052" builtinId="9" hidden="1"/>
    <cellStyle name="Открывавшаяся гиперссылка" xfId="32054" builtinId="9" hidden="1"/>
    <cellStyle name="Открывавшаяся гиперссылка" xfId="32056" builtinId="9" hidden="1"/>
    <cellStyle name="Открывавшаяся гиперссылка" xfId="32058" builtinId="9" hidden="1"/>
    <cellStyle name="Открывавшаяся гиперссылка" xfId="32060" builtinId="9" hidden="1"/>
    <cellStyle name="Открывавшаяся гиперссылка" xfId="32062" builtinId="9" hidden="1"/>
    <cellStyle name="Открывавшаяся гиперссылка" xfId="32064" builtinId="9" hidden="1"/>
    <cellStyle name="Открывавшаяся гиперссылка" xfId="32066" builtinId="9" hidden="1"/>
    <cellStyle name="Открывавшаяся гиперссылка" xfId="32068" builtinId="9" hidden="1"/>
    <cellStyle name="Открывавшаяся гиперссылка" xfId="32070" builtinId="9" hidden="1"/>
    <cellStyle name="Открывавшаяся гиперссылка" xfId="32072" builtinId="9" hidden="1"/>
    <cellStyle name="Открывавшаяся гиперссылка" xfId="32074" builtinId="9" hidden="1"/>
    <cellStyle name="Открывавшаяся гиперссылка" xfId="32076" builtinId="9" hidden="1"/>
    <cellStyle name="Открывавшаяся гиперссылка" xfId="32078" builtinId="9" hidden="1"/>
    <cellStyle name="Открывавшаяся гиперссылка" xfId="32080" builtinId="9" hidden="1"/>
    <cellStyle name="Открывавшаяся гиперссылка" xfId="32082" builtinId="9" hidden="1"/>
    <cellStyle name="Открывавшаяся гиперссылка" xfId="32084" builtinId="9" hidden="1"/>
    <cellStyle name="Открывавшаяся гиперссылка" xfId="32086" builtinId="9" hidden="1"/>
    <cellStyle name="Открывавшаяся гиперссылка" xfId="32088" builtinId="9" hidden="1"/>
    <cellStyle name="Открывавшаяся гиперссылка" xfId="32090" builtinId="9" hidden="1"/>
    <cellStyle name="Открывавшаяся гиперссылка" xfId="32092" builtinId="9" hidden="1"/>
    <cellStyle name="Открывавшаяся гиперссылка" xfId="32094" builtinId="9" hidden="1"/>
    <cellStyle name="Открывавшаяся гиперссылка" xfId="32096" builtinId="9" hidden="1"/>
    <cellStyle name="Открывавшаяся гиперссылка" xfId="32098" builtinId="9" hidden="1"/>
    <cellStyle name="Открывавшаяся гиперссылка" xfId="32100" builtinId="9" hidden="1"/>
    <cellStyle name="Открывавшаяся гиперссылка" xfId="32102" builtinId="9" hidden="1"/>
    <cellStyle name="Открывавшаяся гиперссылка" xfId="32104" builtinId="9" hidden="1"/>
    <cellStyle name="Открывавшаяся гиперссылка" xfId="32106" builtinId="9" hidden="1"/>
    <cellStyle name="Открывавшаяся гиперссылка" xfId="32108" builtinId="9" hidden="1"/>
    <cellStyle name="Открывавшаяся гиперссылка" xfId="32110" builtinId="9" hidden="1"/>
    <cellStyle name="Открывавшаяся гиперссылка" xfId="32112" builtinId="9" hidden="1"/>
    <cellStyle name="Открывавшаяся гиперссылка" xfId="32114" builtinId="9" hidden="1"/>
    <cellStyle name="Открывавшаяся гиперссылка" xfId="32116" builtinId="9" hidden="1"/>
    <cellStyle name="Открывавшаяся гиперссылка" xfId="32118" builtinId="9" hidden="1"/>
    <cellStyle name="Открывавшаяся гиперссылка" xfId="32120" builtinId="9" hidden="1"/>
    <cellStyle name="Открывавшаяся гиперссылка" xfId="32122" builtinId="9" hidden="1"/>
    <cellStyle name="Открывавшаяся гиперссылка" xfId="32124" builtinId="9" hidden="1"/>
    <cellStyle name="Открывавшаяся гиперссылка" xfId="32126" builtinId="9" hidden="1"/>
    <cellStyle name="Открывавшаяся гиперссылка" xfId="32128" builtinId="9" hidden="1"/>
    <cellStyle name="Открывавшаяся гиперссылка" xfId="32130" builtinId="9" hidden="1"/>
    <cellStyle name="Открывавшаяся гиперссылка" xfId="32132" builtinId="9" hidden="1"/>
    <cellStyle name="Открывавшаяся гиперссылка" xfId="32134" builtinId="9" hidden="1"/>
    <cellStyle name="Открывавшаяся гиперссылка" xfId="32136" builtinId="9" hidden="1"/>
    <cellStyle name="Открывавшаяся гиперссылка" xfId="32138" builtinId="9" hidden="1"/>
    <cellStyle name="Открывавшаяся гиперссылка" xfId="32140" builtinId="9" hidden="1"/>
    <cellStyle name="Открывавшаяся гиперссылка" xfId="32142" builtinId="9" hidden="1"/>
    <cellStyle name="Открывавшаяся гиперссылка" xfId="32144" builtinId="9" hidden="1"/>
    <cellStyle name="Открывавшаяся гиперссылка" xfId="32146" builtinId="9" hidden="1"/>
    <cellStyle name="Открывавшаяся гиперссылка" xfId="32148" builtinId="9" hidden="1"/>
    <cellStyle name="Открывавшаяся гиперссылка" xfId="32150" builtinId="9" hidden="1"/>
    <cellStyle name="Открывавшаяся гиперссылка" xfId="32152" builtinId="9" hidden="1"/>
    <cellStyle name="Открывавшаяся гиперссылка" xfId="32154" builtinId="9" hidden="1"/>
    <cellStyle name="Открывавшаяся гиперссылка" xfId="32156" builtinId="9" hidden="1"/>
    <cellStyle name="Открывавшаяся гиперссылка" xfId="32158" builtinId="9" hidden="1"/>
    <cellStyle name="Открывавшаяся гиперссылка" xfId="32160" builtinId="9" hidden="1"/>
    <cellStyle name="Открывавшаяся гиперссылка" xfId="32162" builtinId="9" hidden="1"/>
    <cellStyle name="Открывавшаяся гиперссылка" xfId="32164" builtinId="9" hidden="1"/>
    <cellStyle name="Открывавшаяся гиперссылка" xfId="32166" builtinId="9" hidden="1"/>
    <cellStyle name="Открывавшаяся гиперссылка" xfId="32168" builtinId="9" hidden="1"/>
    <cellStyle name="Открывавшаяся гиперссылка" xfId="32170" builtinId="9" hidden="1"/>
    <cellStyle name="Открывавшаяся гиперссылка" xfId="32172" builtinId="9" hidden="1"/>
    <cellStyle name="Открывавшаяся гиперссылка" xfId="32174" builtinId="9" hidden="1"/>
    <cellStyle name="Открывавшаяся гиперссылка" xfId="32176" builtinId="9" hidden="1"/>
    <cellStyle name="Открывавшаяся гиперссылка" xfId="32178" builtinId="9" hidden="1"/>
    <cellStyle name="Открывавшаяся гиперссылка" xfId="32180" builtinId="9" hidden="1"/>
    <cellStyle name="Открывавшаяся гиперссылка" xfId="32182" builtinId="9" hidden="1"/>
    <cellStyle name="Открывавшаяся гиперссылка" xfId="32184" builtinId="9" hidden="1"/>
    <cellStyle name="Открывавшаяся гиперссылка" xfId="32186" builtinId="9" hidden="1"/>
    <cellStyle name="Открывавшаяся гиперссылка" xfId="32188" builtinId="9" hidden="1"/>
    <cellStyle name="Открывавшаяся гиперссылка" xfId="32190" builtinId="9" hidden="1"/>
    <cellStyle name="Открывавшаяся гиперссылка" xfId="32192" builtinId="9" hidden="1"/>
    <cellStyle name="Открывавшаяся гиперссылка" xfId="32194" builtinId="9" hidden="1"/>
    <cellStyle name="Открывавшаяся гиперссылка" xfId="32196" builtinId="9" hidden="1"/>
    <cellStyle name="Открывавшаяся гиперссылка" xfId="32198" builtinId="9" hidden="1"/>
    <cellStyle name="Открывавшаяся гиперссылка" xfId="32200" builtinId="9" hidden="1"/>
    <cellStyle name="Открывавшаяся гиперссылка" xfId="32202" builtinId="9" hidden="1"/>
    <cellStyle name="Открывавшаяся гиперссылка" xfId="32204" builtinId="9" hidden="1"/>
    <cellStyle name="Открывавшаяся гиперссылка" xfId="32206" builtinId="9" hidden="1"/>
    <cellStyle name="Открывавшаяся гиперссылка" xfId="32208" builtinId="9" hidden="1"/>
    <cellStyle name="Открывавшаяся гиперссылка" xfId="32210" builtinId="9" hidden="1"/>
    <cellStyle name="Открывавшаяся гиперссылка" xfId="32212" builtinId="9" hidden="1"/>
    <cellStyle name="Открывавшаяся гиперссылка" xfId="32214" builtinId="9" hidden="1"/>
    <cellStyle name="Открывавшаяся гиперссылка" xfId="32216" builtinId="9" hidden="1"/>
    <cellStyle name="Открывавшаяся гиперссылка" xfId="32218" builtinId="9" hidden="1"/>
    <cellStyle name="Открывавшаяся гиперссылка" xfId="32220" builtinId="9" hidden="1"/>
    <cellStyle name="Открывавшаяся гиперссылка" xfId="32222" builtinId="9" hidden="1"/>
    <cellStyle name="Открывавшаяся гиперссылка" xfId="32224" builtinId="9" hidden="1"/>
    <cellStyle name="Открывавшаяся гиперссылка" xfId="32226" builtinId="9" hidden="1"/>
    <cellStyle name="Открывавшаяся гиперссылка" xfId="32228" builtinId="9" hidden="1"/>
    <cellStyle name="Открывавшаяся гиперссылка" xfId="32230" builtinId="9" hidden="1"/>
    <cellStyle name="Открывавшаяся гиперссылка" xfId="32232" builtinId="9" hidden="1"/>
    <cellStyle name="Открывавшаяся гиперссылка" xfId="32234" builtinId="9" hidden="1"/>
    <cellStyle name="Открывавшаяся гиперссылка" xfId="32236" builtinId="9" hidden="1"/>
    <cellStyle name="Открывавшаяся гиперссылка" xfId="32238" builtinId="9" hidden="1"/>
    <cellStyle name="Открывавшаяся гиперссылка" xfId="32240" builtinId="9" hidden="1"/>
    <cellStyle name="Открывавшаяся гиперссылка" xfId="32242" builtinId="9" hidden="1"/>
    <cellStyle name="Открывавшаяся гиперссылка" xfId="32244" builtinId="9" hidden="1"/>
    <cellStyle name="Открывавшаяся гиперссылка" xfId="32246" builtinId="9" hidden="1"/>
    <cellStyle name="Открывавшаяся гиперссылка" xfId="32248" builtinId="9" hidden="1"/>
    <cellStyle name="Открывавшаяся гиперссылка" xfId="32250" builtinId="9" hidden="1"/>
    <cellStyle name="Открывавшаяся гиперссылка" xfId="32252" builtinId="9" hidden="1"/>
    <cellStyle name="Открывавшаяся гиперссылка" xfId="32254" builtinId="9" hidden="1"/>
    <cellStyle name="Открывавшаяся гиперссылка" xfId="32256" builtinId="9" hidden="1"/>
    <cellStyle name="Открывавшаяся гиперссылка" xfId="32258" builtinId="9" hidden="1"/>
    <cellStyle name="Открывавшаяся гиперссылка" xfId="32260" builtinId="9" hidden="1"/>
    <cellStyle name="Открывавшаяся гиперссылка" xfId="32262" builtinId="9" hidden="1"/>
    <cellStyle name="Открывавшаяся гиперссылка" xfId="32264" builtinId="9" hidden="1"/>
    <cellStyle name="Открывавшаяся гиперссылка" xfId="32266" builtinId="9" hidden="1"/>
    <cellStyle name="Открывавшаяся гиперссылка" xfId="32268" builtinId="9" hidden="1"/>
    <cellStyle name="Открывавшаяся гиперссылка" xfId="32270" builtinId="9" hidden="1"/>
    <cellStyle name="Открывавшаяся гиперссылка" xfId="32271" builtinId="9" hidden="1"/>
    <cellStyle name="Открывавшаяся гиперссылка" xfId="32273" builtinId="9" hidden="1"/>
    <cellStyle name="Открывавшаяся гиперссылка" xfId="32274" builtinId="9" hidden="1"/>
    <cellStyle name="Открывавшаяся гиперссылка" xfId="32275" builtinId="9" hidden="1"/>
    <cellStyle name="Открывавшаяся гиперссылка" xfId="32276" builtinId="9" hidden="1"/>
    <cellStyle name="Открывавшаяся гиперссылка" xfId="32277" builtinId="9" hidden="1"/>
    <cellStyle name="Открывавшаяся гиперссылка" xfId="32278" builtinId="9" hidden="1"/>
    <cellStyle name="Открывавшаяся гиперссылка" xfId="32279" builtinId="9" hidden="1"/>
    <cellStyle name="Открывавшаяся гиперссылка" xfId="32280" builtinId="9" hidden="1"/>
    <cellStyle name="Открывавшаяся гиперссылка" xfId="32281" builtinId="9" hidden="1"/>
    <cellStyle name="Открывавшаяся гиперссылка" xfId="32269" builtinId="9" hidden="1"/>
    <cellStyle name="Открывавшаяся гиперссылка" xfId="30402" builtinId="9" hidden="1"/>
    <cellStyle name="Открывавшаяся гиперссылка" xfId="32285" builtinId="9" hidden="1"/>
    <cellStyle name="Открывавшаяся гиперссылка" xfId="32287" builtinId="9" hidden="1"/>
    <cellStyle name="Открывавшаяся гиперссылка" xfId="32289" builtinId="9" hidden="1"/>
    <cellStyle name="Открывавшаяся гиперссылка" xfId="32291" builtinId="9" hidden="1"/>
    <cellStyle name="Открывавшаяся гиперссылка" xfId="32293" builtinId="9" hidden="1"/>
    <cellStyle name="Открывавшаяся гиперссылка" xfId="32295" builtinId="9" hidden="1"/>
    <cellStyle name="Открывавшаяся гиперссылка" xfId="32297" builtinId="9" hidden="1"/>
    <cellStyle name="Открывавшаяся гиперссылка" xfId="32299" builtinId="9" hidden="1"/>
    <cellStyle name="Открывавшаяся гиперссылка" xfId="32301" builtinId="9" hidden="1"/>
    <cellStyle name="Открывавшаяся гиперссылка" xfId="32303" builtinId="9" hidden="1"/>
    <cellStyle name="Открывавшаяся гиперссылка" xfId="32305" builtinId="9" hidden="1"/>
    <cellStyle name="Открывавшаяся гиперссылка" xfId="32307" builtinId="9" hidden="1"/>
    <cellStyle name="Открывавшаяся гиперссылка" xfId="32309" builtinId="9" hidden="1"/>
    <cellStyle name="Открывавшаяся гиперссылка" xfId="32311" builtinId="9" hidden="1"/>
    <cellStyle name="Открывавшаяся гиперссылка" xfId="32313" builtinId="9" hidden="1"/>
    <cellStyle name="Открывавшаяся гиперссылка" xfId="32315" builtinId="9" hidden="1"/>
    <cellStyle name="Открывавшаяся гиперссылка" xfId="32317" builtinId="9" hidden="1"/>
    <cellStyle name="Открывавшаяся гиперссылка" xfId="32319" builtinId="9" hidden="1"/>
    <cellStyle name="Открывавшаяся гиперссылка" xfId="32321" builtinId="9" hidden="1"/>
    <cellStyle name="Открывавшаяся гиперссылка" xfId="32323" builtinId="9" hidden="1"/>
    <cellStyle name="Открывавшаяся гиперссылка" xfId="32325" builtinId="9" hidden="1"/>
    <cellStyle name="Открывавшаяся гиперссылка" xfId="32327" builtinId="9" hidden="1"/>
    <cellStyle name="Открывавшаяся гиперссылка" xfId="32329" builtinId="9" hidden="1"/>
    <cellStyle name="Открывавшаяся гиперссылка" xfId="32331" builtinId="9" hidden="1"/>
    <cellStyle name="Открывавшаяся гиперссылка" xfId="32333" builtinId="9" hidden="1"/>
    <cellStyle name="Открывавшаяся гиперссылка" xfId="32335" builtinId="9" hidden="1"/>
    <cellStyle name="Открывавшаяся гиперссылка" xfId="32337" builtinId="9" hidden="1"/>
    <cellStyle name="Открывавшаяся гиперссылка" xfId="32339" builtinId="9" hidden="1"/>
    <cellStyle name="Открывавшаяся гиперссылка" xfId="32341" builtinId="9" hidden="1"/>
    <cellStyle name="Открывавшаяся гиперссылка" xfId="32343" builtinId="9" hidden="1"/>
    <cellStyle name="Открывавшаяся гиперссылка" xfId="32345" builtinId="9" hidden="1"/>
    <cellStyle name="Открывавшаяся гиперссылка" xfId="32347" builtinId="9" hidden="1"/>
    <cellStyle name="Открывавшаяся гиперссылка" xfId="32349" builtinId="9" hidden="1"/>
    <cellStyle name="Открывавшаяся гиперссылка" xfId="32351" builtinId="9" hidden="1"/>
    <cellStyle name="Открывавшаяся гиперссылка" xfId="32353" builtinId="9" hidden="1"/>
    <cellStyle name="Открывавшаяся гиперссылка" xfId="32355" builtinId="9" hidden="1"/>
    <cellStyle name="Открывавшаяся гиперссылка" xfId="32357" builtinId="9" hidden="1"/>
    <cellStyle name="Открывавшаяся гиперссылка" xfId="32359" builtinId="9" hidden="1"/>
    <cellStyle name="Открывавшаяся гиперссылка" xfId="32361" builtinId="9" hidden="1"/>
    <cellStyle name="Открывавшаяся гиперссылка" xfId="32363" builtinId="9" hidden="1"/>
    <cellStyle name="Открывавшаяся гиперссылка" xfId="32365" builtinId="9" hidden="1"/>
    <cellStyle name="Открывавшаяся гиперссылка" xfId="32367" builtinId="9" hidden="1"/>
    <cellStyle name="Открывавшаяся гиперссылка" xfId="32369" builtinId="9" hidden="1"/>
    <cellStyle name="Открывавшаяся гиперссылка" xfId="32371" builtinId="9" hidden="1"/>
    <cellStyle name="Открывавшаяся гиперссылка" xfId="32373" builtinId="9" hidden="1"/>
    <cellStyle name="Открывавшаяся гиперссылка" xfId="32375" builtinId="9" hidden="1"/>
    <cellStyle name="Открывавшаяся гиперссылка" xfId="32377" builtinId="9" hidden="1"/>
    <cellStyle name="Открывавшаяся гиперссылка" xfId="32379" builtinId="9" hidden="1"/>
    <cellStyle name="Открывавшаяся гиперссылка" xfId="32381" builtinId="9" hidden="1"/>
    <cellStyle name="Открывавшаяся гиперссылка" xfId="32383" builtinId="9" hidden="1"/>
    <cellStyle name="Открывавшаяся гиперссылка" xfId="32385" builtinId="9" hidden="1"/>
    <cellStyle name="Открывавшаяся гиперссылка" xfId="32387" builtinId="9" hidden="1"/>
    <cellStyle name="Открывавшаяся гиперссылка" xfId="32389" builtinId="9" hidden="1"/>
    <cellStyle name="Открывавшаяся гиперссылка" xfId="32391" builtinId="9" hidden="1"/>
    <cellStyle name="Открывавшаяся гиперссылка" xfId="32393" builtinId="9" hidden="1"/>
    <cellStyle name="Открывавшаяся гиперссылка" xfId="32395" builtinId="9" hidden="1"/>
    <cellStyle name="Открывавшаяся гиперссылка" xfId="32397" builtinId="9" hidden="1"/>
    <cellStyle name="Открывавшаяся гиперссылка" xfId="32399" builtinId="9" hidden="1"/>
    <cellStyle name="Открывавшаяся гиперссылка" xfId="32401" builtinId="9" hidden="1"/>
    <cellStyle name="Открывавшаяся гиперссылка" xfId="32403" builtinId="9" hidden="1"/>
    <cellStyle name="Открывавшаяся гиперссылка" xfId="32405" builtinId="9" hidden="1"/>
    <cellStyle name="Открывавшаяся гиперссылка" xfId="32407" builtinId="9" hidden="1"/>
    <cellStyle name="Открывавшаяся гиперссылка" xfId="32409" builtinId="9" hidden="1"/>
    <cellStyle name="Открывавшаяся гиперссылка" xfId="32411" builtinId="9" hidden="1"/>
    <cellStyle name="Открывавшаяся гиперссылка" xfId="32413" builtinId="9" hidden="1"/>
    <cellStyle name="Открывавшаяся гиперссылка" xfId="32415" builtinId="9" hidden="1"/>
    <cellStyle name="Открывавшаяся гиперссылка" xfId="32417" builtinId="9" hidden="1"/>
    <cellStyle name="Открывавшаяся гиперссылка" xfId="32419" builtinId="9" hidden="1"/>
    <cellStyle name="Открывавшаяся гиперссылка" xfId="32421" builtinId="9" hidden="1"/>
    <cellStyle name="Открывавшаяся гиперссылка" xfId="32423" builtinId="9" hidden="1"/>
    <cellStyle name="Открывавшаяся гиперссылка" xfId="32425" builtinId="9" hidden="1"/>
    <cellStyle name="Открывавшаяся гиперссылка" xfId="32427" builtinId="9" hidden="1"/>
    <cellStyle name="Открывавшаяся гиперссылка" xfId="32429" builtinId="9" hidden="1"/>
    <cellStyle name="Открывавшаяся гиперссылка" xfId="32431" builtinId="9" hidden="1"/>
    <cellStyle name="Открывавшаяся гиперссылка" xfId="32433" builtinId="9" hidden="1"/>
    <cellStyle name="Открывавшаяся гиперссылка" xfId="32435" builtinId="9" hidden="1"/>
    <cellStyle name="Открывавшаяся гиперссылка" xfId="32437" builtinId="9" hidden="1"/>
    <cellStyle name="Открывавшаяся гиперссылка" xfId="32439" builtinId="9" hidden="1"/>
    <cellStyle name="Открывавшаяся гиперссылка" xfId="32441" builtinId="9" hidden="1"/>
    <cellStyle name="Открывавшаяся гиперссылка" xfId="32443" builtinId="9" hidden="1"/>
    <cellStyle name="Открывавшаяся гиперссылка" xfId="32445" builtinId="9" hidden="1"/>
    <cellStyle name="Открывавшаяся гиперссылка" xfId="32447" builtinId="9" hidden="1"/>
    <cellStyle name="Открывавшаяся гиперссылка" xfId="32449" builtinId="9" hidden="1"/>
    <cellStyle name="Открывавшаяся гиперссылка" xfId="32451" builtinId="9" hidden="1"/>
    <cellStyle name="Открывавшаяся гиперссылка" xfId="32453" builtinId="9" hidden="1"/>
    <cellStyle name="Открывавшаяся гиперссылка" xfId="32455" builtinId="9" hidden="1"/>
    <cellStyle name="Открывавшаяся гиперссылка" xfId="32457" builtinId="9" hidden="1"/>
    <cellStyle name="Открывавшаяся гиперссылка" xfId="32459" builtinId="9" hidden="1"/>
    <cellStyle name="Открывавшаяся гиперссылка" xfId="32461" builtinId="9" hidden="1"/>
    <cellStyle name="Открывавшаяся гиперссылка" xfId="32463" builtinId="9" hidden="1"/>
    <cellStyle name="Открывавшаяся гиперссылка" xfId="32465" builtinId="9" hidden="1"/>
    <cellStyle name="Открывавшаяся гиперссылка" xfId="32467" builtinId="9" hidden="1"/>
    <cellStyle name="Открывавшаяся гиперссылка" xfId="32469" builtinId="9" hidden="1"/>
    <cellStyle name="Открывавшаяся гиперссылка" xfId="32471" builtinId="9" hidden="1"/>
    <cellStyle name="Открывавшаяся гиперссылка" xfId="32473" builtinId="9" hidden="1"/>
    <cellStyle name="Открывавшаяся гиперссылка" xfId="32475" builtinId="9" hidden="1"/>
    <cellStyle name="Открывавшаяся гиперссылка" xfId="32477" builtinId="9" hidden="1"/>
    <cellStyle name="Открывавшаяся гиперссылка" xfId="32479" builtinId="9" hidden="1"/>
    <cellStyle name="Открывавшаяся гиперссылка" xfId="32481" builtinId="9" hidden="1"/>
    <cellStyle name="Открывавшаяся гиперссылка" xfId="32483" builtinId="9" hidden="1"/>
    <cellStyle name="Открывавшаяся гиперссылка" xfId="32485" builtinId="9" hidden="1"/>
    <cellStyle name="Открывавшаяся гиперссылка" xfId="32487" builtinId="9" hidden="1"/>
    <cellStyle name="Открывавшаяся гиперссылка" xfId="32489" builtinId="9" hidden="1"/>
    <cellStyle name="Открывавшаяся гиперссылка" xfId="32491" builtinId="9" hidden="1"/>
    <cellStyle name="Открывавшаяся гиперссылка" xfId="32493" builtinId="9" hidden="1"/>
    <cellStyle name="Открывавшаяся гиперссылка" xfId="32495" builtinId="9" hidden="1"/>
    <cellStyle name="Открывавшаяся гиперссылка" xfId="32497" builtinId="9" hidden="1"/>
    <cellStyle name="Открывавшаяся гиперссылка" xfId="32499" builtinId="9" hidden="1"/>
    <cellStyle name="Открывавшаяся гиперссылка" xfId="32501" builtinId="9" hidden="1"/>
    <cellStyle name="Открывавшаяся гиперссылка" xfId="32503" builtinId="9" hidden="1"/>
    <cellStyle name="Открывавшаяся гиперссылка" xfId="32505" builtinId="9" hidden="1"/>
    <cellStyle name="Открывавшаяся гиперссылка" xfId="32507" builtinId="9" hidden="1"/>
    <cellStyle name="Открывавшаяся гиперссылка" xfId="32509" builtinId="9" hidden="1"/>
    <cellStyle name="Открывавшаяся гиперссылка" xfId="32511" builtinId="9" hidden="1"/>
    <cellStyle name="Открывавшаяся гиперссылка" xfId="32513" builtinId="9" hidden="1"/>
    <cellStyle name="Открывавшаяся гиперссылка" xfId="32515" builtinId="9" hidden="1"/>
    <cellStyle name="Открывавшаяся гиперссылка" xfId="32517" builtinId="9" hidden="1"/>
    <cellStyle name="Открывавшаяся гиперссылка" xfId="32519" builtinId="9" hidden="1"/>
    <cellStyle name="Открывавшаяся гиперссылка" xfId="32521" builtinId="9" hidden="1"/>
    <cellStyle name="Открывавшаяся гиперссылка" xfId="32523" builtinId="9" hidden="1"/>
    <cellStyle name="Открывавшаяся гиперссылка" xfId="32525" builtinId="9" hidden="1"/>
    <cellStyle name="Открывавшаяся гиперссылка" xfId="32527" builtinId="9" hidden="1"/>
    <cellStyle name="Открывавшаяся гиперссылка" xfId="32529" builtinId="9" hidden="1"/>
    <cellStyle name="Открывавшаяся гиперссылка" xfId="32531" builtinId="9" hidden="1"/>
    <cellStyle name="Открывавшаяся гиперссылка" xfId="32533" builtinId="9" hidden="1"/>
    <cellStyle name="Открывавшаяся гиперссылка" xfId="32535" builtinId="9" hidden="1"/>
    <cellStyle name="Открывавшаяся гиперссылка" xfId="32537" builtinId="9" hidden="1"/>
    <cellStyle name="Открывавшаяся гиперссылка" xfId="32539" builtinId="9" hidden="1"/>
    <cellStyle name="Открывавшаяся гиперссылка" xfId="32541" builtinId="9" hidden="1"/>
    <cellStyle name="Открывавшаяся гиперссылка" xfId="32543" builtinId="9" hidden="1"/>
    <cellStyle name="Открывавшаяся гиперссылка" xfId="32545" builtinId="9" hidden="1"/>
    <cellStyle name="Открывавшаяся гиперссылка" xfId="32547" builtinId="9" hidden="1"/>
    <cellStyle name="Открывавшаяся гиперссылка" xfId="32549" builtinId="9" hidden="1"/>
    <cellStyle name="Открывавшаяся гиперссылка" xfId="32551" builtinId="9" hidden="1"/>
    <cellStyle name="Открывавшаяся гиперссылка" xfId="32553" builtinId="9" hidden="1"/>
    <cellStyle name="Открывавшаяся гиперссылка" xfId="32555" builtinId="9" hidden="1"/>
    <cellStyle name="Открывавшаяся гиперссылка" xfId="32557" builtinId="9" hidden="1"/>
    <cellStyle name="Открывавшаяся гиперссылка" xfId="32559" builtinId="9" hidden="1"/>
    <cellStyle name="Открывавшаяся гиперссылка" xfId="32561" builtinId="9" hidden="1"/>
    <cellStyle name="Открывавшаяся гиперссылка" xfId="32563" builtinId="9" hidden="1"/>
    <cellStyle name="Открывавшаяся гиперссылка" xfId="32565" builtinId="9" hidden="1"/>
    <cellStyle name="Открывавшаяся гиперссылка" xfId="32567" builtinId="9" hidden="1"/>
    <cellStyle name="Открывавшаяся гиперссылка" xfId="32569" builtinId="9" hidden="1"/>
    <cellStyle name="Открывавшаяся гиперссылка" xfId="32571" builtinId="9" hidden="1"/>
    <cellStyle name="Открывавшаяся гиперссылка" xfId="32573" builtinId="9" hidden="1"/>
    <cellStyle name="Открывавшаяся гиперссылка" xfId="32575" builtinId="9" hidden="1"/>
    <cellStyle name="Открывавшаяся гиперссылка" xfId="32577" builtinId="9" hidden="1"/>
    <cellStyle name="Открывавшаяся гиперссылка" xfId="32579" builtinId="9" hidden="1"/>
    <cellStyle name="Открывавшаяся гиперссылка" xfId="32581" builtinId="9" hidden="1"/>
    <cellStyle name="Открывавшаяся гиперссылка" xfId="32583" builtinId="9" hidden="1"/>
    <cellStyle name="Открывавшаяся гиперссылка" xfId="32585" builtinId="9" hidden="1"/>
    <cellStyle name="Открывавшаяся гиперссылка" xfId="32587" builtinId="9" hidden="1"/>
    <cellStyle name="Открывавшаяся гиперссылка" xfId="32589" builtinId="9" hidden="1"/>
    <cellStyle name="Открывавшаяся гиперссылка" xfId="32591" builtinId="9" hidden="1"/>
    <cellStyle name="Открывавшаяся гиперссылка" xfId="32593" builtinId="9" hidden="1"/>
    <cellStyle name="Открывавшаяся гиперссылка" xfId="32595" builtinId="9" hidden="1"/>
    <cellStyle name="Открывавшаяся гиперссылка" xfId="32597" builtinId="9" hidden="1"/>
    <cellStyle name="Открывавшаяся гиперссылка" xfId="32599" builtinId="9" hidden="1"/>
    <cellStyle name="Открывавшаяся гиперссылка" xfId="32601" builtinId="9" hidden="1"/>
    <cellStyle name="Открывавшаяся гиперссылка" xfId="32603" builtinId="9" hidden="1"/>
    <cellStyle name="Открывавшаяся гиперссылка" xfId="32605" builtinId="9" hidden="1"/>
    <cellStyle name="Открывавшаяся гиперссылка" xfId="32607" builtinId="9" hidden="1"/>
    <cellStyle name="Открывавшаяся гиперссылка" xfId="32609" builtinId="9" hidden="1"/>
    <cellStyle name="Открывавшаяся гиперссылка" xfId="32611" builtinId="9" hidden="1"/>
    <cellStyle name="Открывавшаяся гиперссылка" xfId="32613" builtinId="9" hidden="1"/>
    <cellStyle name="Открывавшаяся гиперссылка" xfId="32615" builtinId="9" hidden="1"/>
    <cellStyle name="Открывавшаяся гиперссылка" xfId="32617" builtinId="9" hidden="1"/>
    <cellStyle name="Открывавшаяся гиперссылка" xfId="32619" builtinId="9" hidden="1"/>
    <cellStyle name="Открывавшаяся гиперссылка" xfId="32621" builtinId="9" hidden="1"/>
    <cellStyle name="Открывавшаяся гиперссылка" xfId="32623" builtinId="9" hidden="1"/>
    <cellStyle name="Открывавшаяся гиперссылка" xfId="32625" builtinId="9" hidden="1"/>
    <cellStyle name="Открывавшаяся гиперссылка" xfId="32627" builtinId="9" hidden="1"/>
    <cellStyle name="Открывавшаяся гиперссылка" xfId="32629" builtinId="9" hidden="1"/>
    <cellStyle name="Открывавшаяся гиперссылка" xfId="32631" builtinId="9" hidden="1"/>
    <cellStyle name="Открывавшаяся гиперссылка" xfId="32633" builtinId="9" hidden="1"/>
    <cellStyle name="Открывавшаяся гиперссылка" xfId="32635" builtinId="9" hidden="1"/>
    <cellStyle name="Открывавшаяся гиперссылка" xfId="32637" builtinId="9" hidden="1"/>
    <cellStyle name="Открывавшаяся гиперссылка" xfId="32639" builtinId="9" hidden="1"/>
    <cellStyle name="Открывавшаяся гиперссылка" xfId="32641" builtinId="9" hidden="1"/>
    <cellStyle name="Открывавшаяся гиперссылка" xfId="32643" builtinId="9" hidden="1"/>
    <cellStyle name="Открывавшаяся гиперссылка" xfId="32645" builtinId="9" hidden="1"/>
    <cellStyle name="Открывавшаяся гиперссылка" xfId="32647" builtinId="9" hidden="1"/>
    <cellStyle name="Открывавшаяся гиперссылка" xfId="32649" builtinId="9" hidden="1"/>
    <cellStyle name="Открывавшаяся гиперссылка" xfId="32651" builtinId="9" hidden="1"/>
    <cellStyle name="Открывавшаяся гиперссылка" xfId="32653" builtinId="9" hidden="1"/>
    <cellStyle name="Открывавшаяся гиперссылка" xfId="32655" builtinId="9" hidden="1"/>
    <cellStyle name="Открывавшаяся гиперссылка" xfId="32657" builtinId="9" hidden="1"/>
    <cellStyle name="Открывавшаяся гиперссылка" xfId="32659" builtinId="9" hidden="1"/>
    <cellStyle name="Открывавшаяся гиперссылка" xfId="32661" builtinId="9" hidden="1"/>
    <cellStyle name="Открывавшаяся гиперссылка" xfId="32663" builtinId="9" hidden="1"/>
    <cellStyle name="Открывавшаяся гиперссылка" xfId="32665" builtinId="9" hidden="1"/>
    <cellStyle name="Открывавшаяся гиперссылка" xfId="32667" builtinId="9" hidden="1"/>
    <cellStyle name="Открывавшаяся гиперссылка" xfId="32669" builtinId="9" hidden="1"/>
    <cellStyle name="Открывавшаяся гиперссылка" xfId="32671" builtinId="9" hidden="1"/>
    <cellStyle name="Открывавшаяся гиперссылка" xfId="32673" builtinId="9" hidden="1"/>
    <cellStyle name="Открывавшаяся гиперссылка" xfId="32675" builtinId="9" hidden="1"/>
    <cellStyle name="Открывавшаяся гиперссылка" xfId="32677" builtinId="9" hidden="1"/>
    <cellStyle name="Открывавшаяся гиперссылка" xfId="32679" builtinId="9" hidden="1"/>
    <cellStyle name="Открывавшаяся гиперссылка" xfId="32681" builtinId="9" hidden="1"/>
    <cellStyle name="Открывавшаяся гиперссылка" xfId="32683" builtinId="9" hidden="1"/>
    <cellStyle name="Открывавшаяся гиперссылка" xfId="32685" builtinId="9" hidden="1"/>
    <cellStyle name="Открывавшаяся гиперссылка" xfId="32687" builtinId="9" hidden="1"/>
    <cellStyle name="Открывавшаяся гиперссылка" xfId="32689" builtinId="9" hidden="1"/>
    <cellStyle name="Открывавшаяся гиперссылка" xfId="32691" builtinId="9" hidden="1"/>
    <cellStyle name="Открывавшаяся гиперссылка" xfId="32693" builtinId="9" hidden="1"/>
    <cellStyle name="Открывавшаяся гиперссылка" xfId="32695" builtinId="9" hidden="1"/>
    <cellStyle name="Открывавшаяся гиперссылка" xfId="32697" builtinId="9" hidden="1"/>
    <cellStyle name="Открывавшаяся гиперссылка" xfId="32699" builtinId="9" hidden="1"/>
    <cellStyle name="Открывавшаяся гиперссылка" xfId="32701" builtinId="9" hidden="1"/>
    <cellStyle name="Открывавшаяся гиперссылка" xfId="32703" builtinId="9" hidden="1"/>
    <cellStyle name="Открывавшаяся гиперссылка" xfId="32705" builtinId="9" hidden="1"/>
    <cellStyle name="Открывавшаяся гиперссылка" xfId="32707" builtinId="9" hidden="1"/>
    <cellStyle name="Открывавшаяся гиперссылка" xfId="32709" builtinId="9" hidden="1"/>
    <cellStyle name="Открывавшаяся гиперссылка" xfId="32711" builtinId="9" hidden="1"/>
    <cellStyle name="Открывавшаяся гиперссылка" xfId="32713" builtinId="9" hidden="1"/>
    <cellStyle name="Открывавшаяся гиперссылка" xfId="32715" builtinId="9" hidden="1"/>
    <cellStyle name="Открывавшаяся гиперссылка" xfId="32717" builtinId="9" hidden="1"/>
    <cellStyle name="Открывавшаяся гиперссылка" xfId="32719" builtinId="9" hidden="1"/>
    <cellStyle name="Открывавшаяся гиперссылка" xfId="32721" builtinId="9" hidden="1"/>
    <cellStyle name="Открывавшаяся гиперссылка" xfId="32723" builtinId="9" hidden="1"/>
    <cellStyle name="Открывавшаяся гиперссылка" xfId="32725" builtinId="9" hidden="1"/>
    <cellStyle name="Открывавшаяся гиперссылка" xfId="32727" builtinId="9" hidden="1"/>
    <cellStyle name="Открывавшаяся гиперссылка" xfId="32729" builtinId="9" hidden="1"/>
    <cellStyle name="Открывавшаяся гиперссылка" xfId="32731" builtinId="9" hidden="1"/>
    <cellStyle name="Открывавшаяся гиперссылка" xfId="32733" builtinId="9" hidden="1"/>
    <cellStyle name="Открывавшаяся гиперссылка" xfId="32735" builtinId="9" hidden="1"/>
    <cellStyle name="Открывавшаяся гиперссылка" xfId="32737" builtinId="9" hidden="1"/>
    <cellStyle name="Открывавшаяся гиперссылка" xfId="32739" builtinId="9" hidden="1"/>
    <cellStyle name="Открывавшаяся гиперссылка" xfId="32741" builtinId="9" hidden="1"/>
    <cellStyle name="Открывавшаяся гиперссылка" xfId="32743" builtinId="9" hidden="1"/>
    <cellStyle name="Открывавшаяся гиперссылка" xfId="32745" builtinId="9" hidden="1"/>
    <cellStyle name="Открывавшаяся гиперссылка" xfId="32747" builtinId="9" hidden="1"/>
    <cellStyle name="Открывавшаяся гиперссылка" xfId="32749" builtinId="9" hidden="1"/>
    <cellStyle name="Открывавшаяся гиперссылка" xfId="32751" builtinId="9" hidden="1"/>
    <cellStyle name="Открывавшаяся гиперссылка" xfId="32753" builtinId="9" hidden="1"/>
    <cellStyle name="Открывавшаяся гиперссылка" xfId="32755" builtinId="9" hidden="1"/>
    <cellStyle name="Открывавшаяся гиперссылка" xfId="32757" builtinId="9" hidden="1"/>
    <cellStyle name="Открывавшаяся гиперссылка" xfId="32759" builtinId="9" hidden="1"/>
    <cellStyle name="Открывавшаяся гиперссылка" xfId="32761" builtinId="9" hidden="1"/>
    <cellStyle name="Открывавшаяся гиперссылка" xfId="32763" builtinId="9" hidden="1"/>
    <cellStyle name="Открывавшаяся гиперссылка" xfId="32765" builtinId="9" hidden="1"/>
    <cellStyle name="Открывавшаяся гиперссылка" xfId="32767" builtinId="9" hidden="1"/>
    <cellStyle name="Открывавшаяся гиперссылка" xfId="32769" builtinId="9" hidden="1"/>
    <cellStyle name="Открывавшаяся гиперссылка" xfId="32771" builtinId="9" hidden="1"/>
    <cellStyle name="Открывавшаяся гиперссылка" xfId="32773" builtinId="9" hidden="1"/>
    <cellStyle name="Открывавшаяся гиперссылка" xfId="32775" builtinId="9" hidden="1"/>
    <cellStyle name="Открывавшаяся гиперссылка" xfId="32777" builtinId="9" hidden="1"/>
    <cellStyle name="Открывавшаяся гиперссылка" xfId="32779" builtinId="9" hidden="1"/>
    <cellStyle name="Открывавшаяся гиперссылка" xfId="32781" builtinId="9" hidden="1"/>
    <cellStyle name="Открывавшаяся гиперссылка" xfId="32783" builtinId="9" hidden="1"/>
    <cellStyle name="Открывавшаяся гиперссылка" xfId="32785" builtinId="9" hidden="1"/>
    <cellStyle name="Открывавшаяся гиперссылка" xfId="32787" builtinId="9" hidden="1"/>
    <cellStyle name="Открывавшаяся гиперссылка" xfId="32789" builtinId="9" hidden="1"/>
    <cellStyle name="Открывавшаяся гиперссылка" xfId="32791" builtinId="9" hidden="1"/>
    <cellStyle name="Открывавшаяся гиперссылка" xfId="32793" builtinId="9" hidden="1"/>
    <cellStyle name="Открывавшаяся гиперссылка" xfId="32795" builtinId="9" hidden="1"/>
    <cellStyle name="Открывавшаяся гиперссылка" xfId="32797" builtinId="9" hidden="1"/>
    <cellStyle name="Открывавшаяся гиперссылка" xfId="32799" builtinId="9" hidden="1"/>
    <cellStyle name="Открывавшаяся гиперссылка" xfId="32801" builtinId="9" hidden="1"/>
    <cellStyle name="Открывавшаяся гиперссылка" xfId="32803" builtinId="9" hidden="1"/>
    <cellStyle name="Открывавшаяся гиперссылка" xfId="32805" builtinId="9" hidden="1"/>
    <cellStyle name="Открывавшаяся гиперссылка" xfId="32807" builtinId="9" hidden="1"/>
    <cellStyle name="Открывавшаяся гиперссылка" xfId="32809" builtinId="9" hidden="1"/>
    <cellStyle name="Открывавшаяся гиперссылка" xfId="32811" builtinId="9" hidden="1"/>
    <cellStyle name="Открывавшаяся гиперссылка" xfId="32813" builtinId="9" hidden="1"/>
    <cellStyle name="Открывавшаяся гиперссылка" xfId="32815" builtinId="9" hidden="1"/>
    <cellStyle name="Открывавшаяся гиперссылка" xfId="32817" builtinId="9" hidden="1"/>
    <cellStyle name="Открывавшаяся гиперссылка" xfId="32819" builtinId="9" hidden="1"/>
    <cellStyle name="Открывавшаяся гиперссылка" xfId="32821" builtinId="9" hidden="1"/>
    <cellStyle name="Открывавшаяся гиперссылка" xfId="32823" builtinId="9" hidden="1"/>
    <cellStyle name="Открывавшаяся гиперссылка" xfId="32825" builtinId="9" hidden="1"/>
    <cellStyle name="Открывавшаяся гиперссылка" xfId="32827" builtinId="9" hidden="1"/>
    <cellStyle name="Открывавшаяся гиперссылка" xfId="32829" builtinId="9" hidden="1"/>
    <cellStyle name="Открывавшаяся гиперссылка" xfId="32831" builtinId="9" hidden="1"/>
    <cellStyle name="Открывавшаяся гиперссылка" xfId="32833" builtinId="9" hidden="1"/>
    <cellStyle name="Открывавшаяся гиперссылка" xfId="32835" builtinId="9" hidden="1"/>
    <cellStyle name="Открывавшаяся гиперссылка" xfId="32837" builtinId="9" hidden="1"/>
    <cellStyle name="Открывавшаяся гиперссылка" xfId="32839" builtinId="9" hidden="1"/>
    <cellStyle name="Открывавшаяся гиперссылка" xfId="32841" builtinId="9" hidden="1"/>
    <cellStyle name="Открывавшаяся гиперссылка" xfId="32843" builtinId="9" hidden="1"/>
    <cellStyle name="Открывавшаяся гиперссылка" xfId="32845" builtinId="9" hidden="1"/>
    <cellStyle name="Открывавшаяся гиперссылка" xfId="32847" builtinId="9" hidden="1"/>
    <cellStyle name="Открывавшаяся гиперссылка" xfId="32849" builtinId="9" hidden="1"/>
    <cellStyle name="Открывавшаяся гиперссылка" xfId="32851" builtinId="9" hidden="1"/>
    <cellStyle name="Открывавшаяся гиперссылка" xfId="32853" builtinId="9" hidden="1"/>
    <cellStyle name="Открывавшаяся гиперссылка" xfId="32855" builtinId="9" hidden="1"/>
    <cellStyle name="Открывавшаяся гиперссылка" xfId="32857" builtinId="9" hidden="1"/>
    <cellStyle name="Открывавшаяся гиперссылка" xfId="32859" builtinId="9" hidden="1"/>
    <cellStyle name="Открывавшаяся гиперссылка" xfId="32861" builtinId="9" hidden="1"/>
    <cellStyle name="Открывавшаяся гиперссылка" xfId="32863" builtinId="9" hidden="1"/>
    <cellStyle name="Открывавшаяся гиперссылка" xfId="32865" builtinId="9" hidden="1"/>
    <cellStyle name="Открывавшаяся гиперссылка" xfId="32867" builtinId="9" hidden="1"/>
    <cellStyle name="Открывавшаяся гиперссылка" xfId="32869" builtinId="9" hidden="1"/>
    <cellStyle name="Открывавшаяся гиперссылка" xfId="32871" builtinId="9" hidden="1"/>
    <cellStyle name="Открывавшаяся гиперссылка" xfId="32873" builtinId="9" hidden="1"/>
    <cellStyle name="Открывавшаяся гиперссылка" xfId="32875" builtinId="9" hidden="1"/>
    <cellStyle name="Открывавшаяся гиперссылка" xfId="32877" builtinId="9" hidden="1"/>
    <cellStyle name="Открывавшаяся гиперссылка" xfId="32879" builtinId="9" hidden="1"/>
    <cellStyle name="Открывавшаяся гиперссылка" xfId="32881" builtinId="9" hidden="1"/>
    <cellStyle name="Открывавшаяся гиперссылка" xfId="32883" builtinId="9" hidden="1"/>
    <cellStyle name="Открывавшаяся гиперссылка" xfId="32885" builtinId="9" hidden="1"/>
    <cellStyle name="Открывавшаяся гиперссылка" xfId="32887" builtinId="9" hidden="1"/>
    <cellStyle name="Открывавшаяся гиперссылка" xfId="32889" builtinId="9" hidden="1"/>
    <cellStyle name="Открывавшаяся гиперссылка" xfId="32891" builtinId="9" hidden="1"/>
    <cellStyle name="Открывавшаяся гиперссылка" xfId="32893" builtinId="9" hidden="1"/>
    <cellStyle name="Открывавшаяся гиперссылка" xfId="32894" builtinId="9" hidden="1"/>
    <cellStyle name="Открывавшаяся гиперссылка" xfId="32896" builtinId="9" hidden="1"/>
    <cellStyle name="Открывавшаяся гиперссылка" xfId="32897" builtinId="9" hidden="1"/>
    <cellStyle name="Открывавшаяся гиперссылка" xfId="32898" builtinId="9" hidden="1"/>
    <cellStyle name="Открывавшаяся гиперссылка" xfId="32899" builtinId="9" hidden="1"/>
    <cellStyle name="Открывавшаяся гиперссылка" xfId="32900" builtinId="9" hidden="1"/>
    <cellStyle name="Открывавшаяся гиперссылка" xfId="32901" builtinId="9" hidden="1"/>
    <cellStyle name="Открывавшаяся гиперссылка" xfId="32902" builtinId="9" hidden="1"/>
    <cellStyle name="Открывавшаяся гиперссылка" xfId="32903" builtinId="9" hidden="1"/>
    <cellStyle name="Открывавшаяся гиперссылка" xfId="32904" builtinId="9" hidden="1"/>
    <cellStyle name="Открывавшаяся гиперссылка" xfId="32892" builtinId="9" hidden="1"/>
    <cellStyle name="Открывавшаяся гиперссылка" xfId="32888" builtinId="9" hidden="1"/>
    <cellStyle name="Открывавшаяся гиперссылка" xfId="32882" builtinId="9" hidden="1"/>
    <cellStyle name="Открывавшаяся гиперссылка" xfId="32878" builtinId="9" hidden="1"/>
    <cellStyle name="Открывавшаяся гиперссылка" xfId="32874" builtinId="9" hidden="1"/>
    <cellStyle name="Открывавшаяся гиперссылка" xfId="32870" builtinId="9" hidden="1"/>
    <cellStyle name="Открывавшаяся гиперссылка" xfId="32866" builtinId="9" hidden="1"/>
    <cellStyle name="Открывавшаяся гиперссылка" xfId="32862" builtinId="9" hidden="1"/>
    <cellStyle name="Открывавшаяся гиперссылка" xfId="32858" builtinId="9" hidden="1"/>
    <cellStyle name="Открывавшаяся гиперссылка" xfId="32854" builtinId="9" hidden="1"/>
    <cellStyle name="Открывавшаяся гиперссылка" xfId="32850" builtinId="9" hidden="1"/>
    <cellStyle name="Открывавшаяся гиперссылка" xfId="32846" builtinId="9" hidden="1"/>
    <cellStyle name="Открывавшаяся гиперссылка" xfId="32842" builtinId="9" hidden="1"/>
    <cellStyle name="Открывавшаяся гиперссылка" xfId="32838" builtinId="9" hidden="1"/>
    <cellStyle name="Открывавшаяся гиперссылка" xfId="32834" builtinId="9" hidden="1"/>
    <cellStyle name="Открывавшаяся гиперссылка" xfId="32830" builtinId="9" hidden="1"/>
    <cellStyle name="Открывавшаяся гиперссылка" xfId="32826" builtinId="9" hidden="1"/>
    <cellStyle name="Открывавшаяся гиперссылка" xfId="32822" builtinId="9" hidden="1"/>
    <cellStyle name="Открывавшаяся гиперссылка" xfId="32818" builtinId="9" hidden="1"/>
    <cellStyle name="Открывавшаяся гиперссылка" xfId="32814" builtinId="9" hidden="1"/>
    <cellStyle name="Открывавшаяся гиперссылка" xfId="32810" builtinId="9" hidden="1"/>
    <cellStyle name="Открывавшаяся гиперссылка" xfId="32806" builtinId="9" hidden="1"/>
    <cellStyle name="Открывавшаяся гиперссылка" xfId="32802" builtinId="9" hidden="1"/>
    <cellStyle name="Открывавшаяся гиперссылка" xfId="32798" builtinId="9" hidden="1"/>
    <cellStyle name="Открывавшаяся гиперссылка" xfId="32794" builtinId="9" hidden="1"/>
    <cellStyle name="Открывавшаяся гиперссылка" xfId="32790" builtinId="9" hidden="1"/>
    <cellStyle name="Открывавшаяся гиперссылка" xfId="32786" builtinId="9" hidden="1"/>
    <cellStyle name="Открывавшаяся гиперссылка" xfId="32782" builtinId="9" hidden="1"/>
    <cellStyle name="Открывавшаяся гиперссылка" xfId="32778" builtinId="9" hidden="1"/>
    <cellStyle name="Открывавшаяся гиперссылка" xfId="32774" builtinId="9" hidden="1"/>
    <cellStyle name="Открывавшаяся гиперссылка" xfId="32770" builtinId="9" hidden="1"/>
    <cellStyle name="Открывавшаяся гиперссылка" xfId="32766" builtinId="9" hidden="1"/>
    <cellStyle name="Открывавшаяся гиперссылка" xfId="32762" builtinId="9" hidden="1"/>
    <cellStyle name="Открывавшаяся гиперссылка" xfId="32758" builtinId="9" hidden="1"/>
    <cellStyle name="Открывавшаяся гиперссылка" xfId="32754" builtinId="9" hidden="1"/>
    <cellStyle name="Открывавшаяся гиперссылка" xfId="32750" builtinId="9" hidden="1"/>
    <cellStyle name="Открывавшаяся гиперссылка" xfId="32746" builtinId="9" hidden="1"/>
    <cellStyle name="Открывавшаяся гиперссылка" xfId="32742" builtinId="9" hidden="1"/>
    <cellStyle name="Открывавшаяся гиперссылка" xfId="32738" builtinId="9" hidden="1"/>
    <cellStyle name="Открывавшаяся гиперссылка" xfId="32734" builtinId="9" hidden="1"/>
    <cellStyle name="Открывавшаяся гиперссылка" xfId="32730" builtinId="9" hidden="1"/>
    <cellStyle name="Открывавшаяся гиперссылка" xfId="32726" builtinId="9" hidden="1"/>
    <cellStyle name="Открывавшаяся гиперссылка" xfId="32722" builtinId="9" hidden="1"/>
    <cellStyle name="Открывавшаяся гиперссылка" xfId="32718" builtinId="9" hidden="1"/>
    <cellStyle name="Открывавшаяся гиперссылка" xfId="32714" builtinId="9" hidden="1"/>
    <cellStyle name="Открывавшаяся гиперссылка" xfId="32710" builtinId="9" hidden="1"/>
    <cellStyle name="Открывавшаяся гиперссылка" xfId="32706" builtinId="9" hidden="1"/>
    <cellStyle name="Открывавшаяся гиперссылка" xfId="32702" builtinId="9" hidden="1"/>
    <cellStyle name="Открывавшаяся гиперссылка" xfId="32698" builtinId="9" hidden="1"/>
    <cellStyle name="Открывавшаяся гиперссылка" xfId="32694" builtinId="9" hidden="1"/>
    <cellStyle name="Открывавшаяся гиперссылка" xfId="32690" builtinId="9" hidden="1"/>
    <cellStyle name="Открывавшаяся гиперссылка" xfId="32686" builtinId="9" hidden="1"/>
    <cellStyle name="Открывавшаяся гиперссылка" xfId="32682" builtinId="9" hidden="1"/>
    <cellStyle name="Открывавшаяся гиперссылка" xfId="32678" builtinId="9" hidden="1"/>
    <cellStyle name="Открывавшаяся гиперссылка" xfId="32674" builtinId="9" hidden="1"/>
    <cellStyle name="Открывавшаяся гиперссылка" xfId="32670" builtinId="9" hidden="1"/>
    <cellStyle name="Открывавшаяся гиперссылка" xfId="32666" builtinId="9" hidden="1"/>
    <cellStyle name="Открывавшаяся гиперссылка" xfId="32662" builtinId="9" hidden="1"/>
    <cellStyle name="Открывавшаяся гиперссылка" xfId="32658" builtinId="9" hidden="1"/>
    <cellStyle name="Открывавшаяся гиперссылка" xfId="32654" builtinId="9" hidden="1"/>
    <cellStyle name="Открывавшаяся гиперссылка" xfId="32650" builtinId="9" hidden="1"/>
    <cellStyle name="Открывавшаяся гиперссылка" xfId="32646" builtinId="9" hidden="1"/>
    <cellStyle name="Открывавшаяся гиперссылка" xfId="32642" builtinId="9" hidden="1"/>
    <cellStyle name="Открывавшаяся гиперссылка" xfId="32638" builtinId="9" hidden="1"/>
    <cellStyle name="Открывавшаяся гиперссылка" xfId="32634" builtinId="9" hidden="1"/>
    <cellStyle name="Открывавшаяся гиперссылка" xfId="32630" builtinId="9" hidden="1"/>
    <cellStyle name="Открывавшаяся гиперссылка" xfId="32626" builtinId="9" hidden="1"/>
    <cellStyle name="Открывавшаяся гиперссылка" xfId="32622" builtinId="9" hidden="1"/>
    <cellStyle name="Открывавшаяся гиперссылка" xfId="32618" builtinId="9" hidden="1"/>
    <cellStyle name="Открывавшаяся гиперссылка" xfId="32614" builtinId="9" hidden="1"/>
    <cellStyle name="Открывавшаяся гиперссылка" xfId="32610" builtinId="9" hidden="1"/>
    <cellStyle name="Открывавшаяся гиперссылка" xfId="32606" builtinId="9" hidden="1"/>
    <cellStyle name="Открывавшаяся гиперссылка" xfId="32602" builtinId="9" hidden="1"/>
    <cellStyle name="Открывавшаяся гиперссылка" xfId="32598" builtinId="9" hidden="1"/>
    <cellStyle name="Открывавшаяся гиперссылка" xfId="32594" builtinId="9" hidden="1"/>
    <cellStyle name="Открывавшаяся гиперссылка" xfId="32590" builtinId="9" hidden="1"/>
    <cellStyle name="Открывавшаяся гиперссылка" xfId="32586" builtinId="9" hidden="1"/>
    <cellStyle name="Открывавшаяся гиперссылка" xfId="32582" builtinId="9" hidden="1"/>
    <cellStyle name="Открывавшаяся гиперссылка" xfId="32578" builtinId="9" hidden="1"/>
    <cellStyle name="Открывавшаяся гиперссылка" xfId="32574" builtinId="9" hidden="1"/>
    <cellStyle name="Открывавшаяся гиперссылка" xfId="32570" builtinId="9" hidden="1"/>
    <cellStyle name="Открывавшаяся гиперссылка" xfId="32566" builtinId="9" hidden="1"/>
    <cellStyle name="Открывавшаяся гиперссылка" xfId="32562" builtinId="9" hidden="1"/>
    <cellStyle name="Открывавшаяся гиперссылка" xfId="32558" builtinId="9" hidden="1"/>
    <cellStyle name="Открывавшаяся гиперссылка" xfId="32554" builtinId="9" hidden="1"/>
    <cellStyle name="Открывавшаяся гиперссылка" xfId="32550" builtinId="9" hidden="1"/>
    <cellStyle name="Открывавшаяся гиперссылка" xfId="32546" builtinId="9" hidden="1"/>
    <cellStyle name="Открывавшаяся гиперссылка" xfId="32542" builtinId="9" hidden="1"/>
    <cellStyle name="Открывавшаяся гиперссылка" xfId="32538" builtinId="9" hidden="1"/>
    <cellStyle name="Открывавшаяся гиперссылка" xfId="32534" builtinId="9" hidden="1"/>
    <cellStyle name="Открывавшаяся гиперссылка" xfId="32530" builtinId="9" hidden="1"/>
    <cellStyle name="Открывавшаяся гиперссылка" xfId="32526" builtinId="9" hidden="1"/>
    <cellStyle name="Открывавшаяся гиперссылка" xfId="32522" builtinId="9" hidden="1"/>
    <cellStyle name="Открывавшаяся гиперссылка" xfId="32518" builtinId="9" hidden="1"/>
    <cellStyle name="Открывавшаяся гиперссылка" xfId="32514" builtinId="9" hidden="1"/>
    <cellStyle name="Открывавшаяся гиперссылка" xfId="32510" builtinId="9" hidden="1"/>
    <cellStyle name="Открывавшаяся гиперссылка" xfId="32506" builtinId="9" hidden="1"/>
    <cellStyle name="Открывавшаяся гиперссылка" xfId="32502" builtinId="9" hidden="1"/>
    <cellStyle name="Открывавшаяся гиперссылка" xfId="32498" builtinId="9" hidden="1"/>
    <cellStyle name="Открывавшаяся гиперссылка" xfId="32494" builtinId="9" hidden="1"/>
    <cellStyle name="Открывавшаяся гиперссылка" xfId="32490" builtinId="9" hidden="1"/>
    <cellStyle name="Открывавшаяся гиперссылка" xfId="32486" builtinId="9" hidden="1"/>
    <cellStyle name="Открывавшаяся гиперссылка" xfId="32482" builtinId="9" hidden="1"/>
    <cellStyle name="Открывавшаяся гиперссылка" xfId="32478" builtinId="9" hidden="1"/>
    <cellStyle name="Открывавшаяся гиперссылка" xfId="32474" builtinId="9" hidden="1"/>
    <cellStyle name="Открывавшаяся гиперссылка" xfId="32470" builtinId="9" hidden="1"/>
    <cellStyle name="Открывавшаяся гиперссылка" xfId="32466" builtinId="9" hidden="1"/>
    <cellStyle name="Открывавшаяся гиперссылка" xfId="32462" builtinId="9" hidden="1"/>
    <cellStyle name="Открывавшаяся гиперссылка" xfId="32458" builtinId="9" hidden="1"/>
    <cellStyle name="Открывавшаяся гиперссылка" xfId="32454" builtinId="9" hidden="1"/>
    <cellStyle name="Открывавшаяся гиперссылка" xfId="32450" builtinId="9" hidden="1"/>
    <cellStyle name="Открывавшаяся гиперссылка" xfId="32446" builtinId="9" hidden="1"/>
    <cellStyle name="Открывавшаяся гиперссылка" xfId="32442" builtinId="9" hidden="1"/>
    <cellStyle name="Открывавшаяся гиперссылка" xfId="32438" builtinId="9" hidden="1"/>
    <cellStyle name="Открывавшаяся гиперссылка" xfId="32434" builtinId="9" hidden="1"/>
    <cellStyle name="Открывавшаяся гиперссылка" xfId="32430" builtinId="9" hidden="1"/>
    <cellStyle name="Открывавшаяся гиперссылка" xfId="32426" builtinId="9" hidden="1"/>
    <cellStyle name="Открывавшаяся гиперссылка" xfId="32422" builtinId="9" hidden="1"/>
    <cellStyle name="Открывавшаяся гиперссылка" xfId="32418" builtinId="9" hidden="1"/>
    <cellStyle name="Открывавшаяся гиперссылка" xfId="32414" builtinId="9" hidden="1"/>
    <cellStyle name="Открывавшаяся гиперссылка" xfId="32410" builtinId="9" hidden="1"/>
    <cellStyle name="Открывавшаяся гиперссылка" xfId="32406" builtinId="9" hidden="1"/>
    <cellStyle name="Открывавшаяся гиперссылка" xfId="32402" builtinId="9" hidden="1"/>
    <cellStyle name="Открывавшаяся гиперссылка" xfId="32398" builtinId="9" hidden="1"/>
    <cellStyle name="Открывавшаяся гиперссылка" xfId="32394" builtinId="9" hidden="1"/>
    <cellStyle name="Открывавшаяся гиперссылка" xfId="32390" builtinId="9" hidden="1"/>
    <cellStyle name="Открывавшаяся гиперссылка" xfId="32386" builtinId="9" hidden="1"/>
    <cellStyle name="Открывавшаяся гиперссылка" xfId="32382" builtinId="9" hidden="1"/>
    <cellStyle name="Открывавшаяся гиперссылка" xfId="32378" builtinId="9" hidden="1"/>
    <cellStyle name="Открывавшаяся гиперссылка" xfId="32374" builtinId="9" hidden="1"/>
    <cellStyle name="Открывавшаяся гиперссылка" xfId="32370" builtinId="9" hidden="1"/>
    <cellStyle name="Открывавшаяся гиперссылка" xfId="32366" builtinId="9" hidden="1"/>
    <cellStyle name="Открывавшаяся гиперссылка" xfId="32362" builtinId="9" hidden="1"/>
    <cellStyle name="Открывавшаяся гиперссылка" xfId="32358" builtinId="9" hidden="1"/>
    <cellStyle name="Открывавшаяся гиперссылка" xfId="32354" builtinId="9" hidden="1"/>
    <cellStyle name="Открывавшаяся гиперссылка" xfId="32350" builtinId="9" hidden="1"/>
    <cellStyle name="Открывавшаяся гиперссылка" xfId="32346" builtinId="9" hidden="1"/>
    <cellStyle name="Открывавшаяся гиперссылка" xfId="32342" builtinId="9" hidden="1"/>
    <cellStyle name="Открывавшаяся гиперссылка" xfId="32338" builtinId="9" hidden="1"/>
    <cellStyle name="Открывавшаяся гиперссылка" xfId="32334" builtinId="9" hidden="1"/>
    <cellStyle name="Открывавшаяся гиперссылка" xfId="32330" builtinId="9" hidden="1"/>
    <cellStyle name="Открывавшаяся гиперссылка" xfId="32326" builtinId="9" hidden="1"/>
    <cellStyle name="Открывавшаяся гиперссылка" xfId="32322" builtinId="9" hidden="1"/>
    <cellStyle name="Открывавшаяся гиперссылка" xfId="32318" builtinId="9" hidden="1"/>
    <cellStyle name="Открывавшаяся гиперссылка" xfId="32314" builtinId="9" hidden="1"/>
    <cellStyle name="Открывавшаяся гиперссылка" xfId="32310" builtinId="9" hidden="1"/>
    <cellStyle name="Открывавшаяся гиперссылка" xfId="32306" builtinId="9" hidden="1"/>
    <cellStyle name="Открывавшаяся гиперссылка" xfId="32302" builtinId="9" hidden="1"/>
    <cellStyle name="Открывавшаяся гиперссылка" xfId="32298" builtinId="9" hidden="1"/>
    <cellStyle name="Открывавшаяся гиперссылка" xfId="32294" builtinId="9" hidden="1"/>
    <cellStyle name="Открывавшаяся гиперссылка" xfId="32290" builtinId="9" hidden="1"/>
    <cellStyle name="Открывавшаяся гиперссылка" xfId="32286" builtinId="9" hidden="1"/>
    <cellStyle name="Открывавшаяся гиперссылка" xfId="32283" builtinId="9" hidden="1"/>
    <cellStyle name="Открывавшаяся гиперссылка" xfId="32905" builtinId="9" hidden="1"/>
    <cellStyle name="Открывавшаяся гиперссылка" xfId="31946" builtinId="9" hidden="1"/>
    <cellStyle name="Открывавшаяся гиперссылка" xfId="32907" builtinId="9" hidden="1"/>
    <cellStyle name="Открывавшаяся гиперссылка" xfId="32909" builtinId="9" hidden="1"/>
    <cellStyle name="Открывавшаяся гиперссылка" xfId="32911" builtinId="9" hidden="1"/>
    <cellStyle name="Открывавшаяся гиперссылка" xfId="32913" builtinId="9" hidden="1"/>
    <cellStyle name="Открывавшаяся гиперссылка" xfId="32915" builtinId="9" hidden="1"/>
    <cellStyle name="Открывавшаяся гиперссылка" xfId="32917" builtinId="9" hidden="1"/>
    <cellStyle name="Открывавшаяся гиперссылка" xfId="32919" builtinId="9" hidden="1"/>
    <cellStyle name="Открывавшаяся гиперссылка" xfId="32921" builtinId="9" hidden="1"/>
    <cellStyle name="Открывавшаяся гиперссылка" xfId="32923" builtinId="9" hidden="1"/>
    <cellStyle name="Открывавшаяся гиперссылка" xfId="32925" builtinId="9" hidden="1"/>
    <cellStyle name="Открывавшаяся гиперссылка" xfId="32927" builtinId="9" hidden="1"/>
    <cellStyle name="Открывавшаяся гиперссылка" xfId="32929" builtinId="9" hidden="1"/>
    <cellStyle name="Открывавшаяся гиперссылка" xfId="32931" builtinId="9" hidden="1"/>
    <cellStyle name="Открывавшаяся гиперссылка" xfId="32933" builtinId="9" hidden="1"/>
    <cellStyle name="Открывавшаяся гиперссылка" xfId="32935" builtinId="9" hidden="1"/>
    <cellStyle name="Открывавшаяся гиперссылка" xfId="32937" builtinId="9" hidden="1"/>
    <cellStyle name="Открывавшаяся гиперссылка" xfId="32939" builtinId="9" hidden="1"/>
    <cellStyle name="Открывавшаяся гиперссылка" xfId="32941" builtinId="9" hidden="1"/>
    <cellStyle name="Открывавшаяся гиперссылка" xfId="32943" builtinId="9" hidden="1"/>
    <cellStyle name="Открывавшаяся гиперссылка" xfId="32945" builtinId="9" hidden="1"/>
    <cellStyle name="Открывавшаяся гиперссылка" xfId="32947" builtinId="9" hidden="1"/>
    <cellStyle name="Открывавшаяся гиперссылка" xfId="32949" builtinId="9" hidden="1"/>
    <cellStyle name="Открывавшаяся гиперссылка" xfId="32951" builtinId="9" hidden="1"/>
    <cellStyle name="Открывавшаяся гиперссылка" xfId="32953" builtinId="9" hidden="1"/>
    <cellStyle name="Открывавшаяся гиперссылка" xfId="32955" builtinId="9" hidden="1"/>
    <cellStyle name="Открывавшаяся гиперссылка" xfId="32957" builtinId="9" hidden="1"/>
    <cellStyle name="Открывавшаяся гиперссылка" xfId="32959" builtinId="9" hidden="1"/>
    <cellStyle name="Открывавшаяся гиперссылка" xfId="32961" builtinId="9" hidden="1"/>
    <cellStyle name="Открывавшаяся гиперссылка" xfId="32963" builtinId="9" hidden="1"/>
    <cellStyle name="Открывавшаяся гиперссылка" xfId="32965" builtinId="9" hidden="1"/>
    <cellStyle name="Открывавшаяся гиперссылка" xfId="32967" builtinId="9" hidden="1"/>
    <cellStyle name="Открывавшаяся гиперссылка" xfId="32969" builtinId="9" hidden="1"/>
    <cellStyle name="Открывавшаяся гиперссылка" xfId="32971" builtinId="9" hidden="1"/>
    <cellStyle name="Открывавшаяся гиперссылка" xfId="32973" builtinId="9" hidden="1"/>
    <cellStyle name="Открывавшаяся гиперссылка" xfId="32975" builtinId="9" hidden="1"/>
    <cellStyle name="Открывавшаяся гиперссылка" xfId="32977" builtinId="9" hidden="1"/>
    <cellStyle name="Открывавшаяся гиперссылка" xfId="32979" builtinId="9" hidden="1"/>
    <cellStyle name="Открывавшаяся гиперссылка" xfId="32981" builtinId="9" hidden="1"/>
    <cellStyle name="Открывавшаяся гиперссылка" xfId="32983" builtinId="9" hidden="1"/>
    <cellStyle name="Открывавшаяся гиперссылка" xfId="32985" builtinId="9" hidden="1"/>
    <cellStyle name="Открывавшаяся гиперссылка" xfId="32987" builtinId="9" hidden="1"/>
    <cellStyle name="Открывавшаяся гиперссылка" xfId="32989" builtinId="9" hidden="1"/>
    <cellStyle name="Открывавшаяся гиперссылка" xfId="32991" builtinId="9" hidden="1"/>
    <cellStyle name="Открывавшаяся гиперссылка" xfId="32993" builtinId="9" hidden="1"/>
    <cellStyle name="Открывавшаяся гиперссылка" xfId="32995" builtinId="9" hidden="1"/>
    <cellStyle name="Открывавшаяся гиперссылка" xfId="32997" builtinId="9" hidden="1"/>
    <cellStyle name="Открывавшаяся гиперссылка" xfId="32999" builtinId="9" hidden="1"/>
    <cellStyle name="Открывавшаяся гиперссылка" xfId="33001" builtinId="9" hidden="1"/>
    <cellStyle name="Открывавшаяся гиперссылка" xfId="33003" builtinId="9" hidden="1"/>
    <cellStyle name="Открывавшаяся гиперссылка" xfId="33005" builtinId="9" hidden="1"/>
    <cellStyle name="Открывавшаяся гиперссылка" xfId="33007" builtinId="9" hidden="1"/>
    <cellStyle name="Открывавшаяся гиперссылка" xfId="33009" builtinId="9" hidden="1"/>
    <cellStyle name="Открывавшаяся гиперссылка" xfId="33011" builtinId="9" hidden="1"/>
    <cellStyle name="Открывавшаяся гиперссылка" xfId="33013" builtinId="9" hidden="1"/>
    <cellStyle name="Открывавшаяся гиперссылка" xfId="33015" builtinId="9" hidden="1"/>
    <cellStyle name="Открывавшаяся гиперссылка" xfId="33017" builtinId="9" hidden="1"/>
    <cellStyle name="Открывавшаяся гиперссылка" xfId="33019" builtinId="9" hidden="1"/>
    <cellStyle name="Открывавшаяся гиперссылка" xfId="33021" builtinId="9" hidden="1"/>
    <cellStyle name="Открывавшаяся гиперссылка" xfId="33023" builtinId="9" hidden="1"/>
    <cellStyle name="Открывавшаяся гиперссылка" xfId="33025" builtinId="9" hidden="1"/>
    <cellStyle name="Открывавшаяся гиперссылка" xfId="33027" builtinId="9" hidden="1"/>
    <cellStyle name="Открывавшаяся гиперссылка" xfId="33029" builtinId="9" hidden="1"/>
    <cellStyle name="Открывавшаяся гиперссылка" xfId="33031" builtinId="9" hidden="1"/>
    <cellStyle name="Открывавшаяся гиперссылка" xfId="33033" builtinId="9" hidden="1"/>
    <cellStyle name="Открывавшаяся гиперссылка" xfId="33035" builtinId="9" hidden="1"/>
    <cellStyle name="Открывавшаяся гиперссылка" xfId="33037" builtinId="9" hidden="1"/>
    <cellStyle name="Открывавшаяся гиперссылка" xfId="33039" builtinId="9" hidden="1"/>
    <cellStyle name="Открывавшаяся гиперссылка" xfId="33041" builtinId="9" hidden="1"/>
    <cellStyle name="Открывавшаяся гиперссылка" xfId="33043" builtinId="9" hidden="1"/>
    <cellStyle name="Открывавшаяся гиперссылка" xfId="33045" builtinId="9" hidden="1"/>
    <cellStyle name="Открывавшаяся гиперссылка" xfId="33047" builtinId="9" hidden="1"/>
    <cellStyle name="Открывавшаяся гиперссылка" xfId="33049" builtinId="9" hidden="1"/>
    <cellStyle name="Открывавшаяся гиперссылка" xfId="33051" builtinId="9" hidden="1"/>
    <cellStyle name="Открывавшаяся гиперссылка" xfId="33053" builtinId="9" hidden="1"/>
    <cellStyle name="Открывавшаяся гиперссылка" xfId="33055" builtinId="9" hidden="1"/>
    <cellStyle name="Открывавшаяся гиперссылка" xfId="33057" builtinId="9" hidden="1"/>
    <cellStyle name="Открывавшаяся гиперссылка" xfId="33059" builtinId="9" hidden="1"/>
    <cellStyle name="Открывавшаяся гиперссылка" xfId="33061" builtinId="9" hidden="1"/>
    <cellStyle name="Открывавшаяся гиперссылка" xfId="33063" builtinId="9" hidden="1"/>
    <cellStyle name="Открывавшаяся гиперссылка" xfId="33065" builtinId="9" hidden="1"/>
    <cellStyle name="Открывавшаяся гиперссылка" xfId="33067" builtinId="9" hidden="1"/>
    <cellStyle name="Открывавшаяся гиперссылка" xfId="33069" builtinId="9" hidden="1"/>
    <cellStyle name="Открывавшаяся гиперссылка" xfId="33071" builtinId="9" hidden="1"/>
    <cellStyle name="Открывавшаяся гиперссылка" xfId="33073" builtinId="9" hidden="1"/>
    <cellStyle name="Открывавшаяся гиперссылка" xfId="33075" builtinId="9" hidden="1"/>
    <cellStyle name="Открывавшаяся гиперссылка" xfId="33077" builtinId="9" hidden="1"/>
    <cellStyle name="Открывавшаяся гиперссылка" xfId="33079" builtinId="9" hidden="1"/>
    <cellStyle name="Открывавшаяся гиперссылка" xfId="33081" builtinId="9" hidden="1"/>
    <cellStyle name="Открывавшаяся гиперссылка" xfId="33083" builtinId="9" hidden="1"/>
    <cellStyle name="Открывавшаяся гиперссылка" xfId="33085" builtinId="9" hidden="1"/>
    <cellStyle name="Открывавшаяся гиперссылка" xfId="33087" builtinId="9" hidden="1"/>
    <cellStyle name="Открывавшаяся гиперссылка" xfId="33089" builtinId="9" hidden="1"/>
    <cellStyle name="Открывавшаяся гиперссылка" xfId="33091" builtinId="9" hidden="1"/>
    <cellStyle name="Открывавшаяся гиперссылка" xfId="33093" builtinId="9" hidden="1"/>
    <cellStyle name="Открывавшаяся гиперссылка" xfId="33095" builtinId="9" hidden="1"/>
    <cellStyle name="Открывавшаяся гиперссылка" xfId="33097" builtinId="9" hidden="1"/>
    <cellStyle name="Открывавшаяся гиперссылка" xfId="33099" builtinId="9" hidden="1"/>
    <cellStyle name="Открывавшаяся гиперссылка" xfId="33101" builtinId="9" hidden="1"/>
    <cellStyle name="Открывавшаяся гиперссылка" xfId="33103" builtinId="9" hidden="1"/>
    <cellStyle name="Открывавшаяся гиперссылка" xfId="33105" builtinId="9" hidden="1"/>
    <cellStyle name="Открывавшаяся гиперссылка" xfId="33107" builtinId="9" hidden="1"/>
    <cellStyle name="Открывавшаяся гиперссылка" xfId="33109" builtinId="9" hidden="1"/>
    <cellStyle name="Открывавшаяся гиперссылка" xfId="33111" builtinId="9" hidden="1"/>
    <cellStyle name="Открывавшаяся гиперссылка" xfId="33113" builtinId="9" hidden="1"/>
    <cellStyle name="Открывавшаяся гиперссылка" xfId="33115" builtinId="9" hidden="1"/>
    <cellStyle name="Открывавшаяся гиперссылка" xfId="33117" builtinId="9" hidden="1"/>
    <cellStyle name="Открывавшаяся гиперссылка" xfId="33119" builtinId="9" hidden="1"/>
    <cellStyle name="Открывавшаяся гиперссылка" xfId="33121" builtinId="9" hidden="1"/>
    <cellStyle name="Открывавшаяся гиперссылка" xfId="33123" builtinId="9" hidden="1"/>
    <cellStyle name="Открывавшаяся гиперссылка" xfId="33125" builtinId="9" hidden="1"/>
    <cellStyle name="Открывавшаяся гиперссылка" xfId="33127" builtinId="9" hidden="1"/>
    <cellStyle name="Открывавшаяся гиперссылка" xfId="33129" builtinId="9" hidden="1"/>
    <cellStyle name="Открывавшаяся гиперссылка" xfId="33131" builtinId="9" hidden="1"/>
    <cellStyle name="Открывавшаяся гиперссылка" xfId="33133" builtinId="9" hidden="1"/>
    <cellStyle name="Открывавшаяся гиперссылка" xfId="33135" builtinId="9" hidden="1"/>
    <cellStyle name="Открывавшаяся гиперссылка" xfId="33137" builtinId="9" hidden="1"/>
    <cellStyle name="Открывавшаяся гиперссылка" xfId="33139" builtinId="9" hidden="1"/>
    <cellStyle name="Открывавшаяся гиперссылка" xfId="33141" builtinId="9" hidden="1"/>
    <cellStyle name="Открывавшаяся гиперссылка" xfId="33143" builtinId="9" hidden="1"/>
    <cellStyle name="Открывавшаяся гиперссылка" xfId="33145" builtinId="9" hidden="1"/>
    <cellStyle name="Открывавшаяся гиперссылка" xfId="33147" builtinId="9" hidden="1"/>
    <cellStyle name="Открывавшаяся гиперссылка" xfId="33149" builtinId="9" hidden="1"/>
    <cellStyle name="Открывавшаяся гиперссылка" xfId="33151" builtinId="9" hidden="1"/>
    <cellStyle name="Открывавшаяся гиперссылка" xfId="33153" builtinId="9" hidden="1"/>
    <cellStyle name="Открывавшаяся гиперссылка" xfId="33155" builtinId="9" hidden="1"/>
    <cellStyle name="Открывавшаяся гиперссылка" xfId="33157" builtinId="9" hidden="1"/>
    <cellStyle name="Открывавшаяся гиперссылка" xfId="33159" builtinId="9" hidden="1"/>
    <cellStyle name="Открывавшаяся гиперссылка" xfId="33161" builtinId="9" hidden="1"/>
    <cellStyle name="Открывавшаяся гиперссылка" xfId="33163" builtinId="9" hidden="1"/>
    <cellStyle name="Открывавшаяся гиперссылка" xfId="33165" builtinId="9" hidden="1"/>
    <cellStyle name="Открывавшаяся гиперссылка" xfId="33167" builtinId="9" hidden="1"/>
    <cellStyle name="Открывавшаяся гиперссылка" xfId="33169" builtinId="9" hidden="1"/>
    <cellStyle name="Открывавшаяся гиперссылка" xfId="33171" builtinId="9" hidden="1"/>
    <cellStyle name="Открывавшаяся гиперссылка" xfId="33173" builtinId="9" hidden="1"/>
    <cellStyle name="Открывавшаяся гиперссылка" xfId="33175" builtinId="9" hidden="1"/>
    <cellStyle name="Открывавшаяся гиперссылка" xfId="33177" builtinId="9" hidden="1"/>
    <cellStyle name="Открывавшаяся гиперссылка" xfId="33179" builtinId="9" hidden="1"/>
    <cellStyle name="Открывавшаяся гиперссылка" xfId="33181" builtinId="9" hidden="1"/>
    <cellStyle name="Открывавшаяся гиперссылка" xfId="33183" builtinId="9" hidden="1"/>
    <cellStyle name="Открывавшаяся гиперссылка" xfId="33185" builtinId="9" hidden="1"/>
    <cellStyle name="Открывавшаяся гиперссылка" xfId="33187" builtinId="9" hidden="1"/>
    <cellStyle name="Открывавшаяся гиперссылка" xfId="33189" builtinId="9" hidden="1"/>
    <cellStyle name="Открывавшаяся гиперссылка" xfId="33191" builtinId="9" hidden="1"/>
    <cellStyle name="Открывавшаяся гиперссылка" xfId="33193" builtinId="9" hidden="1"/>
    <cellStyle name="Открывавшаяся гиперссылка" xfId="33195" builtinId="9" hidden="1"/>
    <cellStyle name="Открывавшаяся гиперссылка" xfId="33197" builtinId="9" hidden="1"/>
    <cellStyle name="Открывавшаяся гиперссылка" xfId="33199" builtinId="9" hidden="1"/>
    <cellStyle name="Открывавшаяся гиперссылка" xfId="33201" builtinId="9" hidden="1"/>
    <cellStyle name="Открывавшаяся гиперссылка" xfId="33203" builtinId="9" hidden="1"/>
    <cellStyle name="Открывавшаяся гиперссылка" xfId="33205" builtinId="9" hidden="1"/>
    <cellStyle name="Открывавшаяся гиперссылка" xfId="33207" builtinId="9" hidden="1"/>
    <cellStyle name="Открывавшаяся гиперссылка" xfId="33209" builtinId="9" hidden="1"/>
    <cellStyle name="Открывавшаяся гиперссылка" xfId="33210" builtinId="9" hidden="1"/>
    <cellStyle name="Открывавшаяся гиперссылка" xfId="33212" builtinId="9" hidden="1"/>
    <cellStyle name="Открывавшаяся гиперссылка" xfId="33213" builtinId="9" hidden="1"/>
    <cellStyle name="Открывавшаяся гиперссылка" xfId="33214" builtinId="9" hidden="1"/>
    <cellStyle name="Открывавшаяся гиперссылка" xfId="33215" builtinId="9" hidden="1"/>
    <cellStyle name="Открывавшаяся гиперссылка" xfId="33216" builtinId="9" hidden="1"/>
    <cellStyle name="Открывавшаяся гиперссылка" xfId="33217" builtinId="9" hidden="1"/>
    <cellStyle name="Открывавшаяся гиперссылка" xfId="33218" builtinId="9" hidden="1"/>
    <cellStyle name="Открывавшаяся гиперссылка" xfId="33219" builtinId="9" hidden="1"/>
    <cellStyle name="Открывавшаяся гиперссылка" xfId="33220" builtinId="9" hidden="1"/>
    <cellStyle name="Открывавшаяся гиперссылка" xfId="33208" builtinId="9" hidden="1"/>
    <cellStyle name="Открывавшаяся гиперссылка" xfId="31342" builtinId="9" hidden="1"/>
    <cellStyle name="Открывавшаяся гиперссылка" xfId="33223" builtinId="9" hidden="1"/>
    <cellStyle name="Открывавшаяся гиперссылка" xfId="33225" builtinId="9" hidden="1"/>
    <cellStyle name="Открывавшаяся гиперссылка" xfId="33227" builtinId="9" hidden="1"/>
    <cellStyle name="Открывавшаяся гиперссылка" xfId="33229" builtinId="9" hidden="1"/>
    <cellStyle name="Открывавшаяся гиперссылка" xfId="33231" builtinId="9" hidden="1"/>
    <cellStyle name="Открывавшаяся гиперссылка" xfId="33233" builtinId="9" hidden="1"/>
    <cellStyle name="Открывавшаяся гиперссылка" xfId="33235" builtinId="9" hidden="1"/>
    <cellStyle name="Открывавшаяся гиперссылка" xfId="33237" builtinId="9" hidden="1"/>
    <cellStyle name="Открывавшаяся гиперссылка" xfId="33239" builtinId="9" hidden="1"/>
    <cellStyle name="Открывавшаяся гиперссылка" xfId="33241" builtinId="9" hidden="1"/>
    <cellStyle name="Открывавшаяся гиперссылка" xfId="33243" builtinId="9" hidden="1"/>
    <cellStyle name="Открывавшаяся гиперссылка" xfId="33245" builtinId="9" hidden="1"/>
    <cellStyle name="Открывавшаяся гиперссылка" xfId="33247" builtinId="9" hidden="1"/>
    <cellStyle name="Открывавшаяся гиперссылка" xfId="33249" builtinId="9" hidden="1"/>
    <cellStyle name="Открывавшаяся гиперссылка" xfId="33251" builtinId="9" hidden="1"/>
    <cellStyle name="Открывавшаяся гиперссылка" xfId="33253" builtinId="9" hidden="1"/>
    <cellStyle name="Открывавшаяся гиперссылка" xfId="33255" builtinId="9" hidden="1"/>
    <cellStyle name="Открывавшаяся гиперссылка" xfId="33257" builtinId="9" hidden="1"/>
    <cellStyle name="Открывавшаяся гиперссылка" xfId="33259" builtinId="9" hidden="1"/>
    <cellStyle name="Открывавшаяся гиперссылка" xfId="33261" builtinId="9" hidden="1"/>
    <cellStyle name="Открывавшаяся гиперссылка" xfId="33263" builtinId="9" hidden="1"/>
    <cellStyle name="Открывавшаяся гиперссылка" xfId="33265" builtinId="9" hidden="1"/>
    <cellStyle name="Открывавшаяся гиперссылка" xfId="33267" builtinId="9" hidden="1"/>
    <cellStyle name="Открывавшаяся гиперссылка" xfId="33269" builtinId="9" hidden="1"/>
    <cellStyle name="Открывавшаяся гиперссылка" xfId="33271" builtinId="9" hidden="1"/>
    <cellStyle name="Открывавшаяся гиперссылка" xfId="33273" builtinId="9" hidden="1"/>
    <cellStyle name="Открывавшаяся гиперссылка" xfId="33275" builtinId="9" hidden="1"/>
    <cellStyle name="Открывавшаяся гиперссылка" xfId="33277" builtinId="9" hidden="1"/>
    <cellStyle name="Открывавшаяся гиперссылка" xfId="33279" builtinId="9" hidden="1"/>
    <cellStyle name="Открывавшаяся гиперссылка" xfId="33281" builtinId="9" hidden="1"/>
    <cellStyle name="Открывавшаяся гиперссылка" xfId="33283" builtinId="9" hidden="1"/>
    <cellStyle name="Открывавшаяся гиперссылка" xfId="33285" builtinId="9" hidden="1"/>
    <cellStyle name="Открывавшаяся гиперссылка" xfId="33287" builtinId="9" hidden="1"/>
    <cellStyle name="Открывавшаяся гиперссылка" xfId="33289" builtinId="9" hidden="1"/>
    <cellStyle name="Открывавшаяся гиперссылка" xfId="33291" builtinId="9" hidden="1"/>
    <cellStyle name="Открывавшаяся гиперссылка" xfId="33293" builtinId="9" hidden="1"/>
    <cellStyle name="Открывавшаяся гиперссылка" xfId="33295" builtinId="9" hidden="1"/>
    <cellStyle name="Открывавшаяся гиперссылка" xfId="33297" builtinId="9" hidden="1"/>
    <cellStyle name="Открывавшаяся гиперссылка" xfId="33299" builtinId="9" hidden="1"/>
    <cellStyle name="Открывавшаяся гиперссылка" xfId="33301" builtinId="9" hidden="1"/>
    <cellStyle name="Открывавшаяся гиперссылка" xfId="33303" builtinId="9" hidden="1"/>
    <cellStyle name="Открывавшаяся гиперссылка" xfId="33305" builtinId="9" hidden="1"/>
    <cellStyle name="Открывавшаяся гиперссылка" xfId="33307" builtinId="9" hidden="1"/>
    <cellStyle name="Открывавшаяся гиперссылка" xfId="33309" builtinId="9" hidden="1"/>
    <cellStyle name="Открывавшаяся гиперссылка" xfId="33311" builtinId="9" hidden="1"/>
    <cellStyle name="Открывавшаяся гиперссылка" xfId="33313" builtinId="9" hidden="1"/>
    <cellStyle name="Открывавшаяся гиперссылка" xfId="33315" builtinId="9" hidden="1"/>
    <cellStyle name="Открывавшаяся гиперссылка" xfId="33317" builtinId="9" hidden="1"/>
    <cellStyle name="Открывавшаяся гиперссылка" xfId="33319" builtinId="9" hidden="1"/>
    <cellStyle name="Открывавшаяся гиперссылка" xfId="33321" builtinId="9" hidden="1"/>
    <cellStyle name="Открывавшаяся гиперссылка" xfId="33323" builtinId="9" hidden="1"/>
    <cellStyle name="Открывавшаяся гиперссылка" xfId="33325" builtinId="9" hidden="1"/>
    <cellStyle name="Открывавшаяся гиперссылка" xfId="33327" builtinId="9" hidden="1"/>
    <cellStyle name="Открывавшаяся гиперссылка" xfId="33329" builtinId="9" hidden="1"/>
    <cellStyle name="Открывавшаяся гиперссылка" xfId="33331" builtinId="9" hidden="1"/>
    <cellStyle name="Открывавшаяся гиперссылка" xfId="33333" builtinId="9" hidden="1"/>
    <cellStyle name="Открывавшаяся гиперссылка" xfId="33335" builtinId="9" hidden="1"/>
    <cellStyle name="Открывавшаяся гиперссылка" xfId="33337" builtinId="9" hidden="1"/>
    <cellStyle name="Открывавшаяся гиперссылка" xfId="33339" builtinId="9" hidden="1"/>
    <cellStyle name="Открывавшаяся гиперссылка" xfId="33341" builtinId="9" hidden="1"/>
    <cellStyle name="Открывавшаяся гиперссылка" xfId="33343" builtinId="9" hidden="1"/>
    <cellStyle name="Открывавшаяся гиперссылка" xfId="33345" builtinId="9" hidden="1"/>
    <cellStyle name="Открывавшаяся гиперссылка" xfId="33347" builtinId="9" hidden="1"/>
    <cellStyle name="Открывавшаяся гиперссылка" xfId="33349" builtinId="9" hidden="1"/>
    <cellStyle name="Открывавшаяся гиперссылка" xfId="33351" builtinId="9" hidden="1"/>
    <cellStyle name="Открывавшаяся гиперссылка" xfId="33353" builtinId="9" hidden="1"/>
    <cellStyle name="Открывавшаяся гиперссылка" xfId="33355" builtinId="9" hidden="1"/>
    <cellStyle name="Открывавшаяся гиперссылка" xfId="33357" builtinId="9" hidden="1"/>
    <cellStyle name="Открывавшаяся гиперссылка" xfId="33359" builtinId="9" hidden="1"/>
    <cellStyle name="Открывавшаяся гиперссылка" xfId="33361" builtinId="9" hidden="1"/>
    <cellStyle name="Открывавшаяся гиперссылка" xfId="33363" builtinId="9" hidden="1"/>
    <cellStyle name="Открывавшаяся гиперссылка" xfId="33365" builtinId="9" hidden="1"/>
    <cellStyle name="Открывавшаяся гиперссылка" xfId="33367" builtinId="9" hidden="1"/>
    <cellStyle name="Открывавшаяся гиперссылка" xfId="33369" builtinId="9" hidden="1"/>
    <cellStyle name="Открывавшаяся гиперссылка" xfId="33371" builtinId="9" hidden="1"/>
    <cellStyle name="Открывавшаяся гиперссылка" xfId="33373" builtinId="9" hidden="1"/>
    <cellStyle name="Открывавшаяся гиперссылка" xfId="33375" builtinId="9" hidden="1"/>
    <cellStyle name="Открывавшаяся гиперссылка" xfId="33377" builtinId="9" hidden="1"/>
    <cellStyle name="Открывавшаяся гиперссылка" xfId="33379" builtinId="9" hidden="1"/>
    <cellStyle name="Открывавшаяся гиперссылка" xfId="33381" builtinId="9" hidden="1"/>
    <cellStyle name="Открывавшаяся гиперссылка" xfId="33383" builtinId="9" hidden="1"/>
    <cellStyle name="Открывавшаяся гиперссылка" xfId="33385" builtinId="9" hidden="1"/>
    <cellStyle name="Открывавшаяся гиперссылка" xfId="33387" builtinId="9" hidden="1"/>
    <cellStyle name="Открывавшаяся гиперссылка" xfId="33389" builtinId="9" hidden="1"/>
    <cellStyle name="Открывавшаяся гиперссылка" xfId="33391" builtinId="9" hidden="1"/>
    <cellStyle name="Открывавшаяся гиперссылка" xfId="33393" builtinId="9" hidden="1"/>
    <cellStyle name="Открывавшаяся гиперссылка" xfId="33395" builtinId="9" hidden="1"/>
    <cellStyle name="Открывавшаяся гиперссылка" xfId="33397" builtinId="9" hidden="1"/>
    <cellStyle name="Открывавшаяся гиперссылка" xfId="33399" builtinId="9" hidden="1"/>
    <cellStyle name="Открывавшаяся гиперссылка" xfId="33401" builtinId="9" hidden="1"/>
    <cellStyle name="Открывавшаяся гиперссылка" xfId="33403" builtinId="9" hidden="1"/>
    <cellStyle name="Открывавшаяся гиперссылка" xfId="33405" builtinId="9" hidden="1"/>
    <cellStyle name="Открывавшаяся гиперссылка" xfId="33407" builtinId="9" hidden="1"/>
    <cellStyle name="Открывавшаяся гиперссылка" xfId="33409" builtinId="9" hidden="1"/>
    <cellStyle name="Открывавшаяся гиперссылка" xfId="33411" builtinId="9" hidden="1"/>
    <cellStyle name="Открывавшаяся гиперссылка" xfId="33413" builtinId="9" hidden="1"/>
    <cellStyle name="Открывавшаяся гиперссылка" xfId="33415" builtinId="9" hidden="1"/>
    <cellStyle name="Открывавшаяся гиперссылка" xfId="33417" builtinId="9" hidden="1"/>
    <cellStyle name="Открывавшаяся гиперссылка" xfId="33419" builtinId="9" hidden="1"/>
    <cellStyle name="Открывавшаяся гиперссылка" xfId="33421" builtinId="9" hidden="1"/>
    <cellStyle name="Открывавшаяся гиперссылка" xfId="33423" builtinId="9" hidden="1"/>
    <cellStyle name="Открывавшаяся гиперссылка" xfId="33425" builtinId="9" hidden="1"/>
    <cellStyle name="Открывавшаяся гиперссылка" xfId="33427" builtinId="9" hidden="1"/>
    <cellStyle name="Открывавшаяся гиперссылка" xfId="33429" builtinId="9" hidden="1"/>
    <cellStyle name="Открывавшаяся гиперссылка" xfId="33431" builtinId="9" hidden="1"/>
    <cellStyle name="Открывавшаяся гиперссылка" xfId="33433" builtinId="9" hidden="1"/>
    <cellStyle name="Открывавшаяся гиперссылка" xfId="33435" builtinId="9" hidden="1"/>
    <cellStyle name="Открывавшаяся гиперссылка" xfId="33437" builtinId="9" hidden="1"/>
    <cellStyle name="Открывавшаяся гиперссылка" xfId="33439" builtinId="9" hidden="1"/>
    <cellStyle name="Открывавшаяся гиперссылка" xfId="33441" builtinId="9" hidden="1"/>
    <cellStyle name="Открывавшаяся гиперссылка" xfId="33443" builtinId="9" hidden="1"/>
    <cellStyle name="Открывавшаяся гиперссылка" xfId="33445" builtinId="9" hidden="1"/>
    <cellStyle name="Открывавшаяся гиперссылка" xfId="33447" builtinId="9" hidden="1"/>
    <cellStyle name="Открывавшаяся гиперссылка" xfId="33449" builtinId="9" hidden="1"/>
    <cellStyle name="Открывавшаяся гиперссылка" xfId="33451" builtinId="9" hidden="1"/>
    <cellStyle name="Открывавшаяся гиперссылка" xfId="33453" builtinId="9" hidden="1"/>
    <cellStyle name="Открывавшаяся гиперссылка" xfId="33455" builtinId="9" hidden="1"/>
    <cellStyle name="Открывавшаяся гиперссылка" xfId="33457" builtinId="9" hidden="1"/>
    <cellStyle name="Открывавшаяся гиперссылка" xfId="33459" builtinId="9" hidden="1"/>
    <cellStyle name="Открывавшаяся гиперссылка" xfId="33461" builtinId="9" hidden="1"/>
    <cellStyle name="Открывавшаяся гиперссылка" xfId="33463" builtinId="9" hidden="1"/>
    <cellStyle name="Открывавшаяся гиперссылка" xfId="33465" builtinId="9" hidden="1"/>
    <cellStyle name="Открывавшаяся гиперссылка" xfId="33467" builtinId="9" hidden="1"/>
    <cellStyle name="Открывавшаяся гиперссылка" xfId="33469" builtinId="9" hidden="1"/>
    <cellStyle name="Открывавшаяся гиперссылка" xfId="33471" builtinId="9" hidden="1"/>
    <cellStyle name="Открывавшаяся гиперссылка" xfId="33473" builtinId="9" hidden="1"/>
    <cellStyle name="Открывавшаяся гиперссылка" xfId="33475" builtinId="9" hidden="1"/>
    <cellStyle name="Открывавшаяся гиперссылка" xfId="33477" builtinId="9" hidden="1"/>
    <cellStyle name="Открывавшаяся гиперссылка" xfId="33479" builtinId="9" hidden="1"/>
    <cellStyle name="Открывавшаяся гиперссылка" xfId="33481" builtinId="9" hidden="1"/>
    <cellStyle name="Открывавшаяся гиперссылка" xfId="33483" builtinId="9" hidden="1"/>
    <cellStyle name="Открывавшаяся гиперссылка" xfId="33485" builtinId="9" hidden="1"/>
    <cellStyle name="Открывавшаяся гиперссылка" xfId="33487" builtinId="9" hidden="1"/>
    <cellStyle name="Открывавшаяся гиперссылка" xfId="33489" builtinId="9" hidden="1"/>
    <cellStyle name="Открывавшаяся гиперссылка" xfId="33491" builtinId="9" hidden="1"/>
    <cellStyle name="Открывавшаяся гиперссылка" xfId="33493" builtinId="9" hidden="1"/>
    <cellStyle name="Открывавшаяся гиперссылка" xfId="33495" builtinId="9" hidden="1"/>
    <cellStyle name="Открывавшаяся гиперссылка" xfId="33497" builtinId="9" hidden="1"/>
    <cellStyle name="Открывавшаяся гиперссылка" xfId="33499" builtinId="9" hidden="1"/>
    <cellStyle name="Открывавшаяся гиперссылка" xfId="33501" builtinId="9" hidden="1"/>
    <cellStyle name="Открывавшаяся гиперссылка" xfId="33503" builtinId="9" hidden="1"/>
    <cellStyle name="Открывавшаяся гиперссылка" xfId="33505" builtinId="9" hidden="1"/>
    <cellStyle name="Открывавшаяся гиперссылка" xfId="33507" builtinId="9" hidden="1"/>
    <cellStyle name="Открывавшаяся гиперссылка" xfId="33509" builtinId="9" hidden="1"/>
    <cellStyle name="Открывавшаяся гиперссылка" xfId="33511" builtinId="9" hidden="1"/>
    <cellStyle name="Открывавшаяся гиперссылка" xfId="33513" builtinId="9" hidden="1"/>
    <cellStyle name="Открывавшаяся гиперссылка" xfId="33515" builtinId="9" hidden="1"/>
    <cellStyle name="Открывавшаяся гиперссылка" xfId="33517" builtinId="9" hidden="1"/>
    <cellStyle name="Открывавшаяся гиперссылка" xfId="33519" builtinId="9" hidden="1"/>
    <cellStyle name="Открывавшаяся гиперссылка" xfId="33521" builtinId="9" hidden="1"/>
    <cellStyle name="Открывавшаяся гиперссылка" xfId="33523" builtinId="9" hidden="1"/>
    <cellStyle name="Открывавшаяся гиперссылка" xfId="33525" builtinId="9" hidden="1"/>
    <cellStyle name="Открывавшаяся гиперссылка" xfId="33527" builtinId="9" hidden="1"/>
    <cellStyle name="Открывавшаяся гиперссылка" xfId="33529" builtinId="9" hidden="1"/>
    <cellStyle name="Открывавшаяся гиперссылка" xfId="33531" builtinId="9" hidden="1"/>
    <cellStyle name="Открывавшаяся гиперссылка" xfId="33533" builtinId="9" hidden="1"/>
    <cellStyle name="Открывавшаяся гиперссылка" xfId="33535" builtinId="9" hidden="1"/>
    <cellStyle name="Открывавшаяся гиперссылка" xfId="33537" builtinId="9" hidden="1"/>
    <cellStyle name="Открывавшаяся гиперссылка" xfId="33539" builtinId="9" hidden="1"/>
    <cellStyle name="Открывавшаяся гиперссылка" xfId="33541" builtinId="9" hidden="1"/>
    <cellStyle name="Открывавшаяся гиперссылка" xfId="33543" builtinId="9" hidden="1"/>
    <cellStyle name="Открывавшаяся гиперссылка" xfId="33545" builtinId="9" hidden="1"/>
    <cellStyle name="Открывавшаяся гиперссылка" xfId="33547" builtinId="9" hidden="1"/>
    <cellStyle name="Открывавшаяся гиперссылка" xfId="33549" builtinId="9" hidden="1"/>
    <cellStyle name="Открывавшаяся гиперссылка" xfId="33551" builtinId="9" hidden="1"/>
    <cellStyle name="Открывавшаяся гиперссылка" xfId="33553" builtinId="9" hidden="1"/>
    <cellStyle name="Открывавшаяся гиперссылка" xfId="33555" builtinId="9" hidden="1"/>
    <cellStyle name="Открывавшаяся гиперссылка" xfId="33557" builtinId="9" hidden="1"/>
    <cellStyle name="Открывавшаяся гиперссылка" xfId="33559" builtinId="9" hidden="1"/>
    <cellStyle name="Открывавшаяся гиперссылка" xfId="33561" builtinId="9" hidden="1"/>
    <cellStyle name="Открывавшаяся гиперссылка" xfId="33563" builtinId="9" hidden="1"/>
    <cellStyle name="Открывавшаяся гиперссылка" xfId="33565" builtinId="9" hidden="1"/>
    <cellStyle name="Открывавшаяся гиперссылка" xfId="33567" builtinId="9" hidden="1"/>
    <cellStyle name="Открывавшаяся гиперссылка" xfId="33569" builtinId="9" hidden="1"/>
    <cellStyle name="Открывавшаяся гиперссылка" xfId="33571" builtinId="9" hidden="1"/>
    <cellStyle name="Открывавшаяся гиперссылка" xfId="33573" builtinId="9" hidden="1"/>
    <cellStyle name="Открывавшаяся гиперссылка" xfId="33575" builtinId="9" hidden="1"/>
    <cellStyle name="Открывавшаяся гиперссылка" xfId="33577" builtinId="9" hidden="1"/>
    <cellStyle name="Открывавшаяся гиперссылка" xfId="33579" builtinId="9" hidden="1"/>
    <cellStyle name="Открывавшаяся гиперссылка" xfId="33581" builtinId="9" hidden="1"/>
    <cellStyle name="Открывавшаяся гиперссылка" xfId="33583" builtinId="9" hidden="1"/>
    <cellStyle name="Открывавшаяся гиперссылка" xfId="33585" builtinId="9" hidden="1"/>
    <cellStyle name="Открывавшаяся гиперссылка" xfId="33587" builtinId="9" hidden="1"/>
    <cellStyle name="Открывавшаяся гиперссылка" xfId="33589" builtinId="9" hidden="1"/>
    <cellStyle name="Открывавшаяся гиперссылка" xfId="33591" builtinId="9" hidden="1"/>
    <cellStyle name="Открывавшаяся гиперссылка" xfId="33593" builtinId="9" hidden="1"/>
    <cellStyle name="Открывавшаяся гиперссылка" xfId="33595" builtinId="9" hidden="1"/>
    <cellStyle name="Открывавшаяся гиперссылка" xfId="33597" builtinId="9" hidden="1"/>
    <cellStyle name="Открывавшаяся гиперссылка" xfId="33599" builtinId="9" hidden="1"/>
    <cellStyle name="Открывавшаяся гиперссылка" xfId="33601" builtinId="9" hidden="1"/>
    <cellStyle name="Открывавшаяся гиперссылка" xfId="33603" builtinId="9" hidden="1"/>
    <cellStyle name="Открывавшаяся гиперссылка" xfId="33605" builtinId="9" hidden="1"/>
    <cellStyle name="Открывавшаяся гиперссылка" xfId="33607" builtinId="9" hidden="1"/>
    <cellStyle name="Открывавшаяся гиперссылка" xfId="33609" builtinId="9" hidden="1"/>
    <cellStyle name="Открывавшаяся гиперссылка" xfId="33611" builtinId="9" hidden="1"/>
    <cellStyle name="Открывавшаяся гиперссылка" xfId="33613" builtinId="9" hidden="1"/>
    <cellStyle name="Открывавшаяся гиперссылка" xfId="33615" builtinId="9" hidden="1"/>
    <cellStyle name="Открывавшаяся гиперссылка" xfId="33617" builtinId="9" hidden="1"/>
    <cellStyle name="Открывавшаяся гиперссылка" xfId="33619" builtinId="9" hidden="1"/>
    <cellStyle name="Открывавшаяся гиперссылка" xfId="33621" builtinId="9" hidden="1"/>
    <cellStyle name="Открывавшаяся гиперссылка" xfId="33623" builtinId="9" hidden="1"/>
    <cellStyle name="Открывавшаяся гиперссылка" xfId="33625" builtinId="9" hidden="1"/>
    <cellStyle name="Открывавшаяся гиперссылка" xfId="33627" builtinId="9" hidden="1"/>
    <cellStyle name="Открывавшаяся гиперссылка" xfId="33629" builtinId="9" hidden="1"/>
    <cellStyle name="Открывавшаяся гиперссылка" xfId="33631" builtinId="9" hidden="1"/>
    <cellStyle name="Открывавшаяся гиперссылка" xfId="33633" builtinId="9" hidden="1"/>
    <cellStyle name="Открывавшаяся гиперссылка" xfId="33635" builtinId="9" hidden="1"/>
    <cellStyle name="Открывавшаяся гиперссылка" xfId="33637" builtinId="9" hidden="1"/>
    <cellStyle name="Открывавшаяся гиперссылка" xfId="33639" builtinId="9" hidden="1"/>
    <cellStyle name="Открывавшаяся гиперссылка" xfId="33641" builtinId="9" hidden="1"/>
    <cellStyle name="Открывавшаяся гиперссылка" xfId="33643" builtinId="9" hidden="1"/>
    <cellStyle name="Открывавшаяся гиперссылка" xfId="33645" builtinId="9" hidden="1"/>
    <cellStyle name="Открывавшаяся гиперссылка" xfId="33647" builtinId="9" hidden="1"/>
    <cellStyle name="Открывавшаяся гиперссылка" xfId="33649" builtinId="9" hidden="1"/>
    <cellStyle name="Открывавшаяся гиперссылка" xfId="33651" builtinId="9" hidden="1"/>
    <cellStyle name="Открывавшаяся гиперссылка" xfId="33653" builtinId="9" hidden="1"/>
    <cellStyle name="Открывавшаяся гиперссылка" xfId="33655" builtinId="9" hidden="1"/>
    <cellStyle name="Открывавшаяся гиперссылка" xfId="33657" builtinId="9" hidden="1"/>
    <cellStyle name="Открывавшаяся гиперссылка" xfId="33659" builtinId="9" hidden="1"/>
    <cellStyle name="Открывавшаяся гиперссылка" xfId="33661" builtinId="9" hidden="1"/>
    <cellStyle name="Открывавшаяся гиперссылка" xfId="33663" builtinId="9" hidden="1"/>
    <cellStyle name="Открывавшаяся гиперссылка" xfId="33665" builtinId="9" hidden="1"/>
    <cellStyle name="Открывавшаяся гиперссылка" xfId="33667" builtinId="9" hidden="1"/>
    <cellStyle name="Открывавшаяся гиперссылка" xfId="33669" builtinId="9" hidden="1"/>
    <cellStyle name="Открывавшаяся гиперссылка" xfId="33671" builtinId="9" hidden="1"/>
    <cellStyle name="Открывавшаяся гиперссылка" xfId="33673" builtinId="9" hidden="1"/>
    <cellStyle name="Открывавшаяся гиперссылка" xfId="33675" builtinId="9" hidden="1"/>
    <cellStyle name="Открывавшаяся гиперссылка" xfId="33677" builtinId="9" hidden="1"/>
    <cellStyle name="Открывавшаяся гиперссылка" xfId="33679" builtinId="9" hidden="1"/>
    <cellStyle name="Открывавшаяся гиперссылка" xfId="33681" builtinId="9" hidden="1"/>
    <cellStyle name="Открывавшаяся гиперссылка" xfId="33683" builtinId="9" hidden="1"/>
    <cellStyle name="Открывавшаяся гиперссылка" xfId="33685" builtinId="9" hidden="1"/>
    <cellStyle name="Открывавшаяся гиперссылка" xfId="33687" builtinId="9" hidden="1"/>
    <cellStyle name="Открывавшаяся гиперссылка" xfId="33689" builtinId="9" hidden="1"/>
    <cellStyle name="Открывавшаяся гиперссылка" xfId="33691" builtinId="9" hidden="1"/>
    <cellStyle name="Открывавшаяся гиперссылка" xfId="33693" builtinId="9" hidden="1"/>
    <cellStyle name="Открывавшаяся гиперссылка" xfId="33695" builtinId="9" hidden="1"/>
    <cellStyle name="Открывавшаяся гиперссылка" xfId="33697" builtinId="9" hidden="1"/>
    <cellStyle name="Открывавшаяся гиперссылка" xfId="33699" builtinId="9" hidden="1"/>
    <cellStyle name="Открывавшаяся гиперссылка" xfId="33701" builtinId="9" hidden="1"/>
    <cellStyle name="Открывавшаяся гиперссылка" xfId="33703" builtinId="9" hidden="1"/>
    <cellStyle name="Открывавшаяся гиперссылка" xfId="33705" builtinId="9" hidden="1"/>
    <cellStyle name="Открывавшаяся гиперссылка" xfId="33707" builtinId="9" hidden="1"/>
    <cellStyle name="Открывавшаяся гиперссылка" xfId="33709" builtinId="9" hidden="1"/>
    <cellStyle name="Открывавшаяся гиперссылка" xfId="33711" builtinId="9" hidden="1"/>
    <cellStyle name="Открывавшаяся гиперссылка" xfId="33713" builtinId="9" hidden="1"/>
    <cellStyle name="Открывавшаяся гиперссылка" xfId="33715" builtinId="9" hidden="1"/>
    <cellStyle name="Открывавшаяся гиперссылка" xfId="33717" builtinId="9" hidden="1"/>
    <cellStyle name="Открывавшаяся гиперссылка" xfId="33719" builtinId="9" hidden="1"/>
    <cellStyle name="Открывавшаяся гиперссылка" xfId="33721" builtinId="9" hidden="1"/>
    <cellStyle name="Открывавшаяся гиперссылка" xfId="33723" builtinId="9" hidden="1"/>
    <cellStyle name="Открывавшаяся гиперссылка" xfId="33725" builtinId="9" hidden="1"/>
    <cellStyle name="Открывавшаяся гиперссылка" xfId="33727" builtinId="9" hidden="1"/>
    <cellStyle name="Открывавшаяся гиперссылка" xfId="33729" builtinId="9" hidden="1"/>
    <cellStyle name="Открывавшаяся гиперссылка" xfId="33731" builtinId="9" hidden="1"/>
    <cellStyle name="Открывавшаяся гиперссылка" xfId="33733" builtinId="9" hidden="1"/>
    <cellStyle name="Открывавшаяся гиперссылка" xfId="33735" builtinId="9" hidden="1"/>
    <cellStyle name="Открывавшаяся гиперссылка" xfId="33737" builtinId="9" hidden="1"/>
    <cellStyle name="Открывавшаяся гиперссылка" xfId="33739" builtinId="9" hidden="1"/>
    <cellStyle name="Открывавшаяся гиперссылка" xfId="33741" builtinId="9" hidden="1"/>
    <cellStyle name="Открывавшаяся гиперссылка" xfId="33743" builtinId="9" hidden="1"/>
    <cellStyle name="Открывавшаяся гиперссылка" xfId="33745" builtinId="9" hidden="1"/>
    <cellStyle name="Открывавшаяся гиперссылка" xfId="33747" builtinId="9" hidden="1"/>
    <cellStyle name="Открывавшаяся гиперссылка" xfId="33749" builtinId="9" hidden="1"/>
    <cellStyle name="Открывавшаяся гиперссылка" xfId="33751" builtinId="9" hidden="1"/>
    <cellStyle name="Открывавшаяся гиперссылка" xfId="33753" builtinId="9" hidden="1"/>
    <cellStyle name="Открывавшаяся гиперссылка" xfId="33755" builtinId="9" hidden="1"/>
    <cellStyle name="Открывавшаяся гиперссылка" xfId="33757" builtinId="9" hidden="1"/>
    <cellStyle name="Открывавшаяся гиперссылка" xfId="33759" builtinId="9" hidden="1"/>
    <cellStyle name="Открывавшаяся гиперссылка" xfId="33761" builtinId="9" hidden="1"/>
    <cellStyle name="Открывавшаяся гиперссылка" xfId="33763" builtinId="9" hidden="1"/>
    <cellStyle name="Открывавшаяся гиперссылка" xfId="33765" builtinId="9" hidden="1"/>
    <cellStyle name="Открывавшаяся гиперссылка" xfId="33767" builtinId="9" hidden="1"/>
    <cellStyle name="Открывавшаяся гиперссылка" xfId="33769" builtinId="9" hidden="1"/>
    <cellStyle name="Открывавшаяся гиперссылка" xfId="33771" builtinId="9" hidden="1"/>
    <cellStyle name="Открывавшаяся гиперссылка" xfId="33773" builtinId="9" hidden="1"/>
    <cellStyle name="Открывавшаяся гиперссылка" xfId="33775" builtinId="9" hidden="1"/>
    <cellStyle name="Открывавшаяся гиперссылка" xfId="33777" builtinId="9" hidden="1"/>
    <cellStyle name="Открывавшаяся гиперссылка" xfId="33779" builtinId="9" hidden="1"/>
    <cellStyle name="Открывавшаяся гиперссылка" xfId="33781" builtinId="9" hidden="1"/>
    <cellStyle name="Открывавшаяся гиперссылка" xfId="33783" builtinId="9" hidden="1"/>
    <cellStyle name="Открывавшаяся гиперссылка" xfId="33785" builtinId="9" hidden="1"/>
    <cellStyle name="Открывавшаяся гиперссылка" xfId="33787" builtinId="9" hidden="1"/>
    <cellStyle name="Открывавшаяся гиперссылка" xfId="33789" builtinId="9" hidden="1"/>
    <cellStyle name="Открывавшаяся гиперссылка" xfId="33791" builtinId="9" hidden="1"/>
    <cellStyle name="Открывавшаяся гиперссылка" xfId="33793" builtinId="9" hidden="1"/>
    <cellStyle name="Открывавшаяся гиперссылка" xfId="33795" builtinId="9" hidden="1"/>
    <cellStyle name="Открывавшаяся гиперссылка" xfId="33797" builtinId="9" hidden="1"/>
    <cellStyle name="Открывавшаяся гиперссылка" xfId="33799" builtinId="9" hidden="1"/>
    <cellStyle name="Открывавшаяся гиперссылка" xfId="33801" builtinId="9" hidden="1"/>
    <cellStyle name="Открывавшаяся гиперссылка" xfId="33803" builtinId="9" hidden="1"/>
    <cellStyle name="Открывавшаяся гиперссылка" xfId="33805" builtinId="9" hidden="1"/>
    <cellStyle name="Открывавшаяся гиперссылка" xfId="33807" builtinId="9" hidden="1"/>
    <cellStyle name="Открывавшаяся гиперссылка" xfId="33809" builtinId="9" hidden="1"/>
    <cellStyle name="Открывавшаяся гиперссылка" xfId="33811" builtinId="9" hidden="1"/>
    <cellStyle name="Открывавшаяся гиперссылка" xfId="33813" builtinId="9" hidden="1"/>
    <cellStyle name="Открывавшаяся гиперссылка" xfId="33815" builtinId="9" hidden="1"/>
    <cellStyle name="Открывавшаяся гиперссылка" xfId="33817" builtinId="9" hidden="1"/>
    <cellStyle name="Открывавшаяся гиперссылка" xfId="33819" builtinId="9" hidden="1"/>
    <cellStyle name="Открывавшаяся гиперссылка" xfId="33821" builtinId="9" hidden="1"/>
    <cellStyle name="Открывавшаяся гиперссылка" xfId="33823" builtinId="9" hidden="1"/>
    <cellStyle name="Открывавшаяся гиперссылка" xfId="33824" builtinId="9" hidden="1"/>
    <cellStyle name="Открывавшаяся гиперссылка" xfId="33826" builtinId="9" hidden="1"/>
    <cellStyle name="Открывавшаяся гиперссылка" xfId="33828" builtinId="9" hidden="1"/>
    <cellStyle name="Открывавшаяся гиперссылка" xfId="33830" builtinId="9" hidden="1"/>
    <cellStyle name="Открывавшаяся гиперссылка" xfId="33831" builtinId="9" hidden="1"/>
    <cellStyle name="Открывавшаяся гиперссылка" xfId="33832" builtinId="9" hidden="1"/>
    <cellStyle name="Открывавшаяся гиперссылка" xfId="33833" builtinId="9" hidden="1"/>
    <cellStyle name="Открывавшаяся гиперссылка" xfId="33834" builtinId="9" hidden="1"/>
    <cellStyle name="Открывавшаяся гиперссылка" xfId="33835" builtinId="9" hidden="1"/>
    <cellStyle name="Открывавшаяся гиперссылка" xfId="33836" builtinId="9" hidden="1"/>
    <cellStyle name="Открывавшаяся гиперссылка" xfId="33837" builtinId="9" hidden="1"/>
    <cellStyle name="Открывавшаяся гиперссылка" xfId="33838" builtinId="9" hidden="1"/>
    <cellStyle name="Открывавшаяся гиперссылка" xfId="33839" builtinId="9" hidden="1"/>
    <cellStyle name="Открывавшаяся гиперссылка" xfId="33840" builtinId="9" hidden="1"/>
    <cellStyle name="Открывавшаяся гиперссылка" xfId="33829" builtinId="9" hidden="1"/>
    <cellStyle name="Открывавшаяся гиперссылка" xfId="33825" builtinId="9" hidden="1"/>
    <cellStyle name="Открывавшаяся гиперссылка" xfId="33820" builtinId="9" hidden="1"/>
    <cellStyle name="Открывавшаяся гиперссылка" xfId="33816" builtinId="9" hidden="1"/>
    <cellStyle name="Открывавшаяся гиперссылка" xfId="33812" builtinId="9" hidden="1"/>
    <cellStyle name="Открывавшаяся гиперссылка" xfId="33808" builtinId="9" hidden="1"/>
    <cellStyle name="Открывавшаяся гиперссылка" xfId="33804" builtinId="9" hidden="1"/>
    <cellStyle name="Открывавшаяся гиперссылка" xfId="33800" builtinId="9" hidden="1"/>
    <cellStyle name="Открывавшаяся гиперссылка" xfId="33796" builtinId="9" hidden="1"/>
    <cellStyle name="Открывавшаяся гиперссылка" xfId="33792" builtinId="9" hidden="1"/>
    <cellStyle name="Открывавшаяся гиперссылка" xfId="33788" builtinId="9" hidden="1"/>
    <cellStyle name="Открывавшаяся гиперссылка" xfId="33784" builtinId="9" hidden="1"/>
    <cellStyle name="Открывавшаяся гиперссылка" xfId="33780" builtinId="9" hidden="1"/>
    <cellStyle name="Открывавшаяся гиперссылка" xfId="33776" builtinId="9" hidden="1"/>
    <cellStyle name="Открывавшаяся гиперссылка" xfId="33772" builtinId="9" hidden="1"/>
    <cellStyle name="Открывавшаяся гиперссылка" xfId="33768" builtinId="9" hidden="1"/>
    <cellStyle name="Открывавшаяся гиперссылка" xfId="33764" builtinId="9" hidden="1"/>
    <cellStyle name="Открывавшаяся гиперссылка" xfId="33760" builtinId="9" hidden="1"/>
    <cellStyle name="Открывавшаяся гиперссылка" xfId="33756" builtinId="9" hidden="1"/>
    <cellStyle name="Открывавшаяся гиперссылка" xfId="33752" builtinId="9" hidden="1"/>
    <cellStyle name="Открывавшаяся гиперссылка" xfId="33748" builtinId="9" hidden="1"/>
    <cellStyle name="Открывавшаяся гиперссылка" xfId="33744" builtinId="9" hidden="1"/>
    <cellStyle name="Открывавшаяся гиперссылка" xfId="33740" builtinId="9" hidden="1"/>
    <cellStyle name="Открывавшаяся гиперссылка" xfId="33736" builtinId="9" hidden="1"/>
    <cellStyle name="Открывавшаяся гиперссылка" xfId="33732" builtinId="9" hidden="1"/>
    <cellStyle name="Открывавшаяся гиперссылка" xfId="33728" builtinId="9" hidden="1"/>
    <cellStyle name="Открывавшаяся гиперссылка" xfId="33724" builtinId="9" hidden="1"/>
    <cellStyle name="Открывавшаяся гиперссылка" xfId="33720" builtinId="9" hidden="1"/>
    <cellStyle name="Открывавшаяся гиперссылка" xfId="33716" builtinId="9" hidden="1"/>
    <cellStyle name="Открывавшаяся гиперссылка" xfId="33712" builtinId="9" hidden="1"/>
    <cellStyle name="Открывавшаяся гиперссылка" xfId="33708" builtinId="9" hidden="1"/>
    <cellStyle name="Открывавшаяся гиперссылка" xfId="33704" builtinId="9" hidden="1"/>
    <cellStyle name="Открывавшаяся гиперссылка" xfId="33700" builtinId="9" hidden="1"/>
    <cellStyle name="Открывавшаяся гиперссылка" xfId="33696" builtinId="9" hidden="1"/>
    <cellStyle name="Открывавшаяся гиперссылка" xfId="33692" builtinId="9" hidden="1"/>
    <cellStyle name="Открывавшаяся гиперссылка" xfId="33688" builtinId="9" hidden="1"/>
    <cellStyle name="Открывавшаяся гиперссылка" xfId="33684" builtinId="9" hidden="1"/>
    <cellStyle name="Открывавшаяся гиперссылка" xfId="33680" builtinId="9" hidden="1"/>
    <cellStyle name="Открывавшаяся гиперссылка" xfId="33676" builtinId="9" hidden="1"/>
    <cellStyle name="Открывавшаяся гиперссылка" xfId="33672" builtinId="9" hidden="1"/>
    <cellStyle name="Открывавшаяся гиперссылка" xfId="33668" builtinId="9" hidden="1"/>
    <cellStyle name="Открывавшаяся гиперссылка" xfId="33664" builtinId="9" hidden="1"/>
    <cellStyle name="Открывавшаяся гиперссылка" xfId="33660" builtinId="9" hidden="1"/>
    <cellStyle name="Открывавшаяся гиперссылка" xfId="33656" builtinId="9" hidden="1"/>
    <cellStyle name="Открывавшаяся гиперссылка" xfId="33652" builtinId="9" hidden="1"/>
    <cellStyle name="Открывавшаяся гиперссылка" xfId="33648" builtinId="9" hidden="1"/>
    <cellStyle name="Открывавшаяся гиперссылка" xfId="33644" builtinId="9" hidden="1"/>
    <cellStyle name="Открывавшаяся гиперссылка" xfId="33640" builtinId="9" hidden="1"/>
    <cellStyle name="Открывавшаяся гиперссылка" xfId="33636" builtinId="9" hidden="1"/>
    <cellStyle name="Открывавшаяся гиперссылка" xfId="33632" builtinId="9" hidden="1"/>
    <cellStyle name="Открывавшаяся гиперссылка" xfId="33628" builtinId="9" hidden="1"/>
    <cellStyle name="Открывавшаяся гиперссылка" xfId="33624" builtinId="9" hidden="1"/>
    <cellStyle name="Открывавшаяся гиперссылка" xfId="33620" builtinId="9" hidden="1"/>
    <cellStyle name="Открывавшаяся гиперссылка" xfId="33616" builtinId="9" hidden="1"/>
    <cellStyle name="Открывавшаяся гиперссылка" xfId="33612" builtinId="9" hidden="1"/>
    <cellStyle name="Открывавшаяся гиперссылка" xfId="33608" builtinId="9" hidden="1"/>
    <cellStyle name="Открывавшаяся гиперссылка" xfId="33604" builtinId="9" hidden="1"/>
    <cellStyle name="Открывавшаяся гиперссылка" xfId="33600" builtinId="9" hidden="1"/>
    <cellStyle name="Открывавшаяся гиперссылка" xfId="33596" builtinId="9" hidden="1"/>
    <cellStyle name="Открывавшаяся гиперссылка" xfId="33592" builtinId="9" hidden="1"/>
    <cellStyle name="Открывавшаяся гиперссылка" xfId="33588" builtinId="9" hidden="1"/>
    <cellStyle name="Открывавшаяся гиперссылка" xfId="33584" builtinId="9" hidden="1"/>
    <cellStyle name="Открывавшаяся гиперссылка" xfId="33580" builtinId="9" hidden="1"/>
    <cellStyle name="Открывавшаяся гиперссылка" xfId="33576" builtinId="9" hidden="1"/>
    <cellStyle name="Открывавшаяся гиперссылка" xfId="33572" builtinId="9" hidden="1"/>
    <cellStyle name="Открывавшаяся гиперссылка" xfId="33568" builtinId="9" hidden="1"/>
    <cellStyle name="Открывавшаяся гиперссылка" xfId="33564" builtinId="9" hidden="1"/>
    <cellStyle name="Открывавшаяся гиперссылка" xfId="33560" builtinId="9" hidden="1"/>
    <cellStyle name="Открывавшаяся гиперссылка" xfId="33556" builtinId="9" hidden="1"/>
    <cellStyle name="Открывавшаяся гиперссылка" xfId="33552" builtinId="9" hidden="1"/>
    <cellStyle name="Открывавшаяся гиперссылка" xfId="33548" builtinId="9" hidden="1"/>
    <cellStyle name="Открывавшаяся гиперссылка" xfId="33544" builtinId="9" hidden="1"/>
    <cellStyle name="Открывавшаяся гиперссылка" xfId="33540" builtinId="9" hidden="1"/>
    <cellStyle name="Открывавшаяся гиперссылка" xfId="33536" builtinId="9" hidden="1"/>
    <cellStyle name="Открывавшаяся гиперссылка" xfId="33532" builtinId="9" hidden="1"/>
    <cellStyle name="Открывавшаяся гиперссылка" xfId="33528" builtinId="9" hidden="1"/>
    <cellStyle name="Открывавшаяся гиперссылка" xfId="33524" builtinId="9" hidden="1"/>
    <cellStyle name="Открывавшаяся гиперссылка" xfId="33520" builtinId="9" hidden="1"/>
    <cellStyle name="Открывавшаяся гиперссылка" xfId="33516" builtinId="9" hidden="1"/>
    <cellStyle name="Открывавшаяся гиперссылка" xfId="33512" builtinId="9" hidden="1"/>
    <cellStyle name="Открывавшаяся гиперссылка" xfId="33508" builtinId="9" hidden="1"/>
    <cellStyle name="Открывавшаяся гиперссылка" xfId="33504" builtinId="9" hidden="1"/>
    <cellStyle name="Открывавшаяся гиперссылка" xfId="33500" builtinId="9" hidden="1"/>
    <cellStyle name="Открывавшаяся гиперссылка" xfId="33496" builtinId="9" hidden="1"/>
    <cellStyle name="Открывавшаяся гиперссылка" xfId="33492" builtinId="9" hidden="1"/>
    <cellStyle name="Открывавшаяся гиперссылка" xfId="33488" builtinId="9" hidden="1"/>
    <cellStyle name="Открывавшаяся гиперссылка" xfId="33484" builtinId="9" hidden="1"/>
    <cellStyle name="Открывавшаяся гиперссылка" xfId="33480" builtinId="9" hidden="1"/>
    <cellStyle name="Открывавшаяся гиперссылка" xfId="33476" builtinId="9" hidden="1"/>
    <cellStyle name="Открывавшаяся гиперссылка" xfId="33472" builtinId="9" hidden="1"/>
    <cellStyle name="Открывавшаяся гиперссылка" xfId="33468" builtinId="9" hidden="1"/>
    <cellStyle name="Открывавшаяся гиперссылка" xfId="33464" builtinId="9" hidden="1"/>
    <cellStyle name="Открывавшаяся гиперссылка" xfId="33460" builtinId="9" hidden="1"/>
    <cellStyle name="Открывавшаяся гиперссылка" xfId="33456" builtinId="9" hidden="1"/>
    <cellStyle name="Открывавшаяся гиперссылка" xfId="33452" builtinId="9" hidden="1"/>
    <cellStyle name="Открывавшаяся гиперссылка" xfId="33448" builtinId="9" hidden="1"/>
    <cellStyle name="Открывавшаяся гиперссылка" xfId="33444" builtinId="9" hidden="1"/>
    <cellStyle name="Открывавшаяся гиперссылка" xfId="33440" builtinId="9" hidden="1"/>
    <cellStyle name="Открывавшаяся гиперссылка" xfId="33436" builtinId="9" hidden="1"/>
    <cellStyle name="Открывавшаяся гиперссылка" xfId="33432" builtinId="9" hidden="1"/>
    <cellStyle name="Открывавшаяся гиперссылка" xfId="33428" builtinId="9" hidden="1"/>
    <cellStyle name="Открывавшаяся гиперссылка" xfId="33424" builtinId="9" hidden="1"/>
    <cellStyle name="Открывавшаяся гиперссылка" xfId="33420" builtinId="9" hidden="1"/>
    <cellStyle name="Открывавшаяся гиперссылка" xfId="33416" builtinId="9" hidden="1"/>
    <cellStyle name="Открывавшаяся гиперссылка" xfId="33412" builtinId="9" hidden="1"/>
    <cellStyle name="Открывавшаяся гиперссылка" xfId="33408" builtinId="9" hidden="1"/>
    <cellStyle name="Открывавшаяся гиперссылка" xfId="33404" builtinId="9" hidden="1"/>
    <cellStyle name="Открывавшаяся гиперссылка" xfId="33400" builtinId="9" hidden="1"/>
    <cellStyle name="Открывавшаяся гиперссылка" xfId="33396" builtinId="9" hidden="1"/>
    <cellStyle name="Открывавшаяся гиперссылка" xfId="33392" builtinId="9" hidden="1"/>
    <cellStyle name="Открывавшаяся гиперссылка" xfId="33388" builtinId="9" hidden="1"/>
    <cellStyle name="Открывавшаяся гиперссылка" xfId="33384" builtinId="9" hidden="1"/>
    <cellStyle name="Открывавшаяся гиперссылка" xfId="33380" builtinId="9" hidden="1"/>
    <cellStyle name="Открывавшаяся гиперссылка" xfId="33376" builtinId="9" hidden="1"/>
    <cellStyle name="Открывавшаяся гиперссылка" xfId="33372" builtinId="9" hidden="1"/>
    <cellStyle name="Открывавшаяся гиперссылка" xfId="33368" builtinId="9" hidden="1"/>
    <cellStyle name="Открывавшаяся гиперссылка" xfId="33364" builtinId="9" hidden="1"/>
    <cellStyle name="Открывавшаяся гиперссылка" xfId="33360" builtinId="9" hidden="1"/>
    <cellStyle name="Открывавшаяся гиперссылка" xfId="33356" builtinId="9" hidden="1"/>
    <cellStyle name="Открывавшаяся гиперссылка" xfId="33352" builtinId="9" hidden="1"/>
    <cellStyle name="Открывавшаяся гиперссылка" xfId="33348" builtinId="9" hidden="1"/>
    <cellStyle name="Открывавшаяся гиперссылка" xfId="33344" builtinId="9" hidden="1"/>
    <cellStyle name="Открывавшаяся гиперссылка" xfId="33340" builtinId="9" hidden="1"/>
    <cellStyle name="Открывавшаяся гиперссылка" xfId="33336" builtinId="9" hidden="1"/>
    <cellStyle name="Открывавшаяся гиперссылка" xfId="33332" builtinId="9" hidden="1"/>
    <cellStyle name="Открывавшаяся гиперссылка" xfId="33328" builtinId="9" hidden="1"/>
    <cellStyle name="Открывавшаяся гиперссылка" xfId="33324" builtinId="9" hidden="1"/>
    <cellStyle name="Открывавшаяся гиперссылка" xfId="33320" builtinId="9" hidden="1"/>
    <cellStyle name="Открывавшаяся гиперссылка" xfId="33316" builtinId="9" hidden="1"/>
    <cellStyle name="Открывавшаяся гиперссылка" xfId="33312" builtinId="9" hidden="1"/>
    <cellStyle name="Открывавшаяся гиперссылка" xfId="33308" builtinId="9" hidden="1"/>
    <cellStyle name="Открывавшаяся гиперссылка" xfId="33304" builtinId="9" hidden="1"/>
    <cellStyle name="Открывавшаяся гиперссылка" xfId="33300" builtinId="9" hidden="1"/>
    <cellStyle name="Открывавшаяся гиперссылка" xfId="33296" builtinId="9" hidden="1"/>
    <cellStyle name="Открывавшаяся гиперссылка" xfId="33292" builtinId="9" hidden="1"/>
    <cellStyle name="Открывавшаяся гиперссылка" xfId="33288" builtinId="9" hidden="1"/>
    <cellStyle name="Открывавшаяся гиперссылка" xfId="33284" builtinId="9" hidden="1"/>
    <cellStyle name="Открывавшаяся гиперссылка" xfId="33280" builtinId="9" hidden="1"/>
    <cellStyle name="Открывавшаяся гиперссылка" xfId="33276" builtinId="9" hidden="1"/>
    <cellStyle name="Открывавшаяся гиперссылка" xfId="33272" builtinId="9" hidden="1"/>
    <cellStyle name="Открывавшаяся гиперссылка" xfId="33268" builtinId="9" hidden="1"/>
    <cellStyle name="Открывавшаяся гиперссылка" xfId="33264" builtinId="9" hidden="1"/>
    <cellStyle name="Открывавшаяся гиперссылка" xfId="33260" builtinId="9" hidden="1"/>
    <cellStyle name="Открывавшаяся гиперссылка" xfId="33256" builtinId="9" hidden="1"/>
    <cellStyle name="Открывавшаяся гиперссылка" xfId="33252" builtinId="9" hidden="1"/>
    <cellStyle name="Открывавшаяся гиперссылка" xfId="33248" builtinId="9" hidden="1"/>
    <cellStyle name="Открывавшаяся гиперссылка" xfId="33244" builtinId="9" hidden="1"/>
    <cellStyle name="Открывавшаяся гиперссылка" xfId="33240" builtinId="9" hidden="1"/>
    <cellStyle name="Открывавшаяся гиперссылка" xfId="33236" builtinId="9" hidden="1"/>
    <cellStyle name="Открывавшаяся гиперссылка" xfId="33232" builtinId="9" hidden="1"/>
    <cellStyle name="Открывавшаяся гиперссылка" xfId="33228" builtinId="9" hidden="1"/>
    <cellStyle name="Открывавшаяся гиперссылка" xfId="33224" builtinId="9" hidden="1"/>
    <cellStyle name="Открывавшаяся гиперссылка" xfId="33221" builtinId="9" hidden="1"/>
    <cellStyle name="Открывавшаяся гиперссылка" xfId="33841" builtinId="9" hidden="1"/>
    <cellStyle name="Открывавшаяся гиперссылка" xfId="32886" builtinId="9" hidden="1"/>
    <cellStyle name="Открывавшаяся гиперссылка" xfId="33843" builtinId="9" hidden="1"/>
    <cellStyle name="Открывавшаяся гиперссылка" xfId="33845" builtinId="9" hidden="1"/>
    <cellStyle name="Открывавшаяся гиперссылка" xfId="33847" builtinId="9" hidden="1"/>
    <cellStyle name="Открывавшаяся гиперссылка" xfId="33849" builtinId="9" hidden="1"/>
    <cellStyle name="Открывавшаяся гиперссылка" xfId="33851" builtinId="9" hidden="1"/>
    <cellStyle name="Открывавшаяся гиперссылка" xfId="33853" builtinId="9" hidden="1"/>
    <cellStyle name="Открывавшаяся гиперссылка" xfId="33855" builtinId="9" hidden="1"/>
    <cellStyle name="Открывавшаяся гиперссылка" xfId="33857" builtinId="9" hidden="1"/>
    <cellStyle name="Открывавшаяся гиперссылка" xfId="33859" builtinId="9" hidden="1"/>
    <cellStyle name="Открывавшаяся гиперссылка" xfId="33861" builtinId="9" hidden="1"/>
    <cellStyle name="Открывавшаяся гиперссылка" xfId="33863" builtinId="9" hidden="1"/>
    <cellStyle name="Открывавшаяся гиперссылка" xfId="33865" builtinId="9" hidden="1"/>
    <cellStyle name="Открывавшаяся гиперссылка" xfId="33867" builtinId="9" hidden="1"/>
    <cellStyle name="Открывавшаяся гиперссылка" xfId="33869" builtinId="9" hidden="1"/>
    <cellStyle name="Открывавшаяся гиперссылка" xfId="33871" builtinId="9" hidden="1"/>
    <cellStyle name="Открывавшаяся гиперссылка" xfId="33873" builtinId="9" hidden="1"/>
    <cellStyle name="Открывавшаяся гиперссылка" xfId="33875" builtinId="9" hidden="1"/>
    <cellStyle name="Открывавшаяся гиперссылка" xfId="33877" builtinId="9" hidden="1"/>
    <cellStyle name="Открывавшаяся гиперссылка" xfId="33879" builtinId="9" hidden="1"/>
    <cellStyle name="Открывавшаяся гиперссылка" xfId="33881" builtinId="9" hidden="1"/>
    <cellStyle name="Открывавшаяся гиперссылка" xfId="33883" builtinId="9" hidden="1"/>
    <cellStyle name="Открывавшаяся гиперссылка" xfId="33885" builtinId="9" hidden="1"/>
    <cellStyle name="Открывавшаяся гиперссылка" xfId="33887" builtinId="9" hidden="1"/>
    <cellStyle name="Открывавшаяся гиперссылка" xfId="33889" builtinId="9" hidden="1"/>
    <cellStyle name="Открывавшаяся гиперссылка" xfId="33891" builtinId="9" hidden="1"/>
    <cellStyle name="Открывавшаяся гиперссылка" xfId="33893" builtinId="9" hidden="1"/>
    <cellStyle name="Открывавшаяся гиперссылка" xfId="33895" builtinId="9" hidden="1"/>
    <cellStyle name="Открывавшаяся гиперссылка" xfId="33897" builtinId="9" hidden="1"/>
    <cellStyle name="Открывавшаяся гиперссылка" xfId="33899" builtinId="9" hidden="1"/>
    <cellStyle name="Открывавшаяся гиперссылка" xfId="33901" builtinId="9" hidden="1"/>
    <cellStyle name="Открывавшаяся гиперссылка" xfId="33903" builtinId="9" hidden="1"/>
    <cellStyle name="Открывавшаяся гиперссылка" xfId="33905" builtinId="9" hidden="1"/>
    <cellStyle name="Открывавшаяся гиперссылка" xfId="33907" builtinId="9" hidden="1"/>
    <cellStyle name="Открывавшаяся гиперссылка" xfId="33909" builtinId="9" hidden="1"/>
    <cellStyle name="Открывавшаяся гиперссылка" xfId="33911" builtinId="9" hidden="1"/>
    <cellStyle name="Открывавшаяся гиперссылка" xfId="33913" builtinId="9" hidden="1"/>
    <cellStyle name="Открывавшаяся гиперссылка" xfId="33915" builtinId="9" hidden="1"/>
    <cellStyle name="Открывавшаяся гиперссылка" xfId="33917" builtinId="9" hidden="1"/>
    <cellStyle name="Открывавшаяся гиперссылка" xfId="33919" builtinId="9" hidden="1"/>
    <cellStyle name="Открывавшаяся гиперссылка" xfId="33921" builtinId="9" hidden="1"/>
    <cellStyle name="Открывавшаяся гиперссылка" xfId="33923" builtinId="9" hidden="1"/>
    <cellStyle name="Открывавшаяся гиперссылка" xfId="33925" builtinId="9" hidden="1"/>
    <cellStyle name="Открывавшаяся гиперссылка" xfId="33927" builtinId="9" hidden="1"/>
    <cellStyle name="Открывавшаяся гиперссылка" xfId="33929" builtinId="9" hidden="1"/>
    <cellStyle name="Открывавшаяся гиперссылка" xfId="33931" builtinId="9" hidden="1"/>
    <cellStyle name="Открывавшаяся гиперссылка" xfId="33933" builtinId="9" hidden="1"/>
    <cellStyle name="Открывавшаяся гиперссылка" xfId="33935" builtinId="9" hidden="1"/>
    <cellStyle name="Открывавшаяся гиперссылка" xfId="33937" builtinId="9" hidden="1"/>
    <cellStyle name="Открывавшаяся гиперссылка" xfId="33939" builtinId="9" hidden="1"/>
    <cellStyle name="Открывавшаяся гиперссылка" xfId="33941" builtinId="9" hidden="1"/>
    <cellStyle name="Открывавшаяся гиперссылка" xfId="33943" builtinId="9" hidden="1"/>
    <cellStyle name="Открывавшаяся гиперссылка" xfId="33945" builtinId="9" hidden="1"/>
    <cellStyle name="Открывавшаяся гиперссылка" xfId="33947" builtinId="9" hidden="1"/>
    <cellStyle name="Открывавшаяся гиперссылка" xfId="33949" builtinId="9" hidden="1"/>
    <cellStyle name="Открывавшаяся гиперссылка" xfId="33951" builtinId="9" hidden="1"/>
    <cellStyle name="Открывавшаяся гиперссылка" xfId="33953" builtinId="9" hidden="1"/>
    <cellStyle name="Открывавшаяся гиперссылка" xfId="33955" builtinId="9" hidden="1"/>
    <cellStyle name="Открывавшаяся гиперссылка" xfId="33957" builtinId="9" hidden="1"/>
    <cellStyle name="Открывавшаяся гиперссылка" xfId="33959" builtinId="9" hidden="1"/>
    <cellStyle name="Открывавшаяся гиперссылка" xfId="33961" builtinId="9" hidden="1"/>
    <cellStyle name="Открывавшаяся гиперссылка" xfId="33963" builtinId="9" hidden="1"/>
    <cellStyle name="Открывавшаяся гиперссылка" xfId="33965" builtinId="9" hidden="1"/>
    <cellStyle name="Открывавшаяся гиперссылка" xfId="33967" builtinId="9" hidden="1"/>
    <cellStyle name="Открывавшаяся гиперссылка" xfId="33969" builtinId="9" hidden="1"/>
    <cellStyle name="Открывавшаяся гиперссылка" xfId="33971" builtinId="9" hidden="1"/>
    <cellStyle name="Открывавшаяся гиперссылка" xfId="33973" builtinId="9" hidden="1"/>
    <cellStyle name="Открывавшаяся гиперссылка" xfId="33975" builtinId="9" hidden="1"/>
    <cellStyle name="Открывавшаяся гиперссылка" xfId="33977" builtinId="9" hidden="1"/>
    <cellStyle name="Открывавшаяся гиперссылка" xfId="33979" builtinId="9" hidden="1"/>
    <cellStyle name="Открывавшаяся гиперссылка" xfId="33981" builtinId="9" hidden="1"/>
    <cellStyle name="Открывавшаяся гиперссылка" xfId="33983" builtinId="9" hidden="1"/>
    <cellStyle name="Открывавшаяся гиперссылка" xfId="33985" builtinId="9" hidden="1"/>
    <cellStyle name="Открывавшаяся гиперссылка" xfId="33987" builtinId="9" hidden="1"/>
    <cellStyle name="Открывавшаяся гиперссылка" xfId="33989" builtinId="9" hidden="1"/>
    <cellStyle name="Открывавшаяся гиперссылка" xfId="33991" builtinId="9" hidden="1"/>
    <cellStyle name="Открывавшаяся гиперссылка" xfId="33993" builtinId="9" hidden="1"/>
    <cellStyle name="Открывавшаяся гиперссылка" xfId="33995" builtinId="9" hidden="1"/>
    <cellStyle name="Открывавшаяся гиперссылка" xfId="33997" builtinId="9" hidden="1"/>
    <cellStyle name="Открывавшаяся гиперссылка" xfId="33999" builtinId="9" hidden="1"/>
    <cellStyle name="Открывавшаяся гиперссылка" xfId="34001" builtinId="9" hidden="1"/>
    <cellStyle name="Открывавшаяся гиперссылка" xfId="34003" builtinId="9" hidden="1"/>
    <cellStyle name="Открывавшаяся гиперссылка" xfId="34005" builtinId="9" hidden="1"/>
    <cellStyle name="Открывавшаяся гиперссылка" xfId="34007" builtinId="9" hidden="1"/>
    <cellStyle name="Открывавшаяся гиперссылка" xfId="34009" builtinId="9" hidden="1"/>
    <cellStyle name="Открывавшаяся гиперссылка" xfId="34011" builtinId="9" hidden="1"/>
    <cellStyle name="Открывавшаяся гиперссылка" xfId="34013" builtinId="9" hidden="1"/>
    <cellStyle name="Открывавшаяся гиперссылка" xfId="34015" builtinId="9" hidden="1"/>
    <cellStyle name="Открывавшаяся гиперссылка" xfId="34017" builtinId="9" hidden="1"/>
    <cellStyle name="Открывавшаяся гиперссылка" xfId="34019" builtinId="9" hidden="1"/>
    <cellStyle name="Открывавшаяся гиперссылка" xfId="34021" builtinId="9" hidden="1"/>
    <cellStyle name="Открывавшаяся гиперссылка" xfId="34023" builtinId="9" hidden="1"/>
    <cellStyle name="Открывавшаяся гиперссылка" xfId="34025" builtinId="9" hidden="1"/>
    <cellStyle name="Открывавшаяся гиперссылка" xfId="34027" builtinId="9" hidden="1"/>
    <cellStyle name="Открывавшаяся гиперссылка" xfId="34029" builtinId="9" hidden="1"/>
    <cellStyle name="Открывавшаяся гиперссылка" xfId="34031" builtinId="9" hidden="1"/>
    <cellStyle name="Открывавшаяся гиперссылка" xfId="34033" builtinId="9" hidden="1"/>
    <cellStyle name="Открывавшаяся гиперссылка" xfId="34035" builtinId="9" hidden="1"/>
    <cellStyle name="Открывавшаяся гиперссылка" xfId="34037" builtinId="9" hidden="1"/>
    <cellStyle name="Открывавшаяся гиперссылка" xfId="34039" builtinId="9" hidden="1"/>
    <cellStyle name="Открывавшаяся гиперссылка" xfId="34041" builtinId="9" hidden="1"/>
    <cellStyle name="Открывавшаяся гиперссылка" xfId="34043" builtinId="9" hidden="1"/>
    <cellStyle name="Открывавшаяся гиперссылка" xfId="34045" builtinId="9" hidden="1"/>
    <cellStyle name="Открывавшаяся гиперссылка" xfId="34047" builtinId="9" hidden="1"/>
    <cellStyle name="Открывавшаяся гиперссылка" xfId="34049" builtinId="9" hidden="1"/>
    <cellStyle name="Открывавшаяся гиперссылка" xfId="34051" builtinId="9" hidden="1"/>
    <cellStyle name="Открывавшаяся гиперссылка" xfId="34053" builtinId="9" hidden="1"/>
    <cellStyle name="Открывавшаяся гиперссылка" xfId="34055" builtinId="9" hidden="1"/>
    <cellStyle name="Открывавшаяся гиперссылка" xfId="34057" builtinId="9" hidden="1"/>
    <cellStyle name="Открывавшаяся гиперссылка" xfId="34059" builtinId="9" hidden="1"/>
    <cellStyle name="Открывавшаяся гиперссылка" xfId="34061" builtinId="9" hidden="1"/>
    <cellStyle name="Открывавшаяся гиперссылка" xfId="34063" builtinId="9" hidden="1"/>
    <cellStyle name="Открывавшаяся гиперссылка" xfId="34065" builtinId="9" hidden="1"/>
    <cellStyle name="Открывавшаяся гиперссылка" xfId="34067" builtinId="9" hidden="1"/>
    <cellStyle name="Открывавшаяся гиперссылка" xfId="34069" builtinId="9" hidden="1"/>
    <cellStyle name="Открывавшаяся гиперссылка" xfId="34071" builtinId="9" hidden="1"/>
    <cellStyle name="Открывавшаяся гиперссылка" xfId="34073" builtinId="9" hidden="1"/>
    <cellStyle name="Открывавшаяся гиперссылка" xfId="34075" builtinId="9" hidden="1"/>
    <cellStyle name="Открывавшаяся гиперссылка" xfId="34077" builtinId="9" hidden="1"/>
    <cellStyle name="Открывавшаяся гиперссылка" xfId="34079" builtinId="9" hidden="1"/>
    <cellStyle name="Открывавшаяся гиперссылка" xfId="34081" builtinId="9" hidden="1"/>
    <cellStyle name="Открывавшаяся гиперссылка" xfId="34083" builtinId="9" hidden="1"/>
    <cellStyle name="Открывавшаяся гиперссылка" xfId="34085" builtinId="9" hidden="1"/>
    <cellStyle name="Открывавшаяся гиперссылка" xfId="34087" builtinId="9" hidden="1"/>
    <cellStyle name="Открывавшаяся гиперссылка" xfId="34089" builtinId="9" hidden="1"/>
    <cellStyle name="Открывавшаяся гиперссылка" xfId="34091" builtinId="9" hidden="1"/>
    <cellStyle name="Открывавшаяся гиперссылка" xfId="34093" builtinId="9" hidden="1"/>
    <cellStyle name="Открывавшаяся гиперссылка" xfId="34095" builtinId="9" hidden="1"/>
    <cellStyle name="Открывавшаяся гиперссылка" xfId="34097" builtinId="9" hidden="1"/>
    <cellStyle name="Открывавшаяся гиперссылка" xfId="34099" builtinId="9" hidden="1"/>
    <cellStyle name="Открывавшаяся гиперссылка" xfId="34101" builtinId="9" hidden="1"/>
    <cellStyle name="Открывавшаяся гиперссылка" xfId="34103" builtinId="9" hidden="1"/>
    <cellStyle name="Открывавшаяся гиперссылка" xfId="34105" builtinId="9" hidden="1"/>
    <cellStyle name="Открывавшаяся гиперссылка" xfId="34107" builtinId="9" hidden="1"/>
    <cellStyle name="Открывавшаяся гиперссылка" xfId="34109" builtinId="9" hidden="1"/>
    <cellStyle name="Открывавшаяся гиперссылка" xfId="34111" builtinId="9" hidden="1"/>
    <cellStyle name="Открывавшаяся гиперссылка" xfId="34113" builtinId="9" hidden="1"/>
    <cellStyle name="Открывавшаяся гиперссылка" xfId="34115" builtinId="9" hidden="1"/>
    <cellStyle name="Открывавшаяся гиперссылка" xfId="34117" builtinId="9" hidden="1"/>
    <cellStyle name="Открывавшаяся гиперссылка" xfId="34119" builtinId="9" hidden="1"/>
    <cellStyle name="Открывавшаяся гиперссылка" xfId="34121" builtinId="9" hidden="1"/>
    <cellStyle name="Открывавшаяся гиперссылка" xfId="34123" builtinId="9" hidden="1"/>
    <cellStyle name="Открывавшаяся гиперссылка" xfId="34125" builtinId="9" hidden="1"/>
    <cellStyle name="Открывавшаяся гиперссылка" xfId="34127" builtinId="9" hidden="1"/>
    <cellStyle name="Открывавшаяся гиперссылка" xfId="34129" builtinId="9" hidden="1"/>
    <cellStyle name="Открывавшаяся гиперссылка" xfId="34131" builtinId="9" hidden="1"/>
    <cellStyle name="Открывавшаяся гиперссылка" xfId="34133" builtinId="9" hidden="1"/>
    <cellStyle name="Открывавшаяся гиперссылка" xfId="34135" builtinId="9" hidden="1"/>
    <cellStyle name="Открывавшаяся гиперссылка" xfId="34137" builtinId="9" hidden="1"/>
    <cellStyle name="Открывавшаяся гиперссылка" xfId="34139" builtinId="9" hidden="1"/>
    <cellStyle name="Открывавшаяся гиперссылка" xfId="34141" builtinId="9" hidden="1"/>
    <cellStyle name="Открывавшаяся гиперссылка" xfId="34143" builtinId="9" hidden="1"/>
    <cellStyle name="Открывавшаяся гиперссылка" xfId="34145" builtinId="9" hidden="1"/>
    <cellStyle name="Открывавшаяся гиперссылка" xfId="34146" builtinId="9" hidden="1"/>
    <cellStyle name="Открывавшаяся гиперссылка" xfId="34147" builtinId="9" hidden="1"/>
    <cellStyle name="Открывавшаяся гиперссылка" xfId="34148" builtinId="9" hidden="1"/>
    <cellStyle name="Открывавшаяся гиперссылка" xfId="34149" builtinId="9" hidden="1"/>
    <cellStyle name="Открывавшаяся гиперссылка" xfId="34150" builtinId="9" hidden="1"/>
    <cellStyle name="Открывавшаяся гиперссылка" xfId="34151" builtinId="9" hidden="1"/>
    <cellStyle name="Открывавшаяся гиперссылка" xfId="34152" builtinId="9" hidden="1"/>
    <cellStyle name="Открывавшаяся гиперссылка" xfId="34153" builtinId="9" hidden="1"/>
    <cellStyle name="Открывавшаяся гиперссылка" xfId="34154" builtinId="9" hidden="1"/>
    <cellStyle name="Открывавшаяся гиперссылка" xfId="34155" builtinId="9" hidden="1"/>
    <cellStyle name="Открывавшаяся гиперссылка" xfId="34144" builtinId="9" hidden="1"/>
    <cellStyle name="Открывавшаяся гиперссылка" xfId="32282" builtinId="9" hidden="1"/>
    <cellStyle name="Открывавшаяся гиперссылка" xfId="34156" builtinId="9" hidden="1"/>
    <cellStyle name="Открывавшаяся гиперссылка" xfId="34157" builtinId="9" hidden="1"/>
    <cellStyle name="Открывавшаяся гиперссылка" xfId="34158" builtinId="9" hidden="1"/>
    <cellStyle name="Открывавшаяся гиперссылка" xfId="34159" builtinId="9" hidden="1"/>
    <cellStyle name="Открывавшаяся гиперссылка" xfId="34160" builtinId="9" hidden="1"/>
    <cellStyle name="Открывавшаяся гиперссылка" xfId="34161" builtinId="9" hidden="1"/>
    <cellStyle name="Открывавшаяся гиперссылка" xfId="34162" builtinId="9" hidden="1"/>
    <cellStyle name="Открывавшаяся гиперссылка" xfId="34163" builtinId="9" hidden="1"/>
    <cellStyle name="Открывавшаяся гиперссылка" xfId="34164" builtinId="9" hidden="1"/>
    <cellStyle name="Открывавшаяся гиперссылка" xfId="34165" builtinId="9" hidden="1"/>
    <cellStyle name="Открывавшаяся гиперссылка" xfId="34166" builtinId="9" hidden="1"/>
    <cellStyle name="Открывавшаяся гиперссылка" xfId="34167" builtinId="9" hidden="1"/>
    <cellStyle name="Открывавшаяся гиперссылка" xfId="34168" builtinId="9" hidden="1"/>
    <cellStyle name="Открывавшаяся гиперссылка" xfId="34169" builtinId="9" hidden="1"/>
    <cellStyle name="Открывавшаяся гиперссылка" xfId="34170" builtinId="9" hidden="1"/>
    <cellStyle name="Открывавшаяся гиперссылка" xfId="34171" builtinId="9" hidden="1"/>
    <cellStyle name="Открывавшаяся гиперссылка" xfId="34172" builtinId="9" hidden="1"/>
    <cellStyle name="Открывавшаяся гиперссылка" xfId="34173" builtinId="9" hidden="1"/>
    <cellStyle name="Открывавшаяся гиперссылка" xfId="34174" builtinId="9" hidden="1"/>
    <cellStyle name="Открывавшаяся гиперссылка" xfId="34175" builtinId="9" hidden="1"/>
    <cellStyle name="Открывавшаяся гиперссылка" xfId="34176" builtinId="9" hidden="1"/>
    <cellStyle name="Открывавшаяся гиперссылка" xfId="34177" builtinId="9" hidden="1"/>
    <cellStyle name="Открывавшаяся гиперссылка" xfId="34178" builtinId="9" hidden="1"/>
    <cellStyle name="Открывавшаяся гиперссылка" xfId="34179" builtinId="9" hidden="1"/>
    <cellStyle name="Открывавшаяся гиперссылка" xfId="34180" builtinId="9" hidden="1"/>
    <cellStyle name="Открывавшаяся гиперссылка" xfId="34181" builtinId="9" hidden="1"/>
    <cellStyle name="Открывавшаяся гиперссылка" xfId="34182" builtinId="9" hidden="1"/>
    <cellStyle name="Открывавшаяся гиперссылка" xfId="34183" builtinId="9" hidden="1"/>
    <cellStyle name="Открывавшаяся гиперссылка" xfId="34184" builtinId="9" hidden="1"/>
    <cellStyle name="Открывавшаяся гиперссылка" xfId="34185" builtinId="9" hidden="1"/>
    <cellStyle name="Открывавшаяся гиперссылка" xfId="34186" builtinId="9" hidden="1"/>
    <cellStyle name="Открывавшаяся гиперссылка" xfId="34187" builtinId="9" hidden="1"/>
    <cellStyle name="Открывавшаяся гиперссылка" xfId="34188" builtinId="9" hidden="1"/>
    <cellStyle name="Открывавшаяся гиперссылка" xfId="34189" builtinId="9" hidden="1"/>
    <cellStyle name="Открывавшаяся гиперссылка" xfId="34190" builtinId="9" hidden="1"/>
    <cellStyle name="Открывавшаяся гиперссылка" xfId="34191" builtinId="9" hidden="1"/>
    <cellStyle name="Открывавшаяся гиперссылка" xfId="34192" builtinId="9" hidden="1"/>
    <cellStyle name="Открывавшаяся гиперссылка" xfId="34193" builtinId="9" hidden="1"/>
    <cellStyle name="Открывавшаяся гиперссылка" xfId="34194" builtinId="9" hidden="1"/>
    <cellStyle name="Открывавшаяся гиперссылка" xfId="34195" builtinId="9" hidden="1"/>
    <cellStyle name="Открывавшаяся гиперссылка" xfId="34196" builtinId="9" hidden="1"/>
    <cellStyle name="Открывавшаяся гиперссылка" xfId="34197" builtinId="9" hidden="1"/>
    <cellStyle name="Открывавшаяся гиперссылка" xfId="34198" builtinId="9" hidden="1"/>
    <cellStyle name="Открывавшаяся гиперссылка" xfId="34199" builtinId="9" hidden="1"/>
    <cellStyle name="Открывавшаяся гиперссылка" xfId="34200" builtinId="9" hidden="1"/>
    <cellStyle name="Открывавшаяся гиперссылка" xfId="34201" builtinId="9" hidden="1"/>
    <cellStyle name="Открывавшаяся гиперссылка" xfId="34202" builtinId="9" hidden="1"/>
    <cellStyle name="Открывавшаяся гиперссылка" xfId="34203" builtinId="9" hidden="1"/>
    <cellStyle name="Открывавшаяся гиперссылка" xfId="34204" builtinId="9" hidden="1"/>
    <cellStyle name="Открывавшаяся гиперссылка" xfId="34205" builtinId="9" hidden="1"/>
    <cellStyle name="Открывавшаяся гиперссылка" xfId="34206" builtinId="9" hidden="1"/>
    <cellStyle name="Открывавшаяся гиперссылка" xfId="34207" builtinId="9" hidden="1"/>
    <cellStyle name="Открывавшаяся гиперссылка" xfId="34208" builtinId="9" hidden="1"/>
    <cellStyle name="Открывавшаяся гиперссылка" xfId="34209" builtinId="9" hidden="1"/>
    <cellStyle name="Открывавшаяся гиперссылка" xfId="34210" builtinId="9" hidden="1"/>
    <cellStyle name="Открывавшаяся гиперссылка" xfId="34211" builtinId="9" hidden="1"/>
    <cellStyle name="Открывавшаяся гиперссылка" xfId="34212" builtinId="9" hidden="1"/>
    <cellStyle name="Открывавшаяся гиперссылка" xfId="34213" builtinId="9" hidden="1"/>
    <cellStyle name="Открывавшаяся гиперссылка" xfId="34214" builtinId="9" hidden="1"/>
    <cellStyle name="Открывавшаяся гиперссылка" xfId="34215" builtinId="9" hidden="1"/>
    <cellStyle name="Открывавшаяся гиперссылка" xfId="34216" builtinId="9" hidden="1"/>
    <cellStyle name="Открывавшаяся гиперссылка" xfId="34217" builtinId="9" hidden="1"/>
    <cellStyle name="Открывавшаяся гиперссылка" xfId="34218" builtinId="9" hidden="1"/>
    <cellStyle name="Открывавшаяся гиперссылка" xfId="34219" builtinId="9" hidden="1"/>
    <cellStyle name="Открывавшаяся гиперссылка" xfId="34220" builtinId="9" hidden="1"/>
    <cellStyle name="Открывавшаяся гиперссылка" xfId="34221" builtinId="9" hidden="1"/>
    <cellStyle name="Открывавшаяся гиперссылка" xfId="34222" builtinId="9" hidden="1"/>
    <cellStyle name="Открывавшаяся гиперссылка" xfId="34223" builtinId="9" hidden="1"/>
    <cellStyle name="Открывавшаяся гиперссылка" xfId="34224" builtinId="9" hidden="1"/>
    <cellStyle name="Открывавшаяся гиперссылка" xfId="34225" builtinId="9" hidden="1"/>
    <cellStyle name="Открывавшаяся гиперссылка" xfId="34226" builtinId="9" hidden="1"/>
    <cellStyle name="Открывавшаяся гиперссылка" xfId="34227" builtinId="9" hidden="1"/>
    <cellStyle name="Открывавшаяся гиперссылка" xfId="34228" builtinId="9" hidden="1"/>
    <cellStyle name="Открывавшаяся гиперссылка" xfId="34229" builtinId="9" hidden="1"/>
    <cellStyle name="Открывавшаяся гиперссылка" xfId="34230" builtinId="9" hidden="1"/>
    <cellStyle name="Открывавшаяся гиперссылка" xfId="34231" builtinId="9" hidden="1"/>
    <cellStyle name="Открывавшаяся гиперссылка" xfId="34232" builtinId="9" hidden="1"/>
    <cellStyle name="Открывавшаяся гиперссылка" xfId="34233" builtinId="9" hidden="1"/>
    <cellStyle name="Открывавшаяся гиперссылка" xfId="34234" builtinId="9" hidden="1"/>
    <cellStyle name="Открывавшаяся гиперссылка" xfId="34235" builtinId="9" hidden="1"/>
    <cellStyle name="Открывавшаяся гиперссылка" xfId="34236" builtinId="9" hidden="1"/>
    <cellStyle name="Открывавшаяся гиперссылка" xfId="34237" builtinId="9" hidden="1"/>
    <cellStyle name="Открывавшаяся гиперссылка" xfId="34238" builtinId="9" hidden="1"/>
    <cellStyle name="Открывавшаяся гиперссылка" xfId="34239" builtinId="9" hidden="1"/>
    <cellStyle name="Открывавшаяся гиперссылка" xfId="34240" builtinId="9" hidden="1"/>
    <cellStyle name="Открывавшаяся гиперссылка" xfId="34241" builtinId="9" hidden="1"/>
    <cellStyle name="Открывавшаяся гиперссылка" xfId="34242" builtinId="9" hidden="1"/>
    <cellStyle name="Открывавшаяся гиперссылка" xfId="34243" builtinId="9" hidden="1"/>
    <cellStyle name="Открывавшаяся гиперссылка" xfId="34244" builtinId="9" hidden="1"/>
    <cellStyle name="Открывавшаяся гиперссылка" xfId="34245" builtinId="9" hidden="1"/>
    <cellStyle name="Открывавшаяся гиперссылка" xfId="34246" builtinId="9" hidden="1"/>
    <cellStyle name="Открывавшаяся гиперссылка" xfId="34247" builtinId="9" hidden="1"/>
    <cellStyle name="Открывавшаяся гиперссылка" xfId="34248" builtinId="9" hidden="1"/>
    <cellStyle name="Открывавшаяся гиперссылка" xfId="34249" builtinId="9" hidden="1"/>
    <cellStyle name="Открывавшаяся гиперссылка" xfId="34250" builtinId="9" hidden="1"/>
    <cellStyle name="Открывавшаяся гиперссылка" xfId="34251" builtinId="9" hidden="1"/>
    <cellStyle name="Открывавшаяся гиперссылка" xfId="34252" builtinId="9" hidden="1"/>
    <cellStyle name="Открывавшаяся гиперссылка" xfId="34253" builtinId="9" hidden="1"/>
    <cellStyle name="Открывавшаяся гиперссылка" xfId="34254" builtinId="9" hidden="1"/>
    <cellStyle name="Открывавшаяся гиперссылка" xfId="34255" builtinId="9" hidden="1"/>
    <cellStyle name="Открывавшаяся гиперссылка" xfId="34256" builtinId="9" hidden="1"/>
    <cellStyle name="Открывавшаяся гиперссылка" xfId="34257" builtinId="9" hidden="1"/>
    <cellStyle name="Открывавшаяся гиперссылка" xfId="34258" builtinId="9" hidden="1"/>
    <cellStyle name="Открывавшаяся гиперссылка" xfId="34259" builtinId="9" hidden="1"/>
    <cellStyle name="Открывавшаяся гиперссылка" xfId="34260" builtinId="9" hidden="1"/>
    <cellStyle name="Открывавшаяся гиперссылка" xfId="34261" builtinId="9" hidden="1"/>
    <cellStyle name="Открывавшаяся гиперссылка" xfId="34262" builtinId="9" hidden="1"/>
    <cellStyle name="Открывавшаяся гиперссылка" xfId="34263" builtinId="9" hidden="1"/>
    <cellStyle name="Открывавшаяся гиперссылка" xfId="34264" builtinId="9" hidden="1"/>
    <cellStyle name="Открывавшаяся гиперссылка" xfId="34265" builtinId="9" hidden="1"/>
    <cellStyle name="Открывавшаяся гиперссылка" xfId="34266" builtinId="9" hidden="1"/>
    <cellStyle name="Открывавшаяся гиперссылка" xfId="34267" builtinId="9" hidden="1"/>
    <cellStyle name="Открывавшаяся гиперссылка" xfId="34268" builtinId="9" hidden="1"/>
    <cellStyle name="Открывавшаяся гиперссылка" xfId="34269" builtinId="9" hidden="1"/>
    <cellStyle name="Открывавшаяся гиперссылка" xfId="34270" builtinId="9" hidden="1"/>
    <cellStyle name="Открывавшаяся гиперссылка" xfId="34271" builtinId="9" hidden="1"/>
    <cellStyle name="Открывавшаяся гиперссылка" xfId="34272" builtinId="9" hidden="1"/>
    <cellStyle name="Открывавшаяся гиперссылка" xfId="34273" builtinId="9" hidden="1"/>
    <cellStyle name="Открывавшаяся гиперссылка" xfId="34274" builtinId="9" hidden="1"/>
    <cellStyle name="Открывавшаяся гиперссылка" xfId="34275" builtinId="9" hidden="1"/>
    <cellStyle name="Открывавшаяся гиперссылка" xfId="34276" builtinId="9" hidden="1"/>
    <cellStyle name="Открывавшаяся гиперссылка" xfId="34277" builtinId="9" hidden="1"/>
    <cellStyle name="Открывавшаяся гиперссылка" xfId="34278" builtinId="9" hidden="1"/>
    <cellStyle name="Открывавшаяся гиперссылка" xfId="34279" builtinId="9" hidden="1"/>
    <cellStyle name="Открывавшаяся гиперссылка" xfId="34280" builtinId="9" hidden="1"/>
    <cellStyle name="Открывавшаяся гиперссылка" xfId="34281" builtinId="9" hidden="1"/>
    <cellStyle name="Открывавшаяся гиперссылка" xfId="34282" builtinId="9" hidden="1"/>
    <cellStyle name="Открывавшаяся гиперссылка" xfId="34283" builtinId="9" hidden="1"/>
    <cellStyle name="Открывавшаяся гиперссылка" xfId="34284" builtinId="9" hidden="1"/>
    <cellStyle name="Открывавшаяся гиперссылка" xfId="34285" builtinId="9" hidden="1"/>
    <cellStyle name="Открывавшаяся гиперссылка" xfId="34286" builtinId="9" hidden="1"/>
    <cellStyle name="Открывавшаяся гиперссылка" xfId="34287" builtinId="9" hidden="1"/>
    <cellStyle name="Открывавшаяся гиперссылка" xfId="34288" builtinId="9" hidden="1"/>
    <cellStyle name="Открывавшаяся гиперссылка" xfId="34289" builtinId="9" hidden="1"/>
    <cellStyle name="Открывавшаяся гиперссылка" xfId="34290" builtinId="9" hidden="1"/>
    <cellStyle name="Открывавшаяся гиперссылка" xfId="34291" builtinId="9" hidden="1"/>
    <cellStyle name="Открывавшаяся гиперссылка" xfId="34292" builtinId="9" hidden="1"/>
    <cellStyle name="Открывавшаяся гиперссылка" xfId="34293" builtinId="9" hidden="1"/>
    <cellStyle name="Открывавшаяся гиперссылка" xfId="34294" builtinId="9" hidden="1"/>
    <cellStyle name="Открывавшаяся гиперссылка" xfId="34295" builtinId="9" hidden="1"/>
    <cellStyle name="Открывавшаяся гиперссылка" xfId="34296" builtinId="9" hidden="1"/>
    <cellStyle name="Открывавшаяся гиперссылка" xfId="34297" builtinId="9" hidden="1"/>
    <cellStyle name="Открывавшаяся гиперссылка" xfId="34298" builtinId="9" hidden="1"/>
    <cellStyle name="Открывавшаяся гиперссылка" xfId="34299" builtinId="9" hidden="1"/>
    <cellStyle name="Открывавшаяся гиперссылка" xfId="34300" builtinId="9" hidden="1"/>
    <cellStyle name="Открывавшаяся гиперссылка" xfId="34301" builtinId="9" hidden="1"/>
    <cellStyle name="Открывавшаяся гиперссылка" xfId="34302" builtinId="9" hidden="1"/>
    <cellStyle name="Открывавшаяся гиперссылка" xfId="34303" builtinId="9" hidden="1"/>
    <cellStyle name="Открывавшаяся гиперссылка" xfId="34304" builtinId="9" hidden="1"/>
    <cellStyle name="Открывавшаяся гиперссылка" xfId="34305" builtinId="9" hidden="1"/>
    <cellStyle name="Открывавшаяся гиперссылка" xfId="34306" builtinId="9" hidden="1"/>
    <cellStyle name="Открывавшаяся гиперссылка" xfId="34307" builtinId="9" hidden="1"/>
    <cellStyle name="Открывавшаяся гиперссылка" xfId="34308" builtinId="9" hidden="1"/>
    <cellStyle name="Открывавшаяся гиперссылка" xfId="34309" builtinId="9" hidden="1"/>
    <cellStyle name="Открывавшаяся гиперссылка" xfId="34310" builtinId="9" hidden="1"/>
    <cellStyle name="Открывавшаяся гиперссылка" xfId="34311" builtinId="9" hidden="1"/>
    <cellStyle name="Открывавшаяся гиперссылка" xfId="34312" builtinId="9" hidden="1"/>
    <cellStyle name="Открывавшаяся гиперссылка" xfId="34313" builtinId="9" hidden="1"/>
    <cellStyle name="Открывавшаяся гиперссылка" xfId="34314" builtinId="9" hidden="1"/>
    <cellStyle name="Открывавшаяся гиперссылка" xfId="34315" builtinId="9" hidden="1"/>
    <cellStyle name="Открывавшаяся гиперссылка" xfId="34316" builtinId="9" hidden="1"/>
    <cellStyle name="Открывавшаяся гиперссылка" xfId="34317" builtinId="9" hidden="1"/>
    <cellStyle name="Открывавшаяся гиперссылка" xfId="34318" builtinId="9" hidden="1"/>
    <cellStyle name="Открывавшаяся гиперссылка" xfId="34319" builtinId="9" hidden="1"/>
    <cellStyle name="Открывавшаяся гиперссылка" xfId="34320" builtinId="9" hidden="1"/>
    <cellStyle name="Открывавшаяся гиперссылка" xfId="34321" builtinId="9" hidden="1"/>
    <cellStyle name="Открывавшаяся гиперссылка" xfId="34322" builtinId="9" hidden="1"/>
    <cellStyle name="Открывавшаяся гиперссылка" xfId="34323" builtinId="9" hidden="1"/>
    <cellStyle name="Открывавшаяся гиперссылка" xfId="34324" builtinId="9" hidden="1"/>
    <cellStyle name="Открывавшаяся гиперссылка" xfId="34325" builtinId="9" hidden="1"/>
    <cellStyle name="Открывавшаяся гиперссылка" xfId="34326" builtinId="9" hidden="1"/>
    <cellStyle name="Открывавшаяся гиперссылка" xfId="34327" builtinId="9" hidden="1"/>
    <cellStyle name="Открывавшаяся гиперссылка" xfId="34328" builtinId="9" hidden="1"/>
    <cellStyle name="Открывавшаяся гиперссылка" xfId="34329" builtinId="9" hidden="1"/>
    <cellStyle name="Открывавшаяся гиперссылка" xfId="34330" builtinId="9" hidden="1"/>
    <cellStyle name="Открывавшаяся гиперссылка" xfId="34331" builtinId="9" hidden="1"/>
    <cellStyle name="Открывавшаяся гиперссылка" xfId="34332" builtinId="9" hidden="1"/>
    <cellStyle name="Открывавшаяся гиперссылка" xfId="34333" builtinId="9" hidden="1"/>
    <cellStyle name="Открывавшаяся гиперссылка" xfId="34334" builtinId="9" hidden="1"/>
    <cellStyle name="Открывавшаяся гиперссылка" xfId="34335" builtinId="9" hidden="1"/>
    <cellStyle name="Открывавшаяся гиперссылка" xfId="34336" builtinId="9" hidden="1"/>
    <cellStyle name="Открывавшаяся гиперссылка" xfId="34337" builtinId="9" hidden="1"/>
    <cellStyle name="Открывавшаяся гиперссылка" xfId="34338" builtinId="9" hidden="1"/>
    <cellStyle name="Открывавшаяся гиперссылка" xfId="34339" builtinId="9" hidden="1"/>
    <cellStyle name="Открывавшаяся гиперссылка" xfId="34340" builtinId="9" hidden="1"/>
    <cellStyle name="Открывавшаяся гиперссылка" xfId="34341" builtinId="9" hidden="1"/>
    <cellStyle name="Открывавшаяся гиперссылка" xfId="34342" builtinId="9" hidden="1"/>
    <cellStyle name="Открывавшаяся гиперссылка" xfId="34343" builtinId="9" hidden="1"/>
    <cellStyle name="Открывавшаяся гиперссылка" xfId="34344" builtinId="9" hidden="1"/>
    <cellStyle name="Открывавшаяся гиперссылка" xfId="34345" builtinId="9" hidden="1"/>
    <cellStyle name="Открывавшаяся гиперссылка" xfId="34346" builtinId="9" hidden="1"/>
    <cellStyle name="Открывавшаяся гиперссылка" xfId="34347" builtinId="9" hidden="1"/>
    <cellStyle name="Открывавшаяся гиперссылка" xfId="34348" builtinId="9" hidden="1"/>
    <cellStyle name="Открывавшаяся гиперссылка" xfId="34349" builtinId="9" hidden="1"/>
    <cellStyle name="Открывавшаяся гиперссылка" xfId="34350" builtinId="9" hidden="1"/>
    <cellStyle name="Открывавшаяся гиперссылка" xfId="34351" builtinId="9" hidden="1"/>
    <cellStyle name="Открывавшаяся гиперссылка" xfId="34352" builtinId="9" hidden="1"/>
    <cellStyle name="Открывавшаяся гиперссылка" xfId="34353" builtinId="9" hidden="1"/>
    <cellStyle name="Открывавшаяся гиперссылка" xfId="34354" builtinId="9" hidden="1"/>
    <cellStyle name="Открывавшаяся гиперссылка" xfId="34355" builtinId="9" hidden="1"/>
    <cellStyle name="Открывавшаяся гиперссылка" xfId="34356" builtinId="9" hidden="1"/>
    <cellStyle name="Открывавшаяся гиперссылка" xfId="34357" builtinId="9" hidden="1"/>
    <cellStyle name="Открывавшаяся гиперссылка" xfId="34358" builtinId="9" hidden="1"/>
    <cellStyle name="Открывавшаяся гиперссылка" xfId="34359" builtinId="9" hidden="1"/>
    <cellStyle name="Открывавшаяся гиперссылка" xfId="34360" builtinId="9" hidden="1"/>
    <cellStyle name="Открывавшаяся гиперссылка" xfId="34361" builtinId="9" hidden="1"/>
    <cellStyle name="Открывавшаяся гиперссылка" xfId="34362" builtinId="9" hidden="1"/>
    <cellStyle name="Открывавшаяся гиперссылка" xfId="34363" builtinId="9" hidden="1"/>
    <cellStyle name="Открывавшаяся гиперссылка" xfId="34364" builtinId="9" hidden="1"/>
    <cellStyle name="Открывавшаяся гиперссылка" xfId="34365" builtinId="9" hidden="1"/>
    <cellStyle name="Открывавшаяся гиперссылка" xfId="34366" builtinId="9" hidden="1"/>
    <cellStyle name="Открывавшаяся гиперссылка" xfId="34367" builtinId="9" hidden="1"/>
    <cellStyle name="Открывавшаяся гиперссылка" xfId="34368" builtinId="9" hidden="1"/>
    <cellStyle name="Открывавшаяся гиперссылка" xfId="34369" builtinId="9" hidden="1"/>
    <cellStyle name="Открывавшаяся гиперссылка" xfId="34370" builtinId="9" hidden="1"/>
    <cellStyle name="Открывавшаяся гиперссылка" xfId="34371" builtinId="9" hidden="1"/>
    <cellStyle name="Открывавшаяся гиперссылка" xfId="34372" builtinId="9" hidden="1"/>
    <cellStyle name="Открывавшаяся гиперссылка" xfId="34373" builtinId="9" hidden="1"/>
    <cellStyle name="Открывавшаяся гиперссылка" xfId="34374" builtinId="9" hidden="1"/>
    <cellStyle name="Открывавшаяся гиперссылка" xfId="34375" builtinId="9" hidden="1"/>
    <cellStyle name="Открывавшаяся гиперссылка" xfId="34376" builtinId="9" hidden="1"/>
    <cellStyle name="Открывавшаяся гиперссылка" xfId="34377" builtinId="9" hidden="1"/>
    <cellStyle name="Открывавшаяся гиперссылка" xfId="34378" builtinId="9" hidden="1"/>
    <cellStyle name="Открывавшаяся гиперссылка" xfId="34379" builtinId="9" hidden="1"/>
    <cellStyle name="Открывавшаяся гиперссылка" xfId="34380" builtinId="9" hidden="1"/>
    <cellStyle name="Открывавшаяся гиперссылка" xfId="34381" builtinId="9" hidden="1"/>
    <cellStyle name="Открывавшаяся гиперссылка" xfId="34382" builtinId="9" hidden="1"/>
    <cellStyle name="Открывавшаяся гиперссылка" xfId="34383" builtinId="9" hidden="1"/>
    <cellStyle name="Открывавшаяся гиперссылка" xfId="34384" builtinId="9" hidden="1"/>
    <cellStyle name="Открывавшаяся гиперссылка" xfId="34385" builtinId="9" hidden="1"/>
    <cellStyle name="Открывавшаяся гиперссылка" xfId="34386" builtinId="9" hidden="1"/>
    <cellStyle name="Открывавшаяся гиперссылка" xfId="34387" builtinId="9" hidden="1"/>
    <cellStyle name="Открывавшаяся гиперссылка" xfId="34388" builtinId="9" hidden="1"/>
    <cellStyle name="Открывавшаяся гиперссылка" xfId="34389" builtinId="9" hidden="1"/>
    <cellStyle name="Открывавшаяся гиперссылка" xfId="34390" builtinId="9" hidden="1"/>
    <cellStyle name="Открывавшаяся гиперссылка" xfId="34391" builtinId="9" hidden="1"/>
    <cellStyle name="Открывавшаяся гиперссылка" xfId="34392" builtinId="9" hidden="1"/>
    <cellStyle name="Открывавшаяся гиперссылка" xfId="34393" builtinId="9" hidden="1"/>
    <cellStyle name="Открывавшаяся гиперссылка" xfId="34394" builtinId="9" hidden="1"/>
    <cellStyle name="Открывавшаяся гиперссылка" xfId="34395" builtinId="9" hidden="1"/>
    <cellStyle name="Открывавшаяся гиперссылка" xfId="34396" builtinId="9" hidden="1"/>
    <cellStyle name="Открывавшаяся гиперссылка" xfId="34397" builtinId="9" hidden="1"/>
    <cellStyle name="Открывавшаяся гиперссылка" xfId="34398" builtinId="9" hidden="1"/>
    <cellStyle name="Открывавшаяся гиперссылка" xfId="34399" builtinId="9" hidden="1"/>
    <cellStyle name="Открывавшаяся гиперссылка" xfId="34400" builtinId="9" hidden="1"/>
    <cellStyle name="Открывавшаяся гиперссылка" xfId="34401" builtinId="9" hidden="1"/>
    <cellStyle name="Открывавшаяся гиперссылка" xfId="34402" builtinId="9" hidden="1"/>
    <cellStyle name="Открывавшаяся гиперссылка" xfId="34403" builtinId="9" hidden="1"/>
    <cellStyle name="Открывавшаяся гиперссылка" xfId="34404" builtinId="9" hidden="1"/>
    <cellStyle name="Открывавшаяся гиперссылка" xfId="34405" builtinId="9" hidden="1"/>
    <cellStyle name="Открывавшаяся гиперссылка" xfId="34406" builtinId="9" hidden="1"/>
    <cellStyle name="Открывавшаяся гиперссылка" xfId="34407" builtinId="9" hidden="1"/>
    <cellStyle name="Открывавшаяся гиперссылка" xfId="34408" builtinId="9" hidden="1"/>
    <cellStyle name="Открывавшаяся гиперссылка" xfId="34409" builtinId="9" hidden="1"/>
    <cellStyle name="Открывавшаяся гиперссылка" xfId="34410" builtinId="9" hidden="1"/>
    <cellStyle name="Открывавшаяся гиперссылка" xfId="34411" builtinId="9" hidden="1"/>
    <cellStyle name="Открывавшаяся гиперссылка" xfId="34412" builtinId="9" hidden="1"/>
    <cellStyle name="Открывавшаяся гиперссылка" xfId="34413" builtinId="9" hidden="1"/>
    <cellStyle name="Открывавшаяся гиперссылка" xfId="34414" builtinId="9" hidden="1"/>
    <cellStyle name="Открывавшаяся гиперссылка" xfId="34415" builtinId="9" hidden="1"/>
    <cellStyle name="Открывавшаяся гиперссылка" xfId="34416" builtinId="9" hidden="1"/>
    <cellStyle name="Открывавшаяся гиперссылка" xfId="34417" builtinId="9" hidden="1"/>
    <cellStyle name="Открывавшаяся гиперссылка" xfId="34418" builtinId="9" hidden="1"/>
    <cellStyle name="Открывавшаяся гиперссылка" xfId="34419" builtinId="9" hidden="1"/>
    <cellStyle name="Открывавшаяся гиперссылка" xfId="34420" builtinId="9" hidden="1"/>
    <cellStyle name="Открывавшаяся гиперссылка" xfId="34421" builtinId="9" hidden="1"/>
    <cellStyle name="Открывавшаяся гиперссылка" xfId="34422" builtinId="9" hidden="1"/>
    <cellStyle name="Открывавшаяся гиперссылка" xfId="34423" builtinId="9" hidden="1"/>
    <cellStyle name="Открывавшаяся гиперссылка" xfId="34424" builtinId="9" hidden="1"/>
    <cellStyle name="Открывавшаяся гиперссылка" xfId="34425" builtinId="9" hidden="1"/>
    <cellStyle name="Открывавшаяся гиперссылка" xfId="34426" builtinId="9" hidden="1"/>
    <cellStyle name="Открывавшаяся гиперссылка" xfId="34427" builtinId="9" hidden="1"/>
    <cellStyle name="Открывавшаяся гиперссылка" xfId="34428" builtinId="9" hidden="1"/>
    <cellStyle name="Открывавшаяся гиперссылка" xfId="34429" builtinId="9" hidden="1"/>
    <cellStyle name="Открывавшаяся гиперссылка" xfId="34430" builtinId="9" hidden="1"/>
    <cellStyle name="Открывавшаяся гиперссылка" xfId="34431" builtinId="9" hidden="1"/>
    <cellStyle name="Открывавшаяся гиперссылка" xfId="34432" builtinId="9" hidden="1"/>
    <cellStyle name="Открывавшаяся гиперссылка" xfId="34433" builtinId="9" hidden="1"/>
    <cellStyle name="Открывавшаяся гиперссылка" xfId="34434" builtinId="9" hidden="1"/>
    <cellStyle name="Открывавшаяся гиперссылка" xfId="34435" builtinId="9" hidden="1"/>
    <cellStyle name="Открывавшаяся гиперссылка" xfId="34436" builtinId="9" hidden="1"/>
    <cellStyle name="Открывавшаяся гиперссылка" xfId="34437" builtinId="9" hidden="1"/>
    <cellStyle name="Открывавшаяся гиперссылка" xfId="34438" builtinId="9" hidden="1"/>
    <cellStyle name="Открывавшаяся гиперссылка" xfId="34439" builtinId="9" hidden="1"/>
    <cellStyle name="Открывавшаяся гиперссылка" xfId="34440" builtinId="9" hidden="1"/>
    <cellStyle name="Открывавшаяся гиперссылка" xfId="34441" builtinId="9" hidden="1"/>
    <cellStyle name="Открывавшаяся гиперссылка" xfId="34442" builtinId="9" hidden="1"/>
    <cellStyle name="Открывавшаяся гиперссылка" xfId="34443" builtinId="9" hidden="1"/>
    <cellStyle name="Открывавшаяся гиперссылка" xfId="34444" builtinId="9" hidden="1"/>
    <cellStyle name="Открывавшаяся гиперссылка" xfId="34445" builtinId="9" hidden="1"/>
    <cellStyle name="Открывавшаяся гиперссылка" xfId="34446" builtinId="9" hidden="1"/>
    <cellStyle name="Открывавшаяся гиперссылка" xfId="34447" builtinId="9" hidden="1"/>
    <cellStyle name="Открывавшаяся гиперссылка" xfId="34448" builtinId="9" hidden="1"/>
    <cellStyle name="Открывавшаяся гиперссылка" xfId="34449" builtinId="9" hidden="1"/>
    <cellStyle name="Открывавшаяся гиперссылка" xfId="34450" builtinId="9" hidden="1"/>
    <cellStyle name="Открывавшаяся гиперссылка" xfId="34451" builtinId="9" hidden="1"/>
    <cellStyle name="Открывавшаяся гиперссылка" xfId="34452" builtinId="9" hidden="1"/>
    <cellStyle name="Открывавшаяся гиперссылка" xfId="34453" builtinId="9" hidden="1"/>
    <cellStyle name="Открывавшаяся гиперссылка" xfId="34454" builtinId="9" hidden="1"/>
    <cellStyle name="Открывавшаяся гиперссылка" xfId="34455" builtinId="9" hidden="1"/>
    <cellStyle name="Открывавшаяся гиперссылка" xfId="34456" builtinId="9" hidden="1"/>
    <cellStyle name="Открывавшаяся гиперссылка" xfId="34457" builtinId="9" hidden="1"/>
    <cellStyle name="Открывавшаяся гиперссылка" xfId="34458" builtinId="9" hidden="1"/>
    <cellStyle name="Открывавшаяся гиперссылка" xfId="34459" builtinId="9" hidden="1"/>
    <cellStyle name="Открывавшаяся гиперссылка" xfId="34460" builtinId="9" hidden="1"/>
    <cellStyle name="Открывавшаяся гиперссылка" xfId="34461" builtinId="9" hidden="1"/>
    <cellStyle name="Открывавшаяся гиперссылка" xfId="34462" builtinId="9" hidden="1"/>
    <cellStyle name="Открывавшаяся гиперссылка" xfId="34463" builtinId="9" hidden="1"/>
    <cellStyle name="Открывавшаяся гиперссылка" xfId="34464" builtinId="9" hidden="1"/>
    <cellStyle name="Открывавшаяся гиперссылка" xfId="34465" builtinId="9" hidden="1"/>
    <cellStyle name="Открывавшаяся гиперссылка" xfId="34466" builtinId="9" hidden="1"/>
    <cellStyle name="Открывавшаяся гиперссылка" xfId="34467" builtinId="9" hidden="1"/>
    <cellStyle name="Открывавшаяся гиперссылка" xfId="34468" builtinId="9" hidden="1"/>
    <cellStyle name="Открывавшаяся гиперссылка" xfId="34469" builtinId="9" hidden="1"/>
    <cellStyle name="Открывавшаяся гиперссылка" xfId="34470" builtinId="9" hidden="1"/>
    <cellStyle name="Открывавшаяся гиперссылка" xfId="34477" builtinId="9" hidden="1"/>
    <cellStyle name="Открывавшаяся гиперссылка" xfId="34479" builtinId="9" hidden="1"/>
    <cellStyle name="Открывавшаяся гиперссылка" xfId="34482" builtinId="9" hidden="1"/>
    <cellStyle name="Открывавшаяся гиперссылка" xfId="34484" builtinId="9" hidden="1"/>
    <cellStyle name="Открывавшаяся гиперссылка" xfId="34486" builtinId="9" hidden="1"/>
    <cellStyle name="Открывавшаяся гиперссылка" xfId="34488" builtinId="9" hidden="1"/>
    <cellStyle name="Открывавшаяся гиперссылка" xfId="34490" builtinId="9" hidden="1"/>
    <cellStyle name="Открывавшаяся гиперссылка" xfId="34492" builtinId="9" hidden="1"/>
    <cellStyle name="Открывавшаяся гиперссылка" xfId="34494" builtinId="9" hidden="1"/>
    <cellStyle name="Открывавшаяся гиперссылка" xfId="34496" builtinId="9" hidden="1"/>
    <cellStyle name="Открывавшаяся гиперссылка" xfId="34498" builtinId="9" hidden="1"/>
    <cellStyle name="Открывавшаяся гиперссылка" xfId="34500" builtinId="9" hidden="1"/>
    <cellStyle name="Открывавшаяся гиперссылка" xfId="34502" builtinId="9" hidden="1"/>
    <cellStyle name="Открывавшаяся гиперссылка" xfId="34504" builtinId="9" hidden="1"/>
    <cellStyle name="Открывавшаяся гиперссылка" xfId="34506" builtinId="9" hidden="1"/>
    <cellStyle name="Открывавшаяся гиперссылка" xfId="34508" builtinId="9" hidden="1"/>
    <cellStyle name="Открывавшаяся гиперссылка" xfId="34510" builtinId="9" hidden="1"/>
    <cellStyle name="Открывавшаяся гиперссылка" xfId="34512" builtinId="9" hidden="1"/>
    <cellStyle name="Открывавшаяся гиперссылка" xfId="34514" builtinId="9" hidden="1"/>
    <cellStyle name="Открывавшаяся гиперссылка" xfId="34516" builtinId="9" hidden="1"/>
    <cellStyle name="Открывавшаяся гиперссылка" xfId="34518" builtinId="9" hidden="1"/>
    <cellStyle name="Открывавшаяся гиперссылка" xfId="34520" builtinId="9" hidden="1"/>
    <cellStyle name="Открывавшаяся гиперссылка" xfId="34522" builtinId="9" hidden="1"/>
    <cellStyle name="Открывавшаяся гиперссылка" xfId="34524" builtinId="9" hidden="1"/>
    <cellStyle name="Открывавшаяся гиперссылка" xfId="34526" builtinId="9" hidden="1"/>
    <cellStyle name="Открывавшаяся гиперссылка" xfId="34528" builtinId="9" hidden="1"/>
    <cellStyle name="Открывавшаяся гиперссылка" xfId="34530" builtinId="9" hidden="1"/>
    <cellStyle name="Открывавшаяся гиперссылка" xfId="34532" builtinId="9" hidden="1"/>
    <cellStyle name="Открывавшаяся гиперссылка" xfId="34534" builtinId="9" hidden="1"/>
    <cellStyle name="Открывавшаяся гиперссылка" xfId="34536" builtinId="9" hidden="1"/>
    <cellStyle name="Открывавшаяся гиперссылка" xfId="34538" builtinId="9" hidden="1"/>
    <cellStyle name="Открывавшаяся гиперссылка" xfId="34540" builtinId="9" hidden="1"/>
    <cellStyle name="Открывавшаяся гиперссылка" xfId="34542" builtinId="9" hidden="1"/>
    <cellStyle name="Открывавшаяся гиперссылка" xfId="34544" builtinId="9" hidden="1"/>
    <cellStyle name="Открывавшаяся гиперссылка" xfId="34546" builtinId="9" hidden="1"/>
    <cellStyle name="Открывавшаяся гиперссылка" xfId="34548" builtinId="9" hidden="1"/>
    <cellStyle name="Открывавшаяся гиперссылка" xfId="34550" builtinId="9" hidden="1"/>
    <cellStyle name="Открывавшаяся гиперссылка" xfId="34552" builtinId="9" hidden="1"/>
    <cellStyle name="Открывавшаяся гиперссылка" xfId="34554" builtinId="9" hidden="1"/>
    <cellStyle name="Открывавшаяся гиперссылка" xfId="34556" builtinId="9" hidden="1"/>
    <cellStyle name="Открывавшаяся гиперссылка" xfId="34558" builtinId="9" hidden="1"/>
    <cellStyle name="Открывавшаяся гиперссылка" xfId="34560" builtinId="9" hidden="1"/>
    <cellStyle name="Открывавшаяся гиперссылка" xfId="34562" builtinId="9" hidden="1"/>
    <cellStyle name="Открывавшаяся гиперссылка" xfId="34564" builtinId="9" hidden="1"/>
    <cellStyle name="Открывавшаяся гиперссылка" xfId="34566" builtinId="9" hidden="1"/>
    <cellStyle name="Открывавшаяся гиперссылка" xfId="34568" builtinId="9" hidden="1"/>
    <cellStyle name="Открывавшаяся гиперссылка" xfId="34570" builtinId="9" hidden="1"/>
    <cellStyle name="Открывавшаяся гиперссылка" xfId="34572" builtinId="9" hidden="1"/>
    <cellStyle name="Открывавшаяся гиперссылка" xfId="34574" builtinId="9" hidden="1"/>
    <cellStyle name="Открывавшаяся гиперссылка" xfId="34576" builtinId="9" hidden="1"/>
    <cellStyle name="Открывавшаяся гиперссылка" xfId="34578" builtinId="9" hidden="1"/>
    <cellStyle name="Открывавшаяся гиперссылка" xfId="34580" builtinId="9" hidden="1"/>
    <cellStyle name="Открывавшаяся гиперссылка" xfId="34582" builtinId="9" hidden="1"/>
    <cellStyle name="Открывавшаяся гиперссылка" xfId="34584" builtinId="9" hidden="1"/>
    <cellStyle name="Открывавшаяся гиперссылка" xfId="34586" builtinId="9" hidden="1"/>
    <cellStyle name="Открывавшаяся гиперссылка" xfId="34588" builtinId="9" hidden="1"/>
    <cellStyle name="Открывавшаяся гиперссылка" xfId="34590" builtinId="9" hidden="1"/>
    <cellStyle name="Открывавшаяся гиперссылка" xfId="34592" builtinId="9" hidden="1"/>
    <cellStyle name="Открывавшаяся гиперссылка" xfId="34594" builtinId="9" hidden="1"/>
    <cellStyle name="Открывавшаяся гиперссылка" xfId="34596" builtinId="9" hidden="1"/>
    <cellStyle name="Открывавшаяся гиперссылка" xfId="34598" builtinId="9" hidden="1"/>
    <cellStyle name="Открывавшаяся гиперссылка" xfId="34600" builtinId="9" hidden="1"/>
    <cellStyle name="Открывавшаяся гиперссылка" xfId="34602" builtinId="9" hidden="1"/>
    <cellStyle name="Открывавшаяся гиперссылка" xfId="34604" builtinId="9" hidden="1"/>
    <cellStyle name="Открывавшаяся гиперссылка" xfId="34606" builtinId="9" hidden="1"/>
    <cellStyle name="Открывавшаяся гиперссылка" xfId="34608" builtinId="9" hidden="1"/>
    <cellStyle name="Открывавшаяся гиперссылка" xfId="34610" builtinId="9" hidden="1"/>
    <cellStyle name="Открывавшаяся гиперссылка" xfId="34612" builtinId="9" hidden="1"/>
    <cellStyle name="Открывавшаяся гиперссылка" xfId="34614" builtinId="9" hidden="1"/>
    <cellStyle name="Открывавшаяся гиперссылка" xfId="34616" builtinId="9" hidden="1"/>
    <cellStyle name="Открывавшаяся гиперссылка" xfId="34618" builtinId="9" hidden="1"/>
    <cellStyle name="Открывавшаяся гиперссылка" xfId="34620" builtinId="9" hidden="1"/>
    <cellStyle name="Открывавшаяся гиперссылка" xfId="34622" builtinId="9" hidden="1"/>
    <cellStyle name="Открывавшаяся гиперссылка" xfId="34624" builtinId="9" hidden="1"/>
    <cellStyle name="Открывавшаяся гиперссылка" xfId="34626" builtinId="9" hidden="1"/>
    <cellStyle name="Открывавшаяся гиперссылка" xfId="34628" builtinId="9" hidden="1"/>
    <cellStyle name="Открывавшаяся гиперссылка" xfId="34630" builtinId="9" hidden="1"/>
    <cellStyle name="Открывавшаяся гиперссылка" xfId="34632" builtinId="9" hidden="1"/>
    <cellStyle name="Открывавшаяся гиперссылка" xfId="34634" builtinId="9" hidden="1"/>
    <cellStyle name="Открывавшаяся гиперссылка" xfId="34636" builtinId="9" hidden="1"/>
    <cellStyle name="Открывавшаяся гиперссылка" xfId="34638" builtinId="9" hidden="1"/>
    <cellStyle name="Открывавшаяся гиперссылка" xfId="34640" builtinId="9" hidden="1"/>
    <cellStyle name="Открывавшаяся гиперссылка" xfId="34642" builtinId="9" hidden="1"/>
    <cellStyle name="Открывавшаяся гиперссылка" xfId="34644" builtinId="9" hidden="1"/>
    <cellStyle name="Открывавшаяся гиперссылка" xfId="34646" builtinId="9" hidden="1"/>
    <cellStyle name="Открывавшаяся гиперссылка" xfId="34648" builtinId="9" hidden="1"/>
    <cellStyle name="Открывавшаяся гиперссылка" xfId="34650" builtinId="9" hidden="1"/>
    <cellStyle name="Открывавшаяся гиперссылка" xfId="34652" builtinId="9" hidden="1"/>
    <cellStyle name="Открывавшаяся гиперссылка" xfId="34654" builtinId="9" hidden="1"/>
    <cellStyle name="Открывавшаяся гиперссылка" xfId="34656" builtinId="9" hidden="1"/>
    <cellStyle name="Открывавшаяся гиперссылка" xfId="34658" builtinId="9" hidden="1"/>
    <cellStyle name="Открывавшаяся гиперссылка" xfId="34660" builtinId="9" hidden="1"/>
    <cellStyle name="Открывавшаяся гиперссылка" xfId="34662" builtinId="9" hidden="1"/>
    <cellStyle name="Открывавшаяся гиперссылка" xfId="34664" builtinId="9" hidden="1"/>
    <cellStyle name="Открывавшаяся гиперссылка" xfId="34666" builtinId="9" hidden="1"/>
    <cellStyle name="Открывавшаяся гиперссылка" xfId="34668" builtinId="9" hidden="1"/>
    <cellStyle name="Открывавшаяся гиперссылка" xfId="34670" builtinId="9" hidden="1"/>
    <cellStyle name="Открывавшаяся гиперссылка" xfId="34672" builtinId="9" hidden="1"/>
    <cellStyle name="Открывавшаяся гиперссылка" xfId="34674" builtinId="9" hidden="1"/>
    <cellStyle name="Открывавшаяся гиперссылка" xfId="34676" builtinId="9" hidden="1"/>
    <cellStyle name="Открывавшаяся гиперссылка" xfId="34678" builtinId="9" hidden="1"/>
    <cellStyle name="Открывавшаяся гиперссылка" xfId="34680" builtinId="9" hidden="1"/>
    <cellStyle name="Открывавшаяся гиперссылка" xfId="34682" builtinId="9" hidden="1"/>
    <cellStyle name="Открывавшаяся гиперссылка" xfId="34684" builtinId="9" hidden="1"/>
    <cellStyle name="Открывавшаяся гиперссылка" xfId="34686" builtinId="9" hidden="1"/>
    <cellStyle name="Открывавшаяся гиперссылка" xfId="34688" builtinId="9" hidden="1"/>
    <cellStyle name="Открывавшаяся гиперссылка" xfId="34690" builtinId="9" hidden="1"/>
    <cellStyle name="Открывавшаяся гиперссылка" xfId="34692" builtinId="9" hidden="1"/>
    <cellStyle name="Открывавшаяся гиперссылка" xfId="34694" builtinId="9" hidden="1"/>
    <cellStyle name="Открывавшаяся гиперссылка" xfId="34696" builtinId="9" hidden="1"/>
    <cellStyle name="Открывавшаяся гиперссылка" xfId="34698" builtinId="9" hidden="1"/>
    <cellStyle name="Открывавшаяся гиперссылка" xfId="34700" builtinId="9" hidden="1"/>
    <cellStyle name="Открывавшаяся гиперссылка" xfId="34702" builtinId="9" hidden="1"/>
    <cellStyle name="Открывавшаяся гиперссылка" xfId="34704" builtinId="9" hidden="1"/>
    <cellStyle name="Открывавшаяся гиперссылка" xfId="34706" builtinId="9" hidden="1"/>
    <cellStyle name="Открывавшаяся гиперссылка" xfId="34708" builtinId="9" hidden="1"/>
    <cellStyle name="Открывавшаяся гиперссылка" xfId="34710" builtinId="9" hidden="1"/>
    <cellStyle name="Открывавшаяся гиперссылка" xfId="34712" builtinId="9" hidden="1"/>
    <cellStyle name="Открывавшаяся гиперссылка" xfId="34714" builtinId="9" hidden="1"/>
    <cellStyle name="Открывавшаяся гиперссылка" xfId="34716" builtinId="9" hidden="1"/>
    <cellStyle name="Открывавшаяся гиперссылка" xfId="34718" builtinId="9" hidden="1"/>
    <cellStyle name="Открывавшаяся гиперссылка" xfId="34720" builtinId="9" hidden="1"/>
    <cellStyle name="Открывавшаяся гиперссылка" xfId="34722" builtinId="9" hidden="1"/>
    <cellStyle name="Открывавшаяся гиперссылка" xfId="34724" builtinId="9" hidden="1"/>
    <cellStyle name="Открывавшаяся гиперссылка" xfId="34726" builtinId="9" hidden="1"/>
    <cellStyle name="Открывавшаяся гиперссылка" xfId="34728" builtinId="9" hidden="1"/>
    <cellStyle name="Открывавшаяся гиперссылка" xfId="34730" builtinId="9" hidden="1"/>
    <cellStyle name="Открывавшаяся гиперссылка" xfId="34732" builtinId="9" hidden="1"/>
    <cellStyle name="Открывавшаяся гиперссылка" xfId="34734" builtinId="9" hidden="1"/>
    <cellStyle name="Открывавшаяся гиперссылка" xfId="34736" builtinId="9" hidden="1"/>
    <cellStyle name="Открывавшаяся гиперссылка" xfId="34738" builtinId="9" hidden="1"/>
    <cellStyle name="Открывавшаяся гиперссылка" xfId="34740" builtinId="9" hidden="1"/>
    <cellStyle name="Открывавшаяся гиперссылка" xfId="34742" builtinId="9" hidden="1"/>
    <cellStyle name="Открывавшаяся гиперссылка" xfId="34744" builtinId="9" hidden="1"/>
    <cellStyle name="Открывавшаяся гиперссылка" xfId="34746" builtinId="9" hidden="1"/>
    <cellStyle name="Открывавшаяся гиперссылка" xfId="34748" builtinId="9" hidden="1"/>
    <cellStyle name="Открывавшаяся гиперссылка" xfId="34750" builtinId="9" hidden="1"/>
    <cellStyle name="Открывавшаяся гиперссылка" xfId="34752" builtinId="9" hidden="1"/>
    <cellStyle name="Открывавшаяся гиперссылка" xfId="34754" builtinId="9" hidden="1"/>
    <cellStyle name="Открывавшаяся гиперссылка" xfId="34756" builtinId="9" hidden="1"/>
    <cellStyle name="Открывавшаяся гиперссылка" xfId="34758" builtinId="9" hidden="1"/>
    <cellStyle name="Открывавшаяся гиперссылка" xfId="34760" builtinId="9" hidden="1"/>
    <cellStyle name="Открывавшаяся гиперссылка" xfId="34762" builtinId="9" hidden="1"/>
    <cellStyle name="Открывавшаяся гиперссылка" xfId="34764" builtinId="9" hidden="1"/>
    <cellStyle name="Открывавшаяся гиперссылка" xfId="34766" builtinId="9" hidden="1"/>
    <cellStyle name="Открывавшаяся гиперссылка" xfId="34768" builtinId="9" hidden="1"/>
    <cellStyle name="Открывавшаяся гиперссылка" xfId="34770" builtinId="9" hidden="1"/>
    <cellStyle name="Открывавшаяся гиперссылка" xfId="34772" builtinId="9" hidden="1"/>
    <cellStyle name="Открывавшаяся гиперссылка" xfId="34774" builtinId="9" hidden="1"/>
    <cellStyle name="Открывавшаяся гиперссылка" xfId="34776" builtinId="9" hidden="1"/>
    <cellStyle name="Открывавшаяся гиперссылка" xfId="34778" builtinId="9" hidden="1"/>
    <cellStyle name="Открывавшаяся гиперссылка" xfId="34780" builtinId="9" hidden="1"/>
    <cellStyle name="Открывавшаяся гиперссылка" xfId="34782" builtinId="9" hidden="1"/>
    <cellStyle name="Открывавшаяся гиперссылка" xfId="34784" builtinId="9" hidden="1"/>
    <cellStyle name="Открывавшаяся гиперссылка" xfId="34786" builtinId="9" hidden="1"/>
    <cellStyle name="Открывавшаяся гиперссылка" xfId="34788" builtinId="9" hidden="1"/>
    <cellStyle name="Открывавшаяся гиперссылка" xfId="34790" builtinId="9" hidden="1"/>
    <cellStyle name="Открывавшаяся гиперссылка" xfId="34792" builtinId="9" hidden="1"/>
    <cellStyle name="Открывавшаяся гиперссылка" xfId="34794" builtinId="9" hidden="1"/>
    <cellStyle name="Открывавшаяся гиперссылка" xfId="34796" builtinId="9" hidden="1"/>
    <cellStyle name="Открывавшаяся гиперссылка" xfId="34798" builtinId="9" hidden="1"/>
    <cellStyle name="Открывавшаяся гиперссылка" xfId="34800" builtinId="9" hidden="1"/>
    <cellStyle name="Открывавшаяся гиперссылка" xfId="34802" builtinId="9" hidden="1"/>
    <cellStyle name="Открывавшаяся гиперссылка" xfId="34804" builtinId="9" hidden="1"/>
    <cellStyle name="Открывавшаяся гиперссылка" xfId="34806" builtinId="9" hidden="1"/>
    <cellStyle name="Открывавшаяся гиперссылка" xfId="34808" builtinId="9" hidden="1"/>
    <cellStyle name="Открывавшаяся гиперссылка" xfId="34810" builtinId="9" hidden="1"/>
    <cellStyle name="Открывавшаяся гиперссылка" xfId="34812" builtinId="9" hidden="1"/>
    <cellStyle name="Открывавшаяся гиперссылка" xfId="34814" builtinId="9" hidden="1"/>
    <cellStyle name="Открывавшаяся гиперссылка" xfId="34816" builtinId="9" hidden="1"/>
    <cellStyle name="Открывавшаяся гиперссылка" xfId="34818" builtinId="9" hidden="1"/>
    <cellStyle name="Открывавшаяся гиперссылка" xfId="34820" builtinId="9" hidden="1"/>
    <cellStyle name="Открывавшаяся гиперссылка" xfId="34822" builtinId="9" hidden="1"/>
    <cellStyle name="Открывавшаяся гиперссылка" xfId="34824" builtinId="9" hidden="1"/>
    <cellStyle name="Открывавшаяся гиперссылка" xfId="34826" builtinId="9" hidden="1"/>
    <cellStyle name="Открывавшаяся гиперссылка" xfId="34828" builtinId="9" hidden="1"/>
    <cellStyle name="Открывавшаяся гиперссылка" xfId="34830" builtinId="9" hidden="1"/>
    <cellStyle name="Открывавшаяся гиперссылка" xfId="34832" builtinId="9" hidden="1"/>
    <cellStyle name="Открывавшаяся гиперссылка" xfId="34834" builtinId="9" hidden="1"/>
    <cellStyle name="Открывавшаяся гиперссылка" xfId="34836" builtinId="9" hidden="1"/>
    <cellStyle name="Открывавшаяся гиперссылка" xfId="34838" builtinId="9" hidden="1"/>
    <cellStyle name="Открывавшаяся гиперссылка" xfId="34840" builtinId="9" hidden="1"/>
    <cellStyle name="Открывавшаяся гиперссылка" xfId="34842" builtinId="9" hidden="1"/>
    <cellStyle name="Открывавшаяся гиперссылка" xfId="34844" builtinId="9" hidden="1"/>
    <cellStyle name="Открывавшаяся гиперссылка" xfId="34846" builtinId="9" hidden="1"/>
    <cellStyle name="Открывавшаяся гиперссылка" xfId="34848" builtinId="9" hidden="1"/>
    <cellStyle name="Открывавшаяся гиперссылка" xfId="34850" builtinId="9" hidden="1"/>
    <cellStyle name="Открывавшаяся гиперссылка" xfId="34852" builtinId="9" hidden="1"/>
    <cellStyle name="Открывавшаяся гиперссылка" xfId="34854" builtinId="9" hidden="1"/>
    <cellStyle name="Открывавшаяся гиперссылка" xfId="34856" builtinId="9" hidden="1"/>
    <cellStyle name="Открывавшаяся гиперссылка" xfId="34858" builtinId="9" hidden="1"/>
    <cellStyle name="Открывавшаяся гиперссылка" xfId="34860" builtinId="9" hidden="1"/>
    <cellStyle name="Открывавшаяся гиперссылка" xfId="34862" builtinId="9" hidden="1"/>
    <cellStyle name="Открывавшаяся гиперссылка" xfId="34864" builtinId="9" hidden="1"/>
    <cellStyle name="Открывавшаяся гиперссылка" xfId="34866" builtinId="9" hidden="1"/>
    <cellStyle name="Открывавшаяся гиперссылка" xfId="34868" builtinId="9" hidden="1"/>
    <cellStyle name="Открывавшаяся гиперссылка" xfId="34870" builtinId="9" hidden="1"/>
    <cellStyle name="Открывавшаяся гиперссылка" xfId="34872" builtinId="9" hidden="1"/>
    <cellStyle name="Открывавшаяся гиперссылка" xfId="34874" builtinId="9" hidden="1"/>
    <cellStyle name="Открывавшаяся гиперссылка" xfId="34876" builtinId="9" hidden="1"/>
    <cellStyle name="Открывавшаяся гиперссылка" xfId="34878" builtinId="9" hidden="1"/>
    <cellStyle name="Открывавшаяся гиперссылка" xfId="34880" builtinId="9" hidden="1"/>
    <cellStyle name="Открывавшаяся гиперссылка" xfId="34882" builtinId="9" hidden="1"/>
    <cellStyle name="Открывавшаяся гиперссылка" xfId="34884" builtinId="9" hidden="1"/>
    <cellStyle name="Открывавшаяся гиперссылка" xfId="34886" builtinId="9" hidden="1"/>
    <cellStyle name="Открывавшаяся гиперссылка" xfId="34888" builtinId="9" hidden="1"/>
    <cellStyle name="Открывавшаяся гиперссылка" xfId="34890" builtinId="9" hidden="1"/>
    <cellStyle name="Открывавшаяся гиперссылка" xfId="34892" builtinId="9" hidden="1"/>
    <cellStyle name="Открывавшаяся гиперссылка" xfId="34894" builtinId="9" hidden="1"/>
    <cellStyle name="Открывавшаяся гиперссылка" xfId="34896" builtinId="9" hidden="1"/>
    <cellStyle name="Открывавшаяся гиперссылка" xfId="34898" builtinId="9" hidden="1"/>
    <cellStyle name="Открывавшаяся гиперссылка" xfId="34900" builtinId="9" hidden="1"/>
    <cellStyle name="Открывавшаяся гиперссылка" xfId="34902" builtinId="9" hidden="1"/>
    <cellStyle name="Открывавшаяся гиперссылка" xfId="34904" builtinId="9" hidden="1"/>
    <cellStyle name="Открывавшаяся гиперссылка" xfId="34906" builtinId="9" hidden="1"/>
    <cellStyle name="Открывавшаяся гиперссылка" xfId="34908" builtinId="9" hidden="1"/>
    <cellStyle name="Открывавшаяся гиперссылка" xfId="34910" builtinId="9" hidden="1"/>
    <cellStyle name="Открывавшаяся гиперссылка" xfId="34912" builtinId="9" hidden="1"/>
    <cellStyle name="Открывавшаяся гиперссылка" xfId="34914" builtinId="9" hidden="1"/>
    <cellStyle name="Открывавшаяся гиперссылка" xfId="34916" builtinId="9" hidden="1"/>
    <cellStyle name="Открывавшаяся гиперссылка" xfId="34918" builtinId="9" hidden="1"/>
    <cellStyle name="Открывавшаяся гиперссылка" xfId="34920" builtinId="9" hidden="1"/>
    <cellStyle name="Открывавшаяся гиперссылка" xfId="34922" builtinId="9" hidden="1"/>
    <cellStyle name="Открывавшаяся гиперссылка" xfId="34924" builtinId="9" hidden="1"/>
    <cellStyle name="Открывавшаяся гиперссылка" xfId="34926" builtinId="9" hidden="1"/>
    <cellStyle name="Открывавшаяся гиперссылка" xfId="34928" builtinId="9" hidden="1"/>
    <cellStyle name="Открывавшаяся гиперссылка" xfId="34930" builtinId="9" hidden="1"/>
    <cellStyle name="Открывавшаяся гиперссылка" xfId="34932" builtinId="9" hidden="1"/>
    <cellStyle name="Открывавшаяся гиперссылка" xfId="34934" builtinId="9" hidden="1"/>
    <cellStyle name="Открывавшаяся гиперссылка" xfId="34936" builtinId="9" hidden="1"/>
    <cellStyle name="Открывавшаяся гиперссылка" xfId="34938" builtinId="9" hidden="1"/>
    <cellStyle name="Открывавшаяся гиперссылка" xfId="34940" builtinId="9" hidden="1"/>
    <cellStyle name="Открывавшаяся гиперссылка" xfId="34942" builtinId="9" hidden="1"/>
    <cellStyle name="Открывавшаяся гиперссылка" xfId="34944" builtinId="9" hidden="1"/>
    <cellStyle name="Открывавшаяся гиперссылка" xfId="34946" builtinId="9" hidden="1"/>
    <cellStyle name="Открывавшаяся гиперссылка" xfId="34948" builtinId="9" hidden="1"/>
    <cellStyle name="Открывавшаяся гиперссылка" xfId="34950" builtinId="9" hidden="1"/>
    <cellStyle name="Открывавшаяся гиперссылка" xfId="34952" builtinId="9" hidden="1"/>
    <cellStyle name="Открывавшаяся гиперссылка" xfId="34954" builtinId="9" hidden="1"/>
    <cellStyle name="Открывавшаяся гиперссылка" xfId="34956" builtinId="9" hidden="1"/>
    <cellStyle name="Открывавшаяся гиперссылка" xfId="34958" builtinId="9" hidden="1"/>
    <cellStyle name="Открывавшаяся гиперссылка" xfId="34960" builtinId="9" hidden="1"/>
    <cellStyle name="Открывавшаяся гиперссылка" xfId="34962" builtinId="9" hidden="1"/>
    <cellStyle name="Открывавшаяся гиперссылка" xfId="34964" builtinId="9" hidden="1"/>
    <cellStyle name="Открывавшаяся гиперссылка" xfId="34966" builtinId="9" hidden="1"/>
    <cellStyle name="Открывавшаяся гиперссылка" xfId="34968" builtinId="9" hidden="1"/>
    <cellStyle name="Открывавшаяся гиперссылка" xfId="34970" builtinId="9" hidden="1"/>
    <cellStyle name="Открывавшаяся гиперссылка" xfId="34972" builtinId="9" hidden="1"/>
    <cellStyle name="Открывавшаяся гиперссылка" xfId="34974" builtinId="9" hidden="1"/>
    <cellStyle name="Открывавшаяся гиперссылка" xfId="34976" builtinId="9" hidden="1"/>
    <cellStyle name="Открывавшаяся гиперссылка" xfId="34978" builtinId="9" hidden="1"/>
    <cellStyle name="Открывавшаяся гиперссылка" xfId="34980" builtinId="9" hidden="1"/>
    <cellStyle name="Открывавшаяся гиперссылка" xfId="34982" builtinId="9" hidden="1"/>
    <cellStyle name="Открывавшаяся гиперссылка" xfId="34984" builtinId="9" hidden="1"/>
    <cellStyle name="Открывавшаяся гиперссылка" xfId="34986" builtinId="9" hidden="1"/>
    <cellStyle name="Открывавшаяся гиперссылка" xfId="34988" builtinId="9" hidden="1"/>
    <cellStyle name="Открывавшаяся гиперссылка" xfId="34990" builtinId="9" hidden="1"/>
    <cellStyle name="Открывавшаяся гиперссылка" xfId="34992" builtinId="9" hidden="1"/>
    <cellStyle name="Открывавшаяся гиперссылка" xfId="34994" builtinId="9" hidden="1"/>
    <cellStyle name="Открывавшаяся гиперссылка" xfId="34996" builtinId="9" hidden="1"/>
    <cellStyle name="Открывавшаяся гиперссылка" xfId="34998" builtinId="9" hidden="1"/>
    <cellStyle name="Открывавшаяся гиперссылка" xfId="35000" builtinId="9" hidden="1"/>
    <cellStyle name="Открывавшаяся гиперссылка" xfId="35002" builtinId="9" hidden="1"/>
    <cellStyle name="Открывавшаяся гиперссылка" xfId="35004" builtinId="9" hidden="1"/>
    <cellStyle name="Открывавшаяся гиперссылка" xfId="35006" builtinId="9" hidden="1"/>
    <cellStyle name="Открывавшаяся гиперссылка" xfId="35008" builtinId="9" hidden="1"/>
    <cellStyle name="Открывавшаяся гиперссылка" xfId="35010" builtinId="9" hidden="1"/>
    <cellStyle name="Открывавшаяся гиперссылка" xfId="35012" builtinId="9" hidden="1"/>
    <cellStyle name="Открывавшаяся гиперссылка" xfId="35014" builtinId="9" hidden="1"/>
    <cellStyle name="Открывавшаяся гиперссылка" xfId="35016" builtinId="9" hidden="1"/>
    <cellStyle name="Открывавшаяся гиперссылка" xfId="35018" builtinId="9" hidden="1"/>
    <cellStyle name="Открывавшаяся гиперссылка" xfId="35020" builtinId="9" hidden="1"/>
    <cellStyle name="Открывавшаяся гиперссылка" xfId="35022" builtinId="9" hidden="1"/>
    <cellStyle name="Открывавшаяся гиперссылка" xfId="35024" builtinId="9" hidden="1"/>
    <cellStyle name="Открывавшаяся гиперссылка" xfId="35026" builtinId="9" hidden="1"/>
    <cellStyle name="Открывавшаяся гиперссылка" xfId="35028" builtinId="9" hidden="1"/>
    <cellStyle name="Открывавшаяся гиперссылка" xfId="35030" builtinId="9" hidden="1"/>
    <cellStyle name="Открывавшаяся гиперссылка" xfId="35032" builtinId="9" hidden="1"/>
    <cellStyle name="Открывавшаяся гиперссылка" xfId="35034" builtinId="9" hidden="1"/>
    <cellStyle name="Открывавшаяся гиперссылка" xfId="35036" builtinId="9" hidden="1"/>
    <cellStyle name="Открывавшаяся гиперссылка" xfId="35038" builtinId="9" hidden="1"/>
    <cellStyle name="Открывавшаяся гиперссылка" xfId="35040" builtinId="9" hidden="1"/>
    <cellStyle name="Открывавшаяся гиперссылка" xfId="35042" builtinId="9" hidden="1"/>
    <cellStyle name="Открывавшаяся гиперссылка" xfId="35044" builtinId="9" hidden="1"/>
    <cellStyle name="Открывавшаяся гиперссылка" xfId="35046" builtinId="9" hidden="1"/>
    <cellStyle name="Открывавшаяся гиперссылка" xfId="35048" builtinId="9" hidden="1"/>
    <cellStyle name="Открывавшаяся гиперссылка" xfId="35050" builtinId="9" hidden="1"/>
    <cellStyle name="Открывавшаяся гиперссылка" xfId="35052" builtinId="9" hidden="1"/>
    <cellStyle name="Открывавшаяся гиперссылка" xfId="35054" builtinId="9" hidden="1"/>
    <cellStyle name="Открывавшаяся гиперссылка" xfId="35056" builtinId="9" hidden="1"/>
    <cellStyle name="Открывавшаяся гиперссылка" xfId="35058" builtinId="9" hidden="1"/>
    <cellStyle name="Открывавшаяся гиперссылка" xfId="35060" builtinId="9" hidden="1"/>
    <cellStyle name="Открывавшаяся гиперссылка" xfId="35062" builtinId="9" hidden="1"/>
    <cellStyle name="Открывавшаяся гиперссылка" xfId="35064" builtinId="9" hidden="1"/>
    <cellStyle name="Открывавшаяся гиперссылка" xfId="35066" builtinId="9" hidden="1"/>
    <cellStyle name="Открывавшаяся гиперссылка" xfId="35068" builtinId="9" hidden="1"/>
    <cellStyle name="Открывавшаяся гиперссылка" xfId="35070" builtinId="9" hidden="1"/>
    <cellStyle name="Открывавшаяся гиперссылка" xfId="35072" builtinId="9" hidden="1"/>
    <cellStyle name="Открывавшаяся гиперссылка" xfId="35074" builtinId="9" hidden="1"/>
    <cellStyle name="Открывавшаяся гиперссылка" xfId="35076" builtinId="9" hidden="1"/>
    <cellStyle name="Открывавшаяся гиперссылка" xfId="35078" builtinId="9" hidden="1"/>
    <cellStyle name="Открывавшаяся гиперссылка" xfId="35080" builtinId="9" hidden="1"/>
    <cellStyle name="Открывавшаяся гиперссылка" xfId="35082" builtinId="9" hidden="1"/>
    <cellStyle name="Открывавшаяся гиперссылка" xfId="35084" builtinId="9" hidden="1"/>
    <cellStyle name="Открывавшаяся гиперссылка" xfId="35086" builtinId="9" hidden="1"/>
    <cellStyle name="Открывавшаяся гиперссылка" xfId="35088" builtinId="9" hidden="1"/>
    <cellStyle name="Открывавшаяся гиперссылка" xfId="35090" builtinId="9" hidden="1"/>
    <cellStyle name="Открывавшаяся гиперссылка" xfId="35091" builtinId="9" hidden="1"/>
    <cellStyle name="Открывавшаяся гиперссылка" xfId="35093" builtinId="9" hidden="1"/>
    <cellStyle name="Открывавшаяся гиперссылка" xfId="35094" builtinId="9" hidden="1"/>
    <cellStyle name="Открывавшаяся гиперссылка" xfId="35095" builtinId="9" hidden="1"/>
    <cellStyle name="Открывавшаяся гиперссылка" xfId="35096" builtinId="9" hidden="1"/>
    <cellStyle name="Открывавшаяся гиперссылка" xfId="35097" builtinId="9" hidden="1"/>
    <cellStyle name="Открывавшаяся гиперссылка" xfId="35098" builtinId="9" hidden="1"/>
    <cellStyle name="Открывавшаяся гиперссылка" xfId="35099" builtinId="9" hidden="1"/>
    <cellStyle name="Открывавшаяся гиперссылка" xfId="35100" builtinId="9" hidden="1"/>
    <cellStyle name="Открывавшаяся гиперссылка" xfId="35101" builtinId="9" hidden="1"/>
    <cellStyle name="Открывавшаяся гиперссылка" xfId="35089" builtinId="9" hidden="1"/>
    <cellStyle name="Открывавшаяся гиперссылка" xfId="34475" builtinId="9" hidden="1"/>
    <cellStyle name="Открывавшаяся гиперссылка" xfId="35105" builtinId="9" hidden="1"/>
    <cellStyle name="Открывавшаяся гиперссылка" xfId="35107" builtinId="9" hidden="1"/>
    <cellStyle name="Открывавшаяся гиперссылка" xfId="35109" builtinId="9" hidden="1"/>
    <cellStyle name="Открывавшаяся гиперссылка" xfId="35111" builtinId="9" hidden="1"/>
    <cellStyle name="Открывавшаяся гиперссылка" xfId="35113" builtinId="9" hidden="1"/>
    <cellStyle name="Открывавшаяся гиперссылка" xfId="35115" builtinId="9" hidden="1"/>
    <cellStyle name="Открывавшаяся гиперссылка" xfId="35117" builtinId="9" hidden="1"/>
    <cellStyle name="Открывавшаяся гиперссылка" xfId="35119" builtinId="9" hidden="1"/>
    <cellStyle name="Открывавшаяся гиперссылка" xfId="35121" builtinId="9" hidden="1"/>
    <cellStyle name="Открывавшаяся гиперссылка" xfId="35123" builtinId="9" hidden="1"/>
    <cellStyle name="Открывавшаяся гиперссылка" xfId="35125" builtinId="9" hidden="1"/>
    <cellStyle name="Открывавшаяся гиперссылка" xfId="35127" builtinId="9" hidden="1"/>
    <cellStyle name="Открывавшаяся гиперссылка" xfId="35129" builtinId="9" hidden="1"/>
    <cellStyle name="Открывавшаяся гиперссылка" xfId="35131" builtinId="9" hidden="1"/>
    <cellStyle name="Открывавшаяся гиперссылка" xfId="35133" builtinId="9" hidden="1"/>
    <cellStyle name="Открывавшаяся гиперссылка" xfId="35135" builtinId="9" hidden="1"/>
    <cellStyle name="Открывавшаяся гиперссылка" xfId="35137" builtinId="9" hidden="1"/>
    <cellStyle name="Открывавшаяся гиперссылка" xfId="35139" builtinId="9" hidden="1"/>
    <cellStyle name="Открывавшаяся гиперссылка" xfId="35141" builtinId="9" hidden="1"/>
    <cellStyle name="Открывавшаяся гиперссылка" xfId="35143" builtinId="9" hidden="1"/>
    <cellStyle name="Открывавшаяся гиперссылка" xfId="35145" builtinId="9" hidden="1"/>
    <cellStyle name="Открывавшаяся гиперссылка" xfId="35147" builtinId="9" hidden="1"/>
    <cellStyle name="Открывавшаяся гиперссылка" xfId="35149" builtinId="9" hidden="1"/>
    <cellStyle name="Открывавшаяся гиперссылка" xfId="35151" builtinId="9" hidden="1"/>
    <cellStyle name="Открывавшаяся гиперссылка" xfId="35153" builtinId="9" hidden="1"/>
    <cellStyle name="Открывавшаяся гиперссылка" xfId="35155" builtinId="9" hidden="1"/>
    <cellStyle name="Открывавшаяся гиперссылка" xfId="35157" builtinId="9" hidden="1"/>
    <cellStyle name="Открывавшаяся гиперссылка" xfId="35159" builtinId="9" hidden="1"/>
    <cellStyle name="Открывавшаяся гиперссылка" xfId="35161" builtinId="9" hidden="1"/>
    <cellStyle name="Открывавшаяся гиперссылка" xfId="35163" builtinId="9" hidden="1"/>
    <cellStyle name="Открывавшаяся гиперссылка" xfId="35165" builtinId="9" hidden="1"/>
    <cellStyle name="Открывавшаяся гиперссылка" xfId="35167" builtinId="9" hidden="1"/>
    <cellStyle name="Открывавшаяся гиперссылка" xfId="35169" builtinId="9" hidden="1"/>
    <cellStyle name="Открывавшаяся гиперссылка" xfId="35171" builtinId="9" hidden="1"/>
    <cellStyle name="Открывавшаяся гиперссылка" xfId="35173" builtinId="9" hidden="1"/>
    <cellStyle name="Открывавшаяся гиперссылка" xfId="35175" builtinId="9" hidden="1"/>
    <cellStyle name="Открывавшаяся гиперссылка" xfId="35177" builtinId="9" hidden="1"/>
    <cellStyle name="Открывавшаяся гиперссылка" xfId="35179" builtinId="9" hidden="1"/>
    <cellStyle name="Открывавшаяся гиперссылка" xfId="35181" builtinId="9" hidden="1"/>
    <cellStyle name="Открывавшаяся гиперссылка" xfId="35183" builtinId="9" hidden="1"/>
    <cellStyle name="Открывавшаяся гиперссылка" xfId="35185" builtinId="9" hidden="1"/>
    <cellStyle name="Открывавшаяся гиперссылка" xfId="35187" builtinId="9" hidden="1"/>
    <cellStyle name="Открывавшаяся гиперссылка" xfId="35189" builtinId="9" hidden="1"/>
    <cellStyle name="Открывавшаяся гиперссылка" xfId="35191" builtinId="9" hidden="1"/>
    <cellStyle name="Открывавшаяся гиперссылка" xfId="35193" builtinId="9" hidden="1"/>
    <cellStyle name="Открывавшаяся гиперссылка" xfId="35195" builtinId="9" hidden="1"/>
    <cellStyle name="Открывавшаяся гиперссылка" xfId="35197" builtinId="9" hidden="1"/>
    <cellStyle name="Открывавшаяся гиперссылка" xfId="35199" builtinId="9" hidden="1"/>
    <cellStyle name="Открывавшаяся гиперссылка" xfId="35201" builtinId="9" hidden="1"/>
    <cellStyle name="Открывавшаяся гиперссылка" xfId="35203" builtinId="9" hidden="1"/>
    <cellStyle name="Открывавшаяся гиперссылка" xfId="35205" builtinId="9" hidden="1"/>
    <cellStyle name="Открывавшаяся гиперссылка" xfId="35207" builtinId="9" hidden="1"/>
    <cellStyle name="Открывавшаяся гиперссылка" xfId="35209" builtinId="9" hidden="1"/>
    <cellStyle name="Открывавшаяся гиперссылка" xfId="35211" builtinId="9" hidden="1"/>
    <cellStyle name="Открывавшаяся гиперссылка" xfId="35213" builtinId="9" hidden="1"/>
    <cellStyle name="Открывавшаяся гиперссылка" xfId="35215" builtinId="9" hidden="1"/>
    <cellStyle name="Открывавшаяся гиперссылка" xfId="35217" builtinId="9" hidden="1"/>
    <cellStyle name="Открывавшаяся гиперссылка" xfId="35219" builtinId="9" hidden="1"/>
    <cellStyle name="Открывавшаяся гиперссылка" xfId="35221" builtinId="9" hidden="1"/>
    <cellStyle name="Открывавшаяся гиперссылка" xfId="35223" builtinId="9" hidden="1"/>
    <cellStyle name="Открывавшаяся гиперссылка" xfId="35225" builtinId="9" hidden="1"/>
    <cellStyle name="Открывавшаяся гиперссылка" xfId="35227" builtinId="9" hidden="1"/>
    <cellStyle name="Открывавшаяся гиперссылка" xfId="35229" builtinId="9" hidden="1"/>
    <cellStyle name="Открывавшаяся гиперссылка" xfId="35231" builtinId="9" hidden="1"/>
    <cellStyle name="Открывавшаяся гиперссылка" xfId="35233" builtinId="9" hidden="1"/>
    <cellStyle name="Открывавшаяся гиперссылка" xfId="35235" builtinId="9" hidden="1"/>
    <cellStyle name="Открывавшаяся гиперссылка" xfId="35237" builtinId="9" hidden="1"/>
    <cellStyle name="Открывавшаяся гиперссылка" xfId="35239" builtinId="9" hidden="1"/>
    <cellStyle name="Открывавшаяся гиперссылка" xfId="35241" builtinId="9" hidden="1"/>
    <cellStyle name="Открывавшаяся гиперссылка" xfId="35243" builtinId="9" hidden="1"/>
    <cellStyle name="Открывавшаяся гиперссылка" xfId="35245" builtinId="9" hidden="1"/>
    <cellStyle name="Открывавшаяся гиперссылка" xfId="35247" builtinId="9" hidden="1"/>
    <cellStyle name="Открывавшаяся гиперссылка" xfId="35249" builtinId="9" hidden="1"/>
    <cellStyle name="Открывавшаяся гиперссылка" xfId="35251" builtinId="9" hidden="1"/>
    <cellStyle name="Открывавшаяся гиперссылка" xfId="35253" builtinId="9" hidden="1"/>
    <cellStyle name="Открывавшаяся гиперссылка" xfId="35255" builtinId="9" hidden="1"/>
    <cellStyle name="Открывавшаяся гиперссылка" xfId="35257" builtinId="9" hidden="1"/>
    <cellStyle name="Открывавшаяся гиперссылка" xfId="35259" builtinId="9" hidden="1"/>
    <cellStyle name="Открывавшаяся гиперссылка" xfId="35261" builtinId="9" hidden="1"/>
    <cellStyle name="Открывавшаяся гиперссылка" xfId="35263" builtinId="9" hidden="1"/>
    <cellStyle name="Открывавшаяся гиперссылка" xfId="35265" builtinId="9" hidden="1"/>
    <cellStyle name="Открывавшаяся гиперссылка" xfId="35267" builtinId="9" hidden="1"/>
    <cellStyle name="Открывавшаяся гиперссылка" xfId="35269" builtinId="9" hidden="1"/>
    <cellStyle name="Открывавшаяся гиперссылка" xfId="35271" builtinId="9" hidden="1"/>
    <cellStyle name="Открывавшаяся гиперссылка" xfId="35273" builtinId="9" hidden="1"/>
    <cellStyle name="Открывавшаяся гиперссылка" xfId="35275" builtinId="9" hidden="1"/>
    <cellStyle name="Открывавшаяся гиперссылка" xfId="35277" builtinId="9" hidden="1"/>
    <cellStyle name="Открывавшаяся гиперссылка" xfId="35279" builtinId="9" hidden="1"/>
    <cellStyle name="Открывавшаяся гиперссылка" xfId="35281" builtinId="9" hidden="1"/>
    <cellStyle name="Открывавшаяся гиперссылка" xfId="35283" builtinId="9" hidden="1"/>
    <cellStyle name="Открывавшаяся гиперссылка" xfId="35285" builtinId="9" hidden="1"/>
    <cellStyle name="Открывавшаяся гиперссылка" xfId="35287" builtinId="9" hidden="1"/>
    <cellStyle name="Открывавшаяся гиперссылка" xfId="35289" builtinId="9" hidden="1"/>
    <cellStyle name="Открывавшаяся гиперссылка" xfId="35291" builtinId="9" hidden="1"/>
    <cellStyle name="Открывавшаяся гиперссылка" xfId="35293" builtinId="9" hidden="1"/>
    <cellStyle name="Открывавшаяся гиперссылка" xfId="35295" builtinId="9" hidden="1"/>
    <cellStyle name="Открывавшаяся гиперссылка" xfId="35297" builtinId="9" hidden="1"/>
    <cellStyle name="Открывавшаяся гиперссылка" xfId="35299" builtinId="9" hidden="1"/>
    <cellStyle name="Открывавшаяся гиперссылка" xfId="35301" builtinId="9" hidden="1"/>
    <cellStyle name="Открывавшаяся гиперссылка" xfId="35303" builtinId="9" hidden="1"/>
    <cellStyle name="Открывавшаяся гиперссылка" xfId="35305" builtinId="9" hidden="1"/>
    <cellStyle name="Открывавшаяся гиперссылка" xfId="35307" builtinId="9" hidden="1"/>
    <cellStyle name="Открывавшаяся гиперссылка" xfId="35309" builtinId="9" hidden="1"/>
    <cellStyle name="Открывавшаяся гиперссылка" xfId="35311" builtinId="9" hidden="1"/>
    <cellStyle name="Открывавшаяся гиперссылка" xfId="35313" builtinId="9" hidden="1"/>
    <cellStyle name="Открывавшаяся гиперссылка" xfId="35315" builtinId="9" hidden="1"/>
    <cellStyle name="Открывавшаяся гиперссылка" xfId="35317" builtinId="9" hidden="1"/>
    <cellStyle name="Открывавшаяся гиперссылка" xfId="35319" builtinId="9" hidden="1"/>
    <cellStyle name="Открывавшаяся гиперссылка" xfId="35321" builtinId="9" hidden="1"/>
    <cellStyle name="Открывавшаяся гиперссылка" xfId="35323" builtinId="9" hidden="1"/>
    <cellStyle name="Открывавшаяся гиперссылка" xfId="35325" builtinId="9" hidden="1"/>
    <cellStyle name="Открывавшаяся гиперссылка" xfId="35327" builtinId="9" hidden="1"/>
    <cellStyle name="Открывавшаяся гиперссылка" xfId="35329" builtinId="9" hidden="1"/>
    <cellStyle name="Открывавшаяся гиперссылка" xfId="35331" builtinId="9" hidden="1"/>
    <cellStyle name="Открывавшаяся гиперссылка" xfId="35333" builtinId="9" hidden="1"/>
    <cellStyle name="Открывавшаяся гиперссылка" xfId="35335" builtinId="9" hidden="1"/>
    <cellStyle name="Открывавшаяся гиперссылка" xfId="35337" builtinId="9" hidden="1"/>
    <cellStyle name="Открывавшаяся гиперссылка" xfId="35339" builtinId="9" hidden="1"/>
    <cellStyle name="Открывавшаяся гиперссылка" xfId="35341" builtinId="9" hidden="1"/>
    <cellStyle name="Открывавшаяся гиперссылка" xfId="35343" builtinId="9" hidden="1"/>
    <cellStyle name="Открывавшаяся гиперссылка" xfId="35345" builtinId="9" hidden="1"/>
    <cellStyle name="Открывавшаяся гиперссылка" xfId="35347" builtinId="9" hidden="1"/>
    <cellStyle name="Открывавшаяся гиперссылка" xfId="35349" builtinId="9" hidden="1"/>
    <cellStyle name="Открывавшаяся гиперссылка" xfId="35351" builtinId="9" hidden="1"/>
    <cellStyle name="Открывавшаяся гиперссылка" xfId="35353" builtinId="9" hidden="1"/>
    <cellStyle name="Открывавшаяся гиперссылка" xfId="35355" builtinId="9" hidden="1"/>
    <cellStyle name="Открывавшаяся гиперссылка" xfId="35357" builtinId="9" hidden="1"/>
    <cellStyle name="Открывавшаяся гиперссылка" xfId="35359" builtinId="9" hidden="1"/>
    <cellStyle name="Открывавшаяся гиперссылка" xfId="35361" builtinId="9" hidden="1"/>
    <cellStyle name="Открывавшаяся гиперссылка" xfId="35363" builtinId="9" hidden="1"/>
    <cellStyle name="Открывавшаяся гиперссылка" xfId="35365" builtinId="9" hidden="1"/>
    <cellStyle name="Открывавшаяся гиперссылка" xfId="35367" builtinId="9" hidden="1"/>
    <cellStyle name="Открывавшаяся гиперссылка" xfId="35369" builtinId="9" hidden="1"/>
    <cellStyle name="Открывавшаяся гиперссылка" xfId="35371" builtinId="9" hidden="1"/>
    <cellStyle name="Открывавшаяся гиперссылка" xfId="35373" builtinId="9" hidden="1"/>
    <cellStyle name="Открывавшаяся гиперссылка" xfId="35375" builtinId="9" hidden="1"/>
    <cellStyle name="Открывавшаяся гиперссылка" xfId="35377" builtinId="9" hidden="1"/>
    <cellStyle name="Открывавшаяся гиперссылка" xfId="35379" builtinId="9" hidden="1"/>
    <cellStyle name="Открывавшаяся гиперссылка" xfId="35381" builtinId="9" hidden="1"/>
    <cellStyle name="Открывавшаяся гиперссылка" xfId="35383" builtinId="9" hidden="1"/>
    <cellStyle name="Открывавшаяся гиперссылка" xfId="35385" builtinId="9" hidden="1"/>
    <cellStyle name="Открывавшаяся гиперссылка" xfId="35387" builtinId="9" hidden="1"/>
    <cellStyle name="Открывавшаяся гиперссылка" xfId="35389" builtinId="9" hidden="1"/>
    <cellStyle name="Открывавшаяся гиперссылка" xfId="35391" builtinId="9" hidden="1"/>
    <cellStyle name="Открывавшаяся гиперссылка" xfId="35393" builtinId="9" hidden="1"/>
    <cellStyle name="Открывавшаяся гиперссылка" xfId="35395" builtinId="9" hidden="1"/>
    <cellStyle name="Открывавшаяся гиперссылка" xfId="35397" builtinId="9" hidden="1"/>
    <cellStyle name="Открывавшаяся гиперссылка" xfId="35399" builtinId="9" hidden="1"/>
    <cellStyle name="Открывавшаяся гиперссылка" xfId="35401" builtinId="9" hidden="1"/>
    <cellStyle name="Открывавшаяся гиперссылка" xfId="35403" builtinId="9" hidden="1"/>
    <cellStyle name="Открывавшаяся гиперссылка" xfId="35405" builtinId="9" hidden="1"/>
    <cellStyle name="Открывавшаяся гиперссылка" xfId="35407" builtinId="9" hidden="1"/>
    <cellStyle name="Открывавшаяся гиперссылка" xfId="35409" builtinId="9" hidden="1"/>
    <cellStyle name="Открывавшаяся гиперссылка" xfId="35411" builtinId="9" hidden="1"/>
    <cellStyle name="Открывавшаяся гиперссылка" xfId="35413" builtinId="9" hidden="1"/>
    <cellStyle name="Открывавшаяся гиперссылка" xfId="35415" builtinId="9" hidden="1"/>
    <cellStyle name="Открывавшаяся гиперссылка" xfId="35417" builtinId="9" hidden="1"/>
    <cellStyle name="Открывавшаяся гиперссылка" xfId="35419" builtinId="9" hidden="1"/>
    <cellStyle name="Открывавшаяся гиперссылка" xfId="35421" builtinId="9" hidden="1"/>
    <cellStyle name="Открывавшаяся гиперссылка" xfId="35423" builtinId="9" hidden="1"/>
    <cellStyle name="Открывавшаяся гиперссылка" xfId="35425" builtinId="9" hidden="1"/>
    <cellStyle name="Открывавшаяся гиперссылка" xfId="35427" builtinId="9" hidden="1"/>
    <cellStyle name="Открывавшаяся гиперссылка" xfId="35429" builtinId="9" hidden="1"/>
    <cellStyle name="Открывавшаяся гиперссылка" xfId="35431" builtinId="9" hidden="1"/>
    <cellStyle name="Открывавшаяся гиперссылка" xfId="35433" builtinId="9" hidden="1"/>
    <cellStyle name="Открывавшаяся гиперссылка" xfId="35435" builtinId="9" hidden="1"/>
    <cellStyle name="Открывавшаяся гиперссылка" xfId="35437" builtinId="9" hidden="1"/>
    <cellStyle name="Открывавшаяся гиперссылка" xfId="35439" builtinId="9" hidden="1"/>
    <cellStyle name="Открывавшаяся гиперссылка" xfId="35441" builtinId="9" hidden="1"/>
    <cellStyle name="Открывавшаяся гиперссылка" xfId="35443" builtinId="9" hidden="1"/>
    <cellStyle name="Открывавшаяся гиперссылка" xfId="35445" builtinId="9" hidden="1"/>
    <cellStyle name="Открывавшаяся гиперссылка" xfId="35447" builtinId="9" hidden="1"/>
    <cellStyle name="Открывавшаяся гиперссылка" xfId="35449" builtinId="9" hidden="1"/>
    <cellStyle name="Открывавшаяся гиперссылка" xfId="35451" builtinId="9" hidden="1"/>
    <cellStyle name="Открывавшаяся гиперссылка" xfId="35453" builtinId="9" hidden="1"/>
    <cellStyle name="Открывавшаяся гиперссылка" xfId="35455" builtinId="9" hidden="1"/>
    <cellStyle name="Открывавшаяся гиперссылка" xfId="35457" builtinId="9" hidden="1"/>
    <cellStyle name="Открывавшаяся гиперссылка" xfId="35459" builtinId="9" hidden="1"/>
    <cellStyle name="Открывавшаяся гиперссылка" xfId="35461" builtinId="9" hidden="1"/>
    <cellStyle name="Открывавшаяся гиперссылка" xfId="35463" builtinId="9" hidden="1"/>
    <cellStyle name="Открывавшаяся гиперссылка" xfId="35465" builtinId="9" hidden="1"/>
    <cellStyle name="Открывавшаяся гиперссылка" xfId="35467" builtinId="9" hidden="1"/>
    <cellStyle name="Открывавшаяся гиперссылка" xfId="35469" builtinId="9" hidden="1"/>
    <cellStyle name="Открывавшаяся гиперссылка" xfId="35471" builtinId="9" hidden="1"/>
    <cellStyle name="Открывавшаяся гиперссылка" xfId="35473" builtinId="9" hidden="1"/>
    <cellStyle name="Открывавшаяся гиперссылка" xfId="35475" builtinId="9" hidden="1"/>
    <cellStyle name="Открывавшаяся гиперссылка" xfId="35477" builtinId="9" hidden="1"/>
    <cellStyle name="Открывавшаяся гиперссылка" xfId="35479" builtinId="9" hidden="1"/>
    <cellStyle name="Открывавшаяся гиперссылка" xfId="35481" builtinId="9" hidden="1"/>
    <cellStyle name="Открывавшаяся гиперссылка" xfId="35483" builtinId="9" hidden="1"/>
    <cellStyle name="Открывавшаяся гиперссылка" xfId="35485" builtinId="9" hidden="1"/>
    <cellStyle name="Открывавшаяся гиперссылка" xfId="35487" builtinId="9" hidden="1"/>
    <cellStyle name="Открывавшаяся гиперссылка" xfId="35489" builtinId="9" hidden="1"/>
    <cellStyle name="Открывавшаяся гиперссылка" xfId="35491" builtinId="9" hidden="1"/>
    <cellStyle name="Открывавшаяся гиперссылка" xfId="35493" builtinId="9" hidden="1"/>
    <cellStyle name="Открывавшаяся гиперссылка" xfId="35495" builtinId="9" hidden="1"/>
    <cellStyle name="Открывавшаяся гиперссылка" xfId="35497" builtinId="9" hidden="1"/>
    <cellStyle name="Открывавшаяся гиперссылка" xfId="35499" builtinId="9" hidden="1"/>
    <cellStyle name="Открывавшаяся гиперссылка" xfId="35501" builtinId="9" hidden="1"/>
    <cellStyle name="Открывавшаяся гиперссылка" xfId="35503" builtinId="9" hidden="1"/>
    <cellStyle name="Открывавшаяся гиперссылка" xfId="35505" builtinId="9" hidden="1"/>
    <cellStyle name="Открывавшаяся гиперссылка" xfId="35507" builtinId="9" hidden="1"/>
    <cellStyle name="Открывавшаяся гиперссылка" xfId="35509" builtinId="9" hidden="1"/>
    <cellStyle name="Открывавшаяся гиперссылка" xfId="35511" builtinId="9" hidden="1"/>
    <cellStyle name="Открывавшаяся гиперссылка" xfId="35513" builtinId="9" hidden="1"/>
    <cellStyle name="Открывавшаяся гиперссылка" xfId="35515" builtinId="9" hidden="1"/>
    <cellStyle name="Открывавшаяся гиперссылка" xfId="35517" builtinId="9" hidden="1"/>
    <cellStyle name="Открывавшаяся гиперссылка" xfId="35519" builtinId="9" hidden="1"/>
    <cellStyle name="Открывавшаяся гиперссылка" xfId="35521" builtinId="9" hidden="1"/>
    <cellStyle name="Открывавшаяся гиперссылка" xfId="35523" builtinId="9" hidden="1"/>
    <cellStyle name="Открывавшаяся гиперссылка" xfId="35525" builtinId="9" hidden="1"/>
    <cellStyle name="Открывавшаяся гиперссылка" xfId="35527" builtinId="9" hidden="1"/>
    <cellStyle name="Открывавшаяся гиперссылка" xfId="35529" builtinId="9" hidden="1"/>
    <cellStyle name="Открывавшаяся гиперссылка" xfId="35531" builtinId="9" hidden="1"/>
    <cellStyle name="Открывавшаяся гиперссылка" xfId="35533" builtinId="9" hidden="1"/>
    <cellStyle name="Открывавшаяся гиперссылка" xfId="35535" builtinId="9" hidden="1"/>
    <cellStyle name="Открывавшаяся гиперссылка" xfId="35537" builtinId="9" hidden="1"/>
    <cellStyle name="Открывавшаяся гиперссылка" xfId="35539" builtinId="9" hidden="1"/>
    <cellStyle name="Открывавшаяся гиперссылка" xfId="35541" builtinId="9" hidden="1"/>
    <cellStyle name="Открывавшаяся гиперссылка" xfId="35543" builtinId="9" hidden="1"/>
    <cellStyle name="Открывавшаяся гиперссылка" xfId="35545" builtinId="9" hidden="1"/>
    <cellStyle name="Открывавшаяся гиперссылка" xfId="35547" builtinId="9" hidden="1"/>
    <cellStyle name="Открывавшаяся гиперссылка" xfId="35549" builtinId="9" hidden="1"/>
    <cellStyle name="Открывавшаяся гиперссылка" xfId="35551" builtinId="9" hidden="1"/>
    <cellStyle name="Открывавшаяся гиперссылка" xfId="35553" builtinId="9" hidden="1"/>
    <cellStyle name="Открывавшаяся гиперссылка" xfId="35555" builtinId="9" hidden="1"/>
    <cellStyle name="Открывавшаяся гиперссылка" xfId="35557" builtinId="9" hidden="1"/>
    <cellStyle name="Открывавшаяся гиперссылка" xfId="35559" builtinId="9" hidden="1"/>
    <cellStyle name="Открывавшаяся гиперссылка" xfId="35561" builtinId="9" hidden="1"/>
    <cellStyle name="Открывавшаяся гиперссылка" xfId="35563" builtinId="9" hidden="1"/>
    <cellStyle name="Открывавшаяся гиперссылка" xfId="35565" builtinId="9" hidden="1"/>
    <cellStyle name="Открывавшаяся гиперссылка" xfId="35567" builtinId="9" hidden="1"/>
    <cellStyle name="Открывавшаяся гиперссылка" xfId="35569" builtinId="9" hidden="1"/>
    <cellStyle name="Открывавшаяся гиперссылка" xfId="35571" builtinId="9" hidden="1"/>
    <cellStyle name="Открывавшаяся гиперссылка" xfId="35573" builtinId="9" hidden="1"/>
    <cellStyle name="Открывавшаяся гиперссылка" xfId="35575" builtinId="9" hidden="1"/>
    <cellStyle name="Открывавшаяся гиперссылка" xfId="35577" builtinId="9" hidden="1"/>
    <cellStyle name="Открывавшаяся гиперссылка" xfId="35579" builtinId="9" hidden="1"/>
    <cellStyle name="Открывавшаяся гиперссылка" xfId="35581" builtinId="9" hidden="1"/>
    <cellStyle name="Открывавшаяся гиперссылка" xfId="35583" builtinId="9" hidden="1"/>
    <cellStyle name="Открывавшаяся гиперссылка" xfId="35585" builtinId="9" hidden="1"/>
    <cellStyle name="Открывавшаяся гиперссылка" xfId="35587" builtinId="9" hidden="1"/>
    <cellStyle name="Открывавшаяся гиперссылка" xfId="35589" builtinId="9" hidden="1"/>
    <cellStyle name="Открывавшаяся гиперссылка" xfId="35591" builtinId="9" hidden="1"/>
    <cellStyle name="Открывавшаяся гиперссылка" xfId="35593" builtinId="9" hidden="1"/>
    <cellStyle name="Открывавшаяся гиперссылка" xfId="35595" builtinId="9" hidden="1"/>
    <cellStyle name="Открывавшаяся гиперссылка" xfId="35597" builtinId="9" hidden="1"/>
    <cellStyle name="Открывавшаяся гиперссылка" xfId="35599" builtinId="9" hidden="1"/>
    <cellStyle name="Открывавшаяся гиперссылка" xfId="35601" builtinId="9" hidden="1"/>
    <cellStyle name="Открывавшаяся гиперссылка" xfId="35603" builtinId="9" hidden="1"/>
    <cellStyle name="Открывавшаяся гиперссылка" xfId="35605" builtinId="9" hidden="1"/>
    <cellStyle name="Открывавшаяся гиперссылка" xfId="35607" builtinId="9" hidden="1"/>
    <cellStyle name="Открывавшаяся гиперссылка" xfId="35609" builtinId="9" hidden="1"/>
    <cellStyle name="Открывавшаяся гиперссылка" xfId="35611" builtinId="9" hidden="1"/>
    <cellStyle name="Открывавшаяся гиперссылка" xfId="35613" builtinId="9" hidden="1"/>
    <cellStyle name="Открывавшаяся гиперссылка" xfId="35615" builtinId="9" hidden="1"/>
    <cellStyle name="Открывавшаяся гиперссылка" xfId="35617" builtinId="9" hidden="1"/>
    <cellStyle name="Открывавшаяся гиперссылка" xfId="35619" builtinId="9" hidden="1"/>
    <cellStyle name="Открывавшаяся гиперссылка" xfId="35621" builtinId="9" hidden="1"/>
    <cellStyle name="Открывавшаяся гиперссылка" xfId="35623" builtinId="9" hidden="1"/>
    <cellStyle name="Открывавшаяся гиперссылка" xfId="35625" builtinId="9" hidden="1"/>
    <cellStyle name="Открывавшаяся гиперссылка" xfId="35627" builtinId="9" hidden="1"/>
    <cellStyle name="Открывавшаяся гиперссылка" xfId="35629" builtinId="9" hidden="1"/>
    <cellStyle name="Открывавшаяся гиперссылка" xfId="35631" builtinId="9" hidden="1"/>
    <cellStyle name="Открывавшаяся гиперссылка" xfId="35633" builtinId="9" hidden="1"/>
    <cellStyle name="Открывавшаяся гиперссылка" xfId="35635" builtinId="9" hidden="1"/>
    <cellStyle name="Открывавшаяся гиперссылка" xfId="35637" builtinId="9" hidden="1"/>
    <cellStyle name="Открывавшаяся гиперссылка" xfId="35639" builtinId="9" hidden="1"/>
    <cellStyle name="Открывавшаяся гиперссылка" xfId="35641" builtinId="9" hidden="1"/>
    <cellStyle name="Открывавшаяся гиперссылка" xfId="35643" builtinId="9" hidden="1"/>
    <cellStyle name="Открывавшаяся гиперссылка" xfId="35645" builtinId="9" hidden="1"/>
    <cellStyle name="Открывавшаяся гиперссылка" xfId="35647" builtinId="9" hidden="1"/>
    <cellStyle name="Открывавшаяся гиперссылка" xfId="35649" builtinId="9" hidden="1"/>
    <cellStyle name="Открывавшаяся гиперссылка" xfId="35651" builtinId="9" hidden="1"/>
    <cellStyle name="Открывавшаяся гиперссылка" xfId="35653" builtinId="9" hidden="1"/>
    <cellStyle name="Открывавшаяся гиперссылка" xfId="35655" builtinId="9" hidden="1"/>
    <cellStyle name="Открывавшаяся гиперссылка" xfId="35657" builtinId="9" hidden="1"/>
    <cellStyle name="Открывавшаяся гиперссылка" xfId="35659" builtinId="9" hidden="1"/>
    <cellStyle name="Открывавшаяся гиперссылка" xfId="35661" builtinId="9" hidden="1"/>
    <cellStyle name="Открывавшаяся гиперссылка" xfId="35663" builtinId="9" hidden="1"/>
    <cellStyle name="Открывавшаяся гиперссылка" xfId="35665" builtinId="9" hidden="1"/>
    <cellStyle name="Открывавшаяся гиперссылка" xfId="35667" builtinId="9" hidden="1"/>
    <cellStyle name="Открывавшаяся гиперссылка" xfId="35669" builtinId="9" hidden="1"/>
    <cellStyle name="Открывавшаяся гиперссылка" xfId="35671" builtinId="9" hidden="1"/>
    <cellStyle name="Открывавшаяся гиперссылка" xfId="35673" builtinId="9" hidden="1"/>
    <cellStyle name="Открывавшаяся гиперссылка" xfId="35675" builtinId="9" hidden="1"/>
    <cellStyle name="Открывавшаяся гиперссылка" xfId="35677" builtinId="9" hidden="1"/>
    <cellStyle name="Открывавшаяся гиперссылка" xfId="35679" builtinId="9" hidden="1"/>
    <cellStyle name="Открывавшаяся гиперссылка" xfId="35681" builtinId="9" hidden="1"/>
    <cellStyle name="Открывавшаяся гиперссылка" xfId="35683" builtinId="9" hidden="1"/>
    <cellStyle name="Открывавшаяся гиперссылка" xfId="35685" builtinId="9" hidden="1"/>
    <cellStyle name="Открывавшаяся гиперссылка" xfId="35687" builtinId="9" hidden="1"/>
    <cellStyle name="Открывавшаяся гиперссылка" xfId="35689" builtinId="9" hidden="1"/>
    <cellStyle name="Открывавшаяся гиперссылка" xfId="35691" builtinId="9" hidden="1"/>
    <cellStyle name="Открывавшаяся гиперссылка" xfId="35693" builtinId="9" hidden="1"/>
    <cellStyle name="Открывавшаяся гиперссылка" xfId="35695" builtinId="9" hidden="1"/>
    <cellStyle name="Открывавшаяся гиперссылка" xfId="35697" builtinId="9" hidden="1"/>
    <cellStyle name="Открывавшаяся гиперссылка" xfId="35699" builtinId="9" hidden="1"/>
    <cellStyle name="Открывавшаяся гиперссылка" xfId="35701" builtinId="9" hidden="1"/>
    <cellStyle name="Открывавшаяся гиперссылка" xfId="35703" builtinId="9" hidden="1"/>
    <cellStyle name="Открывавшаяся гиперссылка" xfId="35705" builtinId="9" hidden="1"/>
    <cellStyle name="Открывавшаяся гиперссылка" xfId="35707" builtinId="9" hidden="1"/>
    <cellStyle name="Открывавшаяся гиперссылка" xfId="35709" builtinId="9" hidden="1"/>
    <cellStyle name="Открывавшаяся гиперссылка" xfId="35711" builtinId="9" hidden="1"/>
    <cellStyle name="Открывавшаяся гиперссылка" xfId="35713" builtinId="9" hidden="1"/>
    <cellStyle name="Открывавшаяся гиперссылка" xfId="35714" builtinId="9" hidden="1"/>
    <cellStyle name="Открывавшаяся гиперссылка" xfId="35716" builtinId="9" hidden="1"/>
    <cellStyle name="Открывавшаяся гиперссылка" xfId="35717" builtinId="9" hidden="1"/>
    <cellStyle name="Открывавшаяся гиперссылка" xfId="35718" builtinId="9" hidden="1"/>
    <cellStyle name="Открывавшаяся гиперссылка" xfId="35719" builtinId="9" hidden="1"/>
    <cellStyle name="Открывавшаяся гиперссылка" xfId="35720" builtinId="9" hidden="1"/>
    <cellStyle name="Открывавшаяся гиперссылка" xfId="35721" builtinId="9" hidden="1"/>
    <cellStyle name="Открывавшаяся гиперссылка" xfId="35722" builtinId="9" hidden="1"/>
    <cellStyle name="Открывавшаяся гиперссылка" xfId="35723" builtinId="9" hidden="1"/>
    <cellStyle name="Открывавшаяся гиперссылка" xfId="35724" builtinId="9" hidden="1"/>
    <cellStyle name="Открывавшаяся гиперссылка" xfId="35712" builtinId="9" hidden="1"/>
    <cellStyle name="Открывавшаяся гиперссылка" xfId="35708" builtinId="9" hidden="1"/>
    <cellStyle name="Открывавшаяся гиперссылка" xfId="35702" builtinId="9" hidden="1"/>
    <cellStyle name="Открывавшаяся гиперссылка" xfId="35698" builtinId="9" hidden="1"/>
    <cellStyle name="Открывавшаяся гиперссылка" xfId="35694" builtinId="9" hidden="1"/>
    <cellStyle name="Открывавшаяся гиперссылка" xfId="35690" builtinId="9" hidden="1"/>
    <cellStyle name="Открывавшаяся гиперссылка" xfId="35686" builtinId="9" hidden="1"/>
    <cellStyle name="Открывавшаяся гиперссылка" xfId="35682" builtinId="9" hidden="1"/>
    <cellStyle name="Открывавшаяся гиперссылка" xfId="35678" builtinId="9" hidden="1"/>
    <cellStyle name="Открывавшаяся гиперссылка" xfId="35674" builtinId="9" hidden="1"/>
    <cellStyle name="Открывавшаяся гиперссылка" xfId="35670" builtinId="9" hidden="1"/>
    <cellStyle name="Открывавшаяся гиперссылка" xfId="35666" builtinId="9" hidden="1"/>
    <cellStyle name="Открывавшаяся гиперссылка" xfId="35662" builtinId="9" hidden="1"/>
    <cellStyle name="Открывавшаяся гиперссылка" xfId="35658" builtinId="9" hidden="1"/>
    <cellStyle name="Открывавшаяся гиперссылка" xfId="35654" builtinId="9" hidden="1"/>
    <cellStyle name="Открывавшаяся гиперссылка" xfId="35650" builtinId="9" hidden="1"/>
    <cellStyle name="Открывавшаяся гиперссылка" xfId="35646" builtinId="9" hidden="1"/>
    <cellStyle name="Открывавшаяся гиперссылка" xfId="35642" builtinId="9" hidden="1"/>
    <cellStyle name="Открывавшаяся гиперссылка" xfId="35638" builtinId="9" hidden="1"/>
    <cellStyle name="Открывавшаяся гиперссылка" xfId="35634" builtinId="9" hidden="1"/>
    <cellStyle name="Открывавшаяся гиперссылка" xfId="35630" builtinId="9" hidden="1"/>
    <cellStyle name="Открывавшаяся гиперссылка" xfId="35626" builtinId="9" hidden="1"/>
    <cellStyle name="Открывавшаяся гиперссылка" xfId="35622" builtinId="9" hidden="1"/>
    <cellStyle name="Открывавшаяся гиперссылка" xfId="35618" builtinId="9" hidden="1"/>
    <cellStyle name="Открывавшаяся гиперссылка" xfId="35614" builtinId="9" hidden="1"/>
    <cellStyle name="Открывавшаяся гиперссылка" xfId="35610" builtinId="9" hidden="1"/>
    <cellStyle name="Открывавшаяся гиперссылка" xfId="35606" builtinId="9" hidden="1"/>
    <cellStyle name="Открывавшаяся гиперссылка" xfId="35602" builtinId="9" hidden="1"/>
    <cellStyle name="Открывавшаяся гиперссылка" xfId="35598" builtinId="9" hidden="1"/>
    <cellStyle name="Открывавшаяся гиперссылка" xfId="35594" builtinId="9" hidden="1"/>
    <cellStyle name="Открывавшаяся гиперссылка" xfId="35590" builtinId="9" hidden="1"/>
    <cellStyle name="Открывавшаяся гиперссылка" xfId="35586" builtinId="9" hidden="1"/>
    <cellStyle name="Открывавшаяся гиперссылка" xfId="35582" builtinId="9" hidden="1"/>
    <cellStyle name="Открывавшаяся гиперссылка" xfId="35578" builtinId="9" hidden="1"/>
    <cellStyle name="Открывавшаяся гиперссылка" xfId="35574" builtinId="9" hidden="1"/>
    <cellStyle name="Открывавшаяся гиперссылка" xfId="35570" builtinId="9" hidden="1"/>
    <cellStyle name="Открывавшаяся гиперссылка" xfId="35566" builtinId="9" hidden="1"/>
    <cellStyle name="Открывавшаяся гиперссылка" xfId="35562" builtinId="9" hidden="1"/>
    <cellStyle name="Открывавшаяся гиперссылка" xfId="35558" builtinId="9" hidden="1"/>
    <cellStyle name="Открывавшаяся гиперссылка" xfId="35554" builtinId="9" hidden="1"/>
    <cellStyle name="Открывавшаяся гиперссылка" xfId="35550" builtinId="9" hidden="1"/>
    <cellStyle name="Открывавшаяся гиперссылка" xfId="35546" builtinId="9" hidden="1"/>
    <cellStyle name="Открывавшаяся гиперссылка" xfId="35542" builtinId="9" hidden="1"/>
    <cellStyle name="Открывавшаяся гиперссылка" xfId="35538" builtinId="9" hidden="1"/>
    <cellStyle name="Открывавшаяся гиперссылка" xfId="35534" builtinId="9" hidden="1"/>
    <cellStyle name="Открывавшаяся гиперссылка" xfId="35530" builtinId="9" hidden="1"/>
    <cellStyle name="Открывавшаяся гиперссылка" xfId="35526" builtinId="9" hidden="1"/>
    <cellStyle name="Открывавшаяся гиперссылка" xfId="35522" builtinId="9" hidden="1"/>
    <cellStyle name="Открывавшаяся гиперссылка" xfId="35518" builtinId="9" hidden="1"/>
    <cellStyle name="Открывавшаяся гиперссылка" xfId="35514" builtinId="9" hidden="1"/>
    <cellStyle name="Открывавшаяся гиперссылка" xfId="35510" builtinId="9" hidden="1"/>
    <cellStyle name="Открывавшаяся гиперссылка" xfId="35506" builtinId="9" hidden="1"/>
    <cellStyle name="Открывавшаяся гиперссылка" xfId="35502" builtinId="9" hidden="1"/>
    <cellStyle name="Открывавшаяся гиперссылка" xfId="35498" builtinId="9" hidden="1"/>
    <cellStyle name="Открывавшаяся гиперссылка" xfId="35494" builtinId="9" hidden="1"/>
    <cellStyle name="Открывавшаяся гиперссылка" xfId="35490" builtinId="9" hidden="1"/>
    <cellStyle name="Открывавшаяся гиперссылка" xfId="35486" builtinId="9" hidden="1"/>
    <cellStyle name="Открывавшаяся гиперссылка" xfId="35482" builtinId="9" hidden="1"/>
    <cellStyle name="Открывавшаяся гиперссылка" xfId="35478" builtinId="9" hidden="1"/>
    <cellStyle name="Открывавшаяся гиперссылка" xfId="35474" builtinId="9" hidden="1"/>
    <cellStyle name="Открывавшаяся гиперссылка" xfId="35470" builtinId="9" hidden="1"/>
    <cellStyle name="Открывавшаяся гиперссылка" xfId="35466" builtinId="9" hidden="1"/>
    <cellStyle name="Открывавшаяся гиперссылка" xfId="35462" builtinId="9" hidden="1"/>
    <cellStyle name="Открывавшаяся гиперссылка" xfId="35458" builtinId="9" hidden="1"/>
    <cellStyle name="Открывавшаяся гиперссылка" xfId="35454" builtinId="9" hidden="1"/>
    <cellStyle name="Открывавшаяся гиперссылка" xfId="35450" builtinId="9" hidden="1"/>
    <cellStyle name="Открывавшаяся гиперссылка" xfId="35446" builtinId="9" hidden="1"/>
    <cellStyle name="Открывавшаяся гиперссылка" xfId="35442" builtinId="9" hidden="1"/>
    <cellStyle name="Открывавшаяся гиперссылка" xfId="35438" builtinId="9" hidden="1"/>
    <cellStyle name="Открывавшаяся гиперссылка" xfId="35434" builtinId="9" hidden="1"/>
    <cellStyle name="Открывавшаяся гиперссылка" xfId="35430" builtinId="9" hidden="1"/>
    <cellStyle name="Открывавшаяся гиперссылка" xfId="35426" builtinId="9" hidden="1"/>
    <cellStyle name="Открывавшаяся гиперссылка" xfId="35422" builtinId="9" hidden="1"/>
    <cellStyle name="Открывавшаяся гиперссылка" xfId="35418" builtinId="9" hidden="1"/>
    <cellStyle name="Открывавшаяся гиперссылка" xfId="35414" builtinId="9" hidden="1"/>
    <cellStyle name="Открывавшаяся гиперссылка" xfId="35410" builtinId="9" hidden="1"/>
    <cellStyle name="Открывавшаяся гиперссылка" xfId="35406" builtinId="9" hidden="1"/>
    <cellStyle name="Открывавшаяся гиперссылка" xfId="35402" builtinId="9" hidden="1"/>
    <cellStyle name="Открывавшаяся гиперссылка" xfId="35398" builtinId="9" hidden="1"/>
    <cellStyle name="Открывавшаяся гиперссылка" xfId="35394" builtinId="9" hidden="1"/>
    <cellStyle name="Открывавшаяся гиперссылка" xfId="35390" builtinId="9" hidden="1"/>
    <cellStyle name="Открывавшаяся гиперссылка" xfId="35386" builtinId="9" hidden="1"/>
    <cellStyle name="Открывавшаяся гиперссылка" xfId="35382" builtinId="9" hidden="1"/>
    <cellStyle name="Открывавшаяся гиперссылка" xfId="35378" builtinId="9" hidden="1"/>
    <cellStyle name="Открывавшаяся гиперссылка" xfId="35374" builtinId="9" hidden="1"/>
    <cellStyle name="Открывавшаяся гиперссылка" xfId="35370" builtinId="9" hidden="1"/>
    <cellStyle name="Открывавшаяся гиперссылка" xfId="35366" builtinId="9" hidden="1"/>
    <cellStyle name="Открывавшаяся гиперссылка" xfId="35362" builtinId="9" hidden="1"/>
    <cellStyle name="Открывавшаяся гиперссылка" xfId="35358" builtinId="9" hidden="1"/>
    <cellStyle name="Открывавшаяся гиперссылка" xfId="35354" builtinId="9" hidden="1"/>
    <cellStyle name="Открывавшаяся гиперссылка" xfId="35350" builtinId="9" hidden="1"/>
    <cellStyle name="Открывавшаяся гиперссылка" xfId="35346" builtinId="9" hidden="1"/>
    <cellStyle name="Открывавшаяся гиперссылка" xfId="35342" builtinId="9" hidden="1"/>
    <cellStyle name="Открывавшаяся гиперссылка" xfId="35338" builtinId="9" hidden="1"/>
    <cellStyle name="Открывавшаяся гиперссылка" xfId="35334" builtinId="9" hidden="1"/>
    <cellStyle name="Открывавшаяся гиперссылка" xfId="35330" builtinId="9" hidden="1"/>
    <cellStyle name="Открывавшаяся гиперссылка" xfId="35326" builtinId="9" hidden="1"/>
    <cellStyle name="Открывавшаяся гиперссылка" xfId="35322" builtinId="9" hidden="1"/>
    <cellStyle name="Открывавшаяся гиперссылка" xfId="35318" builtinId="9" hidden="1"/>
    <cellStyle name="Открывавшаяся гиперссылка" xfId="35314" builtinId="9" hidden="1"/>
    <cellStyle name="Открывавшаяся гиперссылка" xfId="35310" builtinId="9" hidden="1"/>
    <cellStyle name="Открывавшаяся гиперссылка" xfId="35306" builtinId="9" hidden="1"/>
    <cellStyle name="Открывавшаяся гиперссылка" xfId="35302" builtinId="9" hidden="1"/>
    <cellStyle name="Открывавшаяся гиперссылка" xfId="35298" builtinId="9" hidden="1"/>
    <cellStyle name="Открывавшаяся гиперссылка" xfId="35294" builtinId="9" hidden="1"/>
    <cellStyle name="Открывавшаяся гиперссылка" xfId="35290" builtinId="9" hidden="1"/>
    <cellStyle name="Открывавшаяся гиперссылка" xfId="35286" builtinId="9" hidden="1"/>
    <cellStyle name="Открывавшаяся гиперссылка" xfId="35282" builtinId="9" hidden="1"/>
    <cellStyle name="Открывавшаяся гиперссылка" xfId="35278" builtinId="9" hidden="1"/>
    <cellStyle name="Открывавшаяся гиперссылка" xfId="35274" builtinId="9" hidden="1"/>
    <cellStyle name="Открывавшаяся гиперссылка" xfId="35270" builtinId="9" hidden="1"/>
    <cellStyle name="Открывавшаяся гиперссылка" xfId="35266" builtinId="9" hidden="1"/>
    <cellStyle name="Открывавшаяся гиперссылка" xfId="35262" builtinId="9" hidden="1"/>
    <cellStyle name="Открывавшаяся гиперссылка" xfId="35258" builtinId="9" hidden="1"/>
    <cellStyle name="Открывавшаяся гиперссылка" xfId="35254" builtinId="9" hidden="1"/>
    <cellStyle name="Открывавшаяся гиперссылка" xfId="35250" builtinId="9" hidden="1"/>
    <cellStyle name="Открывавшаяся гиперссылка" xfId="35246" builtinId="9" hidden="1"/>
    <cellStyle name="Открывавшаяся гиперссылка" xfId="35242" builtinId="9" hidden="1"/>
    <cellStyle name="Открывавшаяся гиперссылка" xfId="35238" builtinId="9" hidden="1"/>
    <cellStyle name="Открывавшаяся гиперссылка" xfId="35234" builtinId="9" hidden="1"/>
    <cellStyle name="Открывавшаяся гиперссылка" xfId="35230" builtinId="9" hidden="1"/>
    <cellStyle name="Открывавшаяся гиперссылка" xfId="35226" builtinId="9" hidden="1"/>
    <cellStyle name="Открывавшаяся гиперссылка" xfId="35222" builtinId="9" hidden="1"/>
    <cellStyle name="Открывавшаяся гиперссылка" xfId="35218" builtinId="9" hidden="1"/>
    <cellStyle name="Открывавшаяся гиперссылка" xfId="35214" builtinId="9" hidden="1"/>
    <cellStyle name="Открывавшаяся гиперссылка" xfId="35210" builtinId="9" hidden="1"/>
    <cellStyle name="Открывавшаяся гиперссылка" xfId="35206" builtinId="9" hidden="1"/>
    <cellStyle name="Открывавшаяся гиперссылка" xfId="35202" builtinId="9" hidden="1"/>
    <cellStyle name="Открывавшаяся гиперссылка" xfId="35198" builtinId="9" hidden="1"/>
    <cellStyle name="Открывавшаяся гиперссылка" xfId="35194" builtinId="9" hidden="1"/>
    <cellStyle name="Открывавшаяся гиперссылка" xfId="35190" builtinId="9" hidden="1"/>
    <cellStyle name="Открывавшаяся гиперссылка" xfId="35186" builtinId="9" hidden="1"/>
    <cellStyle name="Открывавшаяся гиперссылка" xfId="35182" builtinId="9" hidden="1"/>
    <cellStyle name="Открывавшаяся гиперссылка" xfId="35178" builtinId="9" hidden="1"/>
    <cellStyle name="Открывавшаяся гиперссылка" xfId="35174" builtinId="9" hidden="1"/>
    <cellStyle name="Открывавшаяся гиперссылка" xfId="35170" builtinId="9" hidden="1"/>
    <cellStyle name="Открывавшаяся гиперссылка" xfId="35166" builtinId="9" hidden="1"/>
    <cellStyle name="Открывавшаяся гиперссылка" xfId="35162" builtinId="9" hidden="1"/>
    <cellStyle name="Открывавшаяся гиперссылка" xfId="35158" builtinId="9" hidden="1"/>
    <cellStyle name="Открывавшаяся гиперссылка" xfId="35154" builtinId="9" hidden="1"/>
    <cellStyle name="Открывавшаяся гиперссылка" xfId="35150" builtinId="9" hidden="1"/>
    <cellStyle name="Открывавшаяся гиперссылка" xfId="35146" builtinId="9" hidden="1"/>
    <cellStyle name="Открывавшаяся гиперссылка" xfId="35142" builtinId="9" hidden="1"/>
    <cellStyle name="Открывавшаяся гиперссылка" xfId="35138" builtinId="9" hidden="1"/>
    <cellStyle name="Открывавшаяся гиперссылка" xfId="35134" builtinId="9" hidden="1"/>
    <cellStyle name="Открывавшаяся гиперссылка" xfId="35130" builtinId="9" hidden="1"/>
    <cellStyle name="Открывавшаяся гиперссылка" xfId="35126" builtinId="9" hidden="1"/>
    <cellStyle name="Открывавшаяся гиперссылка" xfId="35122" builtinId="9" hidden="1"/>
    <cellStyle name="Открывавшаяся гиперссылка" xfId="35118" builtinId="9" hidden="1"/>
    <cellStyle name="Открывавшаяся гиперссылка" xfId="35114" builtinId="9" hidden="1"/>
    <cellStyle name="Открывавшаяся гиперссылка" xfId="35110" builtinId="9" hidden="1"/>
    <cellStyle name="Открывавшаяся гиперссылка" xfId="35106" builtinId="9" hidden="1"/>
    <cellStyle name="Открывавшаяся гиперссылка" xfId="35103" builtinId="9" hidden="1"/>
    <cellStyle name="Открывавшаяся гиперссылка" xfId="35726" builtinId="9" hidden="1"/>
    <cellStyle name="Открывавшаяся гиперссылка" xfId="34480" builtinId="9" hidden="1"/>
    <cellStyle name="Открывавшаяся гиперссылка" xfId="35728" builtinId="9" hidden="1"/>
    <cellStyle name="Открывавшаяся гиперссылка" xfId="35730" builtinId="9" hidden="1"/>
    <cellStyle name="Открывавшаяся гиперссылка" xfId="35732" builtinId="9" hidden="1"/>
    <cellStyle name="Открывавшаяся гиперссылка" xfId="35734" builtinId="9" hidden="1"/>
    <cellStyle name="Открывавшаяся гиперссылка" xfId="35736" builtinId="9" hidden="1"/>
    <cellStyle name="Открывавшаяся гиперссылка" xfId="35738" builtinId="9" hidden="1"/>
    <cellStyle name="Открывавшаяся гиперссылка" xfId="35740" builtinId="9" hidden="1"/>
    <cellStyle name="Открывавшаяся гиперссылка" xfId="35742" builtinId="9" hidden="1"/>
    <cellStyle name="Открывавшаяся гиперссылка" xfId="35744" builtinId="9" hidden="1"/>
    <cellStyle name="Открывавшаяся гиперссылка" xfId="35746" builtinId="9" hidden="1"/>
    <cellStyle name="Открывавшаяся гиперссылка" xfId="35748" builtinId="9" hidden="1"/>
    <cellStyle name="Открывавшаяся гиперссылка" xfId="35750" builtinId="9" hidden="1"/>
    <cellStyle name="Открывавшаяся гиперссылка" xfId="35752" builtinId="9" hidden="1"/>
    <cellStyle name="Открывавшаяся гиперссылка" xfId="35754" builtinId="9" hidden="1"/>
    <cellStyle name="Открывавшаяся гиперссылка" xfId="35756" builtinId="9" hidden="1"/>
    <cellStyle name="Открывавшаяся гиперссылка" xfId="35758" builtinId="9" hidden="1"/>
    <cellStyle name="Открывавшаяся гиперссылка" xfId="35760" builtinId="9" hidden="1"/>
    <cellStyle name="Открывавшаяся гиперссылка" xfId="35762" builtinId="9" hidden="1"/>
    <cellStyle name="Открывавшаяся гиперссылка" xfId="35764" builtinId="9" hidden="1"/>
    <cellStyle name="Открывавшаяся гиперссылка" xfId="35766" builtinId="9" hidden="1"/>
    <cellStyle name="Открывавшаяся гиперссылка" xfId="35768" builtinId="9" hidden="1"/>
    <cellStyle name="Открывавшаяся гиперссылка" xfId="35770" builtinId="9" hidden="1"/>
    <cellStyle name="Открывавшаяся гиперссылка" xfId="35772" builtinId="9" hidden="1"/>
    <cellStyle name="Открывавшаяся гиперссылка" xfId="35774" builtinId="9" hidden="1"/>
    <cellStyle name="Открывавшаяся гиперссылка" xfId="35776" builtinId="9" hidden="1"/>
    <cellStyle name="Открывавшаяся гиперссылка" xfId="35778" builtinId="9" hidden="1"/>
    <cellStyle name="Открывавшаяся гиперссылка" xfId="35780" builtinId="9" hidden="1"/>
    <cellStyle name="Открывавшаяся гиперссылка" xfId="35782" builtinId="9" hidden="1"/>
    <cellStyle name="Открывавшаяся гиперссылка" xfId="35784" builtinId="9" hidden="1"/>
    <cellStyle name="Открывавшаяся гиперссылка" xfId="35786" builtinId="9" hidden="1"/>
    <cellStyle name="Открывавшаяся гиперссылка" xfId="35788" builtinId="9" hidden="1"/>
    <cellStyle name="Открывавшаяся гиперссылка" xfId="35790" builtinId="9" hidden="1"/>
    <cellStyle name="Открывавшаяся гиперссылка" xfId="35792" builtinId="9" hidden="1"/>
    <cellStyle name="Открывавшаяся гиперссылка" xfId="35794" builtinId="9" hidden="1"/>
    <cellStyle name="Открывавшаяся гиперссылка" xfId="35796" builtinId="9" hidden="1"/>
    <cellStyle name="Открывавшаяся гиперссылка" xfId="35798" builtinId="9" hidden="1"/>
    <cellStyle name="Открывавшаяся гиперссылка" xfId="35800" builtinId="9" hidden="1"/>
    <cellStyle name="Открывавшаяся гиперссылка" xfId="35802" builtinId="9" hidden="1"/>
    <cellStyle name="Открывавшаяся гиперссылка" xfId="35804" builtinId="9" hidden="1"/>
    <cellStyle name="Открывавшаяся гиперссылка" xfId="35806" builtinId="9" hidden="1"/>
    <cellStyle name="Открывавшаяся гиперссылка" xfId="35808" builtinId="9" hidden="1"/>
    <cellStyle name="Открывавшаяся гиперссылка" xfId="35810" builtinId="9" hidden="1"/>
    <cellStyle name="Открывавшаяся гиперссылка" xfId="35812" builtinId="9" hidden="1"/>
    <cellStyle name="Открывавшаяся гиперссылка" xfId="35814" builtinId="9" hidden="1"/>
    <cellStyle name="Открывавшаяся гиперссылка" xfId="35816" builtinId="9" hidden="1"/>
    <cellStyle name="Открывавшаяся гиперссылка" xfId="35818" builtinId="9" hidden="1"/>
    <cellStyle name="Открывавшаяся гиперссылка" xfId="35820" builtinId="9" hidden="1"/>
    <cellStyle name="Открывавшаяся гиперссылка" xfId="35822" builtinId="9" hidden="1"/>
    <cellStyle name="Открывавшаяся гиперссылка" xfId="35824" builtinId="9" hidden="1"/>
    <cellStyle name="Открывавшаяся гиперссылка" xfId="35826" builtinId="9" hidden="1"/>
    <cellStyle name="Открывавшаяся гиперссылка" xfId="35828" builtinId="9" hidden="1"/>
    <cellStyle name="Открывавшаяся гиперссылка" xfId="35830" builtinId="9" hidden="1"/>
    <cellStyle name="Открывавшаяся гиперссылка" xfId="35832" builtinId="9" hidden="1"/>
    <cellStyle name="Открывавшаяся гиперссылка" xfId="35834" builtinId="9" hidden="1"/>
    <cellStyle name="Открывавшаяся гиперссылка" xfId="35836" builtinId="9" hidden="1"/>
    <cellStyle name="Открывавшаяся гиперссылка" xfId="35838" builtinId="9" hidden="1"/>
    <cellStyle name="Открывавшаяся гиперссылка" xfId="35840" builtinId="9" hidden="1"/>
    <cellStyle name="Открывавшаяся гиперссылка" xfId="35842" builtinId="9" hidden="1"/>
    <cellStyle name="Открывавшаяся гиперссылка" xfId="35844" builtinId="9" hidden="1"/>
    <cellStyle name="Открывавшаяся гиперссылка" xfId="35846" builtinId="9" hidden="1"/>
    <cellStyle name="Открывавшаяся гиперссылка" xfId="35848" builtinId="9" hidden="1"/>
    <cellStyle name="Открывавшаяся гиперссылка" xfId="35850" builtinId="9" hidden="1"/>
    <cellStyle name="Открывавшаяся гиперссылка" xfId="35852" builtinId="9" hidden="1"/>
    <cellStyle name="Открывавшаяся гиперссылка" xfId="35854" builtinId="9" hidden="1"/>
    <cellStyle name="Открывавшаяся гиперссылка" xfId="35856" builtinId="9" hidden="1"/>
    <cellStyle name="Открывавшаяся гиперссылка" xfId="35858" builtinId="9" hidden="1"/>
    <cellStyle name="Открывавшаяся гиперссылка" xfId="35860" builtinId="9" hidden="1"/>
    <cellStyle name="Открывавшаяся гиперссылка" xfId="35862" builtinId="9" hidden="1"/>
    <cellStyle name="Открывавшаяся гиперссылка" xfId="35864" builtinId="9" hidden="1"/>
    <cellStyle name="Открывавшаяся гиперссылка" xfId="35866" builtinId="9" hidden="1"/>
    <cellStyle name="Открывавшаяся гиперссылка" xfId="35868" builtinId="9" hidden="1"/>
    <cellStyle name="Открывавшаяся гиперссылка" xfId="35870" builtinId="9" hidden="1"/>
    <cellStyle name="Открывавшаяся гиперссылка" xfId="35872" builtinId="9" hidden="1"/>
    <cellStyle name="Открывавшаяся гиперссылка" xfId="35874" builtinId="9" hidden="1"/>
    <cellStyle name="Открывавшаяся гиперссылка" xfId="35876" builtinId="9" hidden="1"/>
    <cellStyle name="Открывавшаяся гиперссылка" xfId="35878" builtinId="9" hidden="1"/>
    <cellStyle name="Открывавшаяся гиперссылка" xfId="35880" builtinId="9" hidden="1"/>
    <cellStyle name="Открывавшаяся гиперссылка" xfId="35882" builtinId="9" hidden="1"/>
    <cellStyle name="Открывавшаяся гиперссылка" xfId="35884" builtinId="9" hidden="1"/>
    <cellStyle name="Открывавшаяся гиперссылка" xfId="35886" builtinId="9" hidden="1"/>
    <cellStyle name="Открывавшаяся гиперссылка" xfId="35888" builtinId="9" hidden="1"/>
    <cellStyle name="Открывавшаяся гиперссылка" xfId="35890" builtinId="9" hidden="1"/>
    <cellStyle name="Открывавшаяся гиперссылка" xfId="35892" builtinId="9" hidden="1"/>
    <cellStyle name="Открывавшаяся гиперссылка" xfId="35894" builtinId="9" hidden="1"/>
    <cellStyle name="Открывавшаяся гиперссылка" xfId="35896" builtinId="9" hidden="1"/>
    <cellStyle name="Открывавшаяся гиперссылка" xfId="35898" builtinId="9" hidden="1"/>
    <cellStyle name="Открывавшаяся гиперссылка" xfId="35900" builtinId="9" hidden="1"/>
    <cellStyle name="Открывавшаяся гиперссылка" xfId="35902" builtinId="9" hidden="1"/>
    <cellStyle name="Открывавшаяся гиперссылка" xfId="35904" builtinId="9" hidden="1"/>
    <cellStyle name="Открывавшаяся гиперссылка" xfId="35906" builtinId="9" hidden="1"/>
    <cellStyle name="Открывавшаяся гиперссылка" xfId="35908" builtinId="9" hidden="1"/>
    <cellStyle name="Открывавшаяся гиперссылка" xfId="35910" builtinId="9" hidden="1"/>
    <cellStyle name="Открывавшаяся гиперссылка" xfId="35912" builtinId="9" hidden="1"/>
    <cellStyle name="Открывавшаяся гиперссылка" xfId="35914" builtinId="9" hidden="1"/>
    <cellStyle name="Открывавшаяся гиперссылка" xfId="35916" builtinId="9" hidden="1"/>
    <cellStyle name="Открывавшаяся гиперссылка" xfId="35918" builtinId="9" hidden="1"/>
    <cellStyle name="Открывавшаяся гиперссылка" xfId="35920" builtinId="9" hidden="1"/>
    <cellStyle name="Открывавшаяся гиперссылка" xfId="35922" builtinId="9" hidden="1"/>
    <cellStyle name="Открывавшаяся гиперссылка" xfId="35924" builtinId="9" hidden="1"/>
    <cellStyle name="Открывавшаяся гиперссылка" xfId="35926" builtinId="9" hidden="1"/>
    <cellStyle name="Открывавшаяся гиперссылка" xfId="35928" builtinId="9" hidden="1"/>
    <cellStyle name="Открывавшаяся гиперссылка" xfId="35930" builtinId="9" hidden="1"/>
    <cellStyle name="Открывавшаяся гиперссылка" xfId="35932" builtinId="9" hidden="1"/>
    <cellStyle name="Открывавшаяся гиперссылка" xfId="35934" builtinId="9" hidden="1"/>
    <cellStyle name="Открывавшаяся гиперссылка" xfId="35936" builtinId="9" hidden="1"/>
    <cellStyle name="Открывавшаяся гиперссылка" xfId="35938" builtinId="9" hidden="1"/>
    <cellStyle name="Открывавшаяся гиперссылка" xfId="35940" builtinId="9" hidden="1"/>
    <cellStyle name="Открывавшаяся гиперссылка" xfId="35942" builtinId="9" hidden="1"/>
    <cellStyle name="Открывавшаяся гиперссылка" xfId="35944" builtinId="9" hidden="1"/>
    <cellStyle name="Открывавшаяся гиперссылка" xfId="35946" builtinId="9" hidden="1"/>
    <cellStyle name="Открывавшаяся гиперссылка" xfId="35948" builtinId="9" hidden="1"/>
    <cellStyle name="Открывавшаяся гиперссылка" xfId="35950" builtinId="9" hidden="1"/>
    <cellStyle name="Открывавшаяся гиперссылка" xfId="35952" builtinId="9" hidden="1"/>
    <cellStyle name="Открывавшаяся гиперссылка" xfId="35954" builtinId="9" hidden="1"/>
    <cellStyle name="Открывавшаяся гиперссылка" xfId="35956" builtinId="9" hidden="1"/>
    <cellStyle name="Открывавшаяся гиперссылка" xfId="35958" builtinId="9" hidden="1"/>
    <cellStyle name="Открывавшаяся гиперссылка" xfId="35960" builtinId="9" hidden="1"/>
    <cellStyle name="Открывавшаяся гиперссылка" xfId="35962" builtinId="9" hidden="1"/>
    <cellStyle name="Открывавшаяся гиперссылка" xfId="35964" builtinId="9" hidden="1"/>
    <cellStyle name="Открывавшаяся гиперссылка" xfId="35966" builtinId="9" hidden="1"/>
    <cellStyle name="Открывавшаяся гиперссылка" xfId="35968" builtinId="9" hidden="1"/>
    <cellStyle name="Открывавшаяся гиперссылка" xfId="35970" builtinId="9" hidden="1"/>
    <cellStyle name="Открывавшаяся гиперссылка" xfId="35972" builtinId="9" hidden="1"/>
    <cellStyle name="Открывавшаяся гиперссылка" xfId="35974" builtinId="9" hidden="1"/>
    <cellStyle name="Открывавшаяся гиперссылка" xfId="35976" builtinId="9" hidden="1"/>
    <cellStyle name="Открывавшаяся гиперссылка" xfId="35978" builtinId="9" hidden="1"/>
    <cellStyle name="Открывавшаяся гиперссылка" xfId="35980" builtinId="9" hidden="1"/>
    <cellStyle name="Открывавшаяся гиперссылка" xfId="35982" builtinId="9" hidden="1"/>
    <cellStyle name="Открывавшаяся гиперссылка" xfId="35984" builtinId="9" hidden="1"/>
    <cellStyle name="Открывавшаяся гиперссылка" xfId="35986" builtinId="9" hidden="1"/>
    <cellStyle name="Открывавшаяся гиперссылка" xfId="35988" builtinId="9" hidden="1"/>
    <cellStyle name="Открывавшаяся гиперссылка" xfId="35990" builtinId="9" hidden="1"/>
    <cellStyle name="Открывавшаяся гиперссылка" xfId="35992" builtinId="9" hidden="1"/>
    <cellStyle name="Открывавшаяся гиперссылка" xfId="35994" builtinId="9" hidden="1"/>
    <cellStyle name="Открывавшаяся гиперссылка" xfId="35996" builtinId="9" hidden="1"/>
    <cellStyle name="Открывавшаяся гиперссылка" xfId="35998" builtinId="9" hidden="1"/>
    <cellStyle name="Открывавшаяся гиперссылка" xfId="36000" builtinId="9" hidden="1"/>
    <cellStyle name="Открывавшаяся гиперссылка" xfId="36002" builtinId="9" hidden="1"/>
    <cellStyle name="Открывавшаяся гиперссылка" xfId="36004" builtinId="9" hidden="1"/>
    <cellStyle name="Открывавшаяся гиперссылка" xfId="36006" builtinId="9" hidden="1"/>
    <cellStyle name="Открывавшаяся гиперссылка" xfId="36008" builtinId="9" hidden="1"/>
    <cellStyle name="Открывавшаяся гиперссылка" xfId="36010" builtinId="9" hidden="1"/>
    <cellStyle name="Открывавшаяся гиперссылка" xfId="36012" builtinId="9" hidden="1"/>
    <cellStyle name="Открывавшаяся гиперссылка" xfId="36014" builtinId="9" hidden="1"/>
    <cellStyle name="Открывавшаяся гиперссылка" xfId="36016" builtinId="9" hidden="1"/>
    <cellStyle name="Открывавшаяся гиперссылка" xfId="36018" builtinId="9" hidden="1"/>
    <cellStyle name="Открывавшаяся гиперссылка" xfId="36020" builtinId="9" hidden="1"/>
    <cellStyle name="Открывавшаяся гиперссылка" xfId="36022" builtinId="9" hidden="1"/>
    <cellStyle name="Открывавшаяся гиперссылка" xfId="36024" builtinId="9" hidden="1"/>
    <cellStyle name="Открывавшаяся гиперссылка" xfId="36026" builtinId="9" hidden="1"/>
    <cellStyle name="Открывавшаяся гиперссылка" xfId="36028" builtinId="9" hidden="1"/>
    <cellStyle name="Открывавшаяся гиперссылка" xfId="36030" builtinId="9" hidden="1"/>
    <cellStyle name="Открывавшаяся гиперссылка" xfId="36031" builtinId="9" hidden="1"/>
    <cellStyle name="Открывавшаяся гиперссылка" xfId="36033" builtinId="9" hidden="1"/>
    <cellStyle name="Открывавшаяся гиперссылка" xfId="36034" builtinId="9" hidden="1"/>
    <cellStyle name="Открывавшаяся гиперссылка" xfId="36035" builtinId="9" hidden="1"/>
    <cellStyle name="Открывавшаяся гиперссылка" xfId="36036" builtinId="9" hidden="1"/>
    <cellStyle name="Открывавшаяся гиперссылка" xfId="36037" builtinId="9" hidden="1"/>
    <cellStyle name="Открывавшаяся гиперссылка" xfId="36038" builtinId="9" hidden="1"/>
    <cellStyle name="Открывавшаяся гиперссылка" xfId="36039" builtinId="9" hidden="1"/>
    <cellStyle name="Открывавшаяся гиперссылка" xfId="36040" builtinId="9" hidden="1"/>
    <cellStyle name="Открывавшаяся гиперссылка" xfId="36041" builtinId="9" hidden="1"/>
    <cellStyle name="Открывавшаяся гиперссылка" xfId="36029" builtinId="9" hidden="1"/>
    <cellStyle name="Открывавшаяся гиперссылка" xfId="34474" builtinId="9" hidden="1"/>
    <cellStyle name="Открывавшаяся гиперссылка" xfId="36045" builtinId="9" hidden="1"/>
    <cellStyle name="Открывавшаяся гиперссылка" xfId="36047" builtinId="9" hidden="1"/>
    <cellStyle name="Открывавшаяся гиперссылка" xfId="36049" builtinId="9" hidden="1"/>
    <cellStyle name="Открывавшаяся гиперссылка" xfId="36051" builtinId="9" hidden="1"/>
    <cellStyle name="Открывавшаяся гиперссылка" xfId="36053" builtinId="9" hidden="1"/>
    <cellStyle name="Открывавшаяся гиперссылка" xfId="36055" builtinId="9" hidden="1"/>
    <cellStyle name="Открывавшаяся гиперссылка" xfId="36057" builtinId="9" hidden="1"/>
    <cellStyle name="Открывавшаяся гиперссылка" xfId="36059" builtinId="9" hidden="1"/>
    <cellStyle name="Открывавшаяся гиперссылка" xfId="36061" builtinId="9" hidden="1"/>
    <cellStyle name="Открывавшаяся гиперссылка" xfId="36063" builtinId="9" hidden="1"/>
    <cellStyle name="Открывавшаяся гиперссылка" xfId="36065" builtinId="9" hidden="1"/>
    <cellStyle name="Открывавшаяся гиперссылка" xfId="36067" builtinId="9" hidden="1"/>
    <cellStyle name="Открывавшаяся гиперссылка" xfId="36069" builtinId="9" hidden="1"/>
    <cellStyle name="Открывавшаяся гиперссылка" xfId="36071" builtinId="9" hidden="1"/>
    <cellStyle name="Открывавшаяся гиперссылка" xfId="36073" builtinId="9" hidden="1"/>
    <cellStyle name="Открывавшаяся гиперссылка" xfId="36075" builtinId="9" hidden="1"/>
    <cellStyle name="Открывавшаяся гиперссылка" xfId="36077" builtinId="9" hidden="1"/>
    <cellStyle name="Открывавшаяся гиперссылка" xfId="36079" builtinId="9" hidden="1"/>
    <cellStyle name="Открывавшаяся гиперссылка" xfId="36081" builtinId="9" hidden="1"/>
    <cellStyle name="Открывавшаяся гиперссылка" xfId="36083" builtinId="9" hidden="1"/>
    <cellStyle name="Открывавшаяся гиперссылка" xfId="36085" builtinId="9" hidden="1"/>
    <cellStyle name="Открывавшаяся гиперссылка" xfId="36087" builtinId="9" hidden="1"/>
    <cellStyle name="Открывавшаяся гиперссылка" xfId="36089" builtinId="9" hidden="1"/>
    <cellStyle name="Открывавшаяся гиперссылка" xfId="36091" builtinId="9" hidden="1"/>
    <cellStyle name="Открывавшаяся гиперссылка" xfId="36093" builtinId="9" hidden="1"/>
    <cellStyle name="Открывавшаяся гиперссылка" xfId="36095" builtinId="9" hidden="1"/>
    <cellStyle name="Открывавшаяся гиперссылка" xfId="36097" builtinId="9" hidden="1"/>
    <cellStyle name="Открывавшаяся гиперссылка" xfId="36099" builtinId="9" hidden="1"/>
    <cellStyle name="Открывавшаяся гиперссылка" xfId="36101" builtinId="9" hidden="1"/>
    <cellStyle name="Открывавшаяся гиперссылка" xfId="36103" builtinId="9" hidden="1"/>
    <cellStyle name="Открывавшаяся гиперссылка" xfId="36105" builtinId="9" hidden="1"/>
    <cellStyle name="Открывавшаяся гиперссылка" xfId="36107" builtinId="9" hidden="1"/>
    <cellStyle name="Открывавшаяся гиперссылка" xfId="36109" builtinId="9" hidden="1"/>
    <cellStyle name="Открывавшаяся гиперссылка" xfId="36111" builtinId="9" hidden="1"/>
    <cellStyle name="Открывавшаяся гиперссылка" xfId="36113" builtinId="9" hidden="1"/>
    <cellStyle name="Открывавшаяся гиперссылка" xfId="36115" builtinId="9" hidden="1"/>
    <cellStyle name="Открывавшаяся гиперссылка" xfId="36117" builtinId="9" hidden="1"/>
    <cellStyle name="Открывавшаяся гиперссылка" xfId="36119" builtinId="9" hidden="1"/>
    <cellStyle name="Открывавшаяся гиперссылка" xfId="36121" builtinId="9" hidden="1"/>
    <cellStyle name="Открывавшаяся гиперссылка" xfId="36123" builtinId="9" hidden="1"/>
    <cellStyle name="Открывавшаяся гиперссылка" xfId="36125" builtinId="9" hidden="1"/>
    <cellStyle name="Открывавшаяся гиперссылка" xfId="36127" builtinId="9" hidden="1"/>
    <cellStyle name="Открывавшаяся гиперссылка" xfId="36129" builtinId="9" hidden="1"/>
    <cellStyle name="Открывавшаяся гиперссылка" xfId="36131" builtinId="9" hidden="1"/>
    <cellStyle name="Открывавшаяся гиперссылка" xfId="36133" builtinId="9" hidden="1"/>
    <cellStyle name="Открывавшаяся гиперссылка" xfId="36135" builtinId="9" hidden="1"/>
    <cellStyle name="Открывавшаяся гиперссылка" xfId="36137" builtinId="9" hidden="1"/>
    <cellStyle name="Открывавшаяся гиперссылка" xfId="36139" builtinId="9" hidden="1"/>
    <cellStyle name="Открывавшаяся гиперссылка" xfId="36141" builtinId="9" hidden="1"/>
    <cellStyle name="Открывавшаяся гиперссылка" xfId="36143" builtinId="9" hidden="1"/>
    <cellStyle name="Открывавшаяся гиперссылка" xfId="36145" builtinId="9" hidden="1"/>
    <cellStyle name="Открывавшаяся гиперссылка" xfId="36147" builtinId="9" hidden="1"/>
    <cellStyle name="Открывавшаяся гиперссылка" xfId="36149" builtinId="9" hidden="1"/>
    <cellStyle name="Открывавшаяся гиперссылка" xfId="36151" builtinId="9" hidden="1"/>
    <cellStyle name="Открывавшаяся гиперссылка" xfId="36153" builtinId="9" hidden="1"/>
    <cellStyle name="Открывавшаяся гиперссылка" xfId="36155" builtinId="9" hidden="1"/>
    <cellStyle name="Открывавшаяся гиперссылка" xfId="36157" builtinId="9" hidden="1"/>
    <cellStyle name="Открывавшаяся гиперссылка" xfId="36159" builtinId="9" hidden="1"/>
    <cellStyle name="Открывавшаяся гиперссылка" xfId="36161" builtinId="9" hidden="1"/>
    <cellStyle name="Открывавшаяся гиперссылка" xfId="36163" builtinId="9" hidden="1"/>
    <cellStyle name="Открывавшаяся гиперссылка" xfId="36165" builtinId="9" hidden="1"/>
    <cellStyle name="Открывавшаяся гиперссылка" xfId="36167" builtinId="9" hidden="1"/>
    <cellStyle name="Открывавшаяся гиперссылка" xfId="36169" builtinId="9" hidden="1"/>
    <cellStyle name="Открывавшаяся гиперссылка" xfId="36171" builtinId="9" hidden="1"/>
    <cellStyle name="Открывавшаяся гиперссылка" xfId="36173" builtinId="9" hidden="1"/>
    <cellStyle name="Открывавшаяся гиперссылка" xfId="36175" builtinId="9" hidden="1"/>
    <cellStyle name="Открывавшаяся гиперссылка" xfId="36177" builtinId="9" hidden="1"/>
    <cellStyle name="Открывавшаяся гиперссылка" xfId="36179" builtinId="9" hidden="1"/>
    <cellStyle name="Открывавшаяся гиперссылка" xfId="36181" builtinId="9" hidden="1"/>
    <cellStyle name="Открывавшаяся гиперссылка" xfId="36183" builtinId="9" hidden="1"/>
    <cellStyle name="Открывавшаяся гиперссылка" xfId="36185" builtinId="9" hidden="1"/>
    <cellStyle name="Открывавшаяся гиперссылка" xfId="36187" builtinId="9" hidden="1"/>
    <cellStyle name="Открывавшаяся гиперссылка" xfId="36189" builtinId="9" hidden="1"/>
    <cellStyle name="Открывавшаяся гиперссылка" xfId="36191" builtinId="9" hidden="1"/>
    <cellStyle name="Открывавшаяся гиперссылка" xfId="36193" builtinId="9" hidden="1"/>
    <cellStyle name="Открывавшаяся гиперссылка" xfId="36195" builtinId="9" hidden="1"/>
    <cellStyle name="Открывавшаяся гиперссылка" xfId="36197" builtinId="9" hidden="1"/>
    <cellStyle name="Открывавшаяся гиперссылка" xfId="36199" builtinId="9" hidden="1"/>
    <cellStyle name="Открывавшаяся гиперссылка" xfId="36201" builtinId="9" hidden="1"/>
    <cellStyle name="Открывавшаяся гиперссылка" xfId="36203" builtinId="9" hidden="1"/>
    <cellStyle name="Открывавшаяся гиперссылка" xfId="36205" builtinId="9" hidden="1"/>
    <cellStyle name="Открывавшаяся гиперссылка" xfId="36207" builtinId="9" hidden="1"/>
    <cellStyle name="Открывавшаяся гиперссылка" xfId="36209" builtinId="9" hidden="1"/>
    <cellStyle name="Открывавшаяся гиперссылка" xfId="36211" builtinId="9" hidden="1"/>
    <cellStyle name="Открывавшаяся гиперссылка" xfId="36213" builtinId="9" hidden="1"/>
    <cellStyle name="Открывавшаяся гиперссылка" xfId="36215" builtinId="9" hidden="1"/>
    <cellStyle name="Открывавшаяся гиперссылка" xfId="36217" builtinId="9" hidden="1"/>
    <cellStyle name="Открывавшаяся гиперссылка" xfId="36219" builtinId="9" hidden="1"/>
    <cellStyle name="Открывавшаяся гиперссылка" xfId="36221" builtinId="9" hidden="1"/>
    <cellStyle name="Открывавшаяся гиперссылка" xfId="36223" builtinId="9" hidden="1"/>
    <cellStyle name="Открывавшаяся гиперссылка" xfId="36225" builtinId="9" hidden="1"/>
    <cellStyle name="Открывавшаяся гиперссылка" xfId="36227" builtinId="9" hidden="1"/>
    <cellStyle name="Открывавшаяся гиперссылка" xfId="36229" builtinId="9" hidden="1"/>
    <cellStyle name="Открывавшаяся гиперссылка" xfId="36231" builtinId="9" hidden="1"/>
    <cellStyle name="Открывавшаяся гиперссылка" xfId="36233" builtinId="9" hidden="1"/>
    <cellStyle name="Открывавшаяся гиперссылка" xfId="36235" builtinId="9" hidden="1"/>
    <cellStyle name="Открывавшаяся гиперссылка" xfId="36237" builtinId="9" hidden="1"/>
    <cellStyle name="Открывавшаяся гиперссылка" xfId="36239" builtinId="9" hidden="1"/>
    <cellStyle name="Открывавшаяся гиперссылка" xfId="36241" builtinId="9" hidden="1"/>
    <cellStyle name="Открывавшаяся гиперссылка" xfId="36243" builtinId="9" hidden="1"/>
    <cellStyle name="Открывавшаяся гиперссылка" xfId="36245" builtinId="9" hidden="1"/>
    <cellStyle name="Открывавшаяся гиперссылка" xfId="36247" builtinId="9" hidden="1"/>
    <cellStyle name="Открывавшаяся гиперссылка" xfId="36249" builtinId="9" hidden="1"/>
    <cellStyle name="Открывавшаяся гиперссылка" xfId="36251" builtinId="9" hidden="1"/>
    <cellStyle name="Открывавшаяся гиперссылка" xfId="36253" builtinId="9" hidden="1"/>
    <cellStyle name="Открывавшаяся гиперссылка" xfId="36255" builtinId="9" hidden="1"/>
    <cellStyle name="Открывавшаяся гиперссылка" xfId="36257" builtinId="9" hidden="1"/>
    <cellStyle name="Открывавшаяся гиперссылка" xfId="36259" builtinId="9" hidden="1"/>
    <cellStyle name="Открывавшаяся гиперссылка" xfId="36261" builtinId="9" hidden="1"/>
    <cellStyle name="Открывавшаяся гиперссылка" xfId="36263" builtinId="9" hidden="1"/>
    <cellStyle name="Открывавшаяся гиперссылка" xfId="36265" builtinId="9" hidden="1"/>
    <cellStyle name="Открывавшаяся гиперссылка" xfId="36267" builtinId="9" hidden="1"/>
    <cellStyle name="Открывавшаяся гиперссылка" xfId="36269" builtinId="9" hidden="1"/>
    <cellStyle name="Открывавшаяся гиперссылка" xfId="36271" builtinId="9" hidden="1"/>
    <cellStyle name="Открывавшаяся гиперссылка" xfId="36273" builtinId="9" hidden="1"/>
    <cellStyle name="Открывавшаяся гиперссылка" xfId="36275" builtinId="9" hidden="1"/>
    <cellStyle name="Открывавшаяся гиперссылка" xfId="36277" builtinId="9" hidden="1"/>
    <cellStyle name="Открывавшаяся гиперссылка" xfId="36279" builtinId="9" hidden="1"/>
    <cellStyle name="Открывавшаяся гиперссылка" xfId="36281" builtinId="9" hidden="1"/>
    <cellStyle name="Открывавшаяся гиперссылка" xfId="36283" builtinId="9" hidden="1"/>
    <cellStyle name="Открывавшаяся гиперссылка" xfId="36285" builtinId="9" hidden="1"/>
    <cellStyle name="Открывавшаяся гиперссылка" xfId="36287" builtinId="9" hidden="1"/>
    <cellStyle name="Открывавшаяся гиперссылка" xfId="36289" builtinId="9" hidden="1"/>
    <cellStyle name="Открывавшаяся гиперссылка" xfId="36291" builtinId="9" hidden="1"/>
    <cellStyle name="Открывавшаяся гиперссылка" xfId="36293" builtinId="9" hidden="1"/>
    <cellStyle name="Открывавшаяся гиперссылка" xfId="36295" builtinId="9" hidden="1"/>
    <cellStyle name="Открывавшаяся гиперссылка" xfId="36297" builtinId="9" hidden="1"/>
    <cellStyle name="Открывавшаяся гиперссылка" xfId="36299" builtinId="9" hidden="1"/>
    <cellStyle name="Открывавшаяся гиперссылка" xfId="36301" builtinId="9" hidden="1"/>
    <cellStyle name="Открывавшаяся гиперссылка" xfId="36303" builtinId="9" hidden="1"/>
    <cellStyle name="Открывавшаяся гиперссылка" xfId="36305" builtinId="9" hidden="1"/>
    <cellStyle name="Открывавшаяся гиперссылка" xfId="36307" builtinId="9" hidden="1"/>
    <cellStyle name="Открывавшаяся гиперссылка" xfId="36309" builtinId="9" hidden="1"/>
    <cellStyle name="Открывавшаяся гиперссылка" xfId="36311" builtinId="9" hidden="1"/>
    <cellStyle name="Открывавшаяся гиперссылка" xfId="36313" builtinId="9" hidden="1"/>
    <cellStyle name="Открывавшаяся гиперссылка" xfId="36315" builtinId="9" hidden="1"/>
    <cellStyle name="Открывавшаяся гиперссылка" xfId="36317" builtinId="9" hidden="1"/>
    <cellStyle name="Открывавшаяся гиперссылка" xfId="36319" builtinId="9" hidden="1"/>
    <cellStyle name="Открывавшаяся гиперссылка" xfId="36321" builtinId="9" hidden="1"/>
    <cellStyle name="Открывавшаяся гиперссылка" xfId="36323" builtinId="9" hidden="1"/>
    <cellStyle name="Открывавшаяся гиперссылка" xfId="36325" builtinId="9" hidden="1"/>
    <cellStyle name="Открывавшаяся гиперссылка" xfId="36327" builtinId="9" hidden="1"/>
    <cellStyle name="Открывавшаяся гиперссылка" xfId="36329" builtinId="9" hidden="1"/>
    <cellStyle name="Открывавшаяся гиперссылка" xfId="36331" builtinId="9" hidden="1"/>
    <cellStyle name="Открывавшаяся гиперссылка" xfId="36333" builtinId="9" hidden="1"/>
    <cellStyle name="Открывавшаяся гиперссылка" xfId="36335" builtinId="9" hidden="1"/>
    <cellStyle name="Открывавшаяся гиперссылка" xfId="36337" builtinId="9" hidden="1"/>
    <cellStyle name="Открывавшаяся гиперссылка" xfId="36339" builtinId="9" hidden="1"/>
    <cellStyle name="Открывавшаяся гиперссылка" xfId="36341" builtinId="9" hidden="1"/>
    <cellStyle name="Открывавшаяся гиперссылка" xfId="36343" builtinId="9" hidden="1"/>
    <cellStyle name="Открывавшаяся гиперссылка" xfId="36345" builtinId="9" hidden="1"/>
    <cellStyle name="Открывавшаяся гиперссылка" xfId="36347" builtinId="9" hidden="1"/>
    <cellStyle name="Открывавшаяся гиперссылка" xfId="36349" builtinId="9" hidden="1"/>
    <cellStyle name="Открывавшаяся гиперссылка" xfId="36351" builtinId="9" hidden="1"/>
    <cellStyle name="Открывавшаяся гиперссылка" xfId="36353" builtinId="9" hidden="1"/>
    <cellStyle name="Открывавшаяся гиперссылка" xfId="36355" builtinId="9" hidden="1"/>
    <cellStyle name="Открывавшаяся гиперссылка" xfId="36357" builtinId="9" hidden="1"/>
    <cellStyle name="Открывавшаяся гиперссылка" xfId="36359" builtinId="9" hidden="1"/>
    <cellStyle name="Открывавшаяся гиперссылка" xfId="36361" builtinId="9" hidden="1"/>
    <cellStyle name="Открывавшаяся гиперссылка" xfId="36363" builtinId="9" hidden="1"/>
    <cellStyle name="Открывавшаяся гиперссылка" xfId="36365" builtinId="9" hidden="1"/>
    <cellStyle name="Открывавшаяся гиперссылка" xfId="36367" builtinId="9" hidden="1"/>
    <cellStyle name="Открывавшаяся гиперссылка" xfId="36369" builtinId="9" hidden="1"/>
    <cellStyle name="Открывавшаяся гиперссылка" xfId="36371" builtinId="9" hidden="1"/>
    <cellStyle name="Открывавшаяся гиперссылка" xfId="36373" builtinId="9" hidden="1"/>
    <cellStyle name="Открывавшаяся гиперссылка" xfId="36375" builtinId="9" hidden="1"/>
    <cellStyle name="Открывавшаяся гиперссылка" xfId="36377" builtinId="9" hidden="1"/>
    <cellStyle name="Открывавшаяся гиперссылка" xfId="36379" builtinId="9" hidden="1"/>
    <cellStyle name="Открывавшаяся гиперссылка" xfId="36381" builtinId="9" hidden="1"/>
    <cellStyle name="Открывавшаяся гиперссылка" xfId="36383" builtinId="9" hidden="1"/>
    <cellStyle name="Открывавшаяся гиперссылка" xfId="36385" builtinId="9" hidden="1"/>
    <cellStyle name="Открывавшаяся гиперссылка" xfId="36387" builtinId="9" hidden="1"/>
    <cellStyle name="Открывавшаяся гиперссылка" xfId="36389" builtinId="9" hidden="1"/>
    <cellStyle name="Открывавшаяся гиперссылка" xfId="36391" builtinId="9" hidden="1"/>
    <cellStyle name="Открывавшаяся гиперссылка" xfId="36393" builtinId="9" hidden="1"/>
    <cellStyle name="Открывавшаяся гиперссылка" xfId="36395" builtinId="9" hidden="1"/>
    <cellStyle name="Открывавшаяся гиперссылка" xfId="36397" builtinId="9" hidden="1"/>
    <cellStyle name="Открывавшаяся гиперссылка" xfId="36399" builtinId="9" hidden="1"/>
    <cellStyle name="Открывавшаяся гиперссылка" xfId="36401" builtinId="9" hidden="1"/>
    <cellStyle name="Открывавшаяся гиперссылка" xfId="36403" builtinId="9" hidden="1"/>
    <cellStyle name="Открывавшаяся гиперссылка" xfId="36405" builtinId="9" hidden="1"/>
    <cellStyle name="Открывавшаяся гиперссылка" xfId="36407" builtinId="9" hidden="1"/>
    <cellStyle name="Открывавшаяся гиперссылка" xfId="36409" builtinId="9" hidden="1"/>
    <cellStyle name="Открывавшаяся гиперссылка" xfId="36411" builtinId="9" hidden="1"/>
    <cellStyle name="Открывавшаяся гиперссылка" xfId="36413" builtinId="9" hidden="1"/>
    <cellStyle name="Открывавшаяся гиперссылка" xfId="36415" builtinId="9" hidden="1"/>
    <cellStyle name="Открывавшаяся гиперссылка" xfId="36417" builtinId="9" hidden="1"/>
    <cellStyle name="Открывавшаяся гиперссылка" xfId="36419" builtinId="9" hidden="1"/>
    <cellStyle name="Открывавшаяся гиперссылка" xfId="36421" builtinId="9" hidden="1"/>
    <cellStyle name="Открывавшаяся гиперссылка" xfId="36423" builtinId="9" hidden="1"/>
    <cellStyle name="Открывавшаяся гиперссылка" xfId="36425" builtinId="9" hidden="1"/>
    <cellStyle name="Открывавшаяся гиперссылка" xfId="36427" builtinId="9" hidden="1"/>
    <cellStyle name="Открывавшаяся гиперссылка" xfId="36429" builtinId="9" hidden="1"/>
    <cellStyle name="Открывавшаяся гиперссылка" xfId="36431" builtinId="9" hidden="1"/>
    <cellStyle name="Открывавшаяся гиперссылка" xfId="36433" builtinId="9" hidden="1"/>
    <cellStyle name="Открывавшаяся гиперссылка" xfId="36435" builtinId="9" hidden="1"/>
    <cellStyle name="Открывавшаяся гиперссылка" xfId="36437" builtinId="9" hidden="1"/>
    <cellStyle name="Открывавшаяся гиперссылка" xfId="36439" builtinId="9" hidden="1"/>
    <cellStyle name="Открывавшаяся гиперссылка" xfId="36441" builtinId="9" hidden="1"/>
    <cellStyle name="Открывавшаяся гиперссылка" xfId="36443" builtinId="9" hidden="1"/>
    <cellStyle name="Открывавшаяся гиперссылка" xfId="36445" builtinId="9" hidden="1"/>
    <cellStyle name="Открывавшаяся гиперссылка" xfId="36447" builtinId="9" hidden="1"/>
    <cellStyle name="Открывавшаяся гиперссылка" xfId="36449" builtinId="9" hidden="1"/>
    <cellStyle name="Открывавшаяся гиперссылка" xfId="36451" builtinId="9" hidden="1"/>
    <cellStyle name="Открывавшаяся гиперссылка" xfId="36453" builtinId="9" hidden="1"/>
    <cellStyle name="Открывавшаяся гиперссылка" xfId="36455" builtinId="9" hidden="1"/>
    <cellStyle name="Открывавшаяся гиперссылка" xfId="36457" builtinId="9" hidden="1"/>
    <cellStyle name="Открывавшаяся гиперссылка" xfId="36459" builtinId="9" hidden="1"/>
    <cellStyle name="Открывавшаяся гиперссылка" xfId="36461" builtinId="9" hidden="1"/>
    <cellStyle name="Открывавшаяся гиперссылка" xfId="36463" builtinId="9" hidden="1"/>
    <cellStyle name="Открывавшаяся гиперссылка" xfId="36465" builtinId="9" hidden="1"/>
    <cellStyle name="Открывавшаяся гиперссылка" xfId="36467" builtinId="9" hidden="1"/>
    <cellStyle name="Открывавшаяся гиперссылка" xfId="36469" builtinId="9" hidden="1"/>
    <cellStyle name="Открывавшаяся гиперссылка" xfId="36471" builtinId="9" hidden="1"/>
    <cellStyle name="Открывавшаяся гиперссылка" xfId="36473" builtinId="9" hidden="1"/>
    <cellStyle name="Открывавшаяся гиперссылка" xfId="36475" builtinId="9" hidden="1"/>
    <cellStyle name="Открывавшаяся гиперссылка" xfId="36477" builtinId="9" hidden="1"/>
    <cellStyle name="Открывавшаяся гиперссылка" xfId="36479" builtinId="9" hidden="1"/>
    <cellStyle name="Открывавшаяся гиперссылка" xfId="36481" builtinId="9" hidden="1"/>
    <cellStyle name="Открывавшаяся гиперссылка" xfId="36483" builtinId="9" hidden="1"/>
    <cellStyle name="Открывавшаяся гиперссылка" xfId="36485" builtinId="9" hidden="1"/>
    <cellStyle name="Открывавшаяся гиперссылка" xfId="36487" builtinId="9" hidden="1"/>
    <cellStyle name="Открывавшаяся гиперссылка" xfId="36489" builtinId="9" hidden="1"/>
    <cellStyle name="Открывавшаяся гиперссылка" xfId="36491" builtinId="9" hidden="1"/>
    <cellStyle name="Открывавшаяся гиперссылка" xfId="36493" builtinId="9" hidden="1"/>
    <cellStyle name="Открывавшаяся гиперссылка" xfId="36495" builtinId="9" hidden="1"/>
    <cellStyle name="Открывавшаяся гиперссылка" xfId="36497" builtinId="9" hidden="1"/>
    <cellStyle name="Открывавшаяся гиперссылка" xfId="36499" builtinId="9" hidden="1"/>
    <cellStyle name="Открывавшаяся гиперссылка" xfId="36501" builtinId="9" hidden="1"/>
    <cellStyle name="Открывавшаяся гиперссылка" xfId="36503" builtinId="9" hidden="1"/>
    <cellStyle name="Открывавшаяся гиперссылка" xfId="36505" builtinId="9" hidden="1"/>
    <cellStyle name="Открывавшаяся гиперссылка" xfId="36507" builtinId="9" hidden="1"/>
    <cellStyle name="Открывавшаяся гиперссылка" xfId="36509" builtinId="9" hidden="1"/>
    <cellStyle name="Открывавшаяся гиперссылка" xfId="36511" builtinId="9" hidden="1"/>
    <cellStyle name="Открывавшаяся гиперссылка" xfId="36513" builtinId="9" hidden="1"/>
    <cellStyle name="Открывавшаяся гиперссылка" xfId="36515" builtinId="9" hidden="1"/>
    <cellStyle name="Открывавшаяся гиперссылка" xfId="36517" builtinId="9" hidden="1"/>
    <cellStyle name="Открывавшаяся гиперссылка" xfId="36519" builtinId="9" hidden="1"/>
    <cellStyle name="Открывавшаяся гиперссылка" xfId="36521" builtinId="9" hidden="1"/>
    <cellStyle name="Открывавшаяся гиперссылка" xfId="36523" builtinId="9" hidden="1"/>
    <cellStyle name="Открывавшаяся гиперссылка" xfId="36525" builtinId="9" hidden="1"/>
    <cellStyle name="Открывавшаяся гиперссылка" xfId="36527" builtinId="9" hidden="1"/>
    <cellStyle name="Открывавшаяся гиперссылка" xfId="36529" builtinId="9" hidden="1"/>
    <cellStyle name="Открывавшаяся гиперссылка" xfId="36531" builtinId="9" hidden="1"/>
    <cellStyle name="Открывавшаяся гиперссылка" xfId="36533" builtinId="9" hidden="1"/>
    <cellStyle name="Открывавшаяся гиперссылка" xfId="36535" builtinId="9" hidden="1"/>
    <cellStyle name="Открывавшаяся гиперссылка" xfId="36537" builtinId="9" hidden="1"/>
    <cellStyle name="Открывавшаяся гиперссылка" xfId="36539" builtinId="9" hidden="1"/>
    <cellStyle name="Открывавшаяся гиперссылка" xfId="36541" builtinId="9" hidden="1"/>
    <cellStyle name="Открывавшаяся гиперссылка" xfId="36543" builtinId="9" hidden="1"/>
    <cellStyle name="Открывавшаяся гиперссылка" xfId="36545" builtinId="9" hidden="1"/>
    <cellStyle name="Открывавшаяся гиперссылка" xfId="36547" builtinId="9" hidden="1"/>
    <cellStyle name="Открывавшаяся гиперссылка" xfId="36549" builtinId="9" hidden="1"/>
    <cellStyle name="Открывавшаяся гиперссылка" xfId="36551" builtinId="9" hidden="1"/>
    <cellStyle name="Открывавшаяся гиперссылка" xfId="36553" builtinId="9" hidden="1"/>
    <cellStyle name="Открывавшаяся гиперссылка" xfId="36555" builtinId="9" hidden="1"/>
    <cellStyle name="Открывавшаяся гиперссылка" xfId="36557" builtinId="9" hidden="1"/>
    <cellStyle name="Открывавшаяся гиперссылка" xfId="36559" builtinId="9" hidden="1"/>
    <cellStyle name="Открывавшаяся гиперссылка" xfId="36561" builtinId="9" hidden="1"/>
    <cellStyle name="Открывавшаяся гиперссылка" xfId="36563" builtinId="9" hidden="1"/>
    <cellStyle name="Открывавшаяся гиперссылка" xfId="36565" builtinId="9" hidden="1"/>
    <cellStyle name="Открывавшаяся гиперссылка" xfId="36567" builtinId="9" hidden="1"/>
    <cellStyle name="Открывавшаяся гиперссылка" xfId="36569" builtinId="9" hidden="1"/>
    <cellStyle name="Открывавшаяся гиперссылка" xfId="36571" builtinId="9" hidden="1"/>
    <cellStyle name="Открывавшаяся гиперссылка" xfId="36573" builtinId="9" hidden="1"/>
    <cellStyle name="Открывавшаяся гиперссылка" xfId="36575" builtinId="9" hidden="1"/>
    <cellStyle name="Открывавшаяся гиперссылка" xfId="36577" builtinId="9" hidden="1"/>
    <cellStyle name="Открывавшаяся гиперссылка" xfId="36579" builtinId="9" hidden="1"/>
    <cellStyle name="Открывавшаяся гиперссылка" xfId="36581" builtinId="9" hidden="1"/>
    <cellStyle name="Открывавшаяся гиперссылка" xfId="36583" builtinId="9" hidden="1"/>
    <cellStyle name="Открывавшаяся гиперссылка" xfId="36585" builtinId="9" hidden="1"/>
    <cellStyle name="Открывавшаяся гиперссылка" xfId="36587" builtinId="9" hidden="1"/>
    <cellStyle name="Открывавшаяся гиперссылка" xfId="36589" builtinId="9" hidden="1"/>
    <cellStyle name="Открывавшаяся гиперссылка" xfId="36591" builtinId="9" hidden="1"/>
    <cellStyle name="Открывавшаяся гиперссылка" xfId="36593" builtinId="9" hidden="1"/>
    <cellStyle name="Открывавшаяся гиперссылка" xfId="36595" builtinId="9" hidden="1"/>
    <cellStyle name="Открывавшаяся гиперссылка" xfId="36597" builtinId="9" hidden="1"/>
    <cellStyle name="Открывавшаяся гиперссылка" xfId="36599" builtinId="9" hidden="1"/>
    <cellStyle name="Открывавшаяся гиперссылка" xfId="36601" builtinId="9" hidden="1"/>
    <cellStyle name="Открывавшаяся гиперссылка" xfId="36603" builtinId="9" hidden="1"/>
    <cellStyle name="Открывавшаяся гиперссылка" xfId="36605" builtinId="9" hidden="1"/>
    <cellStyle name="Открывавшаяся гиперссылка" xfId="36607" builtinId="9" hidden="1"/>
    <cellStyle name="Открывавшаяся гиперссылка" xfId="36609" builtinId="9" hidden="1"/>
    <cellStyle name="Открывавшаяся гиперссылка" xfId="36611" builtinId="9" hidden="1"/>
    <cellStyle name="Открывавшаяся гиперссылка" xfId="36613" builtinId="9" hidden="1"/>
    <cellStyle name="Открывавшаяся гиперссылка" xfId="36615" builtinId="9" hidden="1"/>
    <cellStyle name="Открывавшаяся гиперссылка" xfId="36617" builtinId="9" hidden="1"/>
    <cellStyle name="Открывавшаяся гиперссылка" xfId="36619" builtinId="9" hidden="1"/>
    <cellStyle name="Открывавшаяся гиперссылка" xfId="36621" builtinId="9" hidden="1"/>
    <cellStyle name="Открывавшаяся гиперссылка" xfId="36623" builtinId="9" hidden="1"/>
    <cellStyle name="Открывавшаяся гиперссылка" xfId="36625" builtinId="9" hidden="1"/>
    <cellStyle name="Открывавшаяся гиперссылка" xfId="36627" builtinId="9" hidden="1"/>
    <cellStyle name="Открывавшаяся гиперссылка" xfId="36629" builtinId="9" hidden="1"/>
    <cellStyle name="Открывавшаяся гиперссылка" xfId="36631" builtinId="9" hidden="1"/>
    <cellStyle name="Открывавшаяся гиперссылка" xfId="36633" builtinId="9" hidden="1"/>
    <cellStyle name="Открывавшаяся гиперссылка" xfId="36635" builtinId="9" hidden="1"/>
    <cellStyle name="Открывавшаяся гиперссылка" xfId="36637" builtinId="9" hidden="1"/>
    <cellStyle name="Открывавшаяся гиперссылка" xfId="36639" builtinId="9" hidden="1"/>
    <cellStyle name="Открывавшаяся гиперссылка" xfId="36641" builtinId="9" hidden="1"/>
    <cellStyle name="Открывавшаяся гиперссылка" xfId="36643" builtinId="9" hidden="1"/>
    <cellStyle name="Открывавшаяся гиперссылка" xfId="36645" builtinId="9" hidden="1"/>
    <cellStyle name="Открывавшаяся гиперссылка" xfId="36647" builtinId="9" hidden="1"/>
    <cellStyle name="Открывавшаяся гиперссылка" xfId="36649" builtinId="9" hidden="1"/>
    <cellStyle name="Открывавшаяся гиперссылка" xfId="36651" builtinId="9" hidden="1"/>
    <cellStyle name="Открывавшаяся гиперссылка" xfId="36653" builtinId="9" hidden="1"/>
    <cellStyle name="Открывавшаяся гиперссылка" xfId="36654" builtinId="9" hidden="1"/>
    <cellStyle name="Открывавшаяся гиперссылка" xfId="36656" builtinId="9" hidden="1"/>
    <cellStyle name="Открывавшаяся гиперссылка" xfId="36657" builtinId="9" hidden="1"/>
    <cellStyle name="Открывавшаяся гиперссылка" xfId="36658" builtinId="9" hidden="1"/>
    <cellStyle name="Открывавшаяся гиперссылка" xfId="36659" builtinId="9" hidden="1"/>
    <cellStyle name="Открывавшаяся гиперссылка" xfId="36660" builtinId="9" hidden="1"/>
    <cellStyle name="Открывавшаяся гиперссылка" xfId="36661" builtinId="9" hidden="1"/>
    <cellStyle name="Открывавшаяся гиперссылка" xfId="36662" builtinId="9" hidden="1"/>
    <cellStyle name="Открывавшаяся гиперссылка" xfId="36663" builtinId="9" hidden="1"/>
    <cellStyle name="Открывавшаяся гиперссылка" xfId="36664" builtinId="9" hidden="1"/>
    <cellStyle name="Открывавшаяся гиперссылка" xfId="36652" builtinId="9" hidden="1"/>
    <cellStyle name="Открывавшаяся гиперссылка" xfId="36648" builtinId="9" hidden="1"/>
    <cellStyle name="Открывавшаяся гиперссылка" xfId="36642" builtinId="9" hidden="1"/>
    <cellStyle name="Открывавшаяся гиперссылка" xfId="36638" builtinId="9" hidden="1"/>
    <cellStyle name="Открывавшаяся гиперссылка" xfId="36634" builtinId="9" hidden="1"/>
    <cellStyle name="Открывавшаяся гиперссылка" xfId="36630" builtinId="9" hidden="1"/>
    <cellStyle name="Открывавшаяся гиперссылка" xfId="36626" builtinId="9" hidden="1"/>
    <cellStyle name="Открывавшаяся гиперссылка" xfId="36622" builtinId="9" hidden="1"/>
    <cellStyle name="Открывавшаяся гиперссылка" xfId="36618" builtinId="9" hidden="1"/>
    <cellStyle name="Открывавшаяся гиперссылка" xfId="36614" builtinId="9" hidden="1"/>
    <cellStyle name="Открывавшаяся гиперссылка" xfId="36610" builtinId="9" hidden="1"/>
    <cellStyle name="Открывавшаяся гиперссылка" xfId="36606" builtinId="9" hidden="1"/>
    <cellStyle name="Открывавшаяся гиперссылка" xfId="36602" builtinId="9" hidden="1"/>
    <cellStyle name="Открывавшаяся гиперссылка" xfId="36598" builtinId="9" hidden="1"/>
    <cellStyle name="Открывавшаяся гиперссылка" xfId="36594" builtinId="9" hidden="1"/>
    <cellStyle name="Открывавшаяся гиперссылка" xfId="36590" builtinId="9" hidden="1"/>
    <cellStyle name="Открывавшаяся гиперссылка" xfId="36586" builtinId="9" hidden="1"/>
    <cellStyle name="Открывавшаяся гиперссылка" xfId="36582" builtinId="9" hidden="1"/>
    <cellStyle name="Открывавшаяся гиперссылка" xfId="36578" builtinId="9" hidden="1"/>
    <cellStyle name="Открывавшаяся гиперссылка" xfId="36574" builtinId="9" hidden="1"/>
    <cellStyle name="Открывавшаяся гиперссылка" xfId="36570" builtinId="9" hidden="1"/>
    <cellStyle name="Открывавшаяся гиперссылка" xfId="36566" builtinId="9" hidden="1"/>
    <cellStyle name="Открывавшаяся гиперссылка" xfId="36562" builtinId="9" hidden="1"/>
    <cellStyle name="Открывавшаяся гиперссылка" xfId="36558" builtinId="9" hidden="1"/>
    <cellStyle name="Открывавшаяся гиперссылка" xfId="36554" builtinId="9" hidden="1"/>
    <cellStyle name="Открывавшаяся гиперссылка" xfId="36550" builtinId="9" hidden="1"/>
    <cellStyle name="Открывавшаяся гиперссылка" xfId="36546" builtinId="9" hidden="1"/>
    <cellStyle name="Открывавшаяся гиперссылка" xfId="36542" builtinId="9" hidden="1"/>
    <cellStyle name="Открывавшаяся гиперссылка" xfId="36538" builtinId="9" hidden="1"/>
    <cellStyle name="Открывавшаяся гиперссылка" xfId="36534" builtinId="9" hidden="1"/>
    <cellStyle name="Открывавшаяся гиперссылка" xfId="36530" builtinId="9" hidden="1"/>
    <cellStyle name="Открывавшаяся гиперссылка" xfId="36526" builtinId="9" hidden="1"/>
    <cellStyle name="Открывавшаяся гиперссылка" xfId="36522" builtinId="9" hidden="1"/>
    <cellStyle name="Открывавшаяся гиперссылка" xfId="36518" builtinId="9" hidden="1"/>
    <cellStyle name="Открывавшаяся гиперссылка" xfId="36514" builtinId="9" hidden="1"/>
    <cellStyle name="Открывавшаяся гиперссылка" xfId="36510" builtinId="9" hidden="1"/>
    <cellStyle name="Открывавшаяся гиперссылка" xfId="36506" builtinId="9" hidden="1"/>
    <cellStyle name="Открывавшаяся гиперссылка" xfId="36502" builtinId="9" hidden="1"/>
    <cellStyle name="Открывавшаяся гиперссылка" xfId="36498" builtinId="9" hidden="1"/>
    <cellStyle name="Открывавшаяся гиперссылка" xfId="36494" builtinId="9" hidden="1"/>
    <cellStyle name="Открывавшаяся гиперссылка" xfId="36490" builtinId="9" hidden="1"/>
    <cellStyle name="Открывавшаяся гиперссылка" xfId="36486" builtinId="9" hidden="1"/>
    <cellStyle name="Открывавшаяся гиперссылка" xfId="36482" builtinId="9" hidden="1"/>
    <cellStyle name="Открывавшаяся гиперссылка" xfId="36478" builtinId="9" hidden="1"/>
    <cellStyle name="Открывавшаяся гиперссылка" xfId="36474" builtinId="9" hidden="1"/>
    <cellStyle name="Открывавшаяся гиперссылка" xfId="36470" builtinId="9" hidden="1"/>
    <cellStyle name="Открывавшаяся гиперссылка" xfId="36466" builtinId="9" hidden="1"/>
    <cellStyle name="Открывавшаяся гиперссылка" xfId="36462" builtinId="9" hidden="1"/>
    <cellStyle name="Открывавшаяся гиперссылка" xfId="36458" builtinId="9" hidden="1"/>
    <cellStyle name="Открывавшаяся гиперссылка" xfId="36454" builtinId="9" hidden="1"/>
    <cellStyle name="Открывавшаяся гиперссылка" xfId="36450" builtinId="9" hidden="1"/>
    <cellStyle name="Открывавшаяся гиперссылка" xfId="36446" builtinId="9" hidden="1"/>
    <cellStyle name="Открывавшаяся гиперссылка" xfId="36442" builtinId="9" hidden="1"/>
    <cellStyle name="Открывавшаяся гиперссылка" xfId="36438" builtinId="9" hidden="1"/>
    <cellStyle name="Открывавшаяся гиперссылка" xfId="36434" builtinId="9" hidden="1"/>
    <cellStyle name="Открывавшаяся гиперссылка" xfId="36430" builtinId="9" hidden="1"/>
    <cellStyle name="Открывавшаяся гиперссылка" xfId="36426" builtinId="9" hidden="1"/>
    <cellStyle name="Открывавшаяся гиперссылка" xfId="36422" builtinId="9" hidden="1"/>
    <cellStyle name="Открывавшаяся гиперссылка" xfId="36418" builtinId="9" hidden="1"/>
    <cellStyle name="Открывавшаяся гиперссылка" xfId="36414" builtinId="9" hidden="1"/>
    <cellStyle name="Открывавшаяся гиперссылка" xfId="36410" builtinId="9" hidden="1"/>
    <cellStyle name="Открывавшаяся гиперссылка" xfId="36406" builtinId="9" hidden="1"/>
    <cellStyle name="Открывавшаяся гиперссылка" xfId="36402" builtinId="9" hidden="1"/>
    <cellStyle name="Открывавшаяся гиперссылка" xfId="36398" builtinId="9" hidden="1"/>
    <cellStyle name="Открывавшаяся гиперссылка" xfId="36394" builtinId="9" hidden="1"/>
    <cellStyle name="Открывавшаяся гиперссылка" xfId="36390" builtinId="9" hidden="1"/>
    <cellStyle name="Открывавшаяся гиперссылка" xfId="36386" builtinId="9" hidden="1"/>
    <cellStyle name="Открывавшаяся гиперссылка" xfId="36382" builtinId="9" hidden="1"/>
    <cellStyle name="Открывавшаяся гиперссылка" xfId="36378" builtinId="9" hidden="1"/>
    <cellStyle name="Открывавшаяся гиперссылка" xfId="36374" builtinId="9" hidden="1"/>
    <cellStyle name="Открывавшаяся гиперссылка" xfId="36370" builtinId="9" hidden="1"/>
    <cellStyle name="Открывавшаяся гиперссылка" xfId="36366" builtinId="9" hidden="1"/>
    <cellStyle name="Открывавшаяся гиперссылка" xfId="36362" builtinId="9" hidden="1"/>
    <cellStyle name="Открывавшаяся гиперссылка" xfId="36358" builtinId="9" hidden="1"/>
    <cellStyle name="Открывавшаяся гиперссылка" xfId="36354" builtinId="9" hidden="1"/>
    <cellStyle name="Открывавшаяся гиперссылка" xfId="36350" builtinId="9" hidden="1"/>
    <cellStyle name="Открывавшаяся гиперссылка" xfId="36346" builtinId="9" hidden="1"/>
    <cellStyle name="Открывавшаяся гиперссылка" xfId="36342" builtinId="9" hidden="1"/>
    <cellStyle name="Открывавшаяся гиперссылка" xfId="36338" builtinId="9" hidden="1"/>
    <cellStyle name="Открывавшаяся гиперссылка" xfId="36334" builtinId="9" hidden="1"/>
    <cellStyle name="Открывавшаяся гиперссылка" xfId="36330" builtinId="9" hidden="1"/>
    <cellStyle name="Открывавшаяся гиперссылка" xfId="36326" builtinId="9" hidden="1"/>
    <cellStyle name="Открывавшаяся гиперссылка" xfId="36322" builtinId="9" hidden="1"/>
    <cellStyle name="Открывавшаяся гиперссылка" xfId="36318" builtinId="9" hidden="1"/>
    <cellStyle name="Открывавшаяся гиперссылка" xfId="36314" builtinId="9" hidden="1"/>
    <cellStyle name="Открывавшаяся гиперссылка" xfId="36310" builtinId="9" hidden="1"/>
    <cellStyle name="Открывавшаяся гиперссылка" xfId="36306" builtinId="9" hidden="1"/>
    <cellStyle name="Открывавшаяся гиперссылка" xfId="36302" builtinId="9" hidden="1"/>
    <cellStyle name="Открывавшаяся гиперссылка" xfId="36298" builtinId="9" hidden="1"/>
    <cellStyle name="Открывавшаяся гиперссылка" xfId="36294" builtinId="9" hidden="1"/>
    <cellStyle name="Открывавшаяся гиперссылка" xfId="36290" builtinId="9" hidden="1"/>
    <cellStyle name="Открывавшаяся гиперссылка" xfId="36286" builtinId="9" hidden="1"/>
    <cellStyle name="Открывавшаяся гиперссылка" xfId="36282" builtinId="9" hidden="1"/>
    <cellStyle name="Открывавшаяся гиперссылка" xfId="36278" builtinId="9" hidden="1"/>
    <cellStyle name="Открывавшаяся гиперссылка" xfId="36274" builtinId="9" hidden="1"/>
    <cellStyle name="Открывавшаяся гиперссылка" xfId="36270" builtinId="9" hidden="1"/>
    <cellStyle name="Открывавшаяся гиперссылка" xfId="36266" builtinId="9" hidden="1"/>
    <cellStyle name="Открывавшаяся гиперссылка" xfId="36262" builtinId="9" hidden="1"/>
    <cellStyle name="Открывавшаяся гиперссылка" xfId="36258" builtinId="9" hidden="1"/>
    <cellStyle name="Открывавшаяся гиперссылка" xfId="36254" builtinId="9" hidden="1"/>
    <cellStyle name="Открывавшаяся гиперссылка" xfId="36250" builtinId="9" hidden="1"/>
    <cellStyle name="Открывавшаяся гиперссылка" xfId="36246" builtinId="9" hidden="1"/>
    <cellStyle name="Открывавшаяся гиперссылка" xfId="36242" builtinId="9" hidden="1"/>
    <cellStyle name="Открывавшаяся гиперссылка" xfId="36238" builtinId="9" hidden="1"/>
    <cellStyle name="Открывавшаяся гиперссылка" xfId="36234" builtinId="9" hidden="1"/>
    <cellStyle name="Открывавшаяся гиперссылка" xfId="36230" builtinId="9" hidden="1"/>
    <cellStyle name="Открывавшаяся гиперссылка" xfId="36226" builtinId="9" hidden="1"/>
    <cellStyle name="Открывавшаяся гиперссылка" xfId="36222" builtinId="9" hidden="1"/>
    <cellStyle name="Открывавшаяся гиперссылка" xfId="36218" builtinId="9" hidden="1"/>
    <cellStyle name="Открывавшаяся гиперссылка" xfId="36214" builtinId="9" hidden="1"/>
    <cellStyle name="Открывавшаяся гиперссылка" xfId="36210" builtinId="9" hidden="1"/>
    <cellStyle name="Открывавшаяся гиперссылка" xfId="36206" builtinId="9" hidden="1"/>
    <cellStyle name="Открывавшаяся гиперссылка" xfId="36202" builtinId="9" hidden="1"/>
    <cellStyle name="Открывавшаяся гиперссылка" xfId="36198" builtinId="9" hidden="1"/>
    <cellStyle name="Открывавшаяся гиперссылка" xfId="36194" builtinId="9" hidden="1"/>
    <cellStyle name="Открывавшаяся гиперссылка" xfId="36190" builtinId="9" hidden="1"/>
    <cellStyle name="Открывавшаяся гиперссылка" xfId="36186" builtinId="9" hidden="1"/>
    <cellStyle name="Открывавшаяся гиперссылка" xfId="36182" builtinId="9" hidden="1"/>
    <cellStyle name="Открывавшаяся гиперссылка" xfId="36178" builtinId="9" hidden="1"/>
    <cellStyle name="Открывавшаяся гиперссылка" xfId="36174" builtinId="9" hidden="1"/>
    <cellStyle name="Открывавшаяся гиперссылка" xfId="36170" builtinId="9" hidden="1"/>
    <cellStyle name="Открывавшаяся гиперссылка" xfId="36166" builtinId="9" hidden="1"/>
    <cellStyle name="Открывавшаяся гиперссылка" xfId="36162" builtinId="9" hidden="1"/>
    <cellStyle name="Открывавшаяся гиперссылка" xfId="36158" builtinId="9" hidden="1"/>
    <cellStyle name="Открывавшаяся гиперссылка" xfId="36154" builtinId="9" hidden="1"/>
    <cellStyle name="Открывавшаяся гиперссылка" xfId="36150" builtinId="9" hidden="1"/>
    <cellStyle name="Открывавшаяся гиперссылка" xfId="36146" builtinId="9" hidden="1"/>
    <cellStyle name="Открывавшаяся гиперссылка" xfId="36142" builtinId="9" hidden="1"/>
    <cellStyle name="Открывавшаяся гиперссылка" xfId="36138" builtinId="9" hidden="1"/>
    <cellStyle name="Открывавшаяся гиперссылка" xfId="36134" builtinId="9" hidden="1"/>
    <cellStyle name="Открывавшаяся гиперссылка" xfId="36130" builtinId="9" hidden="1"/>
    <cellStyle name="Открывавшаяся гиперссылка" xfId="36126" builtinId="9" hidden="1"/>
    <cellStyle name="Открывавшаяся гиперссылка" xfId="36122" builtinId="9" hidden="1"/>
    <cellStyle name="Открывавшаяся гиперссылка" xfId="36118" builtinId="9" hidden="1"/>
    <cellStyle name="Открывавшаяся гиперссылка" xfId="36114" builtinId="9" hidden="1"/>
    <cellStyle name="Открывавшаяся гиперссылка" xfId="36110" builtinId="9" hidden="1"/>
    <cellStyle name="Открывавшаяся гиперссылка" xfId="36106" builtinId="9" hidden="1"/>
    <cellStyle name="Открывавшаяся гиперссылка" xfId="36102" builtinId="9" hidden="1"/>
    <cellStyle name="Открывавшаяся гиперссылка" xfId="36098" builtinId="9" hidden="1"/>
    <cellStyle name="Открывавшаяся гиперссылка" xfId="36094" builtinId="9" hidden="1"/>
    <cellStyle name="Открывавшаяся гиперссылка" xfId="36090" builtinId="9" hidden="1"/>
    <cellStyle name="Открывавшаяся гиперссылка" xfId="36086" builtinId="9" hidden="1"/>
    <cellStyle name="Открывавшаяся гиперссылка" xfId="36082" builtinId="9" hidden="1"/>
    <cellStyle name="Открывавшаяся гиперссылка" xfId="36078" builtinId="9" hidden="1"/>
    <cellStyle name="Открывавшаяся гиперссылка" xfId="36074" builtinId="9" hidden="1"/>
    <cellStyle name="Открывавшаяся гиперссылка" xfId="36070" builtinId="9" hidden="1"/>
    <cellStyle name="Открывавшаяся гиперссылка" xfId="36066" builtinId="9" hidden="1"/>
    <cellStyle name="Открывавшаяся гиперссылка" xfId="36062" builtinId="9" hidden="1"/>
    <cellStyle name="Открывавшаяся гиперссылка" xfId="36058" builtinId="9" hidden="1"/>
    <cellStyle name="Открывавшаяся гиперссылка" xfId="36054" builtinId="9" hidden="1"/>
    <cellStyle name="Открывавшаяся гиперссылка" xfId="36050" builtinId="9" hidden="1"/>
    <cellStyle name="Открывавшаяся гиперссылка" xfId="36046" builtinId="9" hidden="1"/>
    <cellStyle name="Открывавшаяся гиперссылка" xfId="36043" builtinId="9" hidden="1"/>
    <cellStyle name="Открывавшаяся гиперссылка" xfId="36666" builtinId="9" hidden="1"/>
    <cellStyle name="Открывавшаяся гиперссылка" xfId="35706" builtinId="9" hidden="1"/>
    <cellStyle name="Открывавшаяся гиперссылка" xfId="36668" builtinId="9" hidden="1"/>
    <cellStyle name="Открывавшаяся гиперссылка" xfId="36670" builtinId="9" hidden="1"/>
    <cellStyle name="Открывавшаяся гиперссылка" xfId="36672" builtinId="9" hidden="1"/>
    <cellStyle name="Открывавшаяся гиперссылка" xfId="36674" builtinId="9" hidden="1"/>
    <cellStyle name="Открывавшаяся гиперссылка" xfId="36676" builtinId="9" hidden="1"/>
    <cellStyle name="Открывавшаяся гиперссылка" xfId="36678" builtinId="9" hidden="1"/>
    <cellStyle name="Открывавшаяся гиперссылка" xfId="36680" builtinId="9" hidden="1"/>
    <cellStyle name="Открывавшаяся гиперссылка" xfId="36682" builtinId="9" hidden="1"/>
    <cellStyle name="Открывавшаяся гиперссылка" xfId="36684" builtinId="9" hidden="1"/>
    <cellStyle name="Открывавшаяся гиперссылка" xfId="36686" builtinId="9" hidden="1"/>
    <cellStyle name="Открывавшаяся гиперссылка" xfId="36688" builtinId="9" hidden="1"/>
    <cellStyle name="Открывавшаяся гиперссылка" xfId="36690" builtinId="9" hidden="1"/>
    <cellStyle name="Открывавшаяся гиперссылка" xfId="36692" builtinId="9" hidden="1"/>
    <cellStyle name="Открывавшаяся гиперссылка" xfId="36694" builtinId="9" hidden="1"/>
    <cellStyle name="Открывавшаяся гиперссылка" xfId="36696" builtinId="9" hidden="1"/>
    <cellStyle name="Открывавшаяся гиперссылка" xfId="36698" builtinId="9" hidden="1"/>
    <cellStyle name="Открывавшаяся гиперссылка" xfId="36700" builtinId="9" hidden="1"/>
    <cellStyle name="Открывавшаяся гиперссылка" xfId="36702" builtinId="9" hidden="1"/>
    <cellStyle name="Открывавшаяся гиперссылка" xfId="36704" builtinId="9" hidden="1"/>
    <cellStyle name="Открывавшаяся гиперссылка" xfId="36706" builtinId="9" hidden="1"/>
    <cellStyle name="Открывавшаяся гиперссылка" xfId="36708" builtinId="9" hidden="1"/>
    <cellStyle name="Открывавшаяся гиперссылка" xfId="36710" builtinId="9" hidden="1"/>
    <cellStyle name="Открывавшаяся гиперссылка" xfId="36712" builtinId="9" hidden="1"/>
    <cellStyle name="Открывавшаяся гиперссылка" xfId="36714" builtinId="9" hidden="1"/>
    <cellStyle name="Открывавшаяся гиперссылка" xfId="36716" builtinId="9" hidden="1"/>
    <cellStyle name="Открывавшаяся гиперссылка" xfId="36718" builtinId="9" hidden="1"/>
    <cellStyle name="Открывавшаяся гиперссылка" xfId="36720" builtinId="9" hidden="1"/>
    <cellStyle name="Открывавшаяся гиперссылка" xfId="36722" builtinId="9" hidden="1"/>
    <cellStyle name="Открывавшаяся гиперссылка" xfId="36724" builtinId="9" hidden="1"/>
    <cellStyle name="Открывавшаяся гиперссылка" xfId="36726" builtinId="9" hidden="1"/>
    <cellStyle name="Открывавшаяся гиперссылка" xfId="36728" builtinId="9" hidden="1"/>
    <cellStyle name="Открывавшаяся гиперссылка" xfId="36730" builtinId="9" hidden="1"/>
    <cellStyle name="Открывавшаяся гиперссылка" xfId="36732" builtinId="9" hidden="1"/>
    <cellStyle name="Открывавшаяся гиперссылка" xfId="36734" builtinId="9" hidden="1"/>
    <cellStyle name="Открывавшаяся гиперссылка" xfId="36736" builtinId="9" hidden="1"/>
    <cellStyle name="Открывавшаяся гиперссылка" xfId="36738" builtinId="9" hidden="1"/>
    <cellStyle name="Открывавшаяся гиперссылка" xfId="36740" builtinId="9" hidden="1"/>
    <cellStyle name="Открывавшаяся гиперссылка" xfId="36742" builtinId="9" hidden="1"/>
    <cellStyle name="Открывавшаяся гиперссылка" xfId="36744" builtinId="9" hidden="1"/>
    <cellStyle name="Открывавшаяся гиперссылка" xfId="36746" builtinId="9" hidden="1"/>
    <cellStyle name="Открывавшаяся гиперссылка" xfId="36748" builtinId="9" hidden="1"/>
    <cellStyle name="Открывавшаяся гиперссылка" xfId="36750" builtinId="9" hidden="1"/>
    <cellStyle name="Открывавшаяся гиперссылка" xfId="36752" builtinId="9" hidden="1"/>
    <cellStyle name="Открывавшаяся гиперссылка" xfId="36754" builtinId="9" hidden="1"/>
    <cellStyle name="Открывавшаяся гиперссылка" xfId="36756" builtinId="9" hidden="1"/>
    <cellStyle name="Открывавшаяся гиперссылка" xfId="36758" builtinId="9" hidden="1"/>
    <cellStyle name="Открывавшаяся гиперссылка" xfId="36760" builtinId="9" hidden="1"/>
    <cellStyle name="Открывавшаяся гиперссылка" xfId="36762" builtinId="9" hidden="1"/>
    <cellStyle name="Открывавшаяся гиперссылка" xfId="36764" builtinId="9" hidden="1"/>
    <cellStyle name="Открывавшаяся гиперссылка" xfId="36766" builtinId="9" hidden="1"/>
    <cellStyle name="Открывавшаяся гиперссылка" xfId="36768" builtinId="9" hidden="1"/>
    <cellStyle name="Открывавшаяся гиперссылка" xfId="36770" builtinId="9" hidden="1"/>
    <cellStyle name="Открывавшаяся гиперссылка" xfId="36772" builtinId="9" hidden="1"/>
    <cellStyle name="Открывавшаяся гиперссылка" xfId="36774" builtinId="9" hidden="1"/>
    <cellStyle name="Открывавшаяся гиперссылка" xfId="36776" builtinId="9" hidden="1"/>
    <cellStyle name="Открывавшаяся гиперссылка" xfId="36778" builtinId="9" hidden="1"/>
    <cellStyle name="Открывавшаяся гиперссылка" xfId="36780" builtinId="9" hidden="1"/>
    <cellStyle name="Открывавшаяся гиперссылка" xfId="36782" builtinId="9" hidden="1"/>
    <cellStyle name="Открывавшаяся гиперссылка" xfId="36784" builtinId="9" hidden="1"/>
    <cellStyle name="Открывавшаяся гиперссылка" xfId="36786" builtinId="9" hidden="1"/>
    <cellStyle name="Открывавшаяся гиперссылка" xfId="36788" builtinId="9" hidden="1"/>
    <cellStyle name="Открывавшаяся гиперссылка" xfId="36790" builtinId="9" hidden="1"/>
    <cellStyle name="Открывавшаяся гиперссылка" xfId="36792" builtinId="9" hidden="1"/>
    <cellStyle name="Открывавшаяся гиперссылка" xfId="36794" builtinId="9" hidden="1"/>
    <cellStyle name="Открывавшаяся гиперссылка" xfId="36796" builtinId="9" hidden="1"/>
    <cellStyle name="Открывавшаяся гиперссылка" xfId="36798" builtinId="9" hidden="1"/>
    <cellStyle name="Открывавшаяся гиперссылка" xfId="36800" builtinId="9" hidden="1"/>
    <cellStyle name="Открывавшаяся гиперссылка" xfId="36802" builtinId="9" hidden="1"/>
    <cellStyle name="Открывавшаяся гиперссылка" xfId="36804" builtinId="9" hidden="1"/>
    <cellStyle name="Открывавшаяся гиперссылка" xfId="36806" builtinId="9" hidden="1"/>
    <cellStyle name="Открывавшаяся гиперссылка" xfId="36808" builtinId="9" hidden="1"/>
    <cellStyle name="Открывавшаяся гиперссылка" xfId="36810" builtinId="9" hidden="1"/>
    <cellStyle name="Открывавшаяся гиперссылка" xfId="36812" builtinId="9" hidden="1"/>
    <cellStyle name="Открывавшаяся гиперссылка" xfId="36814" builtinId="9" hidden="1"/>
    <cellStyle name="Открывавшаяся гиперссылка" xfId="36816" builtinId="9" hidden="1"/>
    <cellStyle name="Открывавшаяся гиперссылка" xfId="36818" builtinId="9" hidden="1"/>
    <cellStyle name="Открывавшаяся гиперссылка" xfId="36820" builtinId="9" hidden="1"/>
    <cellStyle name="Открывавшаяся гиперссылка" xfId="36822" builtinId="9" hidden="1"/>
    <cellStyle name="Открывавшаяся гиперссылка" xfId="36824" builtinId="9" hidden="1"/>
    <cellStyle name="Открывавшаяся гиперссылка" xfId="36826" builtinId="9" hidden="1"/>
    <cellStyle name="Открывавшаяся гиперссылка" xfId="36828" builtinId="9" hidden="1"/>
    <cellStyle name="Открывавшаяся гиперссылка" xfId="36830" builtinId="9" hidden="1"/>
    <cellStyle name="Открывавшаяся гиперссылка" xfId="36832" builtinId="9" hidden="1"/>
    <cellStyle name="Открывавшаяся гиперссылка" xfId="36834" builtinId="9" hidden="1"/>
    <cellStyle name="Открывавшаяся гиперссылка" xfId="36836" builtinId="9" hidden="1"/>
    <cellStyle name="Открывавшаяся гиперссылка" xfId="36838" builtinId="9" hidden="1"/>
    <cellStyle name="Открывавшаяся гиперссылка" xfId="36840" builtinId="9" hidden="1"/>
    <cellStyle name="Открывавшаяся гиперссылка" xfId="36842" builtinId="9" hidden="1"/>
    <cellStyle name="Открывавшаяся гиперссылка" xfId="36844" builtinId="9" hidden="1"/>
    <cellStyle name="Открывавшаяся гиперссылка" xfId="36846" builtinId="9" hidden="1"/>
    <cellStyle name="Открывавшаяся гиперссылка" xfId="36848" builtinId="9" hidden="1"/>
    <cellStyle name="Открывавшаяся гиперссылка" xfId="36850" builtinId="9" hidden="1"/>
    <cellStyle name="Открывавшаяся гиперссылка" xfId="36852" builtinId="9" hidden="1"/>
    <cellStyle name="Открывавшаяся гиперссылка" xfId="36854" builtinId="9" hidden="1"/>
    <cellStyle name="Открывавшаяся гиперссылка" xfId="36856" builtinId="9" hidden="1"/>
    <cellStyle name="Открывавшаяся гиперссылка" xfId="36858" builtinId="9" hidden="1"/>
    <cellStyle name="Открывавшаяся гиперссылка" xfId="36860" builtinId="9" hidden="1"/>
    <cellStyle name="Открывавшаяся гиперссылка" xfId="36862" builtinId="9" hidden="1"/>
    <cellStyle name="Открывавшаяся гиперссылка" xfId="36864" builtinId="9" hidden="1"/>
    <cellStyle name="Открывавшаяся гиперссылка" xfId="36866" builtinId="9" hidden="1"/>
    <cellStyle name="Открывавшаяся гиперссылка" xfId="36868" builtinId="9" hidden="1"/>
    <cellStyle name="Открывавшаяся гиперссылка" xfId="36870" builtinId="9" hidden="1"/>
    <cellStyle name="Открывавшаяся гиперссылка" xfId="36872" builtinId="9" hidden="1"/>
    <cellStyle name="Открывавшаяся гиперссылка" xfId="36874" builtinId="9" hidden="1"/>
    <cellStyle name="Открывавшаяся гиперссылка" xfId="36876" builtinId="9" hidden="1"/>
    <cellStyle name="Открывавшаяся гиперссылка" xfId="36878" builtinId="9" hidden="1"/>
    <cellStyle name="Открывавшаяся гиперссылка" xfId="36880" builtinId="9" hidden="1"/>
    <cellStyle name="Открывавшаяся гиперссылка" xfId="36882" builtinId="9" hidden="1"/>
    <cellStyle name="Открывавшаяся гиперссылка" xfId="36884" builtinId="9" hidden="1"/>
    <cellStyle name="Открывавшаяся гиперссылка" xfId="36886" builtinId="9" hidden="1"/>
    <cellStyle name="Открывавшаяся гиперссылка" xfId="36888" builtinId="9" hidden="1"/>
    <cellStyle name="Открывавшаяся гиперссылка" xfId="36890" builtinId="9" hidden="1"/>
    <cellStyle name="Открывавшаяся гиперссылка" xfId="36892" builtinId="9" hidden="1"/>
    <cellStyle name="Открывавшаяся гиперссылка" xfId="36894" builtinId="9" hidden="1"/>
    <cellStyle name="Открывавшаяся гиперссылка" xfId="36896" builtinId="9" hidden="1"/>
    <cellStyle name="Открывавшаяся гиперссылка" xfId="36898" builtinId="9" hidden="1"/>
    <cellStyle name="Открывавшаяся гиперссылка" xfId="36900" builtinId="9" hidden="1"/>
    <cellStyle name="Открывавшаяся гиперссылка" xfId="36902" builtinId="9" hidden="1"/>
    <cellStyle name="Открывавшаяся гиперссылка" xfId="36904" builtinId="9" hidden="1"/>
    <cellStyle name="Открывавшаяся гиперссылка" xfId="36906" builtinId="9" hidden="1"/>
    <cellStyle name="Открывавшаяся гиперссылка" xfId="36908" builtinId="9" hidden="1"/>
    <cellStyle name="Открывавшаяся гиперссылка" xfId="36910" builtinId="9" hidden="1"/>
    <cellStyle name="Открывавшаяся гиперссылка" xfId="36912" builtinId="9" hidden="1"/>
    <cellStyle name="Открывавшаяся гиперссылка" xfId="36914" builtinId="9" hidden="1"/>
    <cellStyle name="Открывавшаяся гиперссылка" xfId="36916" builtinId="9" hidden="1"/>
    <cellStyle name="Открывавшаяся гиперссылка" xfId="36918" builtinId="9" hidden="1"/>
    <cellStyle name="Открывавшаяся гиперссылка" xfId="36920" builtinId="9" hidden="1"/>
    <cellStyle name="Открывавшаяся гиперссылка" xfId="36922" builtinId="9" hidden="1"/>
    <cellStyle name="Открывавшаяся гиперссылка" xfId="36924" builtinId="9" hidden="1"/>
    <cellStyle name="Открывавшаяся гиперссылка" xfId="36926" builtinId="9" hidden="1"/>
    <cellStyle name="Открывавшаяся гиперссылка" xfId="36928" builtinId="9" hidden="1"/>
    <cellStyle name="Открывавшаяся гиперссылка" xfId="36930" builtinId="9" hidden="1"/>
    <cellStyle name="Открывавшаяся гиперссылка" xfId="36932" builtinId="9" hidden="1"/>
    <cellStyle name="Открывавшаяся гиперссылка" xfId="36934" builtinId="9" hidden="1"/>
    <cellStyle name="Открывавшаяся гиперссылка" xfId="36936" builtinId="9" hidden="1"/>
    <cellStyle name="Открывавшаяся гиперссылка" xfId="36938" builtinId="9" hidden="1"/>
    <cellStyle name="Открывавшаяся гиперссылка" xfId="36940" builtinId="9" hidden="1"/>
    <cellStyle name="Открывавшаяся гиперссылка" xfId="36942" builtinId="9" hidden="1"/>
    <cellStyle name="Открывавшаяся гиперссылка" xfId="36944" builtinId="9" hidden="1"/>
    <cellStyle name="Открывавшаяся гиперссылка" xfId="36946" builtinId="9" hidden="1"/>
    <cellStyle name="Открывавшаяся гиперссылка" xfId="36948" builtinId="9" hidden="1"/>
    <cellStyle name="Открывавшаяся гиперссылка" xfId="36950" builtinId="9" hidden="1"/>
    <cellStyle name="Открывавшаяся гиперссылка" xfId="36952" builtinId="9" hidden="1"/>
    <cellStyle name="Открывавшаяся гиперссылка" xfId="36954" builtinId="9" hidden="1"/>
    <cellStyle name="Открывавшаяся гиперссылка" xfId="36956" builtinId="9" hidden="1"/>
    <cellStyle name="Открывавшаяся гиперссылка" xfId="36958" builtinId="9" hidden="1"/>
    <cellStyle name="Открывавшаяся гиперссылка" xfId="36960" builtinId="9" hidden="1"/>
    <cellStyle name="Открывавшаяся гиперссылка" xfId="36962" builtinId="9" hidden="1"/>
    <cellStyle name="Открывавшаяся гиперссылка" xfId="36964" builtinId="9" hidden="1"/>
    <cellStyle name="Открывавшаяся гиперссылка" xfId="36966" builtinId="9" hidden="1"/>
    <cellStyle name="Открывавшаяся гиперссылка" xfId="36968" builtinId="9" hidden="1"/>
    <cellStyle name="Открывавшаяся гиперссылка" xfId="36970" builtinId="9" hidden="1"/>
    <cellStyle name="Открывавшаяся гиперссылка" xfId="36971" builtinId="9" hidden="1"/>
    <cellStyle name="Открывавшаяся гиперссылка" xfId="36973" builtinId="9" hidden="1"/>
    <cellStyle name="Открывавшаяся гиперссылка" xfId="36974" builtinId="9" hidden="1"/>
    <cellStyle name="Открывавшаяся гиперссылка" xfId="36975" builtinId="9" hidden="1"/>
    <cellStyle name="Открывавшаяся гиперссылка" xfId="36976" builtinId="9" hidden="1"/>
    <cellStyle name="Открывавшаяся гиперссылка" xfId="36977" builtinId="9" hidden="1"/>
    <cellStyle name="Открывавшаяся гиперссылка" xfId="36978" builtinId="9" hidden="1"/>
    <cellStyle name="Открывавшаяся гиперссылка" xfId="36979" builtinId="9" hidden="1"/>
    <cellStyle name="Открывавшаяся гиперссылка" xfId="36980" builtinId="9" hidden="1"/>
    <cellStyle name="Открывавшаяся гиперссылка" xfId="36981" builtinId="9" hidden="1"/>
    <cellStyle name="Открывавшаяся гиперссылка" xfId="36969" builtinId="9" hidden="1"/>
    <cellStyle name="Открывавшаяся гиперссылка" xfId="35102" builtinId="9" hidden="1"/>
    <cellStyle name="Открывавшаяся гиперссылка" xfId="36985" builtinId="9" hidden="1"/>
    <cellStyle name="Открывавшаяся гиперссылка" xfId="36987" builtinId="9" hidden="1"/>
    <cellStyle name="Открывавшаяся гиперссылка" xfId="36989" builtinId="9" hidden="1"/>
    <cellStyle name="Открывавшаяся гиперссылка" xfId="36991" builtinId="9" hidden="1"/>
    <cellStyle name="Открывавшаяся гиперссылка" xfId="36993" builtinId="9" hidden="1"/>
    <cellStyle name="Открывавшаяся гиперссылка" xfId="36995" builtinId="9" hidden="1"/>
    <cellStyle name="Открывавшаяся гиперссылка" xfId="36997" builtinId="9" hidden="1"/>
    <cellStyle name="Открывавшаяся гиперссылка" xfId="36999" builtinId="9" hidden="1"/>
    <cellStyle name="Открывавшаяся гиперссылка" xfId="37001" builtinId="9" hidden="1"/>
    <cellStyle name="Открывавшаяся гиперссылка" xfId="37003" builtinId="9" hidden="1"/>
    <cellStyle name="Открывавшаяся гиперссылка" xfId="37005" builtinId="9" hidden="1"/>
    <cellStyle name="Открывавшаяся гиперссылка" xfId="37007" builtinId="9" hidden="1"/>
    <cellStyle name="Открывавшаяся гиперссылка" xfId="37009" builtinId="9" hidden="1"/>
    <cellStyle name="Открывавшаяся гиперссылка" xfId="37011" builtinId="9" hidden="1"/>
    <cellStyle name="Открывавшаяся гиперссылка" xfId="37013" builtinId="9" hidden="1"/>
    <cellStyle name="Открывавшаяся гиперссылка" xfId="37015" builtinId="9" hidden="1"/>
    <cellStyle name="Открывавшаяся гиперссылка" xfId="37017" builtinId="9" hidden="1"/>
    <cellStyle name="Открывавшаяся гиперссылка" xfId="37019" builtinId="9" hidden="1"/>
    <cellStyle name="Открывавшаяся гиперссылка" xfId="37021" builtinId="9" hidden="1"/>
    <cellStyle name="Открывавшаяся гиперссылка" xfId="37023" builtinId="9" hidden="1"/>
    <cellStyle name="Открывавшаяся гиперссылка" xfId="37025" builtinId="9" hidden="1"/>
    <cellStyle name="Открывавшаяся гиперссылка" xfId="37027" builtinId="9" hidden="1"/>
    <cellStyle name="Открывавшаяся гиперссылка" xfId="37029" builtinId="9" hidden="1"/>
    <cellStyle name="Открывавшаяся гиперссылка" xfId="37031" builtinId="9" hidden="1"/>
    <cellStyle name="Открывавшаяся гиперссылка" xfId="37033" builtinId="9" hidden="1"/>
    <cellStyle name="Открывавшаяся гиперссылка" xfId="37035" builtinId="9" hidden="1"/>
    <cellStyle name="Открывавшаяся гиперссылка" xfId="37037" builtinId="9" hidden="1"/>
    <cellStyle name="Открывавшаяся гиперссылка" xfId="37039" builtinId="9" hidden="1"/>
    <cellStyle name="Открывавшаяся гиперссылка" xfId="37041" builtinId="9" hidden="1"/>
    <cellStyle name="Открывавшаяся гиперссылка" xfId="37043" builtinId="9" hidden="1"/>
    <cellStyle name="Открывавшаяся гиперссылка" xfId="37045" builtinId="9" hidden="1"/>
    <cellStyle name="Открывавшаяся гиперссылка" xfId="37047" builtinId="9" hidden="1"/>
    <cellStyle name="Открывавшаяся гиперссылка" xfId="37049" builtinId="9" hidden="1"/>
    <cellStyle name="Открывавшаяся гиперссылка" xfId="37051" builtinId="9" hidden="1"/>
    <cellStyle name="Открывавшаяся гиперссылка" xfId="37053" builtinId="9" hidden="1"/>
    <cellStyle name="Открывавшаяся гиперссылка" xfId="37055" builtinId="9" hidden="1"/>
    <cellStyle name="Открывавшаяся гиперссылка" xfId="37057" builtinId="9" hidden="1"/>
    <cellStyle name="Открывавшаяся гиперссылка" xfId="37059" builtinId="9" hidden="1"/>
    <cellStyle name="Открывавшаяся гиперссылка" xfId="37061" builtinId="9" hidden="1"/>
    <cellStyle name="Открывавшаяся гиперссылка" xfId="37063" builtinId="9" hidden="1"/>
    <cellStyle name="Открывавшаяся гиперссылка" xfId="37065" builtinId="9" hidden="1"/>
    <cellStyle name="Открывавшаяся гиперссылка" xfId="37067" builtinId="9" hidden="1"/>
    <cellStyle name="Открывавшаяся гиперссылка" xfId="37069" builtinId="9" hidden="1"/>
    <cellStyle name="Открывавшаяся гиперссылка" xfId="37071" builtinId="9" hidden="1"/>
    <cellStyle name="Открывавшаяся гиперссылка" xfId="37073" builtinId="9" hidden="1"/>
    <cellStyle name="Открывавшаяся гиперссылка" xfId="37075" builtinId="9" hidden="1"/>
    <cellStyle name="Открывавшаяся гиперссылка" xfId="37077" builtinId="9" hidden="1"/>
    <cellStyle name="Открывавшаяся гиперссылка" xfId="37079" builtinId="9" hidden="1"/>
    <cellStyle name="Открывавшаяся гиперссылка" xfId="37081" builtinId="9" hidden="1"/>
    <cellStyle name="Открывавшаяся гиперссылка" xfId="37083" builtinId="9" hidden="1"/>
    <cellStyle name="Открывавшаяся гиперссылка" xfId="37085" builtinId="9" hidden="1"/>
    <cellStyle name="Открывавшаяся гиперссылка" xfId="37087" builtinId="9" hidden="1"/>
    <cellStyle name="Открывавшаяся гиперссылка" xfId="37089" builtinId="9" hidden="1"/>
    <cellStyle name="Открывавшаяся гиперссылка" xfId="37091" builtinId="9" hidden="1"/>
    <cellStyle name="Открывавшаяся гиперссылка" xfId="37093" builtinId="9" hidden="1"/>
    <cellStyle name="Открывавшаяся гиперссылка" xfId="37095" builtinId="9" hidden="1"/>
    <cellStyle name="Открывавшаяся гиперссылка" xfId="37097" builtinId="9" hidden="1"/>
    <cellStyle name="Открывавшаяся гиперссылка" xfId="37099" builtinId="9" hidden="1"/>
    <cellStyle name="Открывавшаяся гиперссылка" xfId="37101" builtinId="9" hidden="1"/>
    <cellStyle name="Открывавшаяся гиперссылка" xfId="37103" builtinId="9" hidden="1"/>
    <cellStyle name="Открывавшаяся гиперссылка" xfId="37105" builtinId="9" hidden="1"/>
    <cellStyle name="Открывавшаяся гиперссылка" xfId="37107" builtinId="9" hidden="1"/>
    <cellStyle name="Открывавшаяся гиперссылка" xfId="37109" builtinId="9" hidden="1"/>
    <cellStyle name="Открывавшаяся гиперссылка" xfId="37111" builtinId="9" hidden="1"/>
    <cellStyle name="Открывавшаяся гиперссылка" xfId="37113" builtinId="9" hidden="1"/>
    <cellStyle name="Открывавшаяся гиперссылка" xfId="37115" builtinId="9" hidden="1"/>
    <cellStyle name="Открывавшаяся гиперссылка" xfId="37117" builtinId="9" hidden="1"/>
    <cellStyle name="Открывавшаяся гиперссылка" xfId="37119" builtinId="9" hidden="1"/>
    <cellStyle name="Открывавшаяся гиперссылка" xfId="37121" builtinId="9" hidden="1"/>
    <cellStyle name="Открывавшаяся гиперссылка" xfId="37123" builtinId="9" hidden="1"/>
    <cellStyle name="Открывавшаяся гиперссылка" xfId="37125" builtinId="9" hidden="1"/>
    <cellStyle name="Открывавшаяся гиперссылка" xfId="37127" builtinId="9" hidden="1"/>
    <cellStyle name="Открывавшаяся гиперссылка" xfId="37129" builtinId="9" hidden="1"/>
    <cellStyle name="Открывавшаяся гиперссылка" xfId="37131" builtinId="9" hidden="1"/>
    <cellStyle name="Открывавшаяся гиперссылка" xfId="37133" builtinId="9" hidden="1"/>
    <cellStyle name="Открывавшаяся гиперссылка" xfId="37135" builtinId="9" hidden="1"/>
    <cellStyle name="Открывавшаяся гиперссылка" xfId="37137" builtinId="9" hidden="1"/>
    <cellStyle name="Открывавшаяся гиперссылка" xfId="37139" builtinId="9" hidden="1"/>
    <cellStyle name="Открывавшаяся гиперссылка" xfId="37141" builtinId="9" hidden="1"/>
    <cellStyle name="Открывавшаяся гиперссылка" xfId="37143" builtinId="9" hidden="1"/>
    <cellStyle name="Открывавшаяся гиперссылка" xfId="37145" builtinId="9" hidden="1"/>
    <cellStyle name="Открывавшаяся гиперссылка" xfId="37147" builtinId="9" hidden="1"/>
    <cellStyle name="Открывавшаяся гиперссылка" xfId="37149" builtinId="9" hidden="1"/>
    <cellStyle name="Открывавшаяся гиперссылка" xfId="37151" builtinId="9" hidden="1"/>
    <cellStyle name="Открывавшаяся гиперссылка" xfId="37153" builtinId="9" hidden="1"/>
    <cellStyle name="Открывавшаяся гиперссылка" xfId="37155" builtinId="9" hidden="1"/>
    <cellStyle name="Открывавшаяся гиперссылка" xfId="37157" builtinId="9" hidden="1"/>
    <cellStyle name="Открывавшаяся гиперссылка" xfId="37159" builtinId="9" hidden="1"/>
    <cellStyle name="Открывавшаяся гиперссылка" xfId="37161" builtinId="9" hidden="1"/>
    <cellStyle name="Открывавшаяся гиперссылка" xfId="37163" builtinId="9" hidden="1"/>
    <cellStyle name="Открывавшаяся гиперссылка" xfId="37165" builtinId="9" hidden="1"/>
    <cellStyle name="Открывавшаяся гиперссылка" xfId="37167" builtinId="9" hidden="1"/>
    <cellStyle name="Открывавшаяся гиперссылка" xfId="37169" builtinId="9" hidden="1"/>
    <cellStyle name="Открывавшаяся гиперссылка" xfId="37171" builtinId="9" hidden="1"/>
    <cellStyle name="Открывавшаяся гиперссылка" xfId="37173" builtinId="9" hidden="1"/>
    <cellStyle name="Открывавшаяся гиперссылка" xfId="37175" builtinId="9" hidden="1"/>
    <cellStyle name="Открывавшаяся гиперссылка" xfId="37177" builtinId="9" hidden="1"/>
    <cellStyle name="Открывавшаяся гиперссылка" xfId="37179" builtinId="9" hidden="1"/>
    <cellStyle name="Открывавшаяся гиперссылка" xfId="37181" builtinId="9" hidden="1"/>
    <cellStyle name="Открывавшаяся гиперссылка" xfId="37183" builtinId="9" hidden="1"/>
    <cellStyle name="Открывавшаяся гиперссылка" xfId="37185" builtinId="9" hidden="1"/>
    <cellStyle name="Открывавшаяся гиперссылка" xfId="37187" builtinId="9" hidden="1"/>
    <cellStyle name="Открывавшаяся гиперссылка" xfId="37189" builtinId="9" hidden="1"/>
    <cellStyle name="Открывавшаяся гиперссылка" xfId="37191" builtinId="9" hidden="1"/>
    <cellStyle name="Открывавшаяся гиперссылка" xfId="37193" builtinId="9" hidden="1"/>
    <cellStyle name="Открывавшаяся гиперссылка" xfId="37195" builtinId="9" hidden="1"/>
    <cellStyle name="Открывавшаяся гиперссылка" xfId="37197" builtinId="9" hidden="1"/>
    <cellStyle name="Открывавшаяся гиперссылка" xfId="37199" builtinId="9" hidden="1"/>
    <cellStyle name="Открывавшаяся гиперссылка" xfId="37201" builtinId="9" hidden="1"/>
    <cellStyle name="Открывавшаяся гиперссылка" xfId="37203" builtinId="9" hidden="1"/>
    <cellStyle name="Открывавшаяся гиперссылка" xfId="37205" builtinId="9" hidden="1"/>
    <cellStyle name="Открывавшаяся гиперссылка" xfId="37207" builtinId="9" hidden="1"/>
    <cellStyle name="Открывавшаяся гиперссылка" xfId="37209" builtinId="9" hidden="1"/>
    <cellStyle name="Открывавшаяся гиперссылка" xfId="37211" builtinId="9" hidden="1"/>
    <cellStyle name="Открывавшаяся гиперссылка" xfId="37213" builtinId="9" hidden="1"/>
    <cellStyle name="Открывавшаяся гиперссылка" xfId="37215" builtinId="9" hidden="1"/>
    <cellStyle name="Открывавшаяся гиперссылка" xfId="37217" builtinId="9" hidden="1"/>
    <cellStyle name="Открывавшаяся гиперссылка" xfId="37219" builtinId="9" hidden="1"/>
    <cellStyle name="Открывавшаяся гиперссылка" xfId="37221" builtinId="9" hidden="1"/>
    <cellStyle name="Открывавшаяся гиперссылка" xfId="37223" builtinId="9" hidden="1"/>
    <cellStyle name="Открывавшаяся гиперссылка" xfId="37225" builtinId="9" hidden="1"/>
    <cellStyle name="Открывавшаяся гиперссылка" xfId="37227" builtinId="9" hidden="1"/>
    <cellStyle name="Открывавшаяся гиперссылка" xfId="37229" builtinId="9" hidden="1"/>
    <cellStyle name="Открывавшаяся гиперссылка" xfId="37231" builtinId="9" hidden="1"/>
    <cellStyle name="Открывавшаяся гиперссылка" xfId="37233" builtinId="9" hidden="1"/>
    <cellStyle name="Открывавшаяся гиперссылка" xfId="37235" builtinId="9" hidden="1"/>
    <cellStyle name="Открывавшаяся гиперссылка" xfId="37237" builtinId="9" hidden="1"/>
    <cellStyle name="Открывавшаяся гиперссылка" xfId="37239" builtinId="9" hidden="1"/>
    <cellStyle name="Открывавшаяся гиперссылка" xfId="37241" builtinId="9" hidden="1"/>
    <cellStyle name="Открывавшаяся гиперссылка" xfId="37243" builtinId="9" hidden="1"/>
    <cellStyle name="Открывавшаяся гиперссылка" xfId="37245" builtinId="9" hidden="1"/>
    <cellStyle name="Открывавшаяся гиперссылка" xfId="37247" builtinId="9" hidden="1"/>
    <cellStyle name="Открывавшаяся гиперссылка" xfId="37249" builtinId="9" hidden="1"/>
    <cellStyle name="Открывавшаяся гиперссылка" xfId="37251" builtinId="9" hidden="1"/>
    <cellStyle name="Открывавшаяся гиперссылка" xfId="37253" builtinId="9" hidden="1"/>
    <cellStyle name="Открывавшаяся гиперссылка" xfId="37255" builtinId="9" hidden="1"/>
    <cellStyle name="Открывавшаяся гиперссылка" xfId="37257" builtinId="9" hidden="1"/>
    <cellStyle name="Открывавшаяся гиперссылка" xfId="37259" builtinId="9" hidden="1"/>
    <cellStyle name="Открывавшаяся гиперссылка" xfId="37261" builtinId="9" hidden="1"/>
    <cellStyle name="Открывавшаяся гиперссылка" xfId="37263" builtinId="9" hidden="1"/>
    <cellStyle name="Открывавшаяся гиперссылка" xfId="37265" builtinId="9" hidden="1"/>
    <cellStyle name="Открывавшаяся гиперссылка" xfId="37267" builtinId="9" hidden="1"/>
    <cellStyle name="Открывавшаяся гиперссылка" xfId="37269" builtinId="9" hidden="1"/>
    <cellStyle name="Открывавшаяся гиперссылка" xfId="37271" builtinId="9" hidden="1"/>
    <cellStyle name="Открывавшаяся гиперссылка" xfId="37273" builtinId="9" hidden="1"/>
    <cellStyle name="Открывавшаяся гиперссылка" xfId="37275" builtinId="9" hidden="1"/>
    <cellStyle name="Открывавшаяся гиперссылка" xfId="37277" builtinId="9" hidden="1"/>
    <cellStyle name="Открывавшаяся гиперссылка" xfId="37279" builtinId="9" hidden="1"/>
    <cellStyle name="Открывавшаяся гиперссылка" xfId="37281" builtinId="9" hidden="1"/>
    <cellStyle name="Открывавшаяся гиперссылка" xfId="37283" builtinId="9" hidden="1"/>
    <cellStyle name="Открывавшаяся гиперссылка" xfId="37285" builtinId="9" hidden="1"/>
    <cellStyle name="Открывавшаяся гиперссылка" xfId="37287" builtinId="9" hidden="1"/>
    <cellStyle name="Открывавшаяся гиперссылка" xfId="37289" builtinId="9" hidden="1"/>
    <cellStyle name="Открывавшаяся гиперссылка" xfId="37291" builtinId="9" hidden="1"/>
    <cellStyle name="Открывавшаяся гиперссылка" xfId="37293" builtinId="9" hidden="1"/>
    <cellStyle name="Открывавшаяся гиперссылка" xfId="37295" builtinId="9" hidden="1"/>
    <cellStyle name="Открывавшаяся гиперссылка" xfId="37297" builtinId="9" hidden="1"/>
    <cellStyle name="Открывавшаяся гиперссылка" xfId="37299" builtinId="9" hidden="1"/>
    <cellStyle name="Открывавшаяся гиперссылка" xfId="37301" builtinId="9" hidden="1"/>
    <cellStyle name="Открывавшаяся гиперссылка" xfId="37303" builtinId="9" hidden="1"/>
    <cellStyle name="Открывавшаяся гиперссылка" xfId="37305" builtinId="9" hidden="1"/>
    <cellStyle name="Открывавшаяся гиперссылка" xfId="37307" builtinId="9" hidden="1"/>
    <cellStyle name="Открывавшаяся гиперссылка" xfId="37309" builtinId="9" hidden="1"/>
    <cellStyle name="Открывавшаяся гиперссылка" xfId="37311" builtinId="9" hidden="1"/>
    <cellStyle name="Открывавшаяся гиперссылка" xfId="37313" builtinId="9" hidden="1"/>
    <cellStyle name="Открывавшаяся гиперссылка" xfId="37315" builtinId="9" hidden="1"/>
    <cellStyle name="Открывавшаяся гиперссылка" xfId="37317" builtinId="9" hidden="1"/>
    <cellStyle name="Открывавшаяся гиперссылка" xfId="37319" builtinId="9" hidden="1"/>
    <cellStyle name="Открывавшаяся гиперссылка" xfId="37321" builtinId="9" hidden="1"/>
    <cellStyle name="Открывавшаяся гиперссылка" xfId="37323" builtinId="9" hidden="1"/>
    <cellStyle name="Открывавшаяся гиперссылка" xfId="37325" builtinId="9" hidden="1"/>
    <cellStyle name="Открывавшаяся гиперссылка" xfId="37327" builtinId="9" hidden="1"/>
    <cellStyle name="Открывавшаяся гиперссылка" xfId="37329" builtinId="9" hidden="1"/>
    <cellStyle name="Открывавшаяся гиперссылка" xfId="37331" builtinId="9" hidden="1"/>
    <cellStyle name="Открывавшаяся гиперссылка" xfId="37333" builtinId="9" hidden="1"/>
    <cellStyle name="Открывавшаяся гиперссылка" xfId="37335" builtinId="9" hidden="1"/>
    <cellStyle name="Открывавшаяся гиперссылка" xfId="37337" builtinId="9" hidden="1"/>
    <cellStyle name="Открывавшаяся гиперссылка" xfId="37339" builtinId="9" hidden="1"/>
    <cellStyle name="Открывавшаяся гиперссылка" xfId="37341" builtinId="9" hidden="1"/>
    <cellStyle name="Открывавшаяся гиперссылка" xfId="37343" builtinId="9" hidden="1"/>
    <cellStyle name="Открывавшаяся гиперссылка" xfId="37345" builtinId="9" hidden="1"/>
    <cellStyle name="Открывавшаяся гиперссылка" xfId="37347" builtinId="9" hidden="1"/>
    <cellStyle name="Открывавшаяся гиперссылка" xfId="37349" builtinId="9" hidden="1"/>
    <cellStyle name="Открывавшаяся гиперссылка" xfId="37351" builtinId="9" hidden="1"/>
    <cellStyle name="Открывавшаяся гиперссылка" xfId="37353" builtinId="9" hidden="1"/>
    <cellStyle name="Открывавшаяся гиперссылка" xfId="37355" builtinId="9" hidden="1"/>
    <cellStyle name="Открывавшаяся гиперссылка" xfId="37357" builtinId="9" hidden="1"/>
    <cellStyle name="Открывавшаяся гиперссылка" xfId="37359" builtinId="9" hidden="1"/>
    <cellStyle name="Открывавшаяся гиперссылка" xfId="37361" builtinId="9" hidden="1"/>
    <cellStyle name="Открывавшаяся гиперссылка" xfId="37363" builtinId="9" hidden="1"/>
    <cellStyle name="Открывавшаяся гиперссылка" xfId="37365" builtinId="9" hidden="1"/>
    <cellStyle name="Открывавшаяся гиперссылка" xfId="37367" builtinId="9" hidden="1"/>
    <cellStyle name="Открывавшаяся гиперссылка" xfId="37369" builtinId="9" hidden="1"/>
    <cellStyle name="Открывавшаяся гиперссылка" xfId="37371" builtinId="9" hidden="1"/>
    <cellStyle name="Открывавшаяся гиперссылка" xfId="37373" builtinId="9" hidden="1"/>
    <cellStyle name="Открывавшаяся гиперссылка" xfId="37375" builtinId="9" hidden="1"/>
    <cellStyle name="Открывавшаяся гиперссылка" xfId="37377" builtinId="9" hidden="1"/>
    <cellStyle name="Открывавшаяся гиперссылка" xfId="37379" builtinId="9" hidden="1"/>
    <cellStyle name="Открывавшаяся гиперссылка" xfId="37381" builtinId="9" hidden="1"/>
    <cellStyle name="Открывавшаяся гиперссылка" xfId="37383" builtinId="9" hidden="1"/>
    <cellStyle name="Открывавшаяся гиперссылка" xfId="37385" builtinId="9" hidden="1"/>
    <cellStyle name="Открывавшаяся гиперссылка" xfId="37387" builtinId="9" hidden="1"/>
    <cellStyle name="Открывавшаяся гиперссылка" xfId="37389" builtinId="9" hidden="1"/>
    <cellStyle name="Открывавшаяся гиперссылка" xfId="37391" builtinId="9" hidden="1"/>
    <cellStyle name="Открывавшаяся гиперссылка" xfId="37393" builtinId="9" hidden="1"/>
    <cellStyle name="Открывавшаяся гиперссылка" xfId="37395" builtinId="9" hidden="1"/>
    <cellStyle name="Открывавшаяся гиперссылка" xfId="37397" builtinId="9" hidden="1"/>
    <cellStyle name="Открывавшаяся гиперссылка" xfId="37399" builtinId="9" hidden="1"/>
    <cellStyle name="Открывавшаяся гиперссылка" xfId="37401" builtinId="9" hidden="1"/>
    <cellStyle name="Открывавшаяся гиперссылка" xfId="37403" builtinId="9" hidden="1"/>
    <cellStyle name="Открывавшаяся гиперссылка" xfId="37405" builtinId="9" hidden="1"/>
    <cellStyle name="Открывавшаяся гиперссылка" xfId="37407" builtinId="9" hidden="1"/>
    <cellStyle name="Открывавшаяся гиперссылка" xfId="37409" builtinId="9" hidden="1"/>
    <cellStyle name="Открывавшаяся гиперссылка" xfId="37411" builtinId="9" hidden="1"/>
    <cellStyle name="Открывавшаяся гиперссылка" xfId="37413" builtinId="9" hidden="1"/>
    <cellStyle name="Открывавшаяся гиперссылка" xfId="37415" builtinId="9" hidden="1"/>
    <cellStyle name="Открывавшаяся гиперссылка" xfId="37417" builtinId="9" hidden="1"/>
    <cellStyle name="Открывавшаяся гиперссылка" xfId="37419" builtinId="9" hidden="1"/>
    <cellStyle name="Открывавшаяся гиперссылка" xfId="37421" builtinId="9" hidden="1"/>
    <cellStyle name="Открывавшаяся гиперссылка" xfId="37423" builtinId="9" hidden="1"/>
    <cellStyle name="Открывавшаяся гиперссылка" xfId="37425" builtinId="9" hidden="1"/>
    <cellStyle name="Открывавшаяся гиперссылка" xfId="37427" builtinId="9" hidden="1"/>
    <cellStyle name="Открывавшаяся гиперссылка" xfId="37429" builtinId="9" hidden="1"/>
    <cellStyle name="Открывавшаяся гиперссылка" xfId="37431" builtinId="9" hidden="1"/>
    <cellStyle name="Открывавшаяся гиперссылка" xfId="37433" builtinId="9" hidden="1"/>
    <cellStyle name="Открывавшаяся гиперссылка" xfId="37435" builtinId="9" hidden="1"/>
    <cellStyle name="Открывавшаяся гиперссылка" xfId="37437" builtinId="9" hidden="1"/>
    <cellStyle name="Открывавшаяся гиперссылка" xfId="37439" builtinId="9" hidden="1"/>
    <cellStyle name="Открывавшаяся гиперссылка" xfId="37441" builtinId="9" hidden="1"/>
    <cellStyle name="Открывавшаяся гиперссылка" xfId="37443" builtinId="9" hidden="1"/>
    <cellStyle name="Открывавшаяся гиперссылка" xfId="37445" builtinId="9" hidden="1"/>
    <cellStyle name="Открывавшаяся гиперссылка" xfId="37447" builtinId="9" hidden="1"/>
    <cellStyle name="Открывавшаяся гиперссылка" xfId="37449" builtinId="9" hidden="1"/>
    <cellStyle name="Открывавшаяся гиперссылка" xfId="37451" builtinId="9" hidden="1"/>
    <cellStyle name="Открывавшаяся гиперссылка" xfId="37453" builtinId="9" hidden="1"/>
    <cellStyle name="Открывавшаяся гиперссылка" xfId="37455" builtinId="9" hidden="1"/>
    <cellStyle name="Открывавшаяся гиперссылка" xfId="37457" builtinId="9" hidden="1"/>
    <cellStyle name="Открывавшаяся гиперссылка" xfId="37459" builtinId="9" hidden="1"/>
    <cellStyle name="Открывавшаяся гиперссылка" xfId="37461" builtinId="9" hidden="1"/>
    <cellStyle name="Открывавшаяся гиперссылка" xfId="37463" builtinId="9" hidden="1"/>
    <cellStyle name="Открывавшаяся гиперссылка" xfId="37465" builtinId="9" hidden="1"/>
    <cellStyle name="Открывавшаяся гиперссылка" xfId="37467" builtinId="9" hidden="1"/>
    <cellStyle name="Открывавшаяся гиперссылка" xfId="37469" builtinId="9" hidden="1"/>
    <cellStyle name="Открывавшаяся гиперссылка" xfId="37471" builtinId="9" hidden="1"/>
    <cellStyle name="Открывавшаяся гиперссылка" xfId="37473" builtinId="9" hidden="1"/>
    <cellStyle name="Открывавшаяся гиперссылка" xfId="37475" builtinId="9" hidden="1"/>
    <cellStyle name="Открывавшаяся гиперссылка" xfId="37477" builtinId="9" hidden="1"/>
    <cellStyle name="Открывавшаяся гиперссылка" xfId="37479" builtinId="9" hidden="1"/>
    <cellStyle name="Открывавшаяся гиперссылка" xfId="37481" builtinId="9" hidden="1"/>
    <cellStyle name="Открывавшаяся гиперссылка" xfId="37483" builtinId="9" hidden="1"/>
    <cellStyle name="Открывавшаяся гиперссылка" xfId="37485" builtinId="9" hidden="1"/>
    <cellStyle name="Открывавшаяся гиперссылка" xfId="37487" builtinId="9" hidden="1"/>
    <cellStyle name="Открывавшаяся гиперссылка" xfId="37489" builtinId="9" hidden="1"/>
    <cellStyle name="Открывавшаяся гиперссылка" xfId="37491" builtinId="9" hidden="1"/>
    <cellStyle name="Открывавшаяся гиперссылка" xfId="37493" builtinId="9" hidden="1"/>
    <cellStyle name="Открывавшаяся гиперссылка" xfId="37495" builtinId="9" hidden="1"/>
    <cellStyle name="Открывавшаяся гиперссылка" xfId="37497" builtinId="9" hidden="1"/>
    <cellStyle name="Открывавшаяся гиперссылка" xfId="37499" builtinId="9" hidden="1"/>
    <cellStyle name="Открывавшаяся гиперссылка" xfId="37501" builtinId="9" hidden="1"/>
    <cellStyle name="Открывавшаяся гиперссылка" xfId="37503" builtinId="9" hidden="1"/>
    <cellStyle name="Открывавшаяся гиперссылка" xfId="37505" builtinId="9" hidden="1"/>
    <cellStyle name="Открывавшаяся гиперссылка" xfId="37507" builtinId="9" hidden="1"/>
    <cellStyle name="Открывавшаяся гиперссылка" xfId="37509" builtinId="9" hidden="1"/>
    <cellStyle name="Открывавшаяся гиперссылка" xfId="37511" builtinId="9" hidden="1"/>
    <cellStyle name="Открывавшаяся гиперссылка" xfId="37513" builtinId="9" hidden="1"/>
    <cellStyle name="Открывавшаяся гиперссылка" xfId="37515" builtinId="9" hidden="1"/>
    <cellStyle name="Открывавшаяся гиперссылка" xfId="37517" builtinId="9" hidden="1"/>
    <cellStyle name="Открывавшаяся гиперссылка" xfId="37519" builtinId="9" hidden="1"/>
    <cellStyle name="Открывавшаяся гиперссылка" xfId="37521" builtinId="9" hidden="1"/>
    <cellStyle name="Открывавшаяся гиперссылка" xfId="37523" builtinId="9" hidden="1"/>
    <cellStyle name="Открывавшаяся гиперссылка" xfId="37525" builtinId="9" hidden="1"/>
    <cellStyle name="Открывавшаяся гиперссылка" xfId="37527" builtinId="9" hidden="1"/>
    <cellStyle name="Открывавшаяся гиперссылка" xfId="37529" builtinId="9" hidden="1"/>
    <cellStyle name="Открывавшаяся гиперссылка" xfId="37531" builtinId="9" hidden="1"/>
    <cellStyle name="Открывавшаяся гиперссылка" xfId="37533" builtinId="9" hidden="1"/>
    <cellStyle name="Открывавшаяся гиперссылка" xfId="37535" builtinId="9" hidden="1"/>
    <cellStyle name="Открывавшаяся гиперссылка" xfId="37537" builtinId="9" hidden="1"/>
    <cellStyle name="Открывавшаяся гиперссылка" xfId="37539" builtinId="9" hidden="1"/>
    <cellStyle name="Открывавшаяся гиперссылка" xfId="37541" builtinId="9" hidden="1"/>
    <cellStyle name="Открывавшаяся гиперссылка" xfId="37543" builtinId="9" hidden="1"/>
    <cellStyle name="Открывавшаяся гиперссылка" xfId="37545" builtinId="9" hidden="1"/>
    <cellStyle name="Открывавшаяся гиперссылка" xfId="37547" builtinId="9" hidden="1"/>
    <cellStyle name="Открывавшаяся гиперссылка" xfId="37549" builtinId="9" hidden="1"/>
    <cellStyle name="Открывавшаяся гиперссылка" xfId="37551" builtinId="9" hidden="1"/>
    <cellStyle name="Открывавшаяся гиперссылка" xfId="37553" builtinId="9" hidden="1"/>
    <cellStyle name="Открывавшаяся гиперссылка" xfId="37555" builtinId="9" hidden="1"/>
    <cellStyle name="Открывавшаяся гиперссылка" xfId="37557" builtinId="9" hidden="1"/>
    <cellStyle name="Открывавшаяся гиперссылка" xfId="37559" builtinId="9" hidden="1"/>
    <cellStyle name="Открывавшаяся гиперссылка" xfId="37561" builtinId="9" hidden="1"/>
    <cellStyle name="Открывавшаяся гиперссылка" xfId="37563" builtinId="9" hidden="1"/>
    <cellStyle name="Открывавшаяся гиперссылка" xfId="37565" builtinId="9" hidden="1"/>
    <cellStyle name="Открывавшаяся гиперссылка" xfId="37567" builtinId="9" hidden="1"/>
    <cellStyle name="Открывавшаяся гиперссылка" xfId="37569" builtinId="9" hidden="1"/>
    <cellStyle name="Открывавшаяся гиперссылка" xfId="37571" builtinId="9" hidden="1"/>
    <cellStyle name="Открывавшаяся гиперссылка" xfId="37573" builtinId="9" hidden="1"/>
    <cellStyle name="Открывавшаяся гиперссылка" xfId="37575" builtinId="9" hidden="1"/>
    <cellStyle name="Открывавшаяся гиперссылка" xfId="37577" builtinId="9" hidden="1"/>
    <cellStyle name="Открывавшаяся гиперссылка" xfId="37579" builtinId="9" hidden="1"/>
    <cellStyle name="Открывавшаяся гиперссылка" xfId="37581" builtinId="9" hidden="1"/>
    <cellStyle name="Открывавшаяся гиперссылка" xfId="37583" builtinId="9" hidden="1"/>
    <cellStyle name="Открывавшаяся гиперссылка" xfId="37585" builtinId="9" hidden="1"/>
    <cellStyle name="Открывавшаяся гиперссылка" xfId="37587" builtinId="9" hidden="1"/>
    <cellStyle name="Открывавшаяся гиперссылка" xfId="37589" builtinId="9" hidden="1"/>
    <cellStyle name="Открывавшаяся гиперссылка" xfId="37591" builtinId="9" hidden="1"/>
    <cellStyle name="Открывавшаяся гиперссылка" xfId="37593" builtinId="9" hidden="1"/>
    <cellStyle name="Открывавшаяся гиперссылка" xfId="37594" builtinId="9" hidden="1"/>
    <cellStyle name="Открывавшаяся гиперссылка" xfId="37596" builtinId="9" hidden="1"/>
    <cellStyle name="Открывавшаяся гиперссылка" xfId="37597" builtinId="9" hidden="1"/>
    <cellStyle name="Открывавшаяся гиперссылка" xfId="37598" builtinId="9" hidden="1"/>
    <cellStyle name="Открывавшаяся гиперссылка" xfId="37599" builtinId="9" hidden="1"/>
    <cellStyle name="Открывавшаяся гиперссылка" xfId="37600" builtinId="9" hidden="1"/>
    <cellStyle name="Открывавшаяся гиперссылка" xfId="37601" builtinId="9" hidden="1"/>
    <cellStyle name="Открывавшаяся гиперссылка" xfId="37602" builtinId="9" hidden="1"/>
    <cellStyle name="Открывавшаяся гиперссылка" xfId="37603" builtinId="9" hidden="1"/>
    <cellStyle name="Открывавшаяся гиперссылка" xfId="37604" builtinId="9" hidden="1"/>
    <cellStyle name="Открывавшаяся гиперссылка" xfId="37592" builtinId="9" hidden="1"/>
    <cellStyle name="Открывавшаяся гиперссылка" xfId="37588" builtinId="9" hidden="1"/>
    <cellStyle name="Открывавшаяся гиперссылка" xfId="37582" builtinId="9" hidden="1"/>
    <cellStyle name="Открывавшаяся гиперссылка" xfId="37578" builtinId="9" hidden="1"/>
    <cellStyle name="Открывавшаяся гиперссылка" xfId="37574" builtinId="9" hidden="1"/>
    <cellStyle name="Открывавшаяся гиперссылка" xfId="37570" builtinId="9" hidden="1"/>
    <cellStyle name="Открывавшаяся гиперссылка" xfId="37566" builtinId="9" hidden="1"/>
    <cellStyle name="Открывавшаяся гиперссылка" xfId="37562" builtinId="9" hidden="1"/>
    <cellStyle name="Открывавшаяся гиперссылка" xfId="37558" builtinId="9" hidden="1"/>
    <cellStyle name="Открывавшаяся гиперссылка" xfId="37554" builtinId="9" hidden="1"/>
    <cellStyle name="Открывавшаяся гиперссылка" xfId="37550" builtinId="9" hidden="1"/>
    <cellStyle name="Открывавшаяся гиперссылка" xfId="37546" builtinId="9" hidden="1"/>
    <cellStyle name="Открывавшаяся гиперссылка" xfId="37542" builtinId="9" hidden="1"/>
    <cellStyle name="Открывавшаяся гиперссылка" xfId="37538" builtinId="9" hidden="1"/>
    <cellStyle name="Открывавшаяся гиперссылка" xfId="37534" builtinId="9" hidden="1"/>
    <cellStyle name="Открывавшаяся гиперссылка" xfId="37530" builtinId="9" hidden="1"/>
    <cellStyle name="Открывавшаяся гиперссылка" xfId="37526" builtinId="9" hidden="1"/>
    <cellStyle name="Открывавшаяся гиперссылка" xfId="37522" builtinId="9" hidden="1"/>
    <cellStyle name="Открывавшаяся гиперссылка" xfId="37518" builtinId="9" hidden="1"/>
    <cellStyle name="Открывавшаяся гиперссылка" xfId="37514" builtinId="9" hidden="1"/>
    <cellStyle name="Открывавшаяся гиперссылка" xfId="37510" builtinId="9" hidden="1"/>
    <cellStyle name="Открывавшаяся гиперссылка" xfId="37506" builtinId="9" hidden="1"/>
    <cellStyle name="Открывавшаяся гиперссылка" xfId="37502" builtinId="9" hidden="1"/>
    <cellStyle name="Открывавшаяся гиперссылка" xfId="37498" builtinId="9" hidden="1"/>
    <cellStyle name="Открывавшаяся гиперссылка" xfId="37494" builtinId="9" hidden="1"/>
    <cellStyle name="Открывавшаяся гиперссылка" xfId="37490" builtinId="9" hidden="1"/>
    <cellStyle name="Открывавшаяся гиперссылка" xfId="37486" builtinId="9" hidden="1"/>
    <cellStyle name="Открывавшаяся гиперссылка" xfId="37482" builtinId="9" hidden="1"/>
    <cellStyle name="Открывавшаяся гиперссылка" xfId="37478" builtinId="9" hidden="1"/>
    <cellStyle name="Открывавшаяся гиперссылка" xfId="37474" builtinId="9" hidden="1"/>
    <cellStyle name="Открывавшаяся гиперссылка" xfId="37470" builtinId="9" hidden="1"/>
    <cellStyle name="Открывавшаяся гиперссылка" xfId="37466" builtinId="9" hidden="1"/>
    <cellStyle name="Открывавшаяся гиперссылка" xfId="37462" builtinId="9" hidden="1"/>
    <cellStyle name="Открывавшаяся гиперссылка" xfId="37458" builtinId="9" hidden="1"/>
    <cellStyle name="Открывавшаяся гиперссылка" xfId="37454" builtinId="9" hidden="1"/>
    <cellStyle name="Открывавшаяся гиперссылка" xfId="37450" builtinId="9" hidden="1"/>
    <cellStyle name="Открывавшаяся гиперссылка" xfId="37446" builtinId="9" hidden="1"/>
    <cellStyle name="Открывавшаяся гиперссылка" xfId="37442" builtinId="9" hidden="1"/>
    <cellStyle name="Открывавшаяся гиперссылка" xfId="37438" builtinId="9" hidden="1"/>
    <cellStyle name="Открывавшаяся гиперссылка" xfId="37434" builtinId="9" hidden="1"/>
    <cellStyle name="Открывавшаяся гиперссылка" xfId="37430" builtinId="9" hidden="1"/>
    <cellStyle name="Открывавшаяся гиперссылка" xfId="37426" builtinId="9" hidden="1"/>
    <cellStyle name="Открывавшаяся гиперссылка" xfId="37422" builtinId="9" hidden="1"/>
    <cellStyle name="Открывавшаяся гиперссылка" xfId="37418" builtinId="9" hidden="1"/>
    <cellStyle name="Открывавшаяся гиперссылка" xfId="37414" builtinId="9" hidden="1"/>
    <cellStyle name="Открывавшаяся гиперссылка" xfId="37410" builtinId="9" hidden="1"/>
    <cellStyle name="Открывавшаяся гиперссылка" xfId="37406" builtinId="9" hidden="1"/>
    <cellStyle name="Открывавшаяся гиперссылка" xfId="37402" builtinId="9" hidden="1"/>
    <cellStyle name="Открывавшаяся гиперссылка" xfId="37398" builtinId="9" hidden="1"/>
    <cellStyle name="Открывавшаяся гиперссылка" xfId="37394" builtinId="9" hidden="1"/>
    <cellStyle name="Открывавшаяся гиперссылка" xfId="37390" builtinId="9" hidden="1"/>
    <cellStyle name="Открывавшаяся гиперссылка" xfId="37386" builtinId="9" hidden="1"/>
    <cellStyle name="Открывавшаяся гиперссылка" xfId="37382" builtinId="9" hidden="1"/>
    <cellStyle name="Открывавшаяся гиперссылка" xfId="37378" builtinId="9" hidden="1"/>
    <cellStyle name="Открывавшаяся гиперссылка" xfId="37374" builtinId="9" hidden="1"/>
    <cellStyle name="Открывавшаяся гиперссылка" xfId="37370" builtinId="9" hidden="1"/>
    <cellStyle name="Открывавшаяся гиперссылка" xfId="37366" builtinId="9" hidden="1"/>
    <cellStyle name="Открывавшаяся гиперссылка" xfId="37362" builtinId="9" hidden="1"/>
    <cellStyle name="Открывавшаяся гиперссылка" xfId="37358" builtinId="9" hidden="1"/>
    <cellStyle name="Открывавшаяся гиперссылка" xfId="37354" builtinId="9" hidden="1"/>
    <cellStyle name="Открывавшаяся гиперссылка" xfId="37350" builtinId="9" hidden="1"/>
    <cellStyle name="Открывавшаяся гиперссылка" xfId="37346" builtinId="9" hidden="1"/>
    <cellStyle name="Открывавшаяся гиперссылка" xfId="37342" builtinId="9" hidden="1"/>
    <cellStyle name="Открывавшаяся гиперссылка" xfId="37338" builtinId="9" hidden="1"/>
    <cellStyle name="Открывавшаяся гиперссылка" xfId="37334" builtinId="9" hidden="1"/>
    <cellStyle name="Открывавшаяся гиперссылка" xfId="37330" builtinId="9" hidden="1"/>
    <cellStyle name="Открывавшаяся гиперссылка" xfId="37326" builtinId="9" hidden="1"/>
    <cellStyle name="Открывавшаяся гиперссылка" xfId="37322" builtinId="9" hidden="1"/>
    <cellStyle name="Открывавшаяся гиперссылка" xfId="37318" builtinId="9" hidden="1"/>
    <cellStyle name="Открывавшаяся гиперссылка" xfId="37314" builtinId="9" hidden="1"/>
    <cellStyle name="Открывавшаяся гиперссылка" xfId="37310" builtinId="9" hidden="1"/>
    <cellStyle name="Открывавшаяся гиперссылка" xfId="37306" builtinId="9" hidden="1"/>
    <cellStyle name="Открывавшаяся гиперссылка" xfId="37302" builtinId="9" hidden="1"/>
    <cellStyle name="Открывавшаяся гиперссылка" xfId="37298" builtinId="9" hidden="1"/>
    <cellStyle name="Открывавшаяся гиперссылка" xfId="37294" builtinId="9" hidden="1"/>
    <cellStyle name="Открывавшаяся гиперссылка" xfId="37290" builtinId="9" hidden="1"/>
    <cellStyle name="Открывавшаяся гиперссылка" xfId="37286" builtinId="9" hidden="1"/>
    <cellStyle name="Открывавшаяся гиперссылка" xfId="37282" builtinId="9" hidden="1"/>
    <cellStyle name="Открывавшаяся гиперссылка" xfId="37278" builtinId="9" hidden="1"/>
    <cellStyle name="Открывавшаяся гиперссылка" xfId="37274" builtinId="9" hidden="1"/>
    <cellStyle name="Открывавшаяся гиперссылка" xfId="37270" builtinId="9" hidden="1"/>
    <cellStyle name="Открывавшаяся гиперссылка" xfId="37266" builtinId="9" hidden="1"/>
    <cellStyle name="Открывавшаяся гиперссылка" xfId="37262" builtinId="9" hidden="1"/>
    <cellStyle name="Открывавшаяся гиперссылка" xfId="37258" builtinId="9" hidden="1"/>
    <cellStyle name="Открывавшаяся гиперссылка" xfId="37254" builtinId="9" hidden="1"/>
    <cellStyle name="Открывавшаяся гиперссылка" xfId="37250" builtinId="9" hidden="1"/>
    <cellStyle name="Открывавшаяся гиперссылка" xfId="37246" builtinId="9" hidden="1"/>
    <cellStyle name="Открывавшаяся гиперссылка" xfId="37242" builtinId="9" hidden="1"/>
    <cellStyle name="Открывавшаяся гиперссылка" xfId="37238" builtinId="9" hidden="1"/>
    <cellStyle name="Открывавшаяся гиперссылка" xfId="37234" builtinId="9" hidden="1"/>
    <cellStyle name="Открывавшаяся гиперссылка" xfId="37230" builtinId="9" hidden="1"/>
    <cellStyle name="Открывавшаяся гиперссылка" xfId="37226" builtinId="9" hidden="1"/>
    <cellStyle name="Открывавшаяся гиперссылка" xfId="37222" builtinId="9" hidden="1"/>
    <cellStyle name="Открывавшаяся гиперссылка" xfId="37218" builtinId="9" hidden="1"/>
    <cellStyle name="Открывавшаяся гиперссылка" xfId="37214" builtinId="9" hidden="1"/>
    <cellStyle name="Открывавшаяся гиперссылка" xfId="37210" builtinId="9" hidden="1"/>
    <cellStyle name="Открывавшаяся гиперссылка" xfId="37206" builtinId="9" hidden="1"/>
    <cellStyle name="Открывавшаяся гиперссылка" xfId="37202" builtinId="9" hidden="1"/>
    <cellStyle name="Открывавшаяся гиперссылка" xfId="37198" builtinId="9" hidden="1"/>
    <cellStyle name="Открывавшаяся гиперссылка" xfId="37194" builtinId="9" hidden="1"/>
    <cellStyle name="Открывавшаяся гиперссылка" xfId="37190" builtinId="9" hidden="1"/>
    <cellStyle name="Открывавшаяся гиперссылка" xfId="37186" builtinId="9" hidden="1"/>
    <cellStyle name="Открывавшаяся гиперссылка" xfId="37182" builtinId="9" hidden="1"/>
    <cellStyle name="Открывавшаяся гиперссылка" xfId="37178" builtinId="9" hidden="1"/>
    <cellStyle name="Открывавшаяся гиперссылка" xfId="37174" builtinId="9" hidden="1"/>
    <cellStyle name="Открывавшаяся гиперссылка" xfId="37170" builtinId="9" hidden="1"/>
    <cellStyle name="Открывавшаяся гиперссылка" xfId="37166" builtinId="9" hidden="1"/>
    <cellStyle name="Открывавшаяся гиперссылка" xfId="37162" builtinId="9" hidden="1"/>
    <cellStyle name="Открывавшаяся гиперссылка" xfId="37158" builtinId="9" hidden="1"/>
    <cellStyle name="Открывавшаяся гиперссылка" xfId="37154" builtinId="9" hidden="1"/>
    <cellStyle name="Открывавшаяся гиперссылка" xfId="37150" builtinId="9" hidden="1"/>
    <cellStyle name="Открывавшаяся гиперссылка" xfId="37146" builtinId="9" hidden="1"/>
    <cellStyle name="Открывавшаяся гиперссылка" xfId="37142" builtinId="9" hidden="1"/>
    <cellStyle name="Открывавшаяся гиперссылка" xfId="37138" builtinId="9" hidden="1"/>
    <cellStyle name="Открывавшаяся гиперссылка" xfId="37134" builtinId="9" hidden="1"/>
    <cellStyle name="Открывавшаяся гиперссылка" xfId="37130" builtinId="9" hidden="1"/>
    <cellStyle name="Открывавшаяся гиперссылка" xfId="37126" builtinId="9" hidden="1"/>
    <cellStyle name="Открывавшаяся гиперссылка" xfId="37122" builtinId="9" hidden="1"/>
    <cellStyle name="Открывавшаяся гиперссылка" xfId="37118" builtinId="9" hidden="1"/>
    <cellStyle name="Открывавшаяся гиперссылка" xfId="37114" builtinId="9" hidden="1"/>
    <cellStyle name="Открывавшаяся гиперссылка" xfId="37110" builtinId="9" hidden="1"/>
    <cellStyle name="Открывавшаяся гиперссылка" xfId="37106" builtinId="9" hidden="1"/>
    <cellStyle name="Открывавшаяся гиперссылка" xfId="37102" builtinId="9" hidden="1"/>
    <cellStyle name="Открывавшаяся гиперссылка" xfId="37098" builtinId="9" hidden="1"/>
    <cellStyle name="Открывавшаяся гиперссылка" xfId="37094" builtinId="9" hidden="1"/>
    <cellStyle name="Открывавшаяся гиперссылка" xfId="37090" builtinId="9" hidden="1"/>
    <cellStyle name="Открывавшаяся гиперссылка" xfId="37086" builtinId="9" hidden="1"/>
    <cellStyle name="Открывавшаяся гиперссылка" xfId="37082" builtinId="9" hidden="1"/>
    <cellStyle name="Открывавшаяся гиперссылка" xfId="37078" builtinId="9" hidden="1"/>
    <cellStyle name="Открывавшаяся гиперссылка" xfId="37074" builtinId="9" hidden="1"/>
    <cellStyle name="Открывавшаяся гиперссылка" xfId="37070" builtinId="9" hidden="1"/>
    <cellStyle name="Открывавшаяся гиперссылка" xfId="37066" builtinId="9" hidden="1"/>
    <cellStyle name="Открывавшаяся гиперссылка" xfId="37062" builtinId="9" hidden="1"/>
    <cellStyle name="Открывавшаяся гиперссылка" xfId="37058" builtinId="9" hidden="1"/>
    <cellStyle name="Открывавшаяся гиперссылка" xfId="37054" builtinId="9" hidden="1"/>
    <cellStyle name="Открывавшаяся гиперссылка" xfId="37050" builtinId="9" hidden="1"/>
    <cellStyle name="Открывавшаяся гиперссылка" xfId="37046" builtinId="9" hidden="1"/>
    <cellStyle name="Открывавшаяся гиперссылка" xfId="37042" builtinId="9" hidden="1"/>
    <cellStyle name="Открывавшаяся гиперссылка" xfId="37038" builtinId="9" hidden="1"/>
    <cellStyle name="Открывавшаяся гиперссылка" xfId="37034" builtinId="9" hidden="1"/>
    <cellStyle name="Открывавшаяся гиперссылка" xfId="37030" builtinId="9" hidden="1"/>
    <cellStyle name="Открывавшаяся гиперссылка" xfId="37026" builtinId="9" hidden="1"/>
    <cellStyle name="Открывавшаяся гиперссылка" xfId="37022" builtinId="9" hidden="1"/>
    <cellStyle name="Открывавшаяся гиперссылка" xfId="37018" builtinId="9" hidden="1"/>
    <cellStyle name="Открывавшаяся гиперссылка" xfId="37014" builtinId="9" hidden="1"/>
    <cellStyle name="Открывавшаяся гиперссылка" xfId="37010" builtinId="9" hidden="1"/>
    <cellStyle name="Открывавшаяся гиперссылка" xfId="37006" builtinId="9" hidden="1"/>
    <cellStyle name="Открывавшаяся гиперссылка" xfId="37002" builtinId="9" hidden="1"/>
    <cellStyle name="Открывавшаяся гиперссылка" xfId="36998" builtinId="9" hidden="1"/>
    <cellStyle name="Открывавшаяся гиперссылка" xfId="36994" builtinId="9" hidden="1"/>
    <cellStyle name="Открывавшаяся гиперссылка" xfId="36990" builtinId="9" hidden="1"/>
    <cellStyle name="Открывавшаяся гиперссылка" xfId="36986" builtinId="9" hidden="1"/>
    <cellStyle name="Открывавшаяся гиперссылка" xfId="36983" builtinId="9" hidden="1"/>
    <cellStyle name="Открывавшаяся гиперссылка" xfId="37606" builtinId="9" hidden="1"/>
    <cellStyle name="Открывавшаяся гиперссылка" xfId="36646" builtinId="9" hidden="1"/>
    <cellStyle name="Открывавшаяся гиперссылка" xfId="37608" builtinId="9" hidden="1"/>
    <cellStyle name="Открывавшаяся гиперссылка" xfId="37610" builtinId="9" hidden="1"/>
    <cellStyle name="Открывавшаяся гиперссылка" xfId="37612" builtinId="9" hidden="1"/>
    <cellStyle name="Открывавшаяся гиперссылка" xfId="37614" builtinId="9" hidden="1"/>
    <cellStyle name="Открывавшаяся гиперссылка" xfId="37616" builtinId="9" hidden="1"/>
    <cellStyle name="Открывавшаяся гиперссылка" xfId="37618" builtinId="9" hidden="1"/>
    <cellStyle name="Открывавшаяся гиперссылка" xfId="37620" builtinId="9" hidden="1"/>
    <cellStyle name="Открывавшаяся гиперссылка" xfId="37622" builtinId="9" hidden="1"/>
    <cellStyle name="Открывавшаяся гиперссылка" xfId="37624" builtinId="9" hidden="1"/>
    <cellStyle name="Открывавшаяся гиперссылка" xfId="37626" builtinId="9" hidden="1"/>
    <cellStyle name="Открывавшаяся гиперссылка" xfId="37628" builtinId="9" hidden="1"/>
    <cellStyle name="Открывавшаяся гиперссылка" xfId="37630" builtinId="9" hidden="1"/>
    <cellStyle name="Открывавшаяся гиперссылка" xfId="37632" builtinId="9" hidden="1"/>
    <cellStyle name="Открывавшаяся гиперссылка" xfId="37634" builtinId="9" hidden="1"/>
    <cellStyle name="Открывавшаяся гиперссылка" xfId="37636" builtinId="9" hidden="1"/>
    <cellStyle name="Открывавшаяся гиперссылка" xfId="37638" builtinId="9" hidden="1"/>
    <cellStyle name="Открывавшаяся гиперссылка" xfId="37640" builtinId="9" hidden="1"/>
    <cellStyle name="Открывавшаяся гиперссылка" xfId="37642" builtinId="9" hidden="1"/>
    <cellStyle name="Открывавшаяся гиперссылка" xfId="37644" builtinId="9" hidden="1"/>
    <cellStyle name="Открывавшаяся гиперссылка" xfId="37646" builtinId="9" hidden="1"/>
    <cellStyle name="Открывавшаяся гиперссылка" xfId="37648" builtinId="9" hidden="1"/>
    <cellStyle name="Открывавшаяся гиперссылка" xfId="37650" builtinId="9" hidden="1"/>
    <cellStyle name="Открывавшаяся гиперссылка" xfId="37652" builtinId="9" hidden="1"/>
    <cellStyle name="Открывавшаяся гиперссылка" xfId="37654" builtinId="9" hidden="1"/>
    <cellStyle name="Открывавшаяся гиперссылка" xfId="37656" builtinId="9" hidden="1"/>
    <cellStyle name="Открывавшаяся гиперссылка" xfId="37658" builtinId="9" hidden="1"/>
    <cellStyle name="Открывавшаяся гиперссылка" xfId="37660" builtinId="9" hidden="1"/>
    <cellStyle name="Открывавшаяся гиперссылка" xfId="37662" builtinId="9" hidden="1"/>
    <cellStyle name="Открывавшаяся гиперссылка" xfId="37664" builtinId="9" hidden="1"/>
    <cellStyle name="Открывавшаяся гиперссылка" xfId="37666" builtinId="9" hidden="1"/>
    <cellStyle name="Открывавшаяся гиперссылка" xfId="37668" builtinId="9" hidden="1"/>
    <cellStyle name="Открывавшаяся гиперссылка" xfId="37670" builtinId="9" hidden="1"/>
    <cellStyle name="Открывавшаяся гиперссылка" xfId="37672" builtinId="9" hidden="1"/>
    <cellStyle name="Открывавшаяся гиперссылка" xfId="37674" builtinId="9" hidden="1"/>
    <cellStyle name="Открывавшаяся гиперссылка" xfId="37676" builtinId="9" hidden="1"/>
    <cellStyle name="Открывавшаяся гиперссылка" xfId="37678" builtinId="9" hidden="1"/>
    <cellStyle name="Открывавшаяся гиперссылка" xfId="37680" builtinId="9" hidden="1"/>
    <cellStyle name="Открывавшаяся гиперссылка" xfId="37682" builtinId="9" hidden="1"/>
    <cellStyle name="Открывавшаяся гиперссылка" xfId="37684" builtinId="9" hidden="1"/>
    <cellStyle name="Открывавшаяся гиперссылка" xfId="37686" builtinId="9" hidden="1"/>
    <cellStyle name="Открывавшаяся гиперссылка" xfId="37688" builtinId="9" hidden="1"/>
    <cellStyle name="Открывавшаяся гиперссылка" xfId="37690" builtinId="9" hidden="1"/>
    <cellStyle name="Открывавшаяся гиперссылка" xfId="37692" builtinId="9" hidden="1"/>
    <cellStyle name="Открывавшаяся гиперссылка" xfId="37694" builtinId="9" hidden="1"/>
    <cellStyle name="Открывавшаяся гиперссылка" xfId="37696" builtinId="9" hidden="1"/>
    <cellStyle name="Открывавшаяся гиперссылка" xfId="37698" builtinId="9" hidden="1"/>
    <cellStyle name="Открывавшаяся гиперссылка" xfId="37700" builtinId="9" hidden="1"/>
    <cellStyle name="Открывавшаяся гиперссылка" xfId="37702" builtinId="9" hidden="1"/>
    <cellStyle name="Открывавшаяся гиперссылка" xfId="37704" builtinId="9" hidden="1"/>
    <cellStyle name="Открывавшаяся гиперссылка" xfId="37706" builtinId="9" hidden="1"/>
    <cellStyle name="Открывавшаяся гиперссылка" xfId="37708" builtinId="9" hidden="1"/>
    <cellStyle name="Открывавшаяся гиперссылка" xfId="37710" builtinId="9" hidden="1"/>
    <cellStyle name="Открывавшаяся гиперссылка" xfId="37712" builtinId="9" hidden="1"/>
    <cellStyle name="Открывавшаяся гиперссылка" xfId="37714" builtinId="9" hidden="1"/>
    <cellStyle name="Открывавшаяся гиперссылка" xfId="37716" builtinId="9" hidden="1"/>
    <cellStyle name="Открывавшаяся гиперссылка" xfId="37718" builtinId="9" hidden="1"/>
    <cellStyle name="Открывавшаяся гиперссылка" xfId="37720" builtinId="9" hidden="1"/>
    <cellStyle name="Открывавшаяся гиперссылка" xfId="37722" builtinId="9" hidden="1"/>
    <cellStyle name="Открывавшаяся гиперссылка" xfId="37724" builtinId="9" hidden="1"/>
    <cellStyle name="Открывавшаяся гиперссылка" xfId="37726" builtinId="9" hidden="1"/>
    <cellStyle name="Открывавшаяся гиперссылка" xfId="37728" builtinId="9" hidden="1"/>
    <cellStyle name="Открывавшаяся гиперссылка" xfId="37730" builtinId="9" hidden="1"/>
    <cellStyle name="Открывавшаяся гиперссылка" xfId="37732" builtinId="9" hidden="1"/>
    <cellStyle name="Открывавшаяся гиперссылка" xfId="37734" builtinId="9" hidden="1"/>
    <cellStyle name="Открывавшаяся гиперссылка" xfId="37736" builtinId="9" hidden="1"/>
    <cellStyle name="Открывавшаяся гиперссылка" xfId="37738" builtinId="9" hidden="1"/>
    <cellStyle name="Открывавшаяся гиперссылка" xfId="37740" builtinId="9" hidden="1"/>
    <cellStyle name="Открывавшаяся гиперссылка" xfId="37742" builtinId="9" hidden="1"/>
    <cellStyle name="Открывавшаяся гиперссылка" xfId="37744" builtinId="9" hidden="1"/>
    <cellStyle name="Открывавшаяся гиперссылка" xfId="37746" builtinId="9" hidden="1"/>
    <cellStyle name="Открывавшаяся гиперссылка" xfId="37748" builtinId="9" hidden="1"/>
    <cellStyle name="Открывавшаяся гиперссылка" xfId="37750" builtinId="9" hidden="1"/>
    <cellStyle name="Открывавшаяся гиперссылка" xfId="37752" builtinId="9" hidden="1"/>
    <cellStyle name="Открывавшаяся гиперссылка" xfId="37754" builtinId="9" hidden="1"/>
    <cellStyle name="Открывавшаяся гиперссылка" xfId="37756" builtinId="9" hidden="1"/>
    <cellStyle name="Открывавшаяся гиперссылка" xfId="37758" builtinId="9" hidden="1"/>
    <cellStyle name="Открывавшаяся гиперссылка" xfId="37760" builtinId="9" hidden="1"/>
    <cellStyle name="Открывавшаяся гиперссылка" xfId="37762" builtinId="9" hidden="1"/>
    <cellStyle name="Открывавшаяся гиперссылка" xfId="37764" builtinId="9" hidden="1"/>
    <cellStyle name="Открывавшаяся гиперссылка" xfId="37766" builtinId="9" hidden="1"/>
    <cellStyle name="Открывавшаяся гиперссылка" xfId="37768" builtinId="9" hidden="1"/>
    <cellStyle name="Открывавшаяся гиперссылка" xfId="37770" builtinId="9" hidden="1"/>
    <cellStyle name="Открывавшаяся гиперссылка" xfId="37772" builtinId="9" hidden="1"/>
    <cellStyle name="Открывавшаяся гиперссылка" xfId="37774" builtinId="9" hidden="1"/>
    <cellStyle name="Открывавшаяся гиперссылка" xfId="37776" builtinId="9" hidden="1"/>
    <cellStyle name="Открывавшаяся гиперссылка" xfId="37778" builtinId="9" hidden="1"/>
    <cellStyle name="Открывавшаяся гиперссылка" xfId="37780" builtinId="9" hidden="1"/>
    <cellStyle name="Открывавшаяся гиперссылка" xfId="37782" builtinId="9" hidden="1"/>
    <cellStyle name="Открывавшаяся гиперссылка" xfId="37784" builtinId="9" hidden="1"/>
    <cellStyle name="Открывавшаяся гиперссылка" xfId="37786" builtinId="9" hidden="1"/>
    <cellStyle name="Открывавшаяся гиперссылка" xfId="37788" builtinId="9" hidden="1"/>
    <cellStyle name="Открывавшаяся гиперссылка" xfId="37790" builtinId="9" hidden="1"/>
    <cellStyle name="Открывавшаяся гиперссылка" xfId="37792" builtinId="9" hidden="1"/>
    <cellStyle name="Открывавшаяся гиперссылка" xfId="37794" builtinId="9" hidden="1"/>
    <cellStyle name="Открывавшаяся гиперссылка" xfId="37796" builtinId="9" hidden="1"/>
    <cellStyle name="Открывавшаяся гиперссылка" xfId="37798" builtinId="9" hidden="1"/>
    <cellStyle name="Открывавшаяся гиперссылка" xfId="37800" builtinId="9" hidden="1"/>
    <cellStyle name="Открывавшаяся гиперссылка" xfId="37802" builtinId="9" hidden="1"/>
    <cellStyle name="Открывавшаяся гиперссылка" xfId="37804" builtinId="9" hidden="1"/>
    <cellStyle name="Открывавшаяся гиперссылка" xfId="37806" builtinId="9" hidden="1"/>
    <cellStyle name="Открывавшаяся гиперссылка" xfId="37808" builtinId="9" hidden="1"/>
    <cellStyle name="Открывавшаяся гиперссылка" xfId="37810" builtinId="9" hidden="1"/>
    <cellStyle name="Открывавшаяся гиперссылка" xfId="37812" builtinId="9" hidden="1"/>
    <cellStyle name="Открывавшаяся гиперссылка" xfId="37814" builtinId="9" hidden="1"/>
    <cellStyle name="Открывавшаяся гиперссылка" xfId="37816" builtinId="9" hidden="1"/>
    <cellStyle name="Открывавшаяся гиперссылка" xfId="37818" builtinId="9" hidden="1"/>
    <cellStyle name="Открывавшаяся гиперссылка" xfId="37820" builtinId="9" hidden="1"/>
    <cellStyle name="Открывавшаяся гиперссылка" xfId="37822" builtinId="9" hidden="1"/>
    <cellStyle name="Открывавшаяся гиперссылка" xfId="37824" builtinId="9" hidden="1"/>
    <cellStyle name="Открывавшаяся гиперссылка" xfId="37826" builtinId="9" hidden="1"/>
    <cellStyle name="Открывавшаяся гиперссылка" xfId="37828" builtinId="9" hidden="1"/>
    <cellStyle name="Открывавшаяся гиперссылка" xfId="37830" builtinId="9" hidden="1"/>
    <cellStyle name="Открывавшаяся гиперссылка" xfId="37832" builtinId="9" hidden="1"/>
    <cellStyle name="Открывавшаяся гиперссылка" xfId="37834" builtinId="9" hidden="1"/>
    <cellStyle name="Открывавшаяся гиперссылка" xfId="37836" builtinId="9" hidden="1"/>
    <cellStyle name="Открывавшаяся гиперссылка" xfId="37838" builtinId="9" hidden="1"/>
    <cellStyle name="Открывавшаяся гиперссылка" xfId="37840" builtinId="9" hidden="1"/>
    <cellStyle name="Открывавшаяся гиперссылка" xfId="37842" builtinId="9" hidden="1"/>
    <cellStyle name="Открывавшаяся гиперссылка" xfId="37844" builtinId="9" hidden="1"/>
    <cellStyle name="Открывавшаяся гиперссылка" xfId="37846" builtinId="9" hidden="1"/>
    <cellStyle name="Открывавшаяся гиперссылка" xfId="37848" builtinId="9" hidden="1"/>
    <cellStyle name="Открывавшаяся гиперссылка" xfId="37850" builtinId="9" hidden="1"/>
    <cellStyle name="Открывавшаяся гиперссылка" xfId="37852" builtinId="9" hidden="1"/>
    <cellStyle name="Открывавшаяся гиперссылка" xfId="37854" builtinId="9" hidden="1"/>
    <cellStyle name="Открывавшаяся гиперссылка" xfId="37856" builtinId="9" hidden="1"/>
    <cellStyle name="Открывавшаяся гиперссылка" xfId="37858" builtinId="9" hidden="1"/>
    <cellStyle name="Открывавшаяся гиперссылка" xfId="37860" builtinId="9" hidden="1"/>
    <cellStyle name="Открывавшаяся гиперссылка" xfId="37862" builtinId="9" hidden="1"/>
    <cellStyle name="Открывавшаяся гиперссылка" xfId="37864" builtinId="9" hidden="1"/>
    <cellStyle name="Открывавшаяся гиперссылка" xfId="37866" builtinId="9" hidden="1"/>
    <cellStyle name="Открывавшаяся гиперссылка" xfId="37868" builtinId="9" hidden="1"/>
    <cellStyle name="Открывавшаяся гиперссылка" xfId="37870" builtinId="9" hidden="1"/>
    <cellStyle name="Открывавшаяся гиперссылка" xfId="37872" builtinId="9" hidden="1"/>
    <cellStyle name="Открывавшаяся гиперссылка" xfId="37874" builtinId="9" hidden="1"/>
    <cellStyle name="Открывавшаяся гиперссылка" xfId="37876" builtinId="9" hidden="1"/>
    <cellStyle name="Открывавшаяся гиперссылка" xfId="37878" builtinId="9" hidden="1"/>
    <cellStyle name="Открывавшаяся гиперссылка" xfId="37880" builtinId="9" hidden="1"/>
    <cellStyle name="Открывавшаяся гиперссылка" xfId="37882" builtinId="9" hidden="1"/>
    <cellStyle name="Открывавшаяся гиперссылка" xfId="37884" builtinId="9" hidden="1"/>
    <cellStyle name="Открывавшаяся гиперссылка" xfId="37886" builtinId="9" hidden="1"/>
    <cellStyle name="Открывавшаяся гиперссылка" xfId="37888" builtinId="9" hidden="1"/>
    <cellStyle name="Открывавшаяся гиперссылка" xfId="37890" builtinId="9" hidden="1"/>
    <cellStyle name="Открывавшаяся гиперссылка" xfId="37892" builtinId="9" hidden="1"/>
    <cellStyle name="Открывавшаяся гиперссылка" xfId="37894" builtinId="9" hidden="1"/>
    <cellStyle name="Открывавшаяся гиперссылка" xfId="37896" builtinId="9" hidden="1"/>
    <cellStyle name="Открывавшаяся гиперссылка" xfId="37898" builtinId="9" hidden="1"/>
    <cellStyle name="Открывавшаяся гиперссылка" xfId="37900" builtinId="9" hidden="1"/>
    <cellStyle name="Открывавшаяся гиперссылка" xfId="37902" builtinId="9" hidden="1"/>
    <cellStyle name="Открывавшаяся гиперссылка" xfId="37904" builtinId="9" hidden="1"/>
    <cellStyle name="Открывавшаяся гиперссылка" xfId="37906" builtinId="9" hidden="1"/>
    <cellStyle name="Открывавшаяся гиперссылка" xfId="37908" builtinId="9" hidden="1"/>
    <cellStyle name="Открывавшаяся гиперссылка" xfId="37910" builtinId="9" hidden="1"/>
    <cellStyle name="Открывавшаяся гиперссылка" xfId="37911" builtinId="9" hidden="1"/>
    <cellStyle name="Открывавшаяся гиперссылка" xfId="37913" builtinId="9" hidden="1"/>
    <cellStyle name="Открывавшаяся гиперссылка" xfId="37914" builtinId="9" hidden="1"/>
    <cellStyle name="Открывавшаяся гиперссылка" xfId="37915" builtinId="9" hidden="1"/>
    <cellStyle name="Открывавшаяся гиперссылка" xfId="37916" builtinId="9" hidden="1"/>
    <cellStyle name="Открывавшаяся гиперссылка" xfId="37917" builtinId="9" hidden="1"/>
    <cellStyle name="Открывавшаяся гиперссылка" xfId="37918" builtinId="9" hidden="1"/>
    <cellStyle name="Открывавшаяся гиперссылка" xfId="37919" builtinId="9" hidden="1"/>
    <cellStyle name="Открывавшаяся гиперссылка" xfId="37920" builtinId="9" hidden="1"/>
    <cellStyle name="Открывавшаяся гиперссылка" xfId="37921" builtinId="9" hidden="1"/>
    <cellStyle name="Открывавшаяся гиперссылка" xfId="37909" builtinId="9" hidden="1"/>
    <cellStyle name="Открывавшаяся гиперссылка" xfId="36042" builtinId="9" hidden="1"/>
    <cellStyle name="Открывавшаяся гиперссылка" xfId="37925" builtinId="9" hidden="1"/>
    <cellStyle name="Открывавшаяся гиперссылка" xfId="37927" builtinId="9" hidden="1"/>
    <cellStyle name="Открывавшаяся гиперссылка" xfId="37929" builtinId="9" hidden="1"/>
    <cellStyle name="Открывавшаяся гиперссылка" xfId="37931" builtinId="9" hidden="1"/>
    <cellStyle name="Открывавшаяся гиперссылка" xfId="37933" builtinId="9" hidden="1"/>
    <cellStyle name="Открывавшаяся гиперссылка" xfId="37935" builtinId="9" hidden="1"/>
    <cellStyle name="Открывавшаяся гиперссылка" xfId="37937" builtinId="9" hidden="1"/>
    <cellStyle name="Открывавшаяся гиперссылка" xfId="37939" builtinId="9" hidden="1"/>
    <cellStyle name="Открывавшаяся гиперссылка" xfId="37941" builtinId="9" hidden="1"/>
    <cellStyle name="Открывавшаяся гиперссылка" xfId="37943" builtinId="9" hidden="1"/>
    <cellStyle name="Открывавшаяся гиперссылка" xfId="37945" builtinId="9" hidden="1"/>
    <cellStyle name="Открывавшаяся гиперссылка" xfId="37947" builtinId="9" hidden="1"/>
    <cellStyle name="Открывавшаяся гиперссылка" xfId="37949" builtinId="9" hidden="1"/>
    <cellStyle name="Открывавшаяся гиперссылка" xfId="37951" builtinId="9" hidden="1"/>
    <cellStyle name="Открывавшаяся гиперссылка" xfId="37953" builtinId="9" hidden="1"/>
    <cellStyle name="Открывавшаяся гиперссылка" xfId="37955" builtinId="9" hidden="1"/>
    <cellStyle name="Открывавшаяся гиперссылка" xfId="37957" builtinId="9" hidden="1"/>
    <cellStyle name="Открывавшаяся гиперссылка" xfId="37959" builtinId="9" hidden="1"/>
    <cellStyle name="Открывавшаяся гиперссылка" xfId="37961" builtinId="9" hidden="1"/>
    <cellStyle name="Открывавшаяся гиперссылка" xfId="37963" builtinId="9" hidden="1"/>
    <cellStyle name="Открывавшаяся гиперссылка" xfId="37965" builtinId="9" hidden="1"/>
    <cellStyle name="Открывавшаяся гиперссылка" xfId="37967" builtinId="9" hidden="1"/>
    <cellStyle name="Открывавшаяся гиперссылка" xfId="37969" builtinId="9" hidden="1"/>
    <cellStyle name="Открывавшаяся гиперссылка" xfId="37971" builtinId="9" hidden="1"/>
    <cellStyle name="Открывавшаяся гиперссылка" xfId="37973" builtinId="9" hidden="1"/>
    <cellStyle name="Открывавшаяся гиперссылка" xfId="37975" builtinId="9" hidden="1"/>
    <cellStyle name="Открывавшаяся гиперссылка" xfId="37977" builtinId="9" hidden="1"/>
    <cellStyle name="Открывавшаяся гиперссылка" xfId="37979" builtinId="9" hidden="1"/>
    <cellStyle name="Открывавшаяся гиперссылка" xfId="37981" builtinId="9" hidden="1"/>
    <cellStyle name="Открывавшаяся гиперссылка" xfId="37983" builtinId="9" hidden="1"/>
    <cellStyle name="Открывавшаяся гиперссылка" xfId="37985" builtinId="9" hidden="1"/>
    <cellStyle name="Открывавшаяся гиперссылка" xfId="37987" builtinId="9" hidden="1"/>
    <cellStyle name="Открывавшаяся гиперссылка" xfId="37989" builtinId="9" hidden="1"/>
    <cellStyle name="Открывавшаяся гиперссылка" xfId="37991" builtinId="9" hidden="1"/>
    <cellStyle name="Открывавшаяся гиперссылка" xfId="37993" builtinId="9" hidden="1"/>
    <cellStyle name="Открывавшаяся гиперссылка" xfId="37995" builtinId="9" hidden="1"/>
    <cellStyle name="Открывавшаяся гиперссылка" xfId="37997" builtinId="9" hidden="1"/>
    <cellStyle name="Открывавшаяся гиперссылка" xfId="37999" builtinId="9" hidden="1"/>
    <cellStyle name="Открывавшаяся гиперссылка" xfId="38001" builtinId="9" hidden="1"/>
    <cellStyle name="Открывавшаяся гиперссылка" xfId="38003" builtinId="9" hidden="1"/>
    <cellStyle name="Открывавшаяся гиперссылка" xfId="38005" builtinId="9" hidden="1"/>
    <cellStyle name="Открывавшаяся гиперссылка" xfId="38007" builtinId="9" hidden="1"/>
    <cellStyle name="Открывавшаяся гиперссылка" xfId="38009" builtinId="9" hidden="1"/>
    <cellStyle name="Открывавшаяся гиперссылка" xfId="38011" builtinId="9" hidden="1"/>
    <cellStyle name="Открывавшаяся гиперссылка" xfId="38013" builtinId="9" hidden="1"/>
    <cellStyle name="Открывавшаяся гиперссылка" xfId="38015" builtinId="9" hidden="1"/>
    <cellStyle name="Открывавшаяся гиперссылка" xfId="38017" builtinId="9" hidden="1"/>
    <cellStyle name="Открывавшаяся гиперссылка" xfId="38019" builtinId="9" hidden="1"/>
    <cellStyle name="Открывавшаяся гиперссылка" xfId="38021" builtinId="9" hidden="1"/>
    <cellStyle name="Открывавшаяся гиперссылка" xfId="38023" builtinId="9" hidden="1"/>
    <cellStyle name="Открывавшаяся гиперссылка" xfId="38025" builtinId="9" hidden="1"/>
    <cellStyle name="Открывавшаяся гиперссылка" xfId="38027" builtinId="9" hidden="1"/>
    <cellStyle name="Открывавшаяся гиперссылка" xfId="38029" builtinId="9" hidden="1"/>
    <cellStyle name="Открывавшаяся гиперссылка" xfId="38031" builtinId="9" hidden="1"/>
    <cellStyle name="Открывавшаяся гиперссылка" xfId="38033" builtinId="9" hidden="1"/>
    <cellStyle name="Открывавшаяся гиперссылка" xfId="38035" builtinId="9" hidden="1"/>
    <cellStyle name="Открывавшаяся гиперссылка" xfId="38037" builtinId="9" hidden="1"/>
    <cellStyle name="Открывавшаяся гиперссылка" xfId="38039" builtinId="9" hidden="1"/>
    <cellStyle name="Открывавшаяся гиперссылка" xfId="38041" builtinId="9" hidden="1"/>
    <cellStyle name="Открывавшаяся гиперссылка" xfId="38043" builtinId="9" hidden="1"/>
    <cellStyle name="Открывавшаяся гиперссылка" xfId="38045" builtinId="9" hidden="1"/>
    <cellStyle name="Открывавшаяся гиперссылка" xfId="38047" builtinId="9" hidden="1"/>
    <cellStyle name="Открывавшаяся гиперссылка" xfId="38049" builtinId="9" hidden="1"/>
    <cellStyle name="Открывавшаяся гиперссылка" xfId="38051" builtinId="9" hidden="1"/>
    <cellStyle name="Открывавшаяся гиперссылка" xfId="38053" builtinId="9" hidden="1"/>
    <cellStyle name="Открывавшаяся гиперссылка" xfId="38055" builtinId="9" hidden="1"/>
    <cellStyle name="Открывавшаяся гиперссылка" xfId="38057" builtinId="9" hidden="1"/>
    <cellStyle name="Открывавшаяся гиперссылка" xfId="38059" builtinId="9" hidden="1"/>
    <cellStyle name="Открывавшаяся гиперссылка" xfId="38061" builtinId="9" hidden="1"/>
    <cellStyle name="Открывавшаяся гиперссылка" xfId="38063" builtinId="9" hidden="1"/>
    <cellStyle name="Открывавшаяся гиперссылка" xfId="38065" builtinId="9" hidden="1"/>
    <cellStyle name="Открывавшаяся гиперссылка" xfId="38067" builtinId="9" hidden="1"/>
    <cellStyle name="Открывавшаяся гиперссылка" xfId="38069" builtinId="9" hidden="1"/>
    <cellStyle name="Открывавшаяся гиперссылка" xfId="38071" builtinId="9" hidden="1"/>
    <cellStyle name="Открывавшаяся гиперссылка" xfId="38073" builtinId="9" hidden="1"/>
    <cellStyle name="Открывавшаяся гиперссылка" xfId="38075" builtinId="9" hidden="1"/>
    <cellStyle name="Открывавшаяся гиперссылка" xfId="38077" builtinId="9" hidden="1"/>
    <cellStyle name="Открывавшаяся гиперссылка" xfId="38079" builtinId="9" hidden="1"/>
    <cellStyle name="Открывавшаяся гиперссылка" xfId="38081" builtinId="9" hidden="1"/>
    <cellStyle name="Открывавшаяся гиперссылка" xfId="38083" builtinId="9" hidden="1"/>
    <cellStyle name="Открывавшаяся гиперссылка" xfId="38085" builtinId="9" hidden="1"/>
    <cellStyle name="Открывавшаяся гиперссылка" xfId="38087" builtinId="9" hidden="1"/>
    <cellStyle name="Открывавшаяся гиперссылка" xfId="38089" builtinId="9" hidden="1"/>
    <cellStyle name="Открывавшаяся гиперссылка" xfId="38091" builtinId="9" hidden="1"/>
    <cellStyle name="Открывавшаяся гиперссылка" xfId="38093" builtinId="9" hidden="1"/>
    <cellStyle name="Открывавшаяся гиперссылка" xfId="38095" builtinId="9" hidden="1"/>
    <cellStyle name="Открывавшаяся гиперссылка" xfId="38097" builtinId="9" hidden="1"/>
    <cellStyle name="Открывавшаяся гиперссылка" xfId="38099" builtinId="9" hidden="1"/>
    <cellStyle name="Открывавшаяся гиперссылка" xfId="38101" builtinId="9" hidden="1"/>
    <cellStyle name="Открывавшаяся гиперссылка" xfId="38103" builtinId="9" hidden="1"/>
    <cellStyle name="Открывавшаяся гиперссылка" xfId="38105" builtinId="9" hidden="1"/>
    <cellStyle name="Открывавшаяся гиперссылка" xfId="38107" builtinId="9" hidden="1"/>
    <cellStyle name="Открывавшаяся гиперссылка" xfId="38109" builtinId="9" hidden="1"/>
    <cellStyle name="Открывавшаяся гиперссылка" xfId="38111" builtinId="9" hidden="1"/>
    <cellStyle name="Открывавшаяся гиперссылка" xfId="38113" builtinId="9" hidden="1"/>
    <cellStyle name="Открывавшаяся гиперссылка" xfId="38115" builtinId="9" hidden="1"/>
    <cellStyle name="Открывавшаяся гиперссылка" xfId="38117" builtinId="9" hidden="1"/>
    <cellStyle name="Открывавшаяся гиперссылка" xfId="38119" builtinId="9" hidden="1"/>
    <cellStyle name="Открывавшаяся гиперссылка" xfId="38121" builtinId="9" hidden="1"/>
    <cellStyle name="Открывавшаяся гиперссылка" xfId="38123" builtinId="9" hidden="1"/>
    <cellStyle name="Открывавшаяся гиперссылка" xfId="38125" builtinId="9" hidden="1"/>
    <cellStyle name="Открывавшаяся гиперссылка" xfId="38127" builtinId="9" hidden="1"/>
    <cellStyle name="Открывавшаяся гиперссылка" xfId="38129" builtinId="9" hidden="1"/>
    <cellStyle name="Открывавшаяся гиперссылка" xfId="38131" builtinId="9" hidden="1"/>
    <cellStyle name="Открывавшаяся гиперссылка" xfId="38133" builtinId="9" hidden="1"/>
    <cellStyle name="Открывавшаяся гиперссылка" xfId="38135" builtinId="9" hidden="1"/>
    <cellStyle name="Открывавшаяся гиперссылка" xfId="38137" builtinId="9" hidden="1"/>
    <cellStyle name="Открывавшаяся гиперссылка" xfId="38139" builtinId="9" hidden="1"/>
    <cellStyle name="Открывавшаяся гиперссылка" xfId="38141" builtinId="9" hidden="1"/>
    <cellStyle name="Открывавшаяся гиперссылка" xfId="38143" builtinId="9" hidden="1"/>
    <cellStyle name="Открывавшаяся гиперссылка" xfId="38145" builtinId="9" hidden="1"/>
    <cellStyle name="Открывавшаяся гиперссылка" xfId="38147" builtinId="9" hidden="1"/>
    <cellStyle name="Открывавшаяся гиперссылка" xfId="38149" builtinId="9" hidden="1"/>
    <cellStyle name="Открывавшаяся гиперссылка" xfId="38151" builtinId="9" hidden="1"/>
    <cellStyle name="Открывавшаяся гиперссылка" xfId="38153" builtinId="9" hidden="1"/>
    <cellStyle name="Открывавшаяся гиперссылка" xfId="38155" builtinId="9" hidden="1"/>
    <cellStyle name="Открывавшаяся гиперссылка" xfId="38157" builtinId="9" hidden="1"/>
    <cellStyle name="Открывавшаяся гиперссылка" xfId="38159" builtinId="9" hidden="1"/>
    <cellStyle name="Открывавшаяся гиперссылка" xfId="38161" builtinId="9" hidden="1"/>
    <cellStyle name="Открывавшаяся гиперссылка" xfId="38163" builtinId="9" hidden="1"/>
    <cellStyle name="Открывавшаяся гиперссылка" xfId="38165" builtinId="9" hidden="1"/>
    <cellStyle name="Открывавшаяся гиперссылка" xfId="38167" builtinId="9" hidden="1"/>
    <cellStyle name="Открывавшаяся гиперссылка" xfId="38169" builtinId="9" hidden="1"/>
    <cellStyle name="Открывавшаяся гиперссылка" xfId="38171" builtinId="9" hidden="1"/>
    <cellStyle name="Открывавшаяся гиперссылка" xfId="38173" builtinId="9" hidden="1"/>
    <cellStyle name="Открывавшаяся гиперссылка" xfId="38175" builtinId="9" hidden="1"/>
    <cellStyle name="Открывавшаяся гиперссылка" xfId="38177" builtinId="9" hidden="1"/>
    <cellStyle name="Открывавшаяся гиперссылка" xfId="38179" builtinId="9" hidden="1"/>
    <cellStyle name="Открывавшаяся гиперссылка" xfId="38181" builtinId="9" hidden="1"/>
    <cellStyle name="Открывавшаяся гиперссылка" xfId="38183" builtinId="9" hidden="1"/>
    <cellStyle name="Открывавшаяся гиперссылка" xfId="38185" builtinId="9" hidden="1"/>
    <cellStyle name="Открывавшаяся гиперссылка" xfId="38187" builtinId="9" hidden="1"/>
    <cellStyle name="Открывавшаяся гиперссылка" xfId="38189" builtinId="9" hidden="1"/>
    <cellStyle name="Открывавшаяся гиперссылка" xfId="38191" builtinId="9" hidden="1"/>
    <cellStyle name="Открывавшаяся гиперссылка" xfId="38193" builtinId="9" hidden="1"/>
    <cellStyle name="Открывавшаяся гиперссылка" xfId="38195" builtinId="9" hidden="1"/>
    <cellStyle name="Открывавшаяся гиперссылка" xfId="38197" builtinId="9" hidden="1"/>
    <cellStyle name="Открывавшаяся гиперссылка" xfId="38199" builtinId="9" hidden="1"/>
    <cellStyle name="Открывавшаяся гиперссылка" xfId="38201" builtinId="9" hidden="1"/>
    <cellStyle name="Открывавшаяся гиперссылка" xfId="38203" builtinId="9" hidden="1"/>
    <cellStyle name="Открывавшаяся гиперссылка" xfId="38205" builtinId="9" hidden="1"/>
    <cellStyle name="Открывавшаяся гиперссылка" xfId="38207" builtinId="9" hidden="1"/>
    <cellStyle name="Открывавшаяся гиперссылка" xfId="38209" builtinId="9" hidden="1"/>
    <cellStyle name="Открывавшаяся гиперссылка" xfId="38211" builtinId="9" hidden="1"/>
    <cellStyle name="Открывавшаяся гиперссылка" xfId="38213" builtinId="9" hidden="1"/>
    <cellStyle name="Открывавшаяся гиперссылка" xfId="38215" builtinId="9" hidden="1"/>
    <cellStyle name="Открывавшаяся гиперссылка" xfId="38217" builtinId="9" hidden="1"/>
    <cellStyle name="Открывавшаяся гиперссылка" xfId="38219" builtinId="9" hidden="1"/>
    <cellStyle name="Открывавшаяся гиперссылка" xfId="38221" builtinId="9" hidden="1"/>
    <cellStyle name="Открывавшаяся гиперссылка" xfId="38223" builtinId="9" hidden="1"/>
    <cellStyle name="Открывавшаяся гиперссылка" xfId="38225" builtinId="9" hidden="1"/>
    <cellStyle name="Открывавшаяся гиперссылка" xfId="38227" builtinId="9" hidden="1"/>
    <cellStyle name="Открывавшаяся гиперссылка" xfId="38229" builtinId="9" hidden="1"/>
    <cellStyle name="Открывавшаяся гиперссылка" xfId="38231" builtinId="9" hidden="1"/>
    <cellStyle name="Открывавшаяся гиперссылка" xfId="38233" builtinId="9" hidden="1"/>
    <cellStyle name="Открывавшаяся гиперссылка" xfId="38235" builtinId="9" hidden="1"/>
    <cellStyle name="Открывавшаяся гиперссылка" xfId="38237" builtinId="9" hidden="1"/>
    <cellStyle name="Открывавшаяся гиперссылка" xfId="38239" builtinId="9" hidden="1"/>
    <cellStyle name="Открывавшаяся гиперссылка" xfId="38241" builtinId="9" hidden="1"/>
    <cellStyle name="Открывавшаяся гиперссылка" xfId="38243" builtinId="9" hidden="1"/>
    <cellStyle name="Открывавшаяся гиперссылка" xfId="38245" builtinId="9" hidden="1"/>
    <cellStyle name="Открывавшаяся гиперссылка" xfId="38247" builtinId="9" hidden="1"/>
    <cellStyle name="Открывавшаяся гиперссылка" xfId="38249" builtinId="9" hidden="1"/>
    <cellStyle name="Открывавшаяся гиперссылка" xfId="38251" builtinId="9" hidden="1"/>
    <cellStyle name="Открывавшаяся гиперссылка" xfId="38253" builtinId="9" hidden="1"/>
    <cellStyle name="Открывавшаяся гиперссылка" xfId="38255" builtinId="9" hidden="1"/>
    <cellStyle name="Открывавшаяся гиперссылка" xfId="38257" builtinId="9" hidden="1"/>
    <cellStyle name="Открывавшаяся гиперссылка" xfId="38259" builtinId="9" hidden="1"/>
    <cellStyle name="Открывавшаяся гиперссылка" xfId="38261" builtinId="9" hidden="1"/>
    <cellStyle name="Открывавшаяся гиперссылка" xfId="38263" builtinId="9" hidden="1"/>
    <cellStyle name="Открывавшаяся гиперссылка" xfId="38265" builtinId="9" hidden="1"/>
    <cellStyle name="Открывавшаяся гиперссылка" xfId="38267" builtinId="9" hidden="1"/>
    <cellStyle name="Открывавшаяся гиперссылка" xfId="38269" builtinId="9" hidden="1"/>
    <cellStyle name="Открывавшаяся гиперссылка" xfId="38271" builtinId="9" hidden="1"/>
    <cellStyle name="Открывавшаяся гиперссылка" xfId="38273" builtinId="9" hidden="1"/>
    <cellStyle name="Открывавшаяся гиперссылка" xfId="38275" builtinId="9" hidden="1"/>
    <cellStyle name="Открывавшаяся гиперссылка" xfId="38277" builtinId="9" hidden="1"/>
    <cellStyle name="Открывавшаяся гиперссылка" xfId="38279" builtinId="9" hidden="1"/>
    <cellStyle name="Открывавшаяся гиперссылка" xfId="38281" builtinId="9" hidden="1"/>
    <cellStyle name="Открывавшаяся гиперссылка" xfId="38283" builtinId="9" hidden="1"/>
    <cellStyle name="Открывавшаяся гиперссылка" xfId="38285" builtinId="9" hidden="1"/>
    <cellStyle name="Открывавшаяся гиперссылка" xfId="38287" builtinId="9" hidden="1"/>
    <cellStyle name="Открывавшаяся гиперссылка" xfId="38289" builtinId="9" hidden="1"/>
    <cellStyle name="Открывавшаяся гиперссылка" xfId="38291" builtinId="9" hidden="1"/>
    <cellStyle name="Открывавшаяся гиперссылка" xfId="38293" builtinId="9" hidden="1"/>
    <cellStyle name="Открывавшаяся гиперссылка" xfId="38295" builtinId="9" hidden="1"/>
    <cellStyle name="Открывавшаяся гиперссылка" xfId="38297" builtinId="9" hidden="1"/>
    <cellStyle name="Открывавшаяся гиперссылка" xfId="38299" builtinId="9" hidden="1"/>
    <cellStyle name="Открывавшаяся гиперссылка" xfId="38301" builtinId="9" hidden="1"/>
    <cellStyle name="Открывавшаяся гиперссылка" xfId="38303" builtinId="9" hidden="1"/>
    <cellStyle name="Открывавшаяся гиперссылка" xfId="38305" builtinId="9" hidden="1"/>
    <cellStyle name="Открывавшаяся гиперссылка" xfId="38307" builtinId="9" hidden="1"/>
    <cellStyle name="Открывавшаяся гиперссылка" xfId="38309" builtinId="9" hidden="1"/>
    <cellStyle name="Открывавшаяся гиперссылка" xfId="38311" builtinId="9" hidden="1"/>
    <cellStyle name="Открывавшаяся гиперссылка" xfId="38313" builtinId="9" hidden="1"/>
    <cellStyle name="Открывавшаяся гиперссылка" xfId="38315" builtinId="9" hidden="1"/>
    <cellStyle name="Открывавшаяся гиперссылка" xfId="38317" builtinId="9" hidden="1"/>
    <cellStyle name="Открывавшаяся гиперссылка" xfId="38319" builtinId="9" hidden="1"/>
    <cellStyle name="Открывавшаяся гиперссылка" xfId="38321" builtinId="9" hidden="1"/>
    <cellStyle name="Открывавшаяся гиперссылка" xfId="38323" builtinId="9" hidden="1"/>
    <cellStyle name="Открывавшаяся гиперссылка" xfId="38325" builtinId="9" hidden="1"/>
    <cellStyle name="Открывавшаяся гиперссылка" xfId="38327" builtinId="9" hidden="1"/>
    <cellStyle name="Открывавшаяся гиперссылка" xfId="38329" builtinId="9" hidden="1"/>
    <cellStyle name="Открывавшаяся гиперссылка" xfId="38331" builtinId="9" hidden="1"/>
    <cellStyle name="Открывавшаяся гиперссылка" xfId="38333" builtinId="9" hidden="1"/>
    <cellStyle name="Открывавшаяся гиперссылка" xfId="38335" builtinId="9" hidden="1"/>
    <cellStyle name="Открывавшаяся гиперссылка" xfId="38337" builtinId="9" hidden="1"/>
    <cellStyle name="Открывавшаяся гиперссылка" xfId="38339" builtinId="9" hidden="1"/>
    <cellStyle name="Открывавшаяся гиперссылка" xfId="38341" builtinId="9" hidden="1"/>
    <cellStyle name="Открывавшаяся гиперссылка" xfId="38343" builtinId="9" hidden="1"/>
    <cellStyle name="Открывавшаяся гиперссылка" xfId="38345" builtinId="9" hidden="1"/>
    <cellStyle name="Открывавшаяся гиперссылка" xfId="38347" builtinId="9" hidden="1"/>
    <cellStyle name="Открывавшаяся гиперссылка" xfId="38349" builtinId="9" hidden="1"/>
    <cellStyle name="Открывавшаяся гиперссылка" xfId="38351" builtinId="9" hidden="1"/>
    <cellStyle name="Открывавшаяся гиперссылка" xfId="38353" builtinId="9" hidden="1"/>
    <cellStyle name="Открывавшаяся гиперссылка" xfId="38355" builtinId="9" hidden="1"/>
    <cellStyle name="Открывавшаяся гиперссылка" xfId="38357" builtinId="9" hidden="1"/>
    <cellStyle name="Открывавшаяся гиперссылка" xfId="38359" builtinId="9" hidden="1"/>
    <cellStyle name="Открывавшаяся гиперссылка" xfId="38361" builtinId="9" hidden="1"/>
    <cellStyle name="Открывавшаяся гиперссылка" xfId="38363" builtinId="9" hidden="1"/>
    <cellStyle name="Открывавшаяся гиперссылка" xfId="38365" builtinId="9" hidden="1"/>
    <cellStyle name="Открывавшаяся гиперссылка" xfId="38367" builtinId="9" hidden="1"/>
    <cellStyle name="Открывавшаяся гиперссылка" xfId="38369" builtinId="9" hidden="1"/>
    <cellStyle name="Открывавшаяся гиперссылка" xfId="38371" builtinId="9" hidden="1"/>
    <cellStyle name="Открывавшаяся гиперссылка" xfId="38373" builtinId="9" hidden="1"/>
    <cellStyle name="Открывавшаяся гиперссылка" xfId="38375" builtinId="9" hidden="1"/>
    <cellStyle name="Открывавшаяся гиперссылка" xfId="38377" builtinId="9" hidden="1"/>
    <cellStyle name="Открывавшаяся гиперссылка" xfId="38379" builtinId="9" hidden="1"/>
    <cellStyle name="Открывавшаяся гиперссылка" xfId="38381" builtinId="9" hidden="1"/>
    <cellStyle name="Открывавшаяся гиперссылка" xfId="38383" builtinId="9" hidden="1"/>
    <cellStyle name="Открывавшаяся гиперссылка" xfId="38385" builtinId="9" hidden="1"/>
    <cellStyle name="Открывавшаяся гиперссылка" xfId="38387" builtinId="9" hidden="1"/>
    <cellStyle name="Открывавшаяся гиперссылка" xfId="38389" builtinId="9" hidden="1"/>
    <cellStyle name="Открывавшаяся гиперссылка" xfId="38391" builtinId="9" hidden="1"/>
    <cellStyle name="Открывавшаяся гиперссылка" xfId="38393" builtinId="9" hidden="1"/>
    <cellStyle name="Открывавшаяся гиперссылка" xfId="38395" builtinId="9" hidden="1"/>
    <cellStyle name="Открывавшаяся гиперссылка" xfId="38397" builtinId="9" hidden="1"/>
    <cellStyle name="Открывавшаяся гиперссылка" xfId="38399" builtinId="9" hidden="1"/>
    <cellStyle name="Открывавшаяся гиперссылка" xfId="38401" builtinId="9" hidden="1"/>
    <cellStyle name="Открывавшаяся гиперссылка" xfId="38403" builtinId="9" hidden="1"/>
    <cellStyle name="Открывавшаяся гиперссылка" xfId="38405" builtinId="9" hidden="1"/>
    <cellStyle name="Открывавшаяся гиперссылка" xfId="38407" builtinId="9" hidden="1"/>
    <cellStyle name="Открывавшаяся гиперссылка" xfId="38409" builtinId="9" hidden="1"/>
    <cellStyle name="Открывавшаяся гиперссылка" xfId="38411" builtinId="9" hidden="1"/>
    <cellStyle name="Открывавшаяся гиперссылка" xfId="38413" builtinId="9" hidden="1"/>
    <cellStyle name="Открывавшаяся гиперссылка" xfId="38415" builtinId="9" hidden="1"/>
    <cellStyle name="Открывавшаяся гиперссылка" xfId="38417" builtinId="9" hidden="1"/>
    <cellStyle name="Открывавшаяся гиперссылка" xfId="38419" builtinId="9" hidden="1"/>
    <cellStyle name="Открывавшаяся гиперссылка" xfId="38421" builtinId="9" hidden="1"/>
    <cellStyle name="Открывавшаяся гиперссылка" xfId="38423" builtinId="9" hidden="1"/>
    <cellStyle name="Открывавшаяся гиперссылка" xfId="38425" builtinId="9" hidden="1"/>
    <cellStyle name="Открывавшаяся гиперссылка" xfId="38427" builtinId="9" hidden="1"/>
    <cellStyle name="Открывавшаяся гиперссылка" xfId="38429" builtinId="9" hidden="1"/>
    <cellStyle name="Открывавшаяся гиперссылка" xfId="38431" builtinId="9" hidden="1"/>
    <cellStyle name="Открывавшаяся гиперссылка" xfId="38433" builtinId="9" hidden="1"/>
    <cellStyle name="Открывавшаяся гиперссылка" xfId="38435" builtinId="9" hidden="1"/>
    <cellStyle name="Открывавшаяся гиперссылка" xfId="38437" builtinId="9" hidden="1"/>
    <cellStyle name="Открывавшаяся гиперссылка" xfId="38439" builtinId="9" hidden="1"/>
    <cellStyle name="Открывавшаяся гиперссылка" xfId="38441" builtinId="9" hidden="1"/>
    <cellStyle name="Открывавшаяся гиперссылка" xfId="38443" builtinId="9" hidden="1"/>
    <cellStyle name="Открывавшаяся гиперссылка" xfId="38445" builtinId="9" hidden="1"/>
    <cellStyle name="Открывавшаяся гиперссылка" xfId="38447" builtinId="9" hidden="1"/>
    <cellStyle name="Открывавшаяся гиперссылка" xfId="38449" builtinId="9" hidden="1"/>
    <cellStyle name="Открывавшаяся гиперссылка" xfId="38451" builtinId="9" hidden="1"/>
    <cellStyle name="Открывавшаяся гиперссылка" xfId="38453" builtinId="9" hidden="1"/>
    <cellStyle name="Открывавшаяся гиперссылка" xfId="38455" builtinId="9" hidden="1"/>
    <cellStyle name="Открывавшаяся гиперссылка" xfId="38457" builtinId="9" hidden="1"/>
    <cellStyle name="Открывавшаяся гиперссылка" xfId="38459" builtinId="9" hidden="1"/>
    <cellStyle name="Открывавшаяся гиперссылка" xfId="38461" builtinId="9" hidden="1"/>
    <cellStyle name="Открывавшаяся гиперссылка" xfId="38463" builtinId="9" hidden="1"/>
    <cellStyle name="Открывавшаяся гиперссылка" xfId="38465" builtinId="9" hidden="1"/>
    <cellStyle name="Открывавшаяся гиперссылка" xfId="38467" builtinId="9" hidden="1"/>
    <cellStyle name="Открывавшаяся гиперссылка" xfId="38469" builtinId="9" hidden="1"/>
    <cellStyle name="Открывавшаяся гиперссылка" xfId="38471" builtinId="9" hidden="1"/>
    <cellStyle name="Открывавшаяся гиперссылка" xfId="38473" builtinId="9" hidden="1"/>
    <cellStyle name="Открывавшаяся гиперссылка" xfId="38475" builtinId="9" hidden="1"/>
    <cellStyle name="Открывавшаяся гиперссылка" xfId="38477" builtinId="9" hidden="1"/>
    <cellStyle name="Открывавшаяся гиперссылка" xfId="38479" builtinId="9" hidden="1"/>
    <cellStyle name="Открывавшаяся гиперссылка" xfId="38481" builtinId="9" hidden="1"/>
    <cellStyle name="Открывавшаяся гиперссылка" xfId="38483" builtinId="9" hidden="1"/>
    <cellStyle name="Открывавшаяся гиперссылка" xfId="38485" builtinId="9" hidden="1"/>
    <cellStyle name="Открывавшаяся гиперссылка" xfId="38487" builtinId="9" hidden="1"/>
    <cellStyle name="Открывавшаяся гиперссылка" xfId="38489" builtinId="9" hidden="1"/>
    <cellStyle name="Открывавшаяся гиперссылка" xfId="38491" builtinId="9" hidden="1"/>
    <cellStyle name="Открывавшаяся гиперссылка" xfId="38493" builtinId="9" hidden="1"/>
    <cellStyle name="Открывавшаяся гиперссылка" xfId="38495" builtinId="9" hidden="1"/>
    <cellStyle name="Открывавшаяся гиперссылка" xfId="38497" builtinId="9" hidden="1"/>
    <cellStyle name="Открывавшаяся гиперссылка" xfId="38499" builtinId="9" hidden="1"/>
    <cellStyle name="Открывавшаяся гиперссылка" xfId="38501" builtinId="9" hidden="1"/>
    <cellStyle name="Открывавшаяся гиперссылка" xfId="38503" builtinId="9" hidden="1"/>
    <cellStyle name="Открывавшаяся гиперссылка" xfId="38505" builtinId="9" hidden="1"/>
    <cellStyle name="Открывавшаяся гиперссылка" xfId="38507" builtinId="9" hidden="1"/>
    <cellStyle name="Открывавшаяся гиперссылка" xfId="38509" builtinId="9" hidden="1"/>
    <cellStyle name="Открывавшаяся гиперссылка" xfId="38511" builtinId="9" hidden="1"/>
    <cellStyle name="Открывавшаяся гиперссылка" xfId="38513" builtinId="9" hidden="1"/>
    <cellStyle name="Открывавшаяся гиперссылка" xfId="38515" builtinId="9" hidden="1"/>
    <cellStyle name="Открывавшаяся гиперссылка" xfId="38517" builtinId="9" hidden="1"/>
    <cellStyle name="Открывавшаяся гиперссылка" xfId="38519" builtinId="9" hidden="1"/>
    <cellStyle name="Открывавшаяся гиперссылка" xfId="38521" builtinId="9" hidden="1"/>
    <cellStyle name="Открывавшаяся гиперссылка" xfId="38523" builtinId="9" hidden="1"/>
    <cellStyle name="Открывавшаяся гиперссылка" xfId="38525" builtinId="9" hidden="1"/>
    <cellStyle name="Открывавшаяся гиперссылка" xfId="38527" builtinId="9" hidden="1"/>
    <cellStyle name="Открывавшаяся гиперссылка" xfId="38529" builtinId="9" hidden="1"/>
    <cellStyle name="Открывавшаяся гиперссылка" xfId="38531" builtinId="9" hidden="1"/>
    <cellStyle name="Открывавшаяся гиперссылка" xfId="38533" builtinId="9" hidden="1"/>
    <cellStyle name="Открывавшаяся гиперссылка" xfId="38534" builtinId="9" hidden="1"/>
    <cellStyle name="Открывавшаяся гиперссылка" xfId="38536" builtinId="9" hidden="1"/>
    <cellStyle name="Открывавшаяся гиперссылка" xfId="38537" builtinId="9" hidden="1"/>
    <cellStyle name="Открывавшаяся гиперссылка" xfId="38538" builtinId="9" hidden="1"/>
    <cellStyle name="Открывавшаяся гиперссылка" xfId="38539" builtinId="9" hidden="1"/>
    <cellStyle name="Открывавшаяся гиперссылка" xfId="38540" builtinId="9" hidden="1"/>
    <cellStyle name="Открывавшаяся гиперссылка" xfId="38541" builtinId="9" hidden="1"/>
    <cellStyle name="Открывавшаяся гиперссылка" xfId="38542" builtinId="9" hidden="1"/>
    <cellStyle name="Открывавшаяся гиперссылка" xfId="38543" builtinId="9" hidden="1"/>
    <cellStyle name="Открывавшаяся гиперссылка" xfId="38544" builtinId="9" hidden="1"/>
    <cellStyle name="Открывавшаяся гиперссылка" xfId="38532" builtinId="9" hidden="1"/>
    <cellStyle name="Открывавшаяся гиперссылка" xfId="38528" builtinId="9" hidden="1"/>
    <cellStyle name="Открывавшаяся гиперссылка" xfId="38522" builtinId="9" hidden="1"/>
    <cellStyle name="Открывавшаяся гиперссылка" xfId="38518" builtinId="9" hidden="1"/>
    <cellStyle name="Открывавшаяся гиперссылка" xfId="38514" builtinId="9" hidden="1"/>
    <cellStyle name="Открывавшаяся гиперссылка" xfId="38510" builtinId="9" hidden="1"/>
    <cellStyle name="Открывавшаяся гиперссылка" xfId="38506" builtinId="9" hidden="1"/>
    <cellStyle name="Открывавшаяся гиперссылка" xfId="38502" builtinId="9" hidden="1"/>
    <cellStyle name="Открывавшаяся гиперссылка" xfId="38498" builtinId="9" hidden="1"/>
    <cellStyle name="Открывавшаяся гиперссылка" xfId="38494" builtinId="9" hidden="1"/>
    <cellStyle name="Открывавшаяся гиперссылка" xfId="38490" builtinId="9" hidden="1"/>
    <cellStyle name="Открывавшаяся гиперссылка" xfId="38486" builtinId="9" hidden="1"/>
    <cellStyle name="Открывавшаяся гиперссылка" xfId="38482" builtinId="9" hidden="1"/>
    <cellStyle name="Открывавшаяся гиперссылка" xfId="38478" builtinId="9" hidden="1"/>
    <cellStyle name="Открывавшаяся гиперссылка" xfId="38474" builtinId="9" hidden="1"/>
    <cellStyle name="Открывавшаяся гиперссылка" xfId="38470" builtinId="9" hidden="1"/>
    <cellStyle name="Открывавшаяся гиперссылка" xfId="38466" builtinId="9" hidden="1"/>
    <cellStyle name="Открывавшаяся гиперссылка" xfId="38462" builtinId="9" hidden="1"/>
    <cellStyle name="Открывавшаяся гиперссылка" xfId="38458" builtinId="9" hidden="1"/>
    <cellStyle name="Открывавшаяся гиперссылка" xfId="38454" builtinId="9" hidden="1"/>
    <cellStyle name="Открывавшаяся гиперссылка" xfId="38450" builtinId="9" hidden="1"/>
    <cellStyle name="Открывавшаяся гиперссылка" xfId="38446" builtinId="9" hidden="1"/>
    <cellStyle name="Открывавшаяся гиперссылка" xfId="38442" builtinId="9" hidden="1"/>
    <cellStyle name="Открывавшаяся гиперссылка" xfId="38438" builtinId="9" hidden="1"/>
    <cellStyle name="Открывавшаяся гиперссылка" xfId="38434" builtinId="9" hidden="1"/>
    <cellStyle name="Открывавшаяся гиперссылка" xfId="38430" builtinId="9" hidden="1"/>
    <cellStyle name="Открывавшаяся гиперссылка" xfId="38426" builtinId="9" hidden="1"/>
    <cellStyle name="Открывавшаяся гиперссылка" xfId="38422" builtinId="9" hidden="1"/>
    <cellStyle name="Открывавшаяся гиперссылка" xfId="38418" builtinId="9" hidden="1"/>
    <cellStyle name="Открывавшаяся гиперссылка" xfId="38414" builtinId="9" hidden="1"/>
    <cellStyle name="Открывавшаяся гиперссылка" xfId="38410" builtinId="9" hidden="1"/>
    <cellStyle name="Открывавшаяся гиперссылка" xfId="38406" builtinId="9" hidden="1"/>
    <cellStyle name="Открывавшаяся гиперссылка" xfId="38402" builtinId="9" hidden="1"/>
    <cellStyle name="Открывавшаяся гиперссылка" xfId="38398" builtinId="9" hidden="1"/>
    <cellStyle name="Открывавшаяся гиперссылка" xfId="38394" builtinId="9" hidden="1"/>
    <cellStyle name="Открывавшаяся гиперссылка" xfId="38390" builtinId="9" hidden="1"/>
    <cellStyle name="Открывавшаяся гиперссылка" xfId="38386" builtinId="9" hidden="1"/>
    <cellStyle name="Открывавшаяся гиперссылка" xfId="38382" builtinId="9" hidden="1"/>
    <cellStyle name="Открывавшаяся гиперссылка" xfId="38378" builtinId="9" hidden="1"/>
    <cellStyle name="Открывавшаяся гиперссылка" xfId="38374" builtinId="9" hidden="1"/>
    <cellStyle name="Открывавшаяся гиперссылка" xfId="38370" builtinId="9" hidden="1"/>
    <cellStyle name="Открывавшаяся гиперссылка" xfId="38366" builtinId="9" hidden="1"/>
    <cellStyle name="Открывавшаяся гиперссылка" xfId="38362" builtinId="9" hidden="1"/>
    <cellStyle name="Открывавшаяся гиперссылка" xfId="38358" builtinId="9" hidden="1"/>
    <cellStyle name="Открывавшаяся гиперссылка" xfId="38354" builtinId="9" hidden="1"/>
    <cellStyle name="Открывавшаяся гиперссылка" xfId="38350" builtinId="9" hidden="1"/>
    <cellStyle name="Открывавшаяся гиперссылка" xfId="38346" builtinId="9" hidden="1"/>
    <cellStyle name="Открывавшаяся гиперссылка" xfId="38342" builtinId="9" hidden="1"/>
    <cellStyle name="Открывавшаяся гиперссылка" xfId="38338" builtinId="9" hidden="1"/>
    <cellStyle name="Открывавшаяся гиперссылка" xfId="38334" builtinId="9" hidden="1"/>
    <cellStyle name="Открывавшаяся гиперссылка" xfId="38330" builtinId="9" hidden="1"/>
    <cellStyle name="Открывавшаяся гиперссылка" xfId="38326" builtinId="9" hidden="1"/>
    <cellStyle name="Открывавшаяся гиперссылка" xfId="38322" builtinId="9" hidden="1"/>
    <cellStyle name="Открывавшаяся гиперссылка" xfId="38318" builtinId="9" hidden="1"/>
    <cellStyle name="Открывавшаяся гиперссылка" xfId="38314" builtinId="9" hidden="1"/>
    <cellStyle name="Открывавшаяся гиперссылка" xfId="38310" builtinId="9" hidden="1"/>
    <cellStyle name="Открывавшаяся гиперссылка" xfId="38306" builtinId="9" hidden="1"/>
    <cellStyle name="Открывавшаяся гиперссылка" xfId="38302" builtinId="9" hidden="1"/>
    <cellStyle name="Открывавшаяся гиперссылка" xfId="38298" builtinId="9" hidden="1"/>
    <cellStyle name="Открывавшаяся гиперссылка" xfId="38294" builtinId="9" hidden="1"/>
    <cellStyle name="Открывавшаяся гиперссылка" xfId="38290" builtinId="9" hidden="1"/>
    <cellStyle name="Открывавшаяся гиперссылка" xfId="38286" builtinId="9" hidden="1"/>
    <cellStyle name="Открывавшаяся гиперссылка" xfId="38282" builtinId="9" hidden="1"/>
    <cellStyle name="Открывавшаяся гиперссылка" xfId="38278" builtinId="9" hidden="1"/>
    <cellStyle name="Открывавшаяся гиперссылка" xfId="38274" builtinId="9" hidden="1"/>
    <cellStyle name="Открывавшаяся гиперссылка" xfId="38270" builtinId="9" hidden="1"/>
    <cellStyle name="Открывавшаяся гиперссылка" xfId="38266" builtinId="9" hidden="1"/>
    <cellStyle name="Открывавшаяся гиперссылка" xfId="38262" builtinId="9" hidden="1"/>
    <cellStyle name="Открывавшаяся гиперссылка" xfId="38258" builtinId="9" hidden="1"/>
    <cellStyle name="Открывавшаяся гиперссылка" xfId="38254" builtinId="9" hidden="1"/>
    <cellStyle name="Открывавшаяся гиперссылка" xfId="38250" builtinId="9" hidden="1"/>
    <cellStyle name="Открывавшаяся гиперссылка" xfId="38246" builtinId="9" hidden="1"/>
    <cellStyle name="Открывавшаяся гиперссылка" xfId="38242" builtinId="9" hidden="1"/>
    <cellStyle name="Открывавшаяся гиперссылка" xfId="38238" builtinId="9" hidden="1"/>
    <cellStyle name="Открывавшаяся гиперссылка" xfId="38234" builtinId="9" hidden="1"/>
    <cellStyle name="Открывавшаяся гиперссылка" xfId="38230" builtinId="9" hidden="1"/>
    <cellStyle name="Открывавшаяся гиперссылка" xfId="38226" builtinId="9" hidden="1"/>
    <cellStyle name="Открывавшаяся гиперссылка" xfId="38222" builtinId="9" hidden="1"/>
    <cellStyle name="Открывавшаяся гиперссылка" xfId="38218" builtinId="9" hidden="1"/>
    <cellStyle name="Открывавшаяся гиперссылка" xfId="38214" builtinId="9" hidden="1"/>
    <cellStyle name="Открывавшаяся гиперссылка" xfId="38210" builtinId="9" hidden="1"/>
    <cellStyle name="Открывавшаяся гиперссылка" xfId="38206" builtinId="9" hidden="1"/>
    <cellStyle name="Открывавшаяся гиперссылка" xfId="38202" builtinId="9" hidden="1"/>
    <cellStyle name="Открывавшаяся гиперссылка" xfId="38198" builtinId="9" hidden="1"/>
    <cellStyle name="Открывавшаяся гиперссылка" xfId="38194" builtinId="9" hidden="1"/>
    <cellStyle name="Открывавшаяся гиперссылка" xfId="38190" builtinId="9" hidden="1"/>
    <cellStyle name="Открывавшаяся гиперссылка" xfId="38186" builtinId="9" hidden="1"/>
    <cellStyle name="Открывавшаяся гиперссылка" xfId="38182" builtinId="9" hidden="1"/>
    <cellStyle name="Открывавшаяся гиперссылка" xfId="38178" builtinId="9" hidden="1"/>
    <cellStyle name="Открывавшаяся гиперссылка" xfId="38174" builtinId="9" hidden="1"/>
    <cellStyle name="Открывавшаяся гиперссылка" xfId="38170" builtinId="9" hidden="1"/>
    <cellStyle name="Открывавшаяся гиперссылка" xfId="38166" builtinId="9" hidden="1"/>
    <cellStyle name="Открывавшаяся гиперссылка" xfId="38162" builtinId="9" hidden="1"/>
    <cellStyle name="Открывавшаяся гиперссылка" xfId="38158" builtinId="9" hidden="1"/>
    <cellStyle name="Открывавшаяся гиперссылка" xfId="38154" builtinId="9" hidden="1"/>
    <cellStyle name="Открывавшаяся гиперссылка" xfId="38150" builtinId="9" hidden="1"/>
    <cellStyle name="Открывавшаяся гиперссылка" xfId="38146" builtinId="9" hidden="1"/>
    <cellStyle name="Открывавшаяся гиперссылка" xfId="38142" builtinId="9" hidden="1"/>
    <cellStyle name="Открывавшаяся гиперссылка" xfId="38138" builtinId="9" hidden="1"/>
    <cellStyle name="Открывавшаяся гиперссылка" xfId="38134" builtinId="9" hidden="1"/>
    <cellStyle name="Открывавшаяся гиперссылка" xfId="38130" builtinId="9" hidden="1"/>
    <cellStyle name="Открывавшаяся гиперссылка" xfId="38126" builtinId="9" hidden="1"/>
    <cellStyle name="Открывавшаяся гиперссылка" xfId="38122" builtinId="9" hidden="1"/>
    <cellStyle name="Открывавшаяся гиперссылка" xfId="38118" builtinId="9" hidden="1"/>
    <cellStyle name="Открывавшаяся гиперссылка" xfId="38114" builtinId="9" hidden="1"/>
    <cellStyle name="Открывавшаяся гиперссылка" xfId="38110" builtinId="9" hidden="1"/>
    <cellStyle name="Открывавшаяся гиперссылка" xfId="38106" builtinId="9" hidden="1"/>
    <cellStyle name="Открывавшаяся гиперссылка" xfId="38102" builtinId="9" hidden="1"/>
    <cellStyle name="Открывавшаяся гиперссылка" xfId="38098" builtinId="9" hidden="1"/>
    <cellStyle name="Открывавшаяся гиперссылка" xfId="38094" builtinId="9" hidden="1"/>
    <cellStyle name="Открывавшаяся гиперссылка" xfId="38090" builtinId="9" hidden="1"/>
    <cellStyle name="Открывавшаяся гиперссылка" xfId="38086" builtinId="9" hidden="1"/>
    <cellStyle name="Открывавшаяся гиперссылка" xfId="38082" builtinId="9" hidden="1"/>
    <cellStyle name="Открывавшаяся гиперссылка" xfId="38078" builtinId="9" hidden="1"/>
    <cellStyle name="Открывавшаяся гиперссылка" xfId="38074" builtinId="9" hidden="1"/>
    <cellStyle name="Открывавшаяся гиперссылка" xfId="38070" builtinId="9" hidden="1"/>
    <cellStyle name="Открывавшаяся гиперссылка" xfId="38066" builtinId="9" hidden="1"/>
    <cellStyle name="Открывавшаяся гиперссылка" xfId="38062" builtinId="9" hidden="1"/>
    <cellStyle name="Открывавшаяся гиперссылка" xfId="38058" builtinId="9" hidden="1"/>
    <cellStyle name="Открывавшаяся гиперссылка" xfId="38054" builtinId="9" hidden="1"/>
    <cellStyle name="Открывавшаяся гиперссылка" xfId="38050" builtinId="9" hidden="1"/>
    <cellStyle name="Открывавшаяся гиперссылка" xfId="38046" builtinId="9" hidden="1"/>
    <cellStyle name="Открывавшаяся гиперссылка" xfId="38042" builtinId="9" hidden="1"/>
    <cellStyle name="Открывавшаяся гиперссылка" xfId="38038" builtinId="9" hidden="1"/>
    <cellStyle name="Открывавшаяся гиперссылка" xfId="38034" builtinId="9" hidden="1"/>
    <cellStyle name="Открывавшаяся гиперссылка" xfId="38030" builtinId="9" hidden="1"/>
    <cellStyle name="Открывавшаяся гиперссылка" xfId="38026" builtinId="9" hidden="1"/>
    <cellStyle name="Открывавшаяся гиперссылка" xfId="38022" builtinId="9" hidden="1"/>
    <cellStyle name="Открывавшаяся гиперссылка" xfId="38018" builtinId="9" hidden="1"/>
    <cellStyle name="Открывавшаяся гиперссылка" xfId="38014" builtinId="9" hidden="1"/>
    <cellStyle name="Открывавшаяся гиперссылка" xfId="38010" builtinId="9" hidden="1"/>
    <cellStyle name="Открывавшаяся гиперссылка" xfId="38006" builtinId="9" hidden="1"/>
    <cellStyle name="Открывавшаяся гиперссылка" xfId="38002" builtinId="9" hidden="1"/>
    <cellStyle name="Открывавшаяся гиперссылка" xfId="37998" builtinId="9" hidden="1"/>
    <cellStyle name="Открывавшаяся гиперссылка" xfId="37994" builtinId="9" hidden="1"/>
    <cellStyle name="Открывавшаяся гиперссылка" xfId="37990" builtinId="9" hidden="1"/>
    <cellStyle name="Открывавшаяся гиперссылка" xfId="37986" builtinId="9" hidden="1"/>
    <cellStyle name="Открывавшаяся гиперссылка" xfId="37982" builtinId="9" hidden="1"/>
    <cellStyle name="Открывавшаяся гиперссылка" xfId="37978" builtinId="9" hidden="1"/>
    <cellStyle name="Открывавшаяся гиперссылка" xfId="37974" builtinId="9" hidden="1"/>
    <cellStyle name="Открывавшаяся гиперссылка" xfId="37970" builtinId="9" hidden="1"/>
    <cellStyle name="Открывавшаяся гиперссылка" xfId="37966" builtinId="9" hidden="1"/>
    <cellStyle name="Открывавшаяся гиперссылка" xfId="37962" builtinId="9" hidden="1"/>
    <cellStyle name="Открывавшаяся гиперссылка" xfId="37958" builtinId="9" hidden="1"/>
    <cellStyle name="Открывавшаяся гиперссылка" xfId="37954" builtinId="9" hidden="1"/>
    <cellStyle name="Открывавшаяся гиперссылка" xfId="37950" builtinId="9" hidden="1"/>
    <cellStyle name="Открывавшаяся гиперссылка" xfId="37946" builtinId="9" hidden="1"/>
    <cellStyle name="Открывавшаяся гиперссылка" xfId="37942" builtinId="9" hidden="1"/>
    <cellStyle name="Открывавшаяся гиперссылка" xfId="37938" builtinId="9" hidden="1"/>
    <cellStyle name="Открывавшаяся гиперссылка" xfId="37934" builtinId="9" hidden="1"/>
    <cellStyle name="Открывавшаяся гиперссылка" xfId="37930" builtinId="9" hidden="1"/>
    <cellStyle name="Открывавшаяся гиперссылка" xfId="37926" builtinId="9" hidden="1"/>
    <cellStyle name="Открывавшаяся гиперссылка" xfId="37923" builtinId="9" hidden="1"/>
    <cellStyle name="Открывавшаяся гиперссылка" xfId="38546" builtinId="9" hidden="1"/>
    <cellStyle name="Открывавшаяся гиперссылка" xfId="37586" builtinId="9" hidden="1"/>
    <cellStyle name="Открывавшаяся гиперссылка" xfId="38548" builtinId="9" hidden="1"/>
    <cellStyle name="Открывавшаяся гиперссылка" xfId="38550" builtinId="9" hidden="1"/>
    <cellStyle name="Открывавшаяся гиперссылка" xfId="38552" builtinId="9" hidden="1"/>
    <cellStyle name="Открывавшаяся гиперссылка" xfId="38554" builtinId="9" hidden="1"/>
    <cellStyle name="Открывавшаяся гиперссылка" xfId="38556" builtinId="9" hidden="1"/>
    <cellStyle name="Открывавшаяся гиперссылка" xfId="38558" builtinId="9" hidden="1"/>
    <cellStyle name="Открывавшаяся гиперссылка" xfId="38560" builtinId="9" hidden="1"/>
    <cellStyle name="Открывавшаяся гиперссылка" xfId="38562" builtinId="9" hidden="1"/>
    <cellStyle name="Открывавшаяся гиперссылка" xfId="38564" builtinId="9" hidden="1"/>
    <cellStyle name="Открывавшаяся гиперссылка" xfId="38566" builtinId="9" hidden="1"/>
    <cellStyle name="Открывавшаяся гиперссылка" xfId="38568" builtinId="9" hidden="1"/>
    <cellStyle name="Открывавшаяся гиперссылка" xfId="38570" builtinId="9" hidden="1"/>
    <cellStyle name="Открывавшаяся гиперссылка" xfId="38572" builtinId="9" hidden="1"/>
    <cellStyle name="Открывавшаяся гиперссылка" xfId="38574" builtinId="9" hidden="1"/>
    <cellStyle name="Открывавшаяся гиперссылка" xfId="38576" builtinId="9" hidden="1"/>
    <cellStyle name="Открывавшаяся гиперссылка" xfId="38578" builtinId="9" hidden="1"/>
    <cellStyle name="Открывавшаяся гиперссылка" xfId="38580" builtinId="9" hidden="1"/>
    <cellStyle name="Открывавшаяся гиперссылка" xfId="38582" builtinId="9" hidden="1"/>
    <cellStyle name="Открывавшаяся гиперссылка" xfId="38584" builtinId="9" hidden="1"/>
    <cellStyle name="Открывавшаяся гиперссылка" xfId="38586" builtinId="9" hidden="1"/>
    <cellStyle name="Открывавшаяся гиперссылка" xfId="38588" builtinId="9" hidden="1"/>
    <cellStyle name="Открывавшаяся гиперссылка" xfId="38590" builtinId="9" hidden="1"/>
    <cellStyle name="Открывавшаяся гиперссылка" xfId="38592" builtinId="9" hidden="1"/>
    <cellStyle name="Открывавшаяся гиперссылка" xfId="38594" builtinId="9" hidden="1"/>
    <cellStyle name="Открывавшаяся гиперссылка" xfId="38596" builtinId="9" hidden="1"/>
    <cellStyle name="Открывавшаяся гиперссылка" xfId="38598" builtinId="9" hidden="1"/>
    <cellStyle name="Открывавшаяся гиперссылка" xfId="38600" builtinId="9" hidden="1"/>
    <cellStyle name="Открывавшаяся гиперссылка" xfId="38602" builtinId="9" hidden="1"/>
    <cellStyle name="Открывавшаяся гиперссылка" xfId="38604" builtinId="9" hidden="1"/>
    <cellStyle name="Открывавшаяся гиперссылка" xfId="38606" builtinId="9" hidden="1"/>
    <cellStyle name="Открывавшаяся гиперссылка" xfId="38608" builtinId="9" hidden="1"/>
    <cellStyle name="Открывавшаяся гиперссылка" xfId="38610" builtinId="9" hidden="1"/>
    <cellStyle name="Открывавшаяся гиперссылка" xfId="38612" builtinId="9" hidden="1"/>
    <cellStyle name="Открывавшаяся гиперссылка" xfId="38614" builtinId="9" hidden="1"/>
    <cellStyle name="Открывавшаяся гиперссылка" xfId="38616" builtinId="9" hidden="1"/>
    <cellStyle name="Открывавшаяся гиперссылка" xfId="38618" builtinId="9" hidden="1"/>
    <cellStyle name="Открывавшаяся гиперссылка" xfId="38620" builtinId="9" hidden="1"/>
    <cellStyle name="Открывавшаяся гиперссылка" xfId="38622" builtinId="9" hidden="1"/>
    <cellStyle name="Открывавшаяся гиперссылка" xfId="38624" builtinId="9" hidden="1"/>
    <cellStyle name="Открывавшаяся гиперссылка" xfId="38626" builtinId="9" hidden="1"/>
    <cellStyle name="Открывавшаяся гиперссылка" xfId="38628" builtinId="9" hidden="1"/>
    <cellStyle name="Открывавшаяся гиперссылка" xfId="38630" builtinId="9" hidden="1"/>
    <cellStyle name="Открывавшаяся гиперссылка" xfId="38632" builtinId="9" hidden="1"/>
    <cellStyle name="Открывавшаяся гиперссылка" xfId="38634" builtinId="9" hidden="1"/>
    <cellStyle name="Открывавшаяся гиперссылка" xfId="38636" builtinId="9" hidden="1"/>
    <cellStyle name="Открывавшаяся гиперссылка" xfId="38638" builtinId="9" hidden="1"/>
    <cellStyle name="Открывавшаяся гиперссылка" xfId="38640" builtinId="9" hidden="1"/>
    <cellStyle name="Открывавшаяся гиперссылка" xfId="38642" builtinId="9" hidden="1"/>
    <cellStyle name="Открывавшаяся гиперссылка" xfId="38644" builtinId="9" hidden="1"/>
    <cellStyle name="Открывавшаяся гиперссылка" xfId="38646" builtinId="9" hidden="1"/>
    <cellStyle name="Открывавшаяся гиперссылка" xfId="38648" builtinId="9" hidden="1"/>
    <cellStyle name="Открывавшаяся гиперссылка" xfId="38650" builtinId="9" hidden="1"/>
    <cellStyle name="Открывавшаяся гиперссылка" xfId="38652" builtinId="9" hidden="1"/>
    <cellStyle name="Открывавшаяся гиперссылка" xfId="38654" builtinId="9" hidden="1"/>
    <cellStyle name="Открывавшаяся гиперссылка" xfId="38656" builtinId="9" hidden="1"/>
    <cellStyle name="Открывавшаяся гиперссылка" xfId="38658" builtinId="9" hidden="1"/>
    <cellStyle name="Открывавшаяся гиперссылка" xfId="38660" builtinId="9" hidden="1"/>
    <cellStyle name="Открывавшаяся гиперссылка" xfId="38662" builtinId="9" hidden="1"/>
    <cellStyle name="Открывавшаяся гиперссылка" xfId="38664" builtinId="9" hidden="1"/>
    <cellStyle name="Открывавшаяся гиперссылка" xfId="38666" builtinId="9" hidden="1"/>
    <cellStyle name="Открывавшаяся гиперссылка" xfId="38668" builtinId="9" hidden="1"/>
    <cellStyle name="Открывавшаяся гиперссылка" xfId="38670" builtinId="9" hidden="1"/>
    <cellStyle name="Открывавшаяся гиперссылка" xfId="38672" builtinId="9" hidden="1"/>
    <cellStyle name="Открывавшаяся гиперссылка" xfId="38674" builtinId="9" hidden="1"/>
    <cellStyle name="Открывавшаяся гиперссылка" xfId="38676" builtinId="9" hidden="1"/>
    <cellStyle name="Открывавшаяся гиперссылка" xfId="38678" builtinId="9" hidden="1"/>
    <cellStyle name="Открывавшаяся гиперссылка" xfId="38680" builtinId="9" hidden="1"/>
    <cellStyle name="Открывавшаяся гиперссылка" xfId="38682" builtinId="9" hidden="1"/>
    <cellStyle name="Открывавшаяся гиперссылка" xfId="38684" builtinId="9" hidden="1"/>
    <cellStyle name="Открывавшаяся гиперссылка" xfId="38686" builtinId="9" hidden="1"/>
    <cellStyle name="Открывавшаяся гиперссылка" xfId="38688" builtinId="9" hidden="1"/>
    <cellStyle name="Открывавшаяся гиперссылка" xfId="38690" builtinId="9" hidden="1"/>
    <cellStyle name="Открывавшаяся гиперссылка" xfId="38692" builtinId="9" hidden="1"/>
    <cellStyle name="Открывавшаяся гиперссылка" xfId="38694" builtinId="9" hidden="1"/>
    <cellStyle name="Открывавшаяся гиперссылка" xfId="38696" builtinId="9" hidden="1"/>
    <cellStyle name="Открывавшаяся гиперссылка" xfId="38698" builtinId="9" hidden="1"/>
    <cellStyle name="Открывавшаяся гиперссылка" xfId="38700" builtinId="9" hidden="1"/>
    <cellStyle name="Открывавшаяся гиперссылка" xfId="38702" builtinId="9" hidden="1"/>
    <cellStyle name="Открывавшаяся гиперссылка" xfId="38704" builtinId="9" hidden="1"/>
    <cellStyle name="Открывавшаяся гиперссылка" xfId="38706" builtinId="9" hidden="1"/>
    <cellStyle name="Открывавшаяся гиперссылка" xfId="38708" builtinId="9" hidden="1"/>
    <cellStyle name="Открывавшаяся гиперссылка" xfId="38710" builtinId="9" hidden="1"/>
    <cellStyle name="Открывавшаяся гиперссылка" xfId="38712" builtinId="9" hidden="1"/>
    <cellStyle name="Открывавшаяся гиперссылка" xfId="38714" builtinId="9" hidden="1"/>
    <cellStyle name="Открывавшаяся гиперссылка" xfId="38716" builtinId="9" hidden="1"/>
    <cellStyle name="Открывавшаяся гиперссылка" xfId="38718" builtinId="9" hidden="1"/>
    <cellStyle name="Открывавшаяся гиперссылка" xfId="38720" builtinId="9" hidden="1"/>
    <cellStyle name="Открывавшаяся гиперссылка" xfId="38722" builtinId="9" hidden="1"/>
    <cellStyle name="Открывавшаяся гиперссылка" xfId="38724" builtinId="9" hidden="1"/>
    <cellStyle name="Открывавшаяся гиперссылка" xfId="38726" builtinId="9" hidden="1"/>
    <cellStyle name="Открывавшаяся гиперссылка" xfId="38728" builtinId="9" hidden="1"/>
    <cellStyle name="Открывавшаяся гиперссылка" xfId="38730" builtinId="9" hidden="1"/>
    <cellStyle name="Открывавшаяся гиперссылка" xfId="38732" builtinId="9" hidden="1"/>
    <cellStyle name="Открывавшаяся гиперссылка" xfId="38734" builtinId="9" hidden="1"/>
    <cellStyle name="Открывавшаяся гиперссылка" xfId="38736" builtinId="9" hidden="1"/>
    <cellStyle name="Открывавшаяся гиперссылка" xfId="38738" builtinId="9" hidden="1"/>
    <cellStyle name="Открывавшаяся гиперссылка" xfId="38740" builtinId="9" hidden="1"/>
    <cellStyle name="Открывавшаяся гиперссылка" xfId="38742" builtinId="9" hidden="1"/>
    <cellStyle name="Открывавшаяся гиперссылка" xfId="38744" builtinId="9" hidden="1"/>
    <cellStyle name="Открывавшаяся гиперссылка" xfId="38746" builtinId="9" hidden="1"/>
    <cellStyle name="Открывавшаяся гиперссылка" xfId="38748" builtinId="9" hidden="1"/>
    <cellStyle name="Открывавшаяся гиперссылка" xfId="38750" builtinId="9" hidden="1"/>
    <cellStyle name="Открывавшаяся гиперссылка" xfId="38752" builtinId="9" hidden="1"/>
    <cellStyle name="Открывавшаяся гиперссылка" xfId="38754" builtinId="9" hidden="1"/>
    <cellStyle name="Открывавшаяся гиперссылка" xfId="38756" builtinId="9" hidden="1"/>
    <cellStyle name="Открывавшаяся гиперссылка" xfId="38758" builtinId="9" hidden="1"/>
    <cellStyle name="Открывавшаяся гиперссылка" xfId="38760" builtinId="9" hidden="1"/>
    <cellStyle name="Открывавшаяся гиперссылка" xfId="38762" builtinId="9" hidden="1"/>
    <cellStyle name="Открывавшаяся гиперссылка" xfId="38764" builtinId="9" hidden="1"/>
    <cellStyle name="Открывавшаяся гиперссылка" xfId="38766" builtinId="9" hidden="1"/>
    <cellStyle name="Открывавшаяся гиперссылка" xfId="38768" builtinId="9" hidden="1"/>
    <cellStyle name="Открывавшаяся гиперссылка" xfId="38770" builtinId="9" hidden="1"/>
    <cellStyle name="Открывавшаяся гиперссылка" xfId="38772" builtinId="9" hidden="1"/>
    <cellStyle name="Открывавшаяся гиперссылка" xfId="38774" builtinId="9" hidden="1"/>
    <cellStyle name="Открывавшаяся гиперссылка" xfId="38776" builtinId="9" hidden="1"/>
    <cellStyle name="Открывавшаяся гиперссылка" xfId="38778" builtinId="9" hidden="1"/>
    <cellStyle name="Открывавшаяся гиперссылка" xfId="38780" builtinId="9" hidden="1"/>
    <cellStyle name="Открывавшаяся гиперссылка" xfId="38782" builtinId="9" hidden="1"/>
    <cellStyle name="Открывавшаяся гиперссылка" xfId="38784" builtinId="9" hidden="1"/>
    <cellStyle name="Открывавшаяся гиперссылка" xfId="38786" builtinId="9" hidden="1"/>
    <cellStyle name="Открывавшаяся гиперссылка" xfId="38788" builtinId="9" hidden="1"/>
    <cellStyle name="Открывавшаяся гиперссылка" xfId="38790" builtinId="9" hidden="1"/>
    <cellStyle name="Открывавшаяся гиперссылка" xfId="38792" builtinId="9" hidden="1"/>
    <cellStyle name="Открывавшаяся гиперссылка" xfId="38794" builtinId="9" hidden="1"/>
    <cellStyle name="Открывавшаяся гиперссылка" xfId="38796" builtinId="9" hidden="1"/>
    <cellStyle name="Открывавшаяся гиперссылка" xfId="38798" builtinId="9" hidden="1"/>
    <cellStyle name="Открывавшаяся гиперссылка" xfId="38800" builtinId="9" hidden="1"/>
    <cellStyle name="Открывавшаяся гиперссылка" xfId="38802" builtinId="9" hidden="1"/>
    <cellStyle name="Открывавшаяся гиперссылка" xfId="38804" builtinId="9" hidden="1"/>
    <cellStyle name="Открывавшаяся гиперссылка" xfId="38806" builtinId="9" hidden="1"/>
    <cellStyle name="Открывавшаяся гиперссылка" xfId="38808" builtinId="9" hidden="1"/>
    <cellStyle name="Открывавшаяся гиперссылка" xfId="38810" builtinId="9" hidden="1"/>
    <cellStyle name="Открывавшаяся гиперссылка" xfId="38812" builtinId="9" hidden="1"/>
    <cellStyle name="Открывавшаяся гиперссылка" xfId="38814" builtinId="9" hidden="1"/>
    <cellStyle name="Открывавшаяся гиперссылка" xfId="38816" builtinId="9" hidden="1"/>
    <cellStyle name="Открывавшаяся гиперссылка" xfId="38818" builtinId="9" hidden="1"/>
    <cellStyle name="Открывавшаяся гиперссылка" xfId="38820" builtinId="9" hidden="1"/>
    <cellStyle name="Открывавшаяся гиперссылка" xfId="38822" builtinId="9" hidden="1"/>
    <cellStyle name="Открывавшаяся гиперссылка" xfId="38824" builtinId="9" hidden="1"/>
    <cellStyle name="Открывавшаяся гиперссылка" xfId="38826" builtinId="9" hidden="1"/>
    <cellStyle name="Открывавшаяся гиперссылка" xfId="38828" builtinId="9" hidden="1"/>
    <cellStyle name="Открывавшаяся гиперссылка" xfId="38830" builtinId="9" hidden="1"/>
    <cellStyle name="Открывавшаяся гиперссылка" xfId="38832" builtinId="9" hidden="1"/>
    <cellStyle name="Открывавшаяся гиперссылка" xfId="38834" builtinId="9" hidden="1"/>
    <cellStyle name="Открывавшаяся гиперссылка" xfId="38836" builtinId="9" hidden="1"/>
    <cellStyle name="Открывавшаяся гиперссылка" xfId="38838" builtinId="9" hidden="1"/>
    <cellStyle name="Открывавшаяся гиперссылка" xfId="38840" builtinId="9" hidden="1"/>
    <cellStyle name="Открывавшаяся гиперссылка" xfId="38842" builtinId="9" hidden="1"/>
    <cellStyle name="Открывавшаяся гиперссылка" xfId="38844" builtinId="9" hidden="1"/>
    <cellStyle name="Открывавшаяся гиперссылка" xfId="38846" builtinId="9" hidden="1"/>
    <cellStyle name="Открывавшаяся гиперссылка" xfId="38848" builtinId="9" hidden="1"/>
    <cellStyle name="Открывавшаяся гиперссылка" xfId="38850" builtinId="9" hidden="1"/>
    <cellStyle name="Открывавшаяся гиперссылка" xfId="38851" builtinId="9" hidden="1"/>
    <cellStyle name="Открывавшаяся гиперссылка" xfId="38853" builtinId="9" hidden="1"/>
    <cellStyle name="Открывавшаяся гиперссылка" xfId="38854" builtinId="9" hidden="1"/>
    <cellStyle name="Открывавшаяся гиперссылка" xfId="38855" builtinId="9" hidden="1"/>
    <cellStyle name="Открывавшаяся гиперссылка" xfId="38856" builtinId="9" hidden="1"/>
    <cellStyle name="Открывавшаяся гиперссылка" xfId="38857" builtinId="9" hidden="1"/>
    <cellStyle name="Открывавшаяся гиперссылка" xfId="38858" builtinId="9" hidden="1"/>
    <cellStyle name="Открывавшаяся гиперссылка" xfId="38859" builtinId="9" hidden="1"/>
    <cellStyle name="Открывавшаяся гиперссылка" xfId="38860" builtinId="9" hidden="1"/>
    <cellStyle name="Открывавшаяся гиперссылка" xfId="38861" builtinId="9" hidden="1"/>
    <cellStyle name="Открывавшаяся гиперссылка" xfId="38849" builtinId="9" hidden="1"/>
    <cellStyle name="Открывавшаяся гиперссылка" xfId="36982" builtinId="9" hidden="1"/>
    <cellStyle name="Открывавшаяся гиперссылка" xfId="38865" builtinId="9" hidden="1"/>
    <cellStyle name="Открывавшаяся гиперссылка" xfId="38867" builtinId="9" hidden="1"/>
    <cellStyle name="Открывавшаяся гиперссылка" xfId="38869" builtinId="9" hidden="1"/>
    <cellStyle name="Открывавшаяся гиперссылка" xfId="38871" builtinId="9" hidden="1"/>
    <cellStyle name="Открывавшаяся гиперссылка" xfId="38873" builtinId="9" hidden="1"/>
    <cellStyle name="Открывавшаяся гиперссылка" xfId="38875" builtinId="9" hidden="1"/>
    <cellStyle name="Открывавшаяся гиперссылка" xfId="38877" builtinId="9" hidden="1"/>
    <cellStyle name="Открывавшаяся гиперссылка" xfId="38879" builtinId="9" hidden="1"/>
    <cellStyle name="Открывавшаяся гиперссылка" xfId="38881" builtinId="9" hidden="1"/>
    <cellStyle name="Открывавшаяся гиперссылка" xfId="38883" builtinId="9" hidden="1"/>
    <cellStyle name="Открывавшаяся гиперссылка" xfId="38885" builtinId="9" hidden="1"/>
    <cellStyle name="Открывавшаяся гиперссылка" xfId="38887" builtinId="9" hidden="1"/>
    <cellStyle name="Открывавшаяся гиперссылка" xfId="38889" builtinId="9" hidden="1"/>
    <cellStyle name="Открывавшаяся гиперссылка" xfId="38891" builtinId="9" hidden="1"/>
    <cellStyle name="Открывавшаяся гиперссылка" xfId="38893" builtinId="9" hidden="1"/>
    <cellStyle name="Открывавшаяся гиперссылка" xfId="38895" builtinId="9" hidden="1"/>
    <cellStyle name="Открывавшаяся гиперссылка" xfId="38897" builtinId="9" hidden="1"/>
    <cellStyle name="Открывавшаяся гиперссылка" xfId="38899" builtinId="9" hidden="1"/>
    <cellStyle name="Открывавшаяся гиперссылка" xfId="38901" builtinId="9" hidden="1"/>
    <cellStyle name="Открывавшаяся гиперссылка" xfId="38903" builtinId="9" hidden="1"/>
    <cellStyle name="Открывавшаяся гиперссылка" xfId="38905" builtinId="9" hidden="1"/>
    <cellStyle name="Открывавшаяся гиперссылка" xfId="38907" builtinId="9" hidden="1"/>
    <cellStyle name="Открывавшаяся гиперссылка" xfId="38909" builtinId="9" hidden="1"/>
    <cellStyle name="Открывавшаяся гиперссылка" xfId="38911" builtinId="9" hidden="1"/>
    <cellStyle name="Открывавшаяся гиперссылка" xfId="38913" builtinId="9" hidden="1"/>
    <cellStyle name="Открывавшаяся гиперссылка" xfId="38915" builtinId="9" hidden="1"/>
    <cellStyle name="Открывавшаяся гиперссылка" xfId="38917" builtinId="9" hidden="1"/>
    <cellStyle name="Открывавшаяся гиперссылка" xfId="38919" builtinId="9" hidden="1"/>
    <cellStyle name="Открывавшаяся гиперссылка" xfId="38921" builtinId="9" hidden="1"/>
    <cellStyle name="Открывавшаяся гиперссылка" xfId="38923" builtinId="9" hidden="1"/>
    <cellStyle name="Открывавшаяся гиперссылка" xfId="38925" builtinId="9" hidden="1"/>
    <cellStyle name="Открывавшаяся гиперссылка" xfId="38927" builtinId="9" hidden="1"/>
    <cellStyle name="Открывавшаяся гиперссылка" xfId="38929" builtinId="9" hidden="1"/>
    <cellStyle name="Открывавшаяся гиперссылка" xfId="38931" builtinId="9" hidden="1"/>
    <cellStyle name="Открывавшаяся гиперссылка" xfId="38933" builtinId="9" hidden="1"/>
    <cellStyle name="Открывавшаяся гиперссылка" xfId="38935" builtinId="9" hidden="1"/>
    <cellStyle name="Открывавшаяся гиперссылка" xfId="38937" builtinId="9" hidden="1"/>
    <cellStyle name="Открывавшаяся гиперссылка" xfId="38939" builtinId="9" hidden="1"/>
    <cellStyle name="Открывавшаяся гиперссылка" xfId="38941" builtinId="9" hidden="1"/>
    <cellStyle name="Открывавшаяся гиперссылка" xfId="38943" builtinId="9" hidden="1"/>
    <cellStyle name="Открывавшаяся гиперссылка" xfId="38945" builtinId="9" hidden="1"/>
    <cellStyle name="Открывавшаяся гиперссылка" xfId="38947" builtinId="9" hidden="1"/>
    <cellStyle name="Открывавшаяся гиперссылка" xfId="38949" builtinId="9" hidden="1"/>
    <cellStyle name="Открывавшаяся гиперссылка" xfId="38951" builtinId="9" hidden="1"/>
    <cellStyle name="Открывавшаяся гиперссылка" xfId="38953" builtinId="9" hidden="1"/>
    <cellStyle name="Открывавшаяся гиперссылка" xfId="38955" builtinId="9" hidden="1"/>
    <cellStyle name="Открывавшаяся гиперссылка" xfId="38957" builtinId="9" hidden="1"/>
    <cellStyle name="Открывавшаяся гиперссылка" xfId="38959" builtinId="9" hidden="1"/>
    <cellStyle name="Открывавшаяся гиперссылка" xfId="38961" builtinId="9" hidden="1"/>
    <cellStyle name="Открывавшаяся гиперссылка" xfId="38963" builtinId="9" hidden="1"/>
    <cellStyle name="Открывавшаяся гиперссылка" xfId="38965" builtinId="9" hidden="1"/>
    <cellStyle name="Открывавшаяся гиперссылка" xfId="38967" builtinId="9" hidden="1"/>
    <cellStyle name="Открывавшаяся гиперссылка" xfId="38969" builtinId="9" hidden="1"/>
    <cellStyle name="Открывавшаяся гиперссылка" xfId="38971" builtinId="9" hidden="1"/>
    <cellStyle name="Открывавшаяся гиперссылка" xfId="38973" builtinId="9" hidden="1"/>
    <cellStyle name="Открывавшаяся гиперссылка" xfId="38975" builtinId="9" hidden="1"/>
    <cellStyle name="Открывавшаяся гиперссылка" xfId="38977" builtinId="9" hidden="1"/>
    <cellStyle name="Открывавшаяся гиперссылка" xfId="38979" builtinId="9" hidden="1"/>
    <cellStyle name="Открывавшаяся гиперссылка" xfId="38981" builtinId="9" hidden="1"/>
    <cellStyle name="Открывавшаяся гиперссылка" xfId="38983" builtinId="9" hidden="1"/>
    <cellStyle name="Открывавшаяся гиперссылка" xfId="38985" builtinId="9" hidden="1"/>
    <cellStyle name="Открывавшаяся гиперссылка" xfId="38987" builtinId="9" hidden="1"/>
    <cellStyle name="Открывавшаяся гиперссылка" xfId="38989" builtinId="9" hidden="1"/>
    <cellStyle name="Открывавшаяся гиперссылка" xfId="38991" builtinId="9" hidden="1"/>
    <cellStyle name="Открывавшаяся гиперссылка" xfId="38993" builtinId="9" hidden="1"/>
    <cellStyle name="Открывавшаяся гиперссылка" xfId="38995" builtinId="9" hidden="1"/>
    <cellStyle name="Открывавшаяся гиперссылка" xfId="38997" builtinId="9" hidden="1"/>
    <cellStyle name="Открывавшаяся гиперссылка" xfId="38999" builtinId="9" hidden="1"/>
    <cellStyle name="Открывавшаяся гиперссылка" xfId="39001" builtinId="9" hidden="1"/>
    <cellStyle name="Открывавшаяся гиперссылка" xfId="39003" builtinId="9" hidden="1"/>
    <cellStyle name="Открывавшаяся гиперссылка" xfId="39005" builtinId="9" hidden="1"/>
    <cellStyle name="Открывавшаяся гиперссылка" xfId="39007" builtinId="9" hidden="1"/>
    <cellStyle name="Открывавшаяся гиперссылка" xfId="39009" builtinId="9" hidden="1"/>
    <cellStyle name="Открывавшаяся гиперссылка" xfId="39011" builtinId="9" hidden="1"/>
    <cellStyle name="Открывавшаяся гиперссылка" xfId="39013" builtinId="9" hidden="1"/>
    <cellStyle name="Открывавшаяся гиперссылка" xfId="39015" builtinId="9" hidden="1"/>
    <cellStyle name="Открывавшаяся гиперссылка" xfId="39017" builtinId="9" hidden="1"/>
    <cellStyle name="Открывавшаяся гиперссылка" xfId="39019" builtinId="9" hidden="1"/>
    <cellStyle name="Открывавшаяся гиперссылка" xfId="39021" builtinId="9" hidden="1"/>
    <cellStyle name="Открывавшаяся гиперссылка" xfId="39023" builtinId="9" hidden="1"/>
    <cellStyle name="Открывавшаяся гиперссылка" xfId="39025" builtinId="9" hidden="1"/>
    <cellStyle name="Открывавшаяся гиперссылка" xfId="39027" builtinId="9" hidden="1"/>
    <cellStyle name="Открывавшаяся гиперссылка" xfId="39029" builtinId="9" hidden="1"/>
    <cellStyle name="Открывавшаяся гиперссылка" xfId="39031" builtinId="9" hidden="1"/>
    <cellStyle name="Открывавшаяся гиперссылка" xfId="39033" builtinId="9" hidden="1"/>
    <cellStyle name="Открывавшаяся гиперссылка" xfId="39035" builtinId="9" hidden="1"/>
    <cellStyle name="Открывавшаяся гиперссылка" xfId="39037" builtinId="9" hidden="1"/>
    <cellStyle name="Открывавшаяся гиперссылка" xfId="39039" builtinId="9" hidden="1"/>
    <cellStyle name="Открывавшаяся гиперссылка" xfId="39041" builtinId="9" hidden="1"/>
    <cellStyle name="Открывавшаяся гиперссылка" xfId="39043" builtinId="9" hidden="1"/>
    <cellStyle name="Открывавшаяся гиперссылка" xfId="39045" builtinId="9" hidden="1"/>
    <cellStyle name="Открывавшаяся гиперссылка" xfId="39047" builtinId="9" hidden="1"/>
    <cellStyle name="Открывавшаяся гиперссылка" xfId="39049" builtinId="9" hidden="1"/>
    <cellStyle name="Открывавшаяся гиперссылка" xfId="39051" builtinId="9" hidden="1"/>
    <cellStyle name="Открывавшаяся гиперссылка" xfId="39053" builtinId="9" hidden="1"/>
    <cellStyle name="Открывавшаяся гиперссылка" xfId="39055" builtinId="9" hidden="1"/>
    <cellStyle name="Открывавшаяся гиперссылка" xfId="39057" builtinId="9" hidden="1"/>
    <cellStyle name="Открывавшаяся гиперссылка" xfId="39059" builtinId="9" hidden="1"/>
    <cellStyle name="Открывавшаяся гиперссылка" xfId="39061" builtinId="9" hidden="1"/>
    <cellStyle name="Открывавшаяся гиперссылка" xfId="39063" builtinId="9" hidden="1"/>
    <cellStyle name="Открывавшаяся гиперссылка" xfId="39065" builtinId="9" hidden="1"/>
    <cellStyle name="Открывавшаяся гиперссылка" xfId="39067" builtinId="9" hidden="1"/>
    <cellStyle name="Открывавшаяся гиперссылка" xfId="39069" builtinId="9" hidden="1"/>
    <cellStyle name="Открывавшаяся гиперссылка" xfId="39071" builtinId="9" hidden="1"/>
    <cellStyle name="Открывавшаяся гиперссылка" xfId="39073" builtinId="9" hidden="1"/>
    <cellStyle name="Открывавшаяся гиперссылка" xfId="39075" builtinId="9" hidden="1"/>
    <cellStyle name="Открывавшаяся гиперссылка" xfId="39077" builtinId="9" hidden="1"/>
    <cellStyle name="Открывавшаяся гиперссылка" xfId="39079" builtinId="9" hidden="1"/>
    <cellStyle name="Открывавшаяся гиперссылка" xfId="39081" builtinId="9" hidden="1"/>
    <cellStyle name="Открывавшаяся гиперссылка" xfId="39083" builtinId="9" hidden="1"/>
    <cellStyle name="Открывавшаяся гиперссылка" xfId="39085" builtinId="9" hidden="1"/>
    <cellStyle name="Открывавшаяся гиперссылка" xfId="39087" builtinId="9" hidden="1"/>
    <cellStyle name="Открывавшаяся гиперссылка" xfId="39089" builtinId="9" hidden="1"/>
    <cellStyle name="Открывавшаяся гиперссылка" xfId="39091" builtinId="9" hidden="1"/>
    <cellStyle name="Открывавшаяся гиперссылка" xfId="39093" builtinId="9" hidden="1"/>
    <cellStyle name="Открывавшаяся гиперссылка" xfId="39095" builtinId="9" hidden="1"/>
    <cellStyle name="Открывавшаяся гиперссылка" xfId="39097" builtinId="9" hidden="1"/>
    <cellStyle name="Открывавшаяся гиперссылка" xfId="39099" builtinId="9" hidden="1"/>
    <cellStyle name="Открывавшаяся гиперссылка" xfId="39101" builtinId="9" hidden="1"/>
    <cellStyle name="Открывавшаяся гиперссылка" xfId="39103" builtinId="9" hidden="1"/>
    <cellStyle name="Открывавшаяся гиперссылка" xfId="39105" builtinId="9" hidden="1"/>
    <cellStyle name="Открывавшаяся гиперссылка" xfId="39107" builtinId="9" hidden="1"/>
    <cellStyle name="Открывавшаяся гиперссылка" xfId="39109" builtinId="9" hidden="1"/>
    <cellStyle name="Открывавшаяся гиперссылка" xfId="39111" builtinId="9" hidden="1"/>
    <cellStyle name="Открывавшаяся гиперссылка" xfId="39113" builtinId="9" hidden="1"/>
    <cellStyle name="Открывавшаяся гиперссылка" xfId="39115" builtinId="9" hidden="1"/>
    <cellStyle name="Открывавшаяся гиперссылка" xfId="39117" builtinId="9" hidden="1"/>
    <cellStyle name="Открывавшаяся гиперссылка" xfId="39119" builtinId="9" hidden="1"/>
    <cellStyle name="Открывавшаяся гиперссылка" xfId="39121" builtinId="9" hidden="1"/>
    <cellStyle name="Открывавшаяся гиперссылка" xfId="39123" builtinId="9" hidden="1"/>
    <cellStyle name="Открывавшаяся гиперссылка" xfId="39125" builtinId="9" hidden="1"/>
    <cellStyle name="Открывавшаяся гиперссылка" xfId="39127" builtinId="9" hidden="1"/>
    <cellStyle name="Открывавшаяся гиперссылка" xfId="39129" builtinId="9" hidden="1"/>
    <cellStyle name="Открывавшаяся гиперссылка" xfId="39131" builtinId="9" hidden="1"/>
    <cellStyle name="Открывавшаяся гиперссылка" xfId="39133" builtinId="9" hidden="1"/>
    <cellStyle name="Открывавшаяся гиперссылка" xfId="39135" builtinId="9" hidden="1"/>
    <cellStyle name="Открывавшаяся гиперссылка" xfId="39137" builtinId="9" hidden="1"/>
    <cellStyle name="Открывавшаяся гиперссылка" xfId="39139" builtinId="9" hidden="1"/>
    <cellStyle name="Открывавшаяся гиперссылка" xfId="39141" builtinId="9" hidden="1"/>
    <cellStyle name="Открывавшаяся гиперссылка" xfId="39143" builtinId="9" hidden="1"/>
    <cellStyle name="Открывавшаяся гиперссылка" xfId="39145" builtinId="9" hidden="1"/>
    <cellStyle name="Открывавшаяся гиперссылка" xfId="39147" builtinId="9" hidden="1"/>
    <cellStyle name="Открывавшаяся гиперссылка" xfId="39149" builtinId="9" hidden="1"/>
    <cellStyle name="Открывавшаяся гиперссылка" xfId="39151" builtinId="9" hidden="1"/>
    <cellStyle name="Открывавшаяся гиперссылка" xfId="39153" builtinId="9" hidden="1"/>
    <cellStyle name="Открывавшаяся гиперссылка" xfId="39155" builtinId="9" hidden="1"/>
    <cellStyle name="Открывавшаяся гиперссылка" xfId="39157" builtinId="9" hidden="1"/>
    <cellStyle name="Открывавшаяся гиперссылка" xfId="39159" builtinId="9" hidden="1"/>
    <cellStyle name="Открывавшаяся гиперссылка" xfId="39161" builtinId="9" hidden="1"/>
    <cellStyle name="Открывавшаяся гиперссылка" xfId="39163" builtinId="9" hidden="1"/>
    <cellStyle name="Открывавшаяся гиперссылка" xfId="39165" builtinId="9" hidden="1"/>
    <cellStyle name="Открывавшаяся гиперссылка" xfId="39167" builtinId="9" hidden="1"/>
    <cellStyle name="Открывавшаяся гиперссылка" xfId="39169" builtinId="9" hidden="1"/>
    <cellStyle name="Открывавшаяся гиперссылка" xfId="39171" builtinId="9" hidden="1"/>
    <cellStyle name="Открывавшаяся гиперссылка" xfId="39173" builtinId="9" hidden="1"/>
    <cellStyle name="Открывавшаяся гиперссылка" xfId="39175" builtinId="9" hidden="1"/>
    <cellStyle name="Открывавшаяся гиперссылка" xfId="39177" builtinId="9" hidden="1"/>
    <cellStyle name="Открывавшаяся гиперссылка" xfId="39179" builtinId="9" hidden="1"/>
    <cellStyle name="Открывавшаяся гиперссылка" xfId="39181" builtinId="9" hidden="1"/>
    <cellStyle name="Открывавшаяся гиперссылка" xfId="39183" builtinId="9" hidden="1"/>
    <cellStyle name="Открывавшаяся гиперссылка" xfId="39185" builtinId="9" hidden="1"/>
    <cellStyle name="Открывавшаяся гиперссылка" xfId="39187" builtinId="9" hidden="1"/>
    <cellStyle name="Открывавшаяся гиперссылка" xfId="39189" builtinId="9" hidden="1"/>
    <cellStyle name="Открывавшаяся гиперссылка" xfId="39191" builtinId="9" hidden="1"/>
    <cellStyle name="Открывавшаяся гиперссылка" xfId="39193" builtinId="9" hidden="1"/>
    <cellStyle name="Открывавшаяся гиперссылка" xfId="39195" builtinId="9" hidden="1"/>
    <cellStyle name="Открывавшаяся гиперссылка" xfId="39197" builtinId="9" hidden="1"/>
    <cellStyle name="Открывавшаяся гиперссылка" xfId="39199" builtinId="9" hidden="1"/>
    <cellStyle name="Открывавшаяся гиперссылка" xfId="39201" builtinId="9" hidden="1"/>
    <cellStyle name="Открывавшаяся гиперссылка" xfId="39203" builtinId="9" hidden="1"/>
    <cellStyle name="Открывавшаяся гиперссылка" xfId="39205" builtinId="9" hidden="1"/>
    <cellStyle name="Открывавшаяся гиперссылка" xfId="39207" builtinId="9" hidden="1"/>
    <cellStyle name="Открывавшаяся гиперссылка" xfId="39209" builtinId="9" hidden="1"/>
    <cellStyle name="Открывавшаяся гиперссылка" xfId="39211" builtinId="9" hidden="1"/>
    <cellStyle name="Открывавшаяся гиперссылка" xfId="39213" builtinId="9" hidden="1"/>
    <cellStyle name="Открывавшаяся гиперссылка" xfId="39215" builtinId="9" hidden="1"/>
    <cellStyle name="Открывавшаяся гиперссылка" xfId="39217" builtinId="9" hidden="1"/>
    <cellStyle name="Открывавшаяся гиперссылка" xfId="39219" builtinId="9" hidden="1"/>
    <cellStyle name="Открывавшаяся гиперссылка" xfId="39221" builtinId="9" hidden="1"/>
    <cellStyle name="Открывавшаяся гиперссылка" xfId="39223" builtinId="9" hidden="1"/>
    <cellStyle name="Открывавшаяся гиперссылка" xfId="39225" builtinId="9" hidden="1"/>
    <cellStyle name="Открывавшаяся гиперссылка" xfId="39227" builtinId="9" hidden="1"/>
    <cellStyle name="Открывавшаяся гиперссылка" xfId="39229" builtinId="9" hidden="1"/>
    <cellStyle name="Открывавшаяся гиперссылка" xfId="39231" builtinId="9" hidden="1"/>
    <cellStyle name="Открывавшаяся гиперссылка" xfId="39233" builtinId="9" hidden="1"/>
    <cellStyle name="Открывавшаяся гиперссылка" xfId="39235" builtinId="9" hidden="1"/>
    <cellStyle name="Открывавшаяся гиперссылка" xfId="39237" builtinId="9" hidden="1"/>
    <cellStyle name="Открывавшаяся гиперссылка" xfId="39239" builtinId="9" hidden="1"/>
    <cellStyle name="Открывавшаяся гиперссылка" xfId="39241" builtinId="9" hidden="1"/>
    <cellStyle name="Открывавшаяся гиперссылка" xfId="39243" builtinId="9" hidden="1"/>
    <cellStyle name="Открывавшаяся гиперссылка" xfId="39245" builtinId="9" hidden="1"/>
    <cellStyle name="Открывавшаяся гиперссылка" xfId="39247" builtinId="9" hidden="1"/>
    <cellStyle name="Открывавшаяся гиперссылка" xfId="39249" builtinId="9" hidden="1"/>
    <cellStyle name="Открывавшаяся гиперссылка" xfId="39251" builtinId="9" hidden="1"/>
    <cellStyle name="Открывавшаяся гиперссылка" xfId="39253" builtinId="9" hidden="1"/>
    <cellStyle name="Открывавшаяся гиперссылка" xfId="39255" builtinId="9" hidden="1"/>
    <cellStyle name="Открывавшаяся гиперссылка" xfId="39257" builtinId="9" hidden="1"/>
    <cellStyle name="Открывавшаяся гиперссылка" xfId="39259" builtinId="9" hidden="1"/>
    <cellStyle name="Открывавшаяся гиперссылка" xfId="39261" builtinId="9" hidden="1"/>
    <cellStyle name="Открывавшаяся гиперссылка" xfId="39263" builtinId="9" hidden="1"/>
    <cellStyle name="Открывавшаяся гиперссылка" xfId="39265" builtinId="9" hidden="1"/>
    <cellStyle name="Открывавшаяся гиперссылка" xfId="39267" builtinId="9" hidden="1"/>
    <cellStyle name="Открывавшаяся гиперссылка" xfId="39269" builtinId="9" hidden="1"/>
    <cellStyle name="Открывавшаяся гиперссылка" xfId="39271" builtinId="9" hidden="1"/>
    <cellStyle name="Открывавшаяся гиперссылка" xfId="39273" builtinId="9" hidden="1"/>
    <cellStyle name="Открывавшаяся гиперссылка" xfId="39275" builtinId="9" hidden="1"/>
    <cellStyle name="Открывавшаяся гиперссылка" xfId="39277" builtinId="9" hidden="1"/>
    <cellStyle name="Открывавшаяся гиперссылка" xfId="39279" builtinId="9" hidden="1"/>
    <cellStyle name="Открывавшаяся гиперссылка" xfId="39281" builtinId="9" hidden="1"/>
    <cellStyle name="Открывавшаяся гиперссылка" xfId="39283" builtinId="9" hidden="1"/>
    <cellStyle name="Открывавшаяся гиперссылка" xfId="39285" builtinId="9" hidden="1"/>
    <cellStyle name="Открывавшаяся гиперссылка" xfId="39287" builtinId="9" hidden="1"/>
    <cellStyle name="Открывавшаяся гиперссылка" xfId="39289" builtinId="9" hidden="1"/>
    <cellStyle name="Открывавшаяся гиперссылка" xfId="39291" builtinId="9" hidden="1"/>
    <cellStyle name="Открывавшаяся гиперссылка" xfId="39293" builtinId="9" hidden="1"/>
    <cellStyle name="Открывавшаяся гиперссылка" xfId="39295" builtinId="9" hidden="1"/>
    <cellStyle name="Открывавшаяся гиперссылка" xfId="39297" builtinId="9" hidden="1"/>
    <cellStyle name="Открывавшаяся гиперссылка" xfId="39299" builtinId="9" hidden="1"/>
    <cellStyle name="Открывавшаяся гиперссылка" xfId="39301" builtinId="9" hidden="1"/>
    <cellStyle name="Открывавшаяся гиперссылка" xfId="39303" builtinId="9" hidden="1"/>
    <cellStyle name="Открывавшаяся гиперссылка" xfId="39305" builtinId="9" hidden="1"/>
    <cellStyle name="Открывавшаяся гиперссылка" xfId="39307" builtinId="9" hidden="1"/>
    <cellStyle name="Открывавшаяся гиперссылка" xfId="39309" builtinId="9" hidden="1"/>
    <cellStyle name="Открывавшаяся гиперссылка" xfId="39311" builtinId="9" hidden="1"/>
    <cellStyle name="Открывавшаяся гиперссылка" xfId="39313" builtinId="9" hidden="1"/>
    <cellStyle name="Открывавшаяся гиперссылка" xfId="39315" builtinId="9" hidden="1"/>
    <cellStyle name="Открывавшаяся гиперссылка" xfId="39317" builtinId="9" hidden="1"/>
    <cellStyle name="Открывавшаяся гиперссылка" xfId="39319" builtinId="9" hidden="1"/>
    <cellStyle name="Открывавшаяся гиперссылка" xfId="39321" builtinId="9" hidden="1"/>
    <cellStyle name="Открывавшаяся гиперссылка" xfId="39323" builtinId="9" hidden="1"/>
    <cellStyle name="Открывавшаяся гиперссылка" xfId="39325" builtinId="9" hidden="1"/>
    <cellStyle name="Открывавшаяся гиперссылка" xfId="39327" builtinId="9" hidden="1"/>
    <cellStyle name="Открывавшаяся гиперссылка" xfId="39329" builtinId="9" hidden="1"/>
    <cellStyle name="Открывавшаяся гиперссылка" xfId="39331" builtinId="9" hidden="1"/>
    <cellStyle name="Открывавшаяся гиперссылка" xfId="39333" builtinId="9" hidden="1"/>
    <cellStyle name="Открывавшаяся гиперссылка" xfId="39335" builtinId="9" hidden="1"/>
    <cellStyle name="Открывавшаяся гиперссылка" xfId="39337" builtinId="9" hidden="1"/>
    <cellStyle name="Открывавшаяся гиперссылка" xfId="39339" builtinId="9" hidden="1"/>
    <cellStyle name="Открывавшаяся гиперссылка" xfId="39341" builtinId="9" hidden="1"/>
    <cellStyle name="Открывавшаяся гиперссылка" xfId="39343" builtinId="9" hidden="1"/>
    <cellStyle name="Открывавшаяся гиперссылка" xfId="39345" builtinId="9" hidden="1"/>
    <cellStyle name="Открывавшаяся гиперссылка" xfId="39347" builtinId="9" hidden="1"/>
    <cellStyle name="Открывавшаяся гиперссылка" xfId="39349" builtinId="9" hidden="1"/>
    <cellStyle name="Открывавшаяся гиперссылка" xfId="39351" builtinId="9" hidden="1"/>
    <cellStyle name="Открывавшаяся гиперссылка" xfId="39353" builtinId="9" hidden="1"/>
    <cellStyle name="Открывавшаяся гиперссылка" xfId="39355" builtinId="9" hidden="1"/>
    <cellStyle name="Открывавшаяся гиперссылка" xfId="39357" builtinId="9" hidden="1"/>
    <cellStyle name="Открывавшаяся гиперссылка" xfId="39359" builtinId="9" hidden="1"/>
    <cellStyle name="Открывавшаяся гиперссылка" xfId="39361" builtinId="9" hidden="1"/>
    <cellStyle name="Открывавшаяся гиперссылка" xfId="39363" builtinId="9" hidden="1"/>
    <cellStyle name="Открывавшаяся гиперссылка" xfId="39365" builtinId="9" hidden="1"/>
    <cellStyle name="Открывавшаяся гиперссылка" xfId="39367" builtinId="9" hidden="1"/>
    <cellStyle name="Открывавшаяся гиперссылка" xfId="39369" builtinId="9" hidden="1"/>
    <cellStyle name="Открывавшаяся гиперссылка" xfId="39371" builtinId="9" hidden="1"/>
    <cellStyle name="Открывавшаяся гиперссылка" xfId="39373" builtinId="9" hidden="1"/>
    <cellStyle name="Открывавшаяся гиперссылка" xfId="39375" builtinId="9" hidden="1"/>
    <cellStyle name="Открывавшаяся гиперссылка" xfId="39377" builtinId="9" hidden="1"/>
    <cellStyle name="Открывавшаяся гиперссылка" xfId="39379" builtinId="9" hidden="1"/>
    <cellStyle name="Открывавшаяся гиперссылка" xfId="39381" builtinId="9" hidden="1"/>
    <cellStyle name="Открывавшаяся гиперссылка" xfId="39383" builtinId="9" hidden="1"/>
    <cellStyle name="Открывавшаяся гиперссылка" xfId="39385" builtinId="9" hidden="1"/>
    <cellStyle name="Открывавшаяся гиперссылка" xfId="39387" builtinId="9" hidden="1"/>
    <cellStyle name="Открывавшаяся гиперссылка" xfId="39389" builtinId="9" hidden="1"/>
    <cellStyle name="Открывавшаяся гиперссылка" xfId="39391" builtinId="9" hidden="1"/>
    <cellStyle name="Открывавшаяся гиперссылка" xfId="39393" builtinId="9" hidden="1"/>
    <cellStyle name="Открывавшаяся гиперссылка" xfId="39395" builtinId="9" hidden="1"/>
    <cellStyle name="Открывавшаяся гиперссылка" xfId="39397" builtinId="9" hidden="1"/>
    <cellStyle name="Открывавшаяся гиперссылка" xfId="39399" builtinId="9" hidden="1"/>
    <cellStyle name="Открывавшаяся гиперссылка" xfId="39401" builtinId="9" hidden="1"/>
    <cellStyle name="Открывавшаяся гиперссылка" xfId="39403" builtinId="9" hidden="1"/>
    <cellStyle name="Открывавшаяся гиперссылка" xfId="39405" builtinId="9" hidden="1"/>
    <cellStyle name="Открывавшаяся гиперссылка" xfId="39407" builtinId="9" hidden="1"/>
    <cellStyle name="Открывавшаяся гиперссылка" xfId="39409" builtinId="9" hidden="1"/>
    <cellStyle name="Открывавшаяся гиперссылка" xfId="39411" builtinId="9" hidden="1"/>
    <cellStyle name="Открывавшаяся гиперссылка" xfId="39413" builtinId="9" hidden="1"/>
    <cellStyle name="Открывавшаяся гиперссылка" xfId="39415" builtinId="9" hidden="1"/>
    <cellStyle name="Открывавшаяся гиперссылка" xfId="39417" builtinId="9" hidden="1"/>
    <cellStyle name="Открывавшаяся гиперссылка" xfId="39419" builtinId="9" hidden="1"/>
    <cellStyle name="Открывавшаяся гиперссылка" xfId="39421" builtinId="9" hidden="1"/>
    <cellStyle name="Открывавшаяся гиперссылка" xfId="39423" builtinId="9" hidden="1"/>
    <cellStyle name="Открывавшаяся гиперссылка" xfId="39425" builtinId="9" hidden="1"/>
    <cellStyle name="Открывавшаяся гиперссылка" xfId="39427" builtinId="9" hidden="1"/>
    <cellStyle name="Открывавшаяся гиперссылка" xfId="39429" builtinId="9" hidden="1"/>
    <cellStyle name="Открывавшаяся гиперссылка" xfId="39431" builtinId="9" hidden="1"/>
    <cellStyle name="Открывавшаяся гиперссылка" xfId="39433" builtinId="9" hidden="1"/>
    <cellStyle name="Открывавшаяся гиперссылка" xfId="39435" builtinId="9" hidden="1"/>
    <cellStyle name="Открывавшаяся гиперссылка" xfId="39437" builtinId="9" hidden="1"/>
    <cellStyle name="Открывавшаяся гиперссылка" xfId="39439" builtinId="9" hidden="1"/>
    <cellStyle name="Открывавшаяся гиперссылка" xfId="39441" builtinId="9" hidden="1"/>
    <cellStyle name="Открывавшаяся гиперссылка" xfId="39443" builtinId="9" hidden="1"/>
    <cellStyle name="Открывавшаяся гиперссылка" xfId="39445" builtinId="9" hidden="1"/>
    <cellStyle name="Открывавшаяся гиперссылка" xfId="39447" builtinId="9" hidden="1"/>
    <cellStyle name="Открывавшаяся гиперссылка" xfId="39449" builtinId="9" hidden="1"/>
    <cellStyle name="Открывавшаяся гиперссылка" xfId="39451" builtinId="9" hidden="1"/>
    <cellStyle name="Открывавшаяся гиперссылка" xfId="39453" builtinId="9" hidden="1"/>
    <cellStyle name="Открывавшаяся гиперссылка" xfId="39455" builtinId="9" hidden="1"/>
    <cellStyle name="Открывавшаяся гиперссылка" xfId="39457" builtinId="9" hidden="1"/>
    <cellStyle name="Открывавшаяся гиперссылка" xfId="39459" builtinId="9" hidden="1"/>
    <cellStyle name="Открывавшаяся гиперссылка" xfId="39461" builtinId="9" hidden="1"/>
    <cellStyle name="Открывавшаяся гиперссылка" xfId="39463" builtinId="9" hidden="1"/>
    <cellStyle name="Открывавшаяся гиперссылка" xfId="39465" builtinId="9" hidden="1"/>
    <cellStyle name="Открывавшаяся гиперссылка" xfId="39467" builtinId="9" hidden="1"/>
    <cellStyle name="Открывавшаяся гиперссылка" xfId="39469" builtinId="9" hidden="1"/>
    <cellStyle name="Открывавшаяся гиперссылка" xfId="39471" builtinId="9" hidden="1"/>
    <cellStyle name="Открывавшаяся гиперссылка" xfId="39473" builtinId="9" hidden="1"/>
    <cellStyle name="Открывавшаяся гиперссылка" xfId="39474" builtinId="9" hidden="1"/>
    <cellStyle name="Открывавшаяся гиперссылка" xfId="39476" builtinId="9" hidden="1"/>
    <cellStyle name="Открывавшаяся гиперссылка" xfId="39477" builtinId="9" hidden="1"/>
    <cellStyle name="Открывавшаяся гиперссылка" xfId="39478" builtinId="9" hidden="1"/>
    <cellStyle name="Открывавшаяся гиперссылка" xfId="39479" builtinId="9" hidden="1"/>
    <cellStyle name="Открывавшаяся гиперссылка" xfId="39480" builtinId="9" hidden="1"/>
    <cellStyle name="Открывавшаяся гиперссылка" xfId="39481" builtinId="9" hidden="1"/>
    <cellStyle name="Открывавшаяся гиперссылка" xfId="39482" builtinId="9" hidden="1"/>
    <cellStyle name="Открывавшаяся гиперссылка" xfId="39483" builtinId="9" hidden="1"/>
    <cellStyle name="Открывавшаяся гиперссылка" xfId="39484" builtinId="9" hidden="1"/>
    <cellStyle name="Открывавшаяся гиперссылка" xfId="39472" builtinId="9" hidden="1"/>
    <cellStyle name="Открывавшаяся гиперссылка" xfId="39468" builtinId="9" hidden="1"/>
    <cellStyle name="Открывавшаяся гиперссылка" xfId="39462" builtinId="9" hidden="1"/>
    <cellStyle name="Открывавшаяся гиперссылка" xfId="39458" builtinId="9" hidden="1"/>
    <cellStyle name="Открывавшаяся гиперссылка" xfId="39454" builtinId="9" hidden="1"/>
    <cellStyle name="Открывавшаяся гиперссылка" xfId="39450" builtinId="9" hidden="1"/>
    <cellStyle name="Открывавшаяся гиперссылка" xfId="39446" builtinId="9" hidden="1"/>
    <cellStyle name="Открывавшаяся гиперссылка" xfId="39442" builtinId="9" hidden="1"/>
    <cellStyle name="Открывавшаяся гиперссылка" xfId="39438" builtinId="9" hidden="1"/>
    <cellStyle name="Открывавшаяся гиперссылка" xfId="39434" builtinId="9" hidden="1"/>
    <cellStyle name="Открывавшаяся гиперссылка" xfId="39430" builtinId="9" hidden="1"/>
    <cellStyle name="Открывавшаяся гиперссылка" xfId="39426" builtinId="9" hidden="1"/>
    <cellStyle name="Открывавшаяся гиперссылка" xfId="39422" builtinId="9" hidden="1"/>
    <cellStyle name="Открывавшаяся гиперссылка" xfId="39418" builtinId="9" hidden="1"/>
    <cellStyle name="Открывавшаяся гиперссылка" xfId="39414" builtinId="9" hidden="1"/>
    <cellStyle name="Открывавшаяся гиперссылка" xfId="39410" builtinId="9" hidden="1"/>
    <cellStyle name="Открывавшаяся гиперссылка" xfId="39406" builtinId="9" hidden="1"/>
    <cellStyle name="Открывавшаяся гиперссылка" xfId="39402" builtinId="9" hidden="1"/>
    <cellStyle name="Открывавшаяся гиперссылка" xfId="39398" builtinId="9" hidden="1"/>
    <cellStyle name="Открывавшаяся гиперссылка" xfId="39394" builtinId="9" hidden="1"/>
    <cellStyle name="Открывавшаяся гиперссылка" xfId="39390" builtinId="9" hidden="1"/>
    <cellStyle name="Открывавшаяся гиперссылка" xfId="39386" builtinId="9" hidden="1"/>
    <cellStyle name="Открывавшаяся гиперссылка" xfId="39382" builtinId="9" hidden="1"/>
    <cellStyle name="Открывавшаяся гиперссылка" xfId="39378" builtinId="9" hidden="1"/>
    <cellStyle name="Открывавшаяся гиперссылка" xfId="39374" builtinId="9" hidden="1"/>
    <cellStyle name="Открывавшаяся гиперссылка" xfId="39370" builtinId="9" hidden="1"/>
    <cellStyle name="Открывавшаяся гиперссылка" xfId="39366" builtinId="9" hidden="1"/>
    <cellStyle name="Открывавшаяся гиперссылка" xfId="39362" builtinId="9" hidden="1"/>
    <cellStyle name="Открывавшаяся гиперссылка" xfId="39358" builtinId="9" hidden="1"/>
    <cellStyle name="Открывавшаяся гиперссылка" xfId="39354" builtinId="9" hidden="1"/>
    <cellStyle name="Открывавшаяся гиперссылка" xfId="39350" builtinId="9" hidden="1"/>
    <cellStyle name="Открывавшаяся гиперссылка" xfId="39346" builtinId="9" hidden="1"/>
    <cellStyle name="Открывавшаяся гиперссылка" xfId="39342" builtinId="9" hidden="1"/>
    <cellStyle name="Открывавшаяся гиперссылка" xfId="39338" builtinId="9" hidden="1"/>
    <cellStyle name="Открывавшаяся гиперссылка" xfId="39334" builtinId="9" hidden="1"/>
    <cellStyle name="Открывавшаяся гиперссылка" xfId="39330" builtinId="9" hidden="1"/>
    <cellStyle name="Открывавшаяся гиперссылка" xfId="39326" builtinId="9" hidden="1"/>
    <cellStyle name="Открывавшаяся гиперссылка" xfId="39322" builtinId="9" hidden="1"/>
    <cellStyle name="Открывавшаяся гиперссылка" xfId="39318" builtinId="9" hidden="1"/>
    <cellStyle name="Открывавшаяся гиперссылка" xfId="39314" builtinId="9" hidden="1"/>
    <cellStyle name="Открывавшаяся гиперссылка" xfId="39310" builtinId="9" hidden="1"/>
    <cellStyle name="Открывавшаяся гиперссылка" xfId="39306" builtinId="9" hidden="1"/>
    <cellStyle name="Открывавшаяся гиперссылка" xfId="39302" builtinId="9" hidden="1"/>
    <cellStyle name="Открывавшаяся гиперссылка" xfId="39298" builtinId="9" hidden="1"/>
    <cellStyle name="Открывавшаяся гиперссылка" xfId="39294" builtinId="9" hidden="1"/>
    <cellStyle name="Открывавшаяся гиперссылка" xfId="39290" builtinId="9" hidden="1"/>
    <cellStyle name="Открывавшаяся гиперссылка" xfId="39286" builtinId="9" hidden="1"/>
    <cellStyle name="Открывавшаяся гиперссылка" xfId="39282" builtinId="9" hidden="1"/>
    <cellStyle name="Открывавшаяся гиперссылка" xfId="39278" builtinId="9" hidden="1"/>
    <cellStyle name="Открывавшаяся гиперссылка" xfId="39274" builtinId="9" hidden="1"/>
    <cellStyle name="Открывавшаяся гиперссылка" xfId="39270" builtinId="9" hidden="1"/>
    <cellStyle name="Открывавшаяся гиперссылка" xfId="39266" builtinId="9" hidden="1"/>
    <cellStyle name="Открывавшаяся гиперссылка" xfId="39262" builtinId="9" hidden="1"/>
    <cellStyle name="Открывавшаяся гиперссылка" xfId="39258" builtinId="9" hidden="1"/>
    <cellStyle name="Открывавшаяся гиперссылка" xfId="39254" builtinId="9" hidden="1"/>
    <cellStyle name="Открывавшаяся гиперссылка" xfId="39250" builtinId="9" hidden="1"/>
    <cellStyle name="Открывавшаяся гиперссылка" xfId="39246" builtinId="9" hidden="1"/>
    <cellStyle name="Открывавшаяся гиперссылка" xfId="39242" builtinId="9" hidden="1"/>
    <cellStyle name="Открывавшаяся гиперссылка" xfId="39238" builtinId="9" hidden="1"/>
    <cellStyle name="Открывавшаяся гиперссылка" xfId="39234" builtinId="9" hidden="1"/>
    <cellStyle name="Открывавшаяся гиперссылка" xfId="39230" builtinId="9" hidden="1"/>
    <cellStyle name="Открывавшаяся гиперссылка" xfId="39226" builtinId="9" hidden="1"/>
    <cellStyle name="Открывавшаяся гиперссылка" xfId="39222" builtinId="9" hidden="1"/>
    <cellStyle name="Открывавшаяся гиперссылка" xfId="39218" builtinId="9" hidden="1"/>
    <cellStyle name="Открывавшаяся гиперссылка" xfId="39214" builtinId="9" hidden="1"/>
    <cellStyle name="Открывавшаяся гиперссылка" xfId="39210" builtinId="9" hidden="1"/>
    <cellStyle name="Открывавшаяся гиперссылка" xfId="39206" builtinId="9" hidden="1"/>
    <cellStyle name="Открывавшаяся гиперссылка" xfId="39202" builtinId="9" hidden="1"/>
    <cellStyle name="Открывавшаяся гиперссылка" xfId="39198" builtinId="9" hidden="1"/>
    <cellStyle name="Открывавшаяся гиперссылка" xfId="39194" builtinId="9" hidden="1"/>
    <cellStyle name="Открывавшаяся гиперссылка" xfId="39190" builtinId="9" hidden="1"/>
    <cellStyle name="Открывавшаяся гиперссылка" xfId="39186" builtinId="9" hidden="1"/>
    <cellStyle name="Открывавшаяся гиперссылка" xfId="39182" builtinId="9" hidden="1"/>
    <cellStyle name="Открывавшаяся гиперссылка" xfId="39178" builtinId="9" hidden="1"/>
    <cellStyle name="Открывавшаяся гиперссылка" xfId="39174" builtinId="9" hidden="1"/>
    <cellStyle name="Открывавшаяся гиперссылка" xfId="39170" builtinId="9" hidden="1"/>
    <cellStyle name="Открывавшаяся гиперссылка" xfId="39166" builtinId="9" hidden="1"/>
    <cellStyle name="Открывавшаяся гиперссылка" xfId="39162" builtinId="9" hidden="1"/>
    <cellStyle name="Открывавшаяся гиперссылка" xfId="39158" builtinId="9" hidden="1"/>
    <cellStyle name="Открывавшаяся гиперссылка" xfId="39154" builtinId="9" hidden="1"/>
    <cellStyle name="Открывавшаяся гиперссылка" xfId="39150" builtinId="9" hidden="1"/>
    <cellStyle name="Открывавшаяся гиперссылка" xfId="39146" builtinId="9" hidden="1"/>
    <cellStyle name="Открывавшаяся гиперссылка" xfId="39142" builtinId="9" hidden="1"/>
    <cellStyle name="Открывавшаяся гиперссылка" xfId="39138" builtinId="9" hidden="1"/>
    <cellStyle name="Открывавшаяся гиперссылка" xfId="39134" builtinId="9" hidden="1"/>
    <cellStyle name="Открывавшаяся гиперссылка" xfId="39130" builtinId="9" hidden="1"/>
    <cellStyle name="Открывавшаяся гиперссылка" xfId="39126" builtinId="9" hidden="1"/>
    <cellStyle name="Открывавшаяся гиперссылка" xfId="39122" builtinId="9" hidden="1"/>
    <cellStyle name="Открывавшаяся гиперссылка" xfId="39118" builtinId="9" hidden="1"/>
    <cellStyle name="Открывавшаяся гиперссылка" xfId="39114" builtinId="9" hidden="1"/>
    <cellStyle name="Открывавшаяся гиперссылка" xfId="39110" builtinId="9" hidden="1"/>
    <cellStyle name="Открывавшаяся гиперссылка" xfId="39106" builtinId="9" hidden="1"/>
    <cellStyle name="Открывавшаяся гиперссылка" xfId="39102" builtinId="9" hidden="1"/>
    <cellStyle name="Открывавшаяся гиперссылка" xfId="39098" builtinId="9" hidden="1"/>
    <cellStyle name="Открывавшаяся гиперссылка" xfId="39094" builtinId="9" hidden="1"/>
    <cellStyle name="Открывавшаяся гиперссылка" xfId="39090" builtinId="9" hidden="1"/>
    <cellStyle name="Открывавшаяся гиперссылка" xfId="39086" builtinId="9" hidden="1"/>
    <cellStyle name="Открывавшаяся гиперссылка" xfId="39082" builtinId="9" hidden="1"/>
    <cellStyle name="Открывавшаяся гиперссылка" xfId="39078" builtinId="9" hidden="1"/>
    <cellStyle name="Открывавшаяся гиперссылка" xfId="39074" builtinId="9" hidden="1"/>
    <cellStyle name="Открывавшаяся гиперссылка" xfId="39070" builtinId="9" hidden="1"/>
    <cellStyle name="Открывавшаяся гиперссылка" xfId="39066" builtinId="9" hidden="1"/>
    <cellStyle name="Открывавшаяся гиперссылка" xfId="39062" builtinId="9" hidden="1"/>
    <cellStyle name="Открывавшаяся гиперссылка" xfId="39058" builtinId="9" hidden="1"/>
    <cellStyle name="Открывавшаяся гиперссылка" xfId="39054" builtinId="9" hidden="1"/>
    <cellStyle name="Открывавшаяся гиперссылка" xfId="39050" builtinId="9" hidden="1"/>
    <cellStyle name="Открывавшаяся гиперссылка" xfId="39046" builtinId="9" hidden="1"/>
    <cellStyle name="Открывавшаяся гиперссылка" xfId="39042" builtinId="9" hidden="1"/>
    <cellStyle name="Открывавшаяся гиперссылка" xfId="39038" builtinId="9" hidden="1"/>
    <cellStyle name="Открывавшаяся гиперссылка" xfId="39034" builtinId="9" hidden="1"/>
    <cellStyle name="Открывавшаяся гиперссылка" xfId="39030" builtinId="9" hidden="1"/>
    <cellStyle name="Открывавшаяся гиперссылка" xfId="39026" builtinId="9" hidden="1"/>
    <cellStyle name="Открывавшаяся гиперссылка" xfId="39022" builtinId="9" hidden="1"/>
    <cellStyle name="Открывавшаяся гиперссылка" xfId="39018" builtinId="9" hidden="1"/>
    <cellStyle name="Открывавшаяся гиперссылка" xfId="39014" builtinId="9" hidden="1"/>
    <cellStyle name="Открывавшаяся гиперссылка" xfId="39010" builtinId="9" hidden="1"/>
    <cellStyle name="Открывавшаяся гиперссылка" xfId="39006" builtinId="9" hidden="1"/>
    <cellStyle name="Открывавшаяся гиперссылка" xfId="39002" builtinId="9" hidden="1"/>
    <cellStyle name="Открывавшаяся гиперссылка" xfId="38998" builtinId="9" hidden="1"/>
    <cellStyle name="Открывавшаяся гиперссылка" xfId="38994" builtinId="9" hidden="1"/>
    <cellStyle name="Открывавшаяся гиперссылка" xfId="38990" builtinId="9" hidden="1"/>
    <cellStyle name="Открывавшаяся гиперссылка" xfId="38986" builtinId="9" hidden="1"/>
    <cellStyle name="Открывавшаяся гиперссылка" xfId="38982" builtinId="9" hidden="1"/>
    <cellStyle name="Открывавшаяся гиперссылка" xfId="38978" builtinId="9" hidden="1"/>
    <cellStyle name="Открывавшаяся гиперссылка" xfId="38974" builtinId="9" hidden="1"/>
    <cellStyle name="Открывавшаяся гиперссылка" xfId="38970" builtinId="9" hidden="1"/>
    <cellStyle name="Открывавшаяся гиперссылка" xfId="38966" builtinId="9" hidden="1"/>
    <cellStyle name="Открывавшаяся гиперссылка" xfId="38962" builtinId="9" hidden="1"/>
    <cellStyle name="Открывавшаяся гиперссылка" xfId="38958" builtinId="9" hidden="1"/>
    <cellStyle name="Открывавшаяся гиперссылка" xfId="38954" builtinId="9" hidden="1"/>
    <cellStyle name="Открывавшаяся гиперссылка" xfId="38950" builtinId="9" hidden="1"/>
    <cellStyle name="Открывавшаяся гиперссылка" xfId="38946" builtinId="9" hidden="1"/>
    <cellStyle name="Открывавшаяся гиперссылка" xfId="38942" builtinId="9" hidden="1"/>
    <cellStyle name="Открывавшаяся гиперссылка" xfId="38938" builtinId="9" hidden="1"/>
    <cellStyle name="Открывавшаяся гиперссылка" xfId="38934" builtinId="9" hidden="1"/>
    <cellStyle name="Открывавшаяся гиперссылка" xfId="38930" builtinId="9" hidden="1"/>
    <cellStyle name="Открывавшаяся гиперссылка" xfId="38926" builtinId="9" hidden="1"/>
    <cellStyle name="Открывавшаяся гиперссылка" xfId="38922" builtinId="9" hidden="1"/>
    <cellStyle name="Открывавшаяся гиперссылка" xfId="38918" builtinId="9" hidden="1"/>
    <cellStyle name="Открывавшаяся гиперссылка" xfId="38914" builtinId="9" hidden="1"/>
    <cellStyle name="Открывавшаяся гиперссылка" xfId="38910" builtinId="9" hidden="1"/>
    <cellStyle name="Открывавшаяся гиперссылка" xfId="38906" builtinId="9" hidden="1"/>
    <cellStyle name="Открывавшаяся гиперссылка" xfId="38902" builtinId="9" hidden="1"/>
    <cellStyle name="Открывавшаяся гиперссылка" xfId="38898" builtinId="9" hidden="1"/>
    <cellStyle name="Открывавшаяся гиперссылка" xfId="38894" builtinId="9" hidden="1"/>
    <cellStyle name="Открывавшаяся гиперссылка" xfId="38890" builtinId="9" hidden="1"/>
    <cellStyle name="Открывавшаяся гиперссылка" xfId="38886" builtinId="9" hidden="1"/>
    <cellStyle name="Открывавшаяся гиперссылка" xfId="38882" builtinId="9" hidden="1"/>
    <cellStyle name="Открывавшаяся гиперссылка" xfId="38878" builtinId="9" hidden="1"/>
    <cellStyle name="Открывавшаяся гиперссылка" xfId="38874" builtinId="9" hidden="1"/>
    <cellStyle name="Открывавшаяся гиперссылка" xfId="38870" builtinId="9" hidden="1"/>
    <cellStyle name="Открывавшаяся гиперссылка" xfId="38866" builtinId="9" hidden="1"/>
    <cellStyle name="Открывавшаяся гиперссылка" xfId="38863" builtinId="9" hidden="1"/>
    <cellStyle name="Открывавшаяся гиперссылка" xfId="39486" builtinId="9" hidden="1"/>
    <cellStyle name="Открывавшаяся гиперссылка" xfId="38526" builtinId="9" hidden="1"/>
    <cellStyle name="Открывавшаяся гиперссылка" xfId="39488" builtinId="9" hidden="1"/>
    <cellStyle name="Открывавшаяся гиперссылка" xfId="39490" builtinId="9" hidden="1"/>
    <cellStyle name="Открывавшаяся гиперссылка" xfId="39492" builtinId="9" hidden="1"/>
    <cellStyle name="Открывавшаяся гиперссылка" xfId="39494" builtinId="9" hidden="1"/>
    <cellStyle name="Открывавшаяся гиперссылка" xfId="39496" builtinId="9" hidden="1"/>
    <cellStyle name="Открывавшаяся гиперссылка" xfId="39498" builtinId="9" hidden="1"/>
    <cellStyle name="Открывавшаяся гиперссылка" xfId="39500" builtinId="9" hidden="1"/>
    <cellStyle name="Открывавшаяся гиперссылка" xfId="39502" builtinId="9" hidden="1"/>
    <cellStyle name="Открывавшаяся гиперссылка" xfId="39504" builtinId="9" hidden="1"/>
    <cellStyle name="Открывавшаяся гиперссылка" xfId="39506" builtinId="9" hidden="1"/>
    <cellStyle name="Открывавшаяся гиперссылка" xfId="39508" builtinId="9" hidden="1"/>
    <cellStyle name="Открывавшаяся гиперссылка" xfId="39510" builtinId="9" hidden="1"/>
    <cellStyle name="Открывавшаяся гиперссылка" xfId="39512" builtinId="9" hidden="1"/>
    <cellStyle name="Открывавшаяся гиперссылка" xfId="39514" builtinId="9" hidden="1"/>
    <cellStyle name="Открывавшаяся гиперссылка" xfId="39516" builtinId="9" hidden="1"/>
    <cellStyle name="Открывавшаяся гиперссылка" xfId="39518" builtinId="9" hidden="1"/>
    <cellStyle name="Открывавшаяся гиперссылка" xfId="39520" builtinId="9" hidden="1"/>
    <cellStyle name="Открывавшаяся гиперссылка" xfId="39522" builtinId="9" hidden="1"/>
    <cellStyle name="Открывавшаяся гиперссылка" xfId="39524" builtinId="9" hidden="1"/>
    <cellStyle name="Открывавшаяся гиперссылка" xfId="39526" builtinId="9" hidden="1"/>
    <cellStyle name="Открывавшаяся гиперссылка" xfId="39528" builtinId="9" hidden="1"/>
    <cellStyle name="Открывавшаяся гиперссылка" xfId="39530" builtinId="9" hidden="1"/>
    <cellStyle name="Открывавшаяся гиперссылка" xfId="39532" builtinId="9" hidden="1"/>
    <cellStyle name="Открывавшаяся гиперссылка" xfId="39534" builtinId="9" hidden="1"/>
    <cellStyle name="Открывавшаяся гиперссылка" xfId="39536" builtinId="9" hidden="1"/>
    <cellStyle name="Открывавшаяся гиперссылка" xfId="39538" builtinId="9" hidden="1"/>
    <cellStyle name="Открывавшаяся гиперссылка" xfId="39540" builtinId="9" hidden="1"/>
    <cellStyle name="Открывавшаяся гиперссылка" xfId="39542" builtinId="9" hidden="1"/>
    <cellStyle name="Открывавшаяся гиперссылка" xfId="39544" builtinId="9" hidden="1"/>
    <cellStyle name="Открывавшаяся гиперссылка" xfId="39546" builtinId="9" hidden="1"/>
    <cellStyle name="Открывавшаяся гиперссылка" xfId="39548" builtinId="9" hidden="1"/>
    <cellStyle name="Открывавшаяся гиперссылка" xfId="39550" builtinId="9" hidden="1"/>
    <cellStyle name="Открывавшаяся гиперссылка" xfId="39552" builtinId="9" hidden="1"/>
    <cellStyle name="Открывавшаяся гиперссылка" xfId="39554" builtinId="9" hidden="1"/>
    <cellStyle name="Открывавшаяся гиперссылка" xfId="39556" builtinId="9" hidden="1"/>
    <cellStyle name="Открывавшаяся гиперссылка" xfId="39558" builtinId="9" hidden="1"/>
    <cellStyle name="Открывавшаяся гиперссылка" xfId="39560" builtinId="9" hidden="1"/>
    <cellStyle name="Открывавшаяся гиперссылка" xfId="39562" builtinId="9" hidden="1"/>
    <cellStyle name="Открывавшаяся гиперссылка" xfId="39564" builtinId="9" hidden="1"/>
    <cellStyle name="Открывавшаяся гиперссылка" xfId="39566" builtinId="9" hidden="1"/>
    <cellStyle name="Открывавшаяся гиперссылка" xfId="39568" builtinId="9" hidden="1"/>
    <cellStyle name="Открывавшаяся гиперссылка" xfId="39570" builtinId="9" hidden="1"/>
    <cellStyle name="Открывавшаяся гиперссылка" xfId="39572" builtinId="9" hidden="1"/>
    <cellStyle name="Открывавшаяся гиперссылка" xfId="39574" builtinId="9" hidden="1"/>
    <cellStyle name="Открывавшаяся гиперссылка" xfId="39576" builtinId="9" hidden="1"/>
    <cellStyle name="Открывавшаяся гиперссылка" xfId="39578" builtinId="9" hidden="1"/>
    <cellStyle name="Открывавшаяся гиперссылка" xfId="39580" builtinId="9" hidden="1"/>
    <cellStyle name="Открывавшаяся гиперссылка" xfId="39582" builtinId="9" hidden="1"/>
    <cellStyle name="Открывавшаяся гиперссылка" xfId="39584" builtinId="9" hidden="1"/>
    <cellStyle name="Открывавшаяся гиперссылка" xfId="39586" builtinId="9" hidden="1"/>
    <cellStyle name="Открывавшаяся гиперссылка" xfId="39588" builtinId="9" hidden="1"/>
    <cellStyle name="Открывавшаяся гиперссылка" xfId="39590" builtinId="9" hidden="1"/>
    <cellStyle name="Открывавшаяся гиперссылка" xfId="39592" builtinId="9" hidden="1"/>
    <cellStyle name="Открывавшаяся гиперссылка" xfId="39594" builtinId="9" hidden="1"/>
    <cellStyle name="Открывавшаяся гиперссылка" xfId="39596" builtinId="9" hidden="1"/>
    <cellStyle name="Открывавшаяся гиперссылка" xfId="39598" builtinId="9" hidden="1"/>
    <cellStyle name="Открывавшаяся гиперссылка" xfId="39600" builtinId="9" hidden="1"/>
    <cellStyle name="Открывавшаяся гиперссылка" xfId="39602" builtinId="9" hidden="1"/>
    <cellStyle name="Открывавшаяся гиперссылка" xfId="39604" builtinId="9" hidden="1"/>
    <cellStyle name="Открывавшаяся гиперссылка" xfId="39606" builtinId="9" hidden="1"/>
    <cellStyle name="Открывавшаяся гиперссылка" xfId="39608" builtinId="9" hidden="1"/>
    <cellStyle name="Открывавшаяся гиперссылка" xfId="39610" builtinId="9" hidden="1"/>
    <cellStyle name="Открывавшаяся гиперссылка" xfId="39612" builtinId="9" hidden="1"/>
    <cellStyle name="Открывавшаяся гиперссылка" xfId="39614" builtinId="9" hidden="1"/>
    <cellStyle name="Открывавшаяся гиперссылка" xfId="39616" builtinId="9" hidden="1"/>
    <cellStyle name="Открывавшаяся гиперссылка" xfId="39618" builtinId="9" hidden="1"/>
    <cellStyle name="Открывавшаяся гиперссылка" xfId="39620" builtinId="9" hidden="1"/>
    <cellStyle name="Открывавшаяся гиперссылка" xfId="39622" builtinId="9" hidden="1"/>
    <cellStyle name="Открывавшаяся гиперссылка" xfId="39624" builtinId="9" hidden="1"/>
    <cellStyle name="Открывавшаяся гиперссылка" xfId="39626" builtinId="9" hidden="1"/>
    <cellStyle name="Открывавшаяся гиперссылка" xfId="39628" builtinId="9" hidden="1"/>
    <cellStyle name="Открывавшаяся гиперссылка" xfId="39630" builtinId="9" hidden="1"/>
    <cellStyle name="Открывавшаяся гиперссылка" xfId="39632" builtinId="9" hidden="1"/>
    <cellStyle name="Открывавшаяся гиперссылка" xfId="39634" builtinId="9" hidden="1"/>
    <cellStyle name="Открывавшаяся гиперссылка" xfId="39636" builtinId="9" hidden="1"/>
    <cellStyle name="Открывавшаяся гиперссылка" xfId="39638" builtinId="9" hidden="1"/>
    <cellStyle name="Открывавшаяся гиперссылка" xfId="39640" builtinId="9" hidden="1"/>
    <cellStyle name="Открывавшаяся гиперссылка" xfId="39642" builtinId="9" hidden="1"/>
    <cellStyle name="Открывавшаяся гиперссылка" xfId="39644" builtinId="9" hidden="1"/>
    <cellStyle name="Открывавшаяся гиперссылка" xfId="39646" builtinId="9" hidden="1"/>
    <cellStyle name="Открывавшаяся гиперссылка" xfId="39648" builtinId="9" hidden="1"/>
    <cellStyle name="Открывавшаяся гиперссылка" xfId="39650" builtinId="9" hidden="1"/>
    <cellStyle name="Открывавшаяся гиперссылка" xfId="39652" builtinId="9" hidden="1"/>
    <cellStyle name="Открывавшаяся гиперссылка" xfId="39654" builtinId="9" hidden="1"/>
    <cellStyle name="Открывавшаяся гиперссылка" xfId="39656" builtinId="9" hidden="1"/>
    <cellStyle name="Открывавшаяся гиперссылка" xfId="39658" builtinId="9" hidden="1"/>
    <cellStyle name="Открывавшаяся гиперссылка" xfId="39660" builtinId="9" hidden="1"/>
    <cellStyle name="Открывавшаяся гиперссылка" xfId="39662" builtinId="9" hidden="1"/>
    <cellStyle name="Открывавшаяся гиперссылка" xfId="39664" builtinId="9" hidden="1"/>
    <cellStyle name="Открывавшаяся гиперссылка" xfId="39666" builtinId="9" hidden="1"/>
    <cellStyle name="Открывавшаяся гиперссылка" xfId="39668" builtinId="9" hidden="1"/>
    <cellStyle name="Открывавшаяся гиперссылка" xfId="39670" builtinId="9" hidden="1"/>
    <cellStyle name="Открывавшаяся гиперссылка" xfId="39672" builtinId="9" hidden="1"/>
    <cellStyle name="Открывавшаяся гиперссылка" xfId="39674" builtinId="9" hidden="1"/>
    <cellStyle name="Открывавшаяся гиперссылка" xfId="39676" builtinId="9" hidden="1"/>
    <cellStyle name="Открывавшаяся гиперссылка" xfId="39678" builtinId="9" hidden="1"/>
    <cellStyle name="Открывавшаяся гиперссылка" xfId="39680" builtinId="9" hidden="1"/>
    <cellStyle name="Открывавшаяся гиперссылка" xfId="39682" builtinId="9" hidden="1"/>
    <cellStyle name="Открывавшаяся гиперссылка" xfId="39684" builtinId="9" hidden="1"/>
    <cellStyle name="Открывавшаяся гиперссылка" xfId="39686" builtinId="9" hidden="1"/>
    <cellStyle name="Открывавшаяся гиперссылка" xfId="39688" builtinId="9" hidden="1"/>
    <cellStyle name="Открывавшаяся гиперссылка" xfId="39690" builtinId="9" hidden="1"/>
    <cellStyle name="Открывавшаяся гиперссылка" xfId="39692" builtinId="9" hidden="1"/>
    <cellStyle name="Открывавшаяся гиперссылка" xfId="39694" builtinId="9" hidden="1"/>
    <cellStyle name="Открывавшаяся гиперссылка" xfId="39696" builtinId="9" hidden="1"/>
    <cellStyle name="Открывавшаяся гиперссылка" xfId="39698" builtinId="9" hidden="1"/>
    <cellStyle name="Открывавшаяся гиперссылка" xfId="39700" builtinId="9" hidden="1"/>
    <cellStyle name="Открывавшаяся гиперссылка" xfId="39702" builtinId="9" hidden="1"/>
    <cellStyle name="Открывавшаяся гиперссылка" xfId="39704" builtinId="9" hidden="1"/>
    <cellStyle name="Открывавшаяся гиперссылка" xfId="39706" builtinId="9" hidden="1"/>
    <cellStyle name="Открывавшаяся гиперссылка" xfId="39708" builtinId="9" hidden="1"/>
    <cellStyle name="Открывавшаяся гиперссылка" xfId="39710" builtinId="9" hidden="1"/>
    <cellStyle name="Открывавшаяся гиперссылка" xfId="39712" builtinId="9" hidden="1"/>
    <cellStyle name="Открывавшаяся гиперссылка" xfId="39714" builtinId="9" hidden="1"/>
    <cellStyle name="Открывавшаяся гиперссылка" xfId="39716" builtinId="9" hidden="1"/>
    <cellStyle name="Открывавшаяся гиперссылка" xfId="39718" builtinId="9" hidden="1"/>
    <cellStyle name="Открывавшаяся гиперссылка" xfId="39720" builtinId="9" hidden="1"/>
    <cellStyle name="Открывавшаяся гиперссылка" xfId="39722" builtinId="9" hidden="1"/>
    <cellStyle name="Открывавшаяся гиперссылка" xfId="39724" builtinId="9" hidden="1"/>
    <cellStyle name="Открывавшаяся гиперссылка" xfId="39726" builtinId="9" hidden="1"/>
    <cellStyle name="Открывавшаяся гиперссылка" xfId="39728" builtinId="9" hidden="1"/>
    <cellStyle name="Открывавшаяся гиперссылка" xfId="39730" builtinId="9" hidden="1"/>
    <cellStyle name="Открывавшаяся гиперссылка" xfId="39732" builtinId="9" hidden="1"/>
    <cellStyle name="Открывавшаяся гиперссылка" xfId="39734" builtinId="9" hidden="1"/>
    <cellStyle name="Открывавшаяся гиперссылка" xfId="39736" builtinId="9" hidden="1"/>
    <cellStyle name="Открывавшаяся гиперссылка" xfId="39738" builtinId="9" hidden="1"/>
    <cellStyle name="Открывавшаяся гиперссылка" xfId="39740" builtinId="9" hidden="1"/>
    <cellStyle name="Открывавшаяся гиперссылка" xfId="39742" builtinId="9" hidden="1"/>
    <cellStyle name="Открывавшаяся гиперссылка" xfId="39744" builtinId="9" hidden="1"/>
    <cellStyle name="Открывавшаяся гиперссылка" xfId="39746" builtinId="9" hidden="1"/>
    <cellStyle name="Открывавшаяся гиперссылка" xfId="39748" builtinId="9" hidden="1"/>
    <cellStyle name="Открывавшаяся гиперссылка" xfId="39750" builtinId="9" hidden="1"/>
    <cellStyle name="Открывавшаяся гиперссылка" xfId="39752" builtinId="9" hidden="1"/>
    <cellStyle name="Открывавшаяся гиперссылка" xfId="39754" builtinId="9" hidden="1"/>
    <cellStyle name="Открывавшаяся гиперссылка" xfId="39756" builtinId="9" hidden="1"/>
    <cellStyle name="Открывавшаяся гиперссылка" xfId="39758" builtinId="9" hidden="1"/>
    <cellStyle name="Открывавшаяся гиперссылка" xfId="39760" builtinId="9" hidden="1"/>
    <cellStyle name="Открывавшаяся гиперссылка" xfId="39762" builtinId="9" hidden="1"/>
    <cellStyle name="Открывавшаяся гиперссылка" xfId="39764" builtinId="9" hidden="1"/>
    <cellStyle name="Открывавшаяся гиперссылка" xfId="39766" builtinId="9" hidden="1"/>
    <cellStyle name="Открывавшаяся гиперссылка" xfId="39768" builtinId="9" hidden="1"/>
    <cellStyle name="Открывавшаяся гиперссылка" xfId="39770" builtinId="9" hidden="1"/>
    <cellStyle name="Открывавшаяся гиперссылка" xfId="39772" builtinId="9" hidden="1"/>
    <cellStyle name="Открывавшаяся гиперссылка" xfId="39774" builtinId="9" hidden="1"/>
    <cellStyle name="Открывавшаяся гиперссылка" xfId="39776" builtinId="9" hidden="1"/>
    <cellStyle name="Открывавшаяся гиперссылка" xfId="39778" builtinId="9" hidden="1"/>
    <cellStyle name="Открывавшаяся гиперссылка" xfId="39780" builtinId="9" hidden="1"/>
    <cellStyle name="Открывавшаяся гиперссылка" xfId="39782" builtinId="9" hidden="1"/>
    <cellStyle name="Открывавшаяся гиперссылка" xfId="39784" builtinId="9" hidden="1"/>
    <cellStyle name="Открывавшаяся гиперссылка" xfId="39786" builtinId="9" hidden="1"/>
    <cellStyle name="Открывавшаяся гиперссылка" xfId="39788" builtinId="9" hidden="1"/>
    <cellStyle name="Открывавшаяся гиперссылка" xfId="39790" builtinId="9" hidden="1"/>
    <cellStyle name="Открывавшаяся гиперссылка" xfId="39791" builtinId="9" hidden="1"/>
    <cellStyle name="Открывавшаяся гиперссылка" xfId="39793" builtinId="9" hidden="1"/>
    <cellStyle name="Открывавшаяся гиперссылка" xfId="39794" builtinId="9" hidden="1"/>
    <cellStyle name="Открывавшаяся гиперссылка" xfId="39795" builtinId="9" hidden="1"/>
    <cellStyle name="Открывавшаяся гиперссылка" xfId="39796" builtinId="9" hidden="1"/>
    <cellStyle name="Открывавшаяся гиперссылка" xfId="39797" builtinId="9" hidden="1"/>
    <cellStyle name="Открывавшаяся гиперссылка" xfId="39798" builtinId="9" hidden="1"/>
    <cellStyle name="Открывавшаяся гиперссылка" xfId="39799" builtinId="9" hidden="1"/>
    <cellStyle name="Открывавшаяся гиперссылка" xfId="39800" builtinId="9" hidden="1"/>
    <cellStyle name="Открывавшаяся гиперссылка" xfId="39801" builtinId="9" hidden="1"/>
    <cellStyle name="Открывавшаяся гиперссылка" xfId="39789" builtinId="9" hidden="1"/>
    <cellStyle name="Открывавшаяся гиперссылка" xfId="37922" builtinId="9" hidden="1"/>
    <cellStyle name="Открывавшаяся гиперссылка" xfId="39805" builtinId="9" hidden="1"/>
    <cellStyle name="Открывавшаяся гиперссылка" xfId="39807" builtinId="9" hidden="1"/>
    <cellStyle name="Открывавшаяся гиперссылка" xfId="39809" builtinId="9" hidden="1"/>
    <cellStyle name="Открывавшаяся гиперссылка" xfId="39811" builtinId="9" hidden="1"/>
    <cellStyle name="Открывавшаяся гиперссылка" xfId="39813" builtinId="9" hidden="1"/>
    <cellStyle name="Открывавшаяся гиперссылка" xfId="39815" builtinId="9" hidden="1"/>
    <cellStyle name="Открывавшаяся гиперссылка" xfId="39817" builtinId="9" hidden="1"/>
    <cellStyle name="Открывавшаяся гиперссылка" xfId="39819" builtinId="9" hidden="1"/>
    <cellStyle name="Открывавшаяся гиперссылка" xfId="39821" builtinId="9" hidden="1"/>
    <cellStyle name="Открывавшаяся гиперссылка" xfId="39823" builtinId="9" hidden="1"/>
    <cellStyle name="Открывавшаяся гиперссылка" xfId="39825" builtinId="9" hidden="1"/>
    <cellStyle name="Открывавшаяся гиперссылка" xfId="39827" builtinId="9" hidden="1"/>
    <cellStyle name="Открывавшаяся гиперссылка" xfId="39829" builtinId="9" hidden="1"/>
    <cellStyle name="Открывавшаяся гиперссылка" xfId="39831" builtinId="9" hidden="1"/>
    <cellStyle name="Открывавшаяся гиперссылка" xfId="39833" builtinId="9" hidden="1"/>
    <cellStyle name="Открывавшаяся гиперссылка" xfId="39835" builtinId="9" hidden="1"/>
    <cellStyle name="Открывавшаяся гиперссылка" xfId="39837" builtinId="9" hidden="1"/>
    <cellStyle name="Открывавшаяся гиперссылка" xfId="39839" builtinId="9" hidden="1"/>
    <cellStyle name="Открывавшаяся гиперссылка" xfId="39841" builtinId="9" hidden="1"/>
    <cellStyle name="Открывавшаяся гиперссылка" xfId="39843" builtinId="9" hidden="1"/>
    <cellStyle name="Открывавшаяся гиперссылка" xfId="39845" builtinId="9" hidden="1"/>
    <cellStyle name="Открывавшаяся гиперссылка" xfId="39847" builtinId="9" hidden="1"/>
    <cellStyle name="Открывавшаяся гиперссылка" xfId="39849" builtinId="9" hidden="1"/>
    <cellStyle name="Открывавшаяся гиперссылка" xfId="39851" builtinId="9" hidden="1"/>
    <cellStyle name="Открывавшаяся гиперссылка" xfId="39853" builtinId="9" hidden="1"/>
    <cellStyle name="Открывавшаяся гиперссылка" xfId="39855" builtinId="9" hidden="1"/>
    <cellStyle name="Открывавшаяся гиперссылка" xfId="39857" builtinId="9" hidden="1"/>
    <cellStyle name="Открывавшаяся гиперссылка" xfId="39859" builtinId="9" hidden="1"/>
    <cellStyle name="Открывавшаяся гиперссылка" xfId="39861" builtinId="9" hidden="1"/>
    <cellStyle name="Открывавшаяся гиперссылка" xfId="39863" builtinId="9" hidden="1"/>
    <cellStyle name="Открывавшаяся гиперссылка" xfId="39865" builtinId="9" hidden="1"/>
    <cellStyle name="Открывавшаяся гиперссылка" xfId="39867" builtinId="9" hidden="1"/>
    <cellStyle name="Открывавшаяся гиперссылка" xfId="39869" builtinId="9" hidden="1"/>
    <cellStyle name="Открывавшаяся гиперссылка" xfId="39871" builtinId="9" hidden="1"/>
    <cellStyle name="Открывавшаяся гиперссылка" xfId="39873" builtinId="9" hidden="1"/>
    <cellStyle name="Открывавшаяся гиперссылка" xfId="39875" builtinId="9" hidden="1"/>
    <cellStyle name="Открывавшаяся гиперссылка" xfId="39877" builtinId="9" hidden="1"/>
    <cellStyle name="Открывавшаяся гиперссылка" xfId="39879" builtinId="9" hidden="1"/>
    <cellStyle name="Открывавшаяся гиперссылка" xfId="39881" builtinId="9" hidden="1"/>
    <cellStyle name="Открывавшаяся гиперссылка" xfId="39883" builtinId="9" hidden="1"/>
    <cellStyle name="Открывавшаяся гиперссылка" xfId="39885" builtinId="9" hidden="1"/>
    <cellStyle name="Открывавшаяся гиперссылка" xfId="39887" builtinId="9" hidden="1"/>
    <cellStyle name="Открывавшаяся гиперссылка" xfId="39889" builtinId="9" hidden="1"/>
    <cellStyle name="Открывавшаяся гиперссылка" xfId="39891" builtinId="9" hidden="1"/>
    <cellStyle name="Открывавшаяся гиперссылка" xfId="39893" builtinId="9" hidden="1"/>
    <cellStyle name="Открывавшаяся гиперссылка" xfId="39895" builtinId="9" hidden="1"/>
    <cellStyle name="Открывавшаяся гиперссылка" xfId="39897" builtinId="9" hidden="1"/>
    <cellStyle name="Открывавшаяся гиперссылка" xfId="39899" builtinId="9" hidden="1"/>
    <cellStyle name="Открывавшаяся гиперссылка" xfId="39901" builtinId="9" hidden="1"/>
    <cellStyle name="Открывавшаяся гиперссылка" xfId="39903" builtinId="9" hidden="1"/>
    <cellStyle name="Открывавшаяся гиперссылка" xfId="39905" builtinId="9" hidden="1"/>
    <cellStyle name="Открывавшаяся гиперссылка" xfId="39907" builtinId="9" hidden="1"/>
    <cellStyle name="Открывавшаяся гиперссылка" xfId="39909" builtinId="9" hidden="1"/>
    <cellStyle name="Открывавшаяся гиперссылка" xfId="39911" builtinId="9" hidden="1"/>
    <cellStyle name="Открывавшаяся гиперссылка" xfId="39913" builtinId="9" hidden="1"/>
    <cellStyle name="Открывавшаяся гиперссылка" xfId="39915" builtinId="9" hidden="1"/>
    <cellStyle name="Открывавшаяся гиперссылка" xfId="39917" builtinId="9" hidden="1"/>
    <cellStyle name="Открывавшаяся гиперссылка" xfId="39919" builtinId="9" hidden="1"/>
    <cellStyle name="Открывавшаяся гиперссылка" xfId="39921" builtinId="9" hidden="1"/>
    <cellStyle name="Открывавшаяся гиперссылка" xfId="39923" builtinId="9" hidden="1"/>
    <cellStyle name="Открывавшаяся гиперссылка" xfId="39925" builtinId="9" hidden="1"/>
    <cellStyle name="Открывавшаяся гиперссылка" xfId="39927" builtinId="9" hidden="1"/>
    <cellStyle name="Открывавшаяся гиперссылка" xfId="39929" builtinId="9" hidden="1"/>
    <cellStyle name="Открывавшаяся гиперссылка" xfId="39931" builtinId="9" hidden="1"/>
    <cellStyle name="Открывавшаяся гиперссылка" xfId="39933" builtinId="9" hidden="1"/>
    <cellStyle name="Открывавшаяся гиперссылка" xfId="39935" builtinId="9" hidden="1"/>
    <cellStyle name="Открывавшаяся гиперссылка" xfId="39937" builtinId="9" hidden="1"/>
    <cellStyle name="Открывавшаяся гиперссылка" xfId="39939" builtinId="9" hidden="1"/>
    <cellStyle name="Открывавшаяся гиперссылка" xfId="39941" builtinId="9" hidden="1"/>
    <cellStyle name="Открывавшаяся гиперссылка" xfId="39943" builtinId="9" hidden="1"/>
    <cellStyle name="Открывавшаяся гиперссылка" xfId="39945" builtinId="9" hidden="1"/>
    <cellStyle name="Открывавшаяся гиперссылка" xfId="39947" builtinId="9" hidden="1"/>
    <cellStyle name="Открывавшаяся гиперссылка" xfId="39949" builtinId="9" hidden="1"/>
    <cellStyle name="Открывавшаяся гиперссылка" xfId="39951" builtinId="9" hidden="1"/>
    <cellStyle name="Открывавшаяся гиперссылка" xfId="39953" builtinId="9" hidden="1"/>
    <cellStyle name="Открывавшаяся гиперссылка" xfId="39955" builtinId="9" hidden="1"/>
    <cellStyle name="Открывавшаяся гиперссылка" xfId="39957" builtinId="9" hidden="1"/>
    <cellStyle name="Открывавшаяся гиперссылка" xfId="39959" builtinId="9" hidden="1"/>
    <cellStyle name="Открывавшаяся гиперссылка" xfId="39961" builtinId="9" hidden="1"/>
    <cellStyle name="Открывавшаяся гиперссылка" xfId="39963" builtinId="9" hidden="1"/>
    <cellStyle name="Открывавшаяся гиперссылка" xfId="39965" builtinId="9" hidden="1"/>
    <cellStyle name="Открывавшаяся гиперссылка" xfId="39967" builtinId="9" hidden="1"/>
    <cellStyle name="Открывавшаяся гиперссылка" xfId="39969" builtinId="9" hidden="1"/>
    <cellStyle name="Открывавшаяся гиперссылка" xfId="39971" builtinId="9" hidden="1"/>
    <cellStyle name="Открывавшаяся гиперссылка" xfId="39973" builtinId="9" hidden="1"/>
    <cellStyle name="Открывавшаяся гиперссылка" xfId="39975" builtinId="9" hidden="1"/>
    <cellStyle name="Открывавшаяся гиперссылка" xfId="39977" builtinId="9" hidden="1"/>
    <cellStyle name="Открывавшаяся гиперссылка" xfId="39979" builtinId="9" hidden="1"/>
    <cellStyle name="Открывавшаяся гиперссылка" xfId="39981" builtinId="9" hidden="1"/>
    <cellStyle name="Открывавшаяся гиперссылка" xfId="39983" builtinId="9" hidden="1"/>
    <cellStyle name="Открывавшаяся гиперссылка" xfId="39985" builtinId="9" hidden="1"/>
    <cellStyle name="Открывавшаяся гиперссылка" xfId="39987" builtinId="9" hidden="1"/>
    <cellStyle name="Открывавшаяся гиперссылка" xfId="39989" builtinId="9" hidden="1"/>
    <cellStyle name="Открывавшаяся гиперссылка" xfId="39991" builtinId="9" hidden="1"/>
    <cellStyle name="Открывавшаяся гиперссылка" xfId="39993" builtinId="9" hidden="1"/>
    <cellStyle name="Открывавшаяся гиперссылка" xfId="39995" builtinId="9" hidden="1"/>
    <cellStyle name="Открывавшаяся гиперссылка" xfId="39997" builtinId="9" hidden="1"/>
    <cellStyle name="Открывавшаяся гиперссылка" xfId="39999" builtinId="9" hidden="1"/>
    <cellStyle name="Открывавшаяся гиперссылка" xfId="40001" builtinId="9" hidden="1"/>
    <cellStyle name="Открывавшаяся гиперссылка" xfId="40003" builtinId="9" hidden="1"/>
    <cellStyle name="Открывавшаяся гиперссылка" xfId="40005" builtinId="9" hidden="1"/>
    <cellStyle name="Открывавшаяся гиперссылка" xfId="40007" builtinId="9" hidden="1"/>
    <cellStyle name="Открывавшаяся гиперссылка" xfId="40009" builtinId="9" hidden="1"/>
    <cellStyle name="Открывавшаяся гиперссылка" xfId="40011" builtinId="9" hidden="1"/>
    <cellStyle name="Открывавшаяся гиперссылка" xfId="40013" builtinId="9" hidden="1"/>
    <cellStyle name="Открывавшаяся гиперссылка" xfId="40015" builtinId="9" hidden="1"/>
    <cellStyle name="Открывавшаяся гиперссылка" xfId="40017" builtinId="9" hidden="1"/>
    <cellStyle name="Открывавшаяся гиперссылка" xfId="40019" builtinId="9" hidden="1"/>
    <cellStyle name="Открывавшаяся гиперссылка" xfId="40021" builtinId="9" hidden="1"/>
    <cellStyle name="Открывавшаяся гиперссылка" xfId="40023" builtinId="9" hidden="1"/>
    <cellStyle name="Открывавшаяся гиперссылка" xfId="40025" builtinId="9" hidden="1"/>
    <cellStyle name="Открывавшаяся гиперссылка" xfId="40027" builtinId="9" hidden="1"/>
    <cellStyle name="Открывавшаяся гиперссылка" xfId="40029" builtinId="9" hidden="1"/>
    <cellStyle name="Открывавшаяся гиперссылка" xfId="40031" builtinId="9" hidden="1"/>
    <cellStyle name="Открывавшаяся гиперссылка" xfId="40033" builtinId="9" hidden="1"/>
    <cellStyle name="Открывавшаяся гиперссылка" xfId="40035" builtinId="9" hidden="1"/>
    <cellStyle name="Открывавшаяся гиперссылка" xfId="40037" builtinId="9" hidden="1"/>
    <cellStyle name="Открывавшаяся гиперссылка" xfId="40039" builtinId="9" hidden="1"/>
    <cellStyle name="Открывавшаяся гиперссылка" xfId="40041" builtinId="9" hidden="1"/>
    <cellStyle name="Открывавшаяся гиперссылка" xfId="40043" builtinId="9" hidden="1"/>
    <cellStyle name="Открывавшаяся гиперссылка" xfId="40045" builtinId="9" hidden="1"/>
    <cellStyle name="Открывавшаяся гиперссылка" xfId="40047" builtinId="9" hidden="1"/>
    <cellStyle name="Открывавшаяся гиперссылка" xfId="40049" builtinId="9" hidden="1"/>
    <cellStyle name="Открывавшаяся гиперссылка" xfId="40051" builtinId="9" hidden="1"/>
    <cellStyle name="Открывавшаяся гиперссылка" xfId="40053" builtinId="9" hidden="1"/>
    <cellStyle name="Открывавшаяся гиперссылка" xfId="40055" builtinId="9" hidden="1"/>
    <cellStyle name="Открывавшаяся гиперссылка" xfId="40057" builtinId="9" hidden="1"/>
    <cellStyle name="Открывавшаяся гиперссылка" xfId="40059" builtinId="9" hidden="1"/>
    <cellStyle name="Открывавшаяся гиперссылка" xfId="40061" builtinId="9" hidden="1"/>
    <cellStyle name="Открывавшаяся гиперссылка" xfId="40063" builtinId="9" hidden="1"/>
    <cellStyle name="Открывавшаяся гиперссылка" xfId="40065" builtinId="9" hidden="1"/>
    <cellStyle name="Открывавшаяся гиперссылка" xfId="40067" builtinId="9" hidden="1"/>
    <cellStyle name="Открывавшаяся гиперссылка" xfId="40069" builtinId="9" hidden="1"/>
    <cellStyle name="Открывавшаяся гиперссылка" xfId="40071" builtinId="9" hidden="1"/>
    <cellStyle name="Открывавшаяся гиперссылка" xfId="40073" builtinId="9" hidden="1"/>
    <cellStyle name="Открывавшаяся гиперссылка" xfId="40075" builtinId="9" hidden="1"/>
    <cellStyle name="Открывавшаяся гиперссылка" xfId="40077" builtinId="9" hidden="1"/>
    <cellStyle name="Открывавшаяся гиперссылка" xfId="40079" builtinId="9" hidden="1"/>
    <cellStyle name="Открывавшаяся гиперссылка" xfId="40081" builtinId="9" hidden="1"/>
    <cellStyle name="Открывавшаяся гиперссылка" xfId="40083" builtinId="9" hidden="1"/>
    <cellStyle name="Открывавшаяся гиперссылка" xfId="40085" builtinId="9" hidden="1"/>
    <cellStyle name="Открывавшаяся гиперссылка" xfId="40087" builtinId="9" hidden="1"/>
    <cellStyle name="Открывавшаяся гиперссылка" xfId="40089" builtinId="9" hidden="1"/>
    <cellStyle name="Открывавшаяся гиперссылка" xfId="40091" builtinId="9" hidden="1"/>
    <cellStyle name="Открывавшаяся гиперссылка" xfId="40093" builtinId="9" hidden="1"/>
    <cellStyle name="Открывавшаяся гиперссылка" xfId="40095" builtinId="9" hidden="1"/>
    <cellStyle name="Открывавшаяся гиперссылка" xfId="40097" builtinId="9" hidden="1"/>
    <cellStyle name="Открывавшаяся гиперссылка" xfId="40099" builtinId="9" hidden="1"/>
    <cellStyle name="Открывавшаяся гиперссылка" xfId="40101" builtinId="9" hidden="1"/>
    <cellStyle name="Открывавшаяся гиперссылка" xfId="40103" builtinId="9" hidden="1"/>
    <cellStyle name="Открывавшаяся гиперссылка" xfId="40105" builtinId="9" hidden="1"/>
    <cellStyle name="Открывавшаяся гиперссылка" xfId="40107" builtinId="9" hidden="1"/>
    <cellStyle name="Открывавшаяся гиперссылка" xfId="40109" builtinId="9" hidden="1"/>
    <cellStyle name="Открывавшаяся гиперссылка" xfId="40111" builtinId="9" hidden="1"/>
    <cellStyle name="Открывавшаяся гиперссылка" xfId="40113" builtinId="9" hidden="1"/>
    <cellStyle name="Открывавшаяся гиперссылка" xfId="40115" builtinId="9" hidden="1"/>
    <cellStyle name="Открывавшаяся гиперссылка" xfId="40117" builtinId="9" hidden="1"/>
    <cellStyle name="Открывавшаяся гиперссылка" xfId="40119" builtinId="9" hidden="1"/>
    <cellStyle name="Открывавшаяся гиперссылка" xfId="40121" builtinId="9" hidden="1"/>
    <cellStyle name="Открывавшаяся гиперссылка" xfId="40123" builtinId="9" hidden="1"/>
    <cellStyle name="Открывавшаяся гиперссылка" xfId="40125" builtinId="9" hidden="1"/>
    <cellStyle name="Открывавшаяся гиперссылка" xfId="40127" builtinId="9" hidden="1"/>
    <cellStyle name="Открывавшаяся гиперссылка" xfId="40129" builtinId="9" hidden="1"/>
    <cellStyle name="Открывавшаяся гиперссылка" xfId="40131" builtinId="9" hidden="1"/>
    <cellStyle name="Открывавшаяся гиперссылка" xfId="40133" builtinId="9" hidden="1"/>
    <cellStyle name="Открывавшаяся гиперссылка" xfId="40135" builtinId="9" hidden="1"/>
    <cellStyle name="Открывавшаяся гиперссылка" xfId="40137" builtinId="9" hidden="1"/>
    <cellStyle name="Открывавшаяся гиперссылка" xfId="40139" builtinId="9" hidden="1"/>
    <cellStyle name="Открывавшаяся гиперссылка" xfId="40141" builtinId="9" hidden="1"/>
    <cellStyle name="Открывавшаяся гиперссылка" xfId="40143" builtinId="9" hidden="1"/>
    <cellStyle name="Открывавшаяся гиперссылка" xfId="40145" builtinId="9" hidden="1"/>
    <cellStyle name="Открывавшаяся гиперссылка" xfId="40147" builtinId="9" hidden="1"/>
    <cellStyle name="Открывавшаяся гиперссылка" xfId="40149" builtinId="9" hidden="1"/>
    <cellStyle name="Открывавшаяся гиперссылка" xfId="40151" builtinId="9" hidden="1"/>
    <cellStyle name="Открывавшаяся гиперссылка" xfId="40153" builtinId="9" hidden="1"/>
    <cellStyle name="Открывавшаяся гиперссылка" xfId="40155" builtinId="9" hidden="1"/>
    <cellStyle name="Открывавшаяся гиперссылка" xfId="40157" builtinId="9" hidden="1"/>
    <cellStyle name="Открывавшаяся гиперссылка" xfId="40159" builtinId="9" hidden="1"/>
    <cellStyle name="Открывавшаяся гиперссылка" xfId="40161" builtinId="9" hidden="1"/>
    <cellStyle name="Открывавшаяся гиперссылка" xfId="40163" builtinId="9" hidden="1"/>
    <cellStyle name="Открывавшаяся гиперссылка" xfId="40165" builtinId="9" hidden="1"/>
    <cellStyle name="Открывавшаяся гиперссылка" xfId="40167" builtinId="9" hidden="1"/>
    <cellStyle name="Открывавшаяся гиперссылка" xfId="40169" builtinId="9" hidden="1"/>
    <cellStyle name="Открывавшаяся гиперссылка" xfId="40171" builtinId="9" hidden="1"/>
    <cellStyle name="Открывавшаяся гиперссылка" xfId="40173" builtinId="9" hidden="1"/>
    <cellStyle name="Открывавшаяся гиперссылка" xfId="40175" builtinId="9" hidden="1"/>
    <cellStyle name="Открывавшаяся гиперссылка" xfId="40177" builtinId="9" hidden="1"/>
    <cellStyle name="Открывавшаяся гиперссылка" xfId="40179" builtinId="9" hidden="1"/>
    <cellStyle name="Открывавшаяся гиперссылка" xfId="40181" builtinId="9" hidden="1"/>
    <cellStyle name="Открывавшаяся гиперссылка" xfId="40183" builtinId="9" hidden="1"/>
    <cellStyle name="Открывавшаяся гиперссылка" xfId="40185" builtinId="9" hidden="1"/>
    <cellStyle name="Открывавшаяся гиперссылка" xfId="40187" builtinId="9" hidden="1"/>
    <cellStyle name="Открывавшаяся гиперссылка" xfId="40189" builtinId="9" hidden="1"/>
    <cellStyle name="Открывавшаяся гиперссылка" xfId="40191" builtinId="9" hidden="1"/>
    <cellStyle name="Открывавшаяся гиперссылка" xfId="40193" builtinId="9" hidden="1"/>
    <cellStyle name="Открывавшаяся гиперссылка" xfId="40195" builtinId="9" hidden="1"/>
    <cellStyle name="Открывавшаяся гиперссылка" xfId="40197" builtinId="9" hidden="1"/>
    <cellStyle name="Открывавшаяся гиперссылка" xfId="40199" builtinId="9" hidden="1"/>
    <cellStyle name="Открывавшаяся гиперссылка" xfId="40201" builtinId="9" hidden="1"/>
    <cellStyle name="Открывавшаяся гиперссылка" xfId="40203" builtinId="9" hidden="1"/>
    <cellStyle name="Открывавшаяся гиперссылка" xfId="40205" builtinId="9" hidden="1"/>
    <cellStyle name="Открывавшаяся гиперссылка" xfId="40207" builtinId="9" hidden="1"/>
    <cellStyle name="Открывавшаяся гиперссылка" xfId="40209" builtinId="9" hidden="1"/>
    <cellStyle name="Открывавшаяся гиперссылка" xfId="40211" builtinId="9" hidden="1"/>
    <cellStyle name="Открывавшаяся гиперссылка" xfId="40213" builtinId="9" hidden="1"/>
    <cellStyle name="Открывавшаяся гиперссылка" xfId="40215" builtinId="9" hidden="1"/>
    <cellStyle name="Открывавшаяся гиперссылка" xfId="40217" builtinId="9" hidden="1"/>
    <cellStyle name="Открывавшаяся гиперссылка" xfId="40219" builtinId="9" hidden="1"/>
    <cellStyle name="Открывавшаяся гиперссылка" xfId="40221" builtinId="9" hidden="1"/>
    <cellStyle name="Открывавшаяся гиперссылка" xfId="40223" builtinId="9" hidden="1"/>
    <cellStyle name="Открывавшаяся гиперссылка" xfId="40225" builtinId="9" hidden="1"/>
    <cellStyle name="Открывавшаяся гиперссылка" xfId="40227" builtinId="9" hidden="1"/>
    <cellStyle name="Открывавшаяся гиперссылка" xfId="40229" builtinId="9" hidden="1"/>
    <cellStyle name="Открывавшаяся гиперссылка" xfId="40231" builtinId="9" hidden="1"/>
    <cellStyle name="Открывавшаяся гиперссылка" xfId="40233" builtinId="9" hidden="1"/>
    <cellStyle name="Открывавшаяся гиперссылка" xfId="40235" builtinId="9" hidden="1"/>
    <cellStyle name="Открывавшаяся гиперссылка" xfId="40237" builtinId="9" hidden="1"/>
    <cellStyle name="Открывавшаяся гиперссылка" xfId="40239" builtinId="9" hidden="1"/>
    <cellStyle name="Открывавшаяся гиперссылка" xfId="40241" builtinId="9" hidden="1"/>
    <cellStyle name="Открывавшаяся гиперссылка" xfId="40243" builtinId="9" hidden="1"/>
    <cellStyle name="Открывавшаяся гиперссылка" xfId="40245" builtinId="9" hidden="1"/>
    <cellStyle name="Открывавшаяся гиперссылка" xfId="40247" builtinId="9" hidden="1"/>
    <cellStyle name="Открывавшаяся гиперссылка" xfId="40249" builtinId="9" hidden="1"/>
    <cellStyle name="Открывавшаяся гиперссылка" xfId="40251" builtinId="9" hidden="1"/>
    <cellStyle name="Открывавшаяся гиперссылка" xfId="40253" builtinId="9" hidden="1"/>
    <cellStyle name="Открывавшаяся гиперссылка" xfId="40255" builtinId="9" hidden="1"/>
    <cellStyle name="Открывавшаяся гиперссылка" xfId="40257" builtinId="9" hidden="1"/>
    <cellStyle name="Открывавшаяся гиперссылка" xfId="40259" builtinId="9" hidden="1"/>
    <cellStyle name="Открывавшаяся гиперссылка" xfId="40261" builtinId="9" hidden="1"/>
    <cellStyle name="Открывавшаяся гиперссылка" xfId="40263" builtinId="9" hidden="1"/>
    <cellStyle name="Открывавшаяся гиперссылка" xfId="40265" builtinId="9" hidden="1"/>
    <cellStyle name="Открывавшаяся гиперссылка" xfId="40267" builtinId="9" hidden="1"/>
    <cellStyle name="Открывавшаяся гиперссылка" xfId="40269" builtinId="9" hidden="1"/>
    <cellStyle name="Открывавшаяся гиперссылка" xfId="40271" builtinId="9" hidden="1"/>
    <cellStyle name="Открывавшаяся гиперссылка" xfId="40273" builtinId="9" hidden="1"/>
    <cellStyle name="Открывавшаяся гиперссылка" xfId="40275" builtinId="9" hidden="1"/>
    <cellStyle name="Открывавшаяся гиперссылка" xfId="40277" builtinId="9" hidden="1"/>
    <cellStyle name="Открывавшаяся гиперссылка" xfId="40279" builtinId="9" hidden="1"/>
    <cellStyle name="Открывавшаяся гиперссылка" xfId="40281" builtinId="9" hidden="1"/>
    <cellStyle name="Открывавшаяся гиперссылка" xfId="40283" builtinId="9" hidden="1"/>
    <cellStyle name="Открывавшаяся гиперссылка" xfId="40285" builtinId="9" hidden="1"/>
    <cellStyle name="Открывавшаяся гиперссылка" xfId="40287" builtinId="9" hidden="1"/>
    <cellStyle name="Открывавшаяся гиперссылка" xfId="40289" builtinId="9" hidden="1"/>
    <cellStyle name="Открывавшаяся гиперссылка" xfId="40291" builtinId="9" hidden="1"/>
    <cellStyle name="Открывавшаяся гиперссылка" xfId="40293" builtinId="9" hidden="1"/>
    <cellStyle name="Открывавшаяся гиперссылка" xfId="40295" builtinId="9" hidden="1"/>
    <cellStyle name="Открывавшаяся гиперссылка" xfId="40297" builtinId="9" hidden="1"/>
    <cellStyle name="Открывавшаяся гиперссылка" xfId="40299" builtinId="9" hidden="1"/>
    <cellStyle name="Открывавшаяся гиперссылка" xfId="40301" builtinId="9" hidden="1"/>
    <cellStyle name="Открывавшаяся гиперссылка" xfId="40303" builtinId="9" hidden="1"/>
    <cellStyle name="Открывавшаяся гиперссылка" xfId="40305" builtinId="9" hidden="1"/>
    <cellStyle name="Открывавшаяся гиперссылка" xfId="40307" builtinId="9" hidden="1"/>
    <cellStyle name="Открывавшаяся гиперссылка" xfId="40309" builtinId="9" hidden="1"/>
    <cellStyle name="Открывавшаяся гиперссылка" xfId="40311" builtinId="9" hidden="1"/>
    <cellStyle name="Открывавшаяся гиперссылка" xfId="40313" builtinId="9" hidden="1"/>
    <cellStyle name="Открывавшаяся гиперссылка" xfId="40315" builtinId="9" hidden="1"/>
    <cellStyle name="Открывавшаяся гиперссылка" xfId="40317" builtinId="9" hidden="1"/>
    <cellStyle name="Открывавшаяся гиперссылка" xfId="40319" builtinId="9" hidden="1"/>
    <cellStyle name="Открывавшаяся гиперссылка" xfId="40321" builtinId="9" hidden="1"/>
    <cellStyle name="Открывавшаяся гиперссылка" xfId="40323" builtinId="9" hidden="1"/>
    <cellStyle name="Открывавшаяся гиперссылка" xfId="40325" builtinId="9" hidden="1"/>
    <cellStyle name="Открывавшаяся гиперссылка" xfId="40327" builtinId="9" hidden="1"/>
    <cellStyle name="Открывавшаяся гиперссылка" xfId="40329" builtinId="9" hidden="1"/>
    <cellStyle name="Открывавшаяся гиперссылка" xfId="40331" builtinId="9" hidden="1"/>
    <cellStyle name="Открывавшаяся гиперссылка" xfId="40333" builtinId="9" hidden="1"/>
    <cellStyle name="Открывавшаяся гиперссылка" xfId="40335" builtinId="9" hidden="1"/>
    <cellStyle name="Открывавшаяся гиперссылка" xfId="40337" builtinId="9" hidden="1"/>
    <cellStyle name="Открывавшаяся гиперссылка" xfId="40339" builtinId="9" hidden="1"/>
    <cellStyle name="Открывавшаяся гиперссылка" xfId="40341" builtinId="9" hidden="1"/>
    <cellStyle name="Открывавшаяся гиперссылка" xfId="40343" builtinId="9" hidden="1"/>
    <cellStyle name="Открывавшаяся гиперссылка" xfId="40345" builtinId="9" hidden="1"/>
    <cellStyle name="Открывавшаяся гиперссылка" xfId="40347" builtinId="9" hidden="1"/>
    <cellStyle name="Открывавшаяся гиперссылка" xfId="40349" builtinId="9" hidden="1"/>
    <cellStyle name="Открывавшаяся гиперссылка" xfId="40351" builtinId="9" hidden="1"/>
    <cellStyle name="Открывавшаяся гиперссылка" xfId="40353" builtinId="9" hidden="1"/>
    <cellStyle name="Открывавшаяся гиперссылка" xfId="40355" builtinId="9" hidden="1"/>
    <cellStyle name="Открывавшаяся гиперссылка" xfId="40357" builtinId="9" hidden="1"/>
    <cellStyle name="Открывавшаяся гиперссылка" xfId="40359" builtinId="9" hidden="1"/>
    <cellStyle name="Открывавшаяся гиперссылка" xfId="40361" builtinId="9" hidden="1"/>
    <cellStyle name="Открывавшаяся гиперссылка" xfId="40363" builtinId="9" hidden="1"/>
    <cellStyle name="Открывавшаяся гиперссылка" xfId="40365" builtinId="9" hidden="1"/>
    <cellStyle name="Открывавшаяся гиперссылка" xfId="40367" builtinId="9" hidden="1"/>
    <cellStyle name="Открывавшаяся гиперссылка" xfId="40369" builtinId="9" hidden="1"/>
    <cellStyle name="Открывавшаяся гиперссылка" xfId="40371" builtinId="9" hidden="1"/>
    <cellStyle name="Открывавшаяся гиперссылка" xfId="40373" builtinId="9" hidden="1"/>
    <cellStyle name="Открывавшаяся гиперссылка" xfId="40375" builtinId="9" hidden="1"/>
    <cellStyle name="Открывавшаяся гиперссылка" xfId="40377" builtinId="9" hidden="1"/>
    <cellStyle name="Открывавшаяся гиперссылка" xfId="40379" builtinId="9" hidden="1"/>
    <cellStyle name="Открывавшаяся гиперссылка" xfId="40381" builtinId="9" hidden="1"/>
    <cellStyle name="Открывавшаяся гиперссылка" xfId="40383" builtinId="9" hidden="1"/>
    <cellStyle name="Открывавшаяся гиперссылка" xfId="40385" builtinId="9" hidden="1"/>
    <cellStyle name="Открывавшаяся гиперссылка" xfId="40387" builtinId="9" hidden="1"/>
    <cellStyle name="Открывавшаяся гиперссылка" xfId="40389" builtinId="9" hidden="1"/>
    <cellStyle name="Открывавшаяся гиперссылка" xfId="40391" builtinId="9" hidden="1"/>
    <cellStyle name="Открывавшаяся гиперссылка" xfId="40393" builtinId="9" hidden="1"/>
    <cellStyle name="Открывавшаяся гиперссылка" xfId="40395" builtinId="9" hidden="1"/>
    <cellStyle name="Открывавшаяся гиперссылка" xfId="40397" builtinId="9" hidden="1"/>
    <cellStyle name="Открывавшаяся гиперссылка" xfId="40399" builtinId="9" hidden="1"/>
    <cellStyle name="Открывавшаяся гиперссылка" xfId="40401" builtinId="9" hidden="1"/>
    <cellStyle name="Открывавшаяся гиперссылка" xfId="40403" builtinId="9" hidden="1"/>
    <cellStyle name="Открывавшаяся гиперссылка" xfId="40405" builtinId="9" hidden="1"/>
    <cellStyle name="Открывавшаяся гиперссылка" xfId="40407" builtinId="9" hidden="1"/>
    <cellStyle name="Открывавшаяся гиперссылка" xfId="40409" builtinId="9" hidden="1"/>
    <cellStyle name="Открывавшаяся гиперссылка" xfId="40411" builtinId="9" hidden="1"/>
    <cellStyle name="Открывавшаяся гиперссылка" xfId="40413" builtinId="9" hidden="1"/>
    <cellStyle name="Открывавшаяся гиперссылка" xfId="40414" builtinId="9" hidden="1"/>
    <cellStyle name="Открывавшаяся гиперссылка" xfId="40416" builtinId="9" hidden="1"/>
    <cellStyle name="Открывавшаяся гиперссылка" xfId="40417" builtinId="9" hidden="1"/>
    <cellStyle name="Открывавшаяся гиперссылка" xfId="40418" builtinId="9" hidden="1"/>
    <cellStyle name="Открывавшаяся гиперссылка" xfId="40419" builtinId="9" hidden="1"/>
    <cellStyle name="Открывавшаяся гиперссылка" xfId="40420" builtinId="9" hidden="1"/>
    <cellStyle name="Открывавшаяся гиперссылка" xfId="40421" builtinId="9" hidden="1"/>
    <cellStyle name="Открывавшаяся гиперссылка" xfId="40422" builtinId="9" hidden="1"/>
    <cellStyle name="Открывавшаяся гиперссылка" xfId="40423" builtinId="9" hidden="1"/>
    <cellStyle name="Открывавшаяся гиперссылка" xfId="40424" builtinId="9" hidden="1"/>
    <cellStyle name="Открывавшаяся гиперссылка" xfId="40412" builtinId="9" hidden="1"/>
    <cellStyle name="Открывавшаяся гиперссылка" xfId="40408" builtinId="9" hidden="1"/>
    <cellStyle name="Открывавшаяся гиперссылка" xfId="40402" builtinId="9" hidden="1"/>
    <cellStyle name="Открывавшаяся гиперссылка" xfId="40398" builtinId="9" hidden="1"/>
    <cellStyle name="Открывавшаяся гиперссылка" xfId="40394" builtinId="9" hidden="1"/>
    <cellStyle name="Открывавшаяся гиперссылка" xfId="40390" builtinId="9" hidden="1"/>
    <cellStyle name="Открывавшаяся гиперссылка" xfId="40386" builtinId="9" hidden="1"/>
    <cellStyle name="Открывавшаяся гиперссылка" xfId="40382" builtinId="9" hidden="1"/>
    <cellStyle name="Открывавшаяся гиперссылка" xfId="40378" builtinId="9" hidden="1"/>
    <cellStyle name="Открывавшаяся гиперссылка" xfId="40374" builtinId="9" hidden="1"/>
    <cellStyle name="Открывавшаяся гиперссылка" xfId="40370" builtinId="9" hidden="1"/>
    <cellStyle name="Открывавшаяся гиперссылка" xfId="40366" builtinId="9" hidden="1"/>
    <cellStyle name="Открывавшаяся гиперссылка" xfId="40362" builtinId="9" hidden="1"/>
    <cellStyle name="Открывавшаяся гиперссылка" xfId="40358" builtinId="9" hidden="1"/>
    <cellStyle name="Открывавшаяся гиперссылка" xfId="40354" builtinId="9" hidden="1"/>
    <cellStyle name="Открывавшаяся гиперссылка" xfId="40350" builtinId="9" hidden="1"/>
    <cellStyle name="Открывавшаяся гиперссылка" xfId="40346" builtinId="9" hidden="1"/>
    <cellStyle name="Открывавшаяся гиперссылка" xfId="40342" builtinId="9" hidden="1"/>
    <cellStyle name="Открывавшаяся гиперссылка" xfId="40338" builtinId="9" hidden="1"/>
    <cellStyle name="Открывавшаяся гиперссылка" xfId="40334" builtinId="9" hidden="1"/>
    <cellStyle name="Открывавшаяся гиперссылка" xfId="40330" builtinId="9" hidden="1"/>
    <cellStyle name="Открывавшаяся гиперссылка" xfId="40326" builtinId="9" hidden="1"/>
    <cellStyle name="Открывавшаяся гиперссылка" xfId="40322" builtinId="9" hidden="1"/>
    <cellStyle name="Открывавшаяся гиперссылка" xfId="40318" builtinId="9" hidden="1"/>
    <cellStyle name="Открывавшаяся гиперссылка" xfId="40314" builtinId="9" hidden="1"/>
    <cellStyle name="Открывавшаяся гиперссылка" xfId="40310" builtinId="9" hidden="1"/>
    <cellStyle name="Открывавшаяся гиперссылка" xfId="40306" builtinId="9" hidden="1"/>
    <cellStyle name="Открывавшаяся гиперссылка" xfId="40302" builtinId="9" hidden="1"/>
    <cellStyle name="Открывавшаяся гиперссылка" xfId="40298" builtinId="9" hidden="1"/>
    <cellStyle name="Открывавшаяся гиперссылка" xfId="40294" builtinId="9" hidden="1"/>
    <cellStyle name="Открывавшаяся гиперссылка" xfId="40290" builtinId="9" hidden="1"/>
    <cellStyle name="Открывавшаяся гиперссылка" xfId="40286" builtinId="9" hidden="1"/>
    <cellStyle name="Открывавшаяся гиперссылка" xfId="40282" builtinId="9" hidden="1"/>
    <cellStyle name="Открывавшаяся гиперссылка" xfId="40278" builtinId="9" hidden="1"/>
    <cellStyle name="Открывавшаяся гиперссылка" xfId="40274" builtinId="9" hidden="1"/>
    <cellStyle name="Открывавшаяся гиперссылка" xfId="40270" builtinId="9" hidden="1"/>
    <cellStyle name="Открывавшаяся гиперссылка" xfId="40266" builtinId="9" hidden="1"/>
    <cellStyle name="Открывавшаяся гиперссылка" xfId="40262" builtinId="9" hidden="1"/>
    <cellStyle name="Открывавшаяся гиперссылка" xfId="40258" builtinId="9" hidden="1"/>
    <cellStyle name="Открывавшаяся гиперссылка" xfId="40254" builtinId="9" hidden="1"/>
    <cellStyle name="Открывавшаяся гиперссылка" xfId="40250" builtinId="9" hidden="1"/>
    <cellStyle name="Открывавшаяся гиперссылка" xfId="40246" builtinId="9" hidden="1"/>
    <cellStyle name="Открывавшаяся гиперссылка" xfId="40242" builtinId="9" hidden="1"/>
    <cellStyle name="Открывавшаяся гиперссылка" xfId="40238" builtinId="9" hidden="1"/>
    <cellStyle name="Открывавшаяся гиперссылка" xfId="40234" builtinId="9" hidden="1"/>
    <cellStyle name="Открывавшаяся гиперссылка" xfId="40230" builtinId="9" hidden="1"/>
    <cellStyle name="Открывавшаяся гиперссылка" xfId="40226" builtinId="9" hidden="1"/>
    <cellStyle name="Открывавшаяся гиперссылка" xfId="40222" builtinId="9" hidden="1"/>
    <cellStyle name="Открывавшаяся гиперссылка" xfId="40218" builtinId="9" hidden="1"/>
    <cellStyle name="Открывавшаяся гиперссылка" xfId="40214" builtinId="9" hidden="1"/>
    <cellStyle name="Открывавшаяся гиперссылка" xfId="40210" builtinId="9" hidden="1"/>
    <cellStyle name="Открывавшаяся гиперссылка" xfId="40206" builtinId="9" hidden="1"/>
    <cellStyle name="Открывавшаяся гиперссылка" xfId="40202" builtinId="9" hidden="1"/>
    <cellStyle name="Открывавшаяся гиперссылка" xfId="40198" builtinId="9" hidden="1"/>
    <cellStyle name="Открывавшаяся гиперссылка" xfId="40194" builtinId="9" hidden="1"/>
    <cellStyle name="Открывавшаяся гиперссылка" xfId="40190" builtinId="9" hidden="1"/>
    <cellStyle name="Открывавшаяся гиперссылка" xfId="40186" builtinId="9" hidden="1"/>
    <cellStyle name="Открывавшаяся гиперссылка" xfId="40182" builtinId="9" hidden="1"/>
    <cellStyle name="Открывавшаяся гиперссылка" xfId="40178" builtinId="9" hidden="1"/>
    <cellStyle name="Открывавшаяся гиперссылка" xfId="40174" builtinId="9" hidden="1"/>
    <cellStyle name="Открывавшаяся гиперссылка" xfId="40170" builtinId="9" hidden="1"/>
    <cellStyle name="Открывавшаяся гиперссылка" xfId="40166" builtinId="9" hidden="1"/>
    <cellStyle name="Открывавшаяся гиперссылка" xfId="40162" builtinId="9" hidden="1"/>
    <cellStyle name="Открывавшаяся гиперссылка" xfId="40158" builtinId="9" hidden="1"/>
    <cellStyle name="Открывавшаяся гиперссылка" xfId="40154" builtinId="9" hidden="1"/>
    <cellStyle name="Открывавшаяся гиперссылка" xfId="40150" builtinId="9" hidden="1"/>
    <cellStyle name="Открывавшаяся гиперссылка" xfId="40146" builtinId="9" hidden="1"/>
    <cellStyle name="Открывавшаяся гиперссылка" xfId="40142" builtinId="9" hidden="1"/>
    <cellStyle name="Открывавшаяся гиперссылка" xfId="40138" builtinId="9" hidden="1"/>
    <cellStyle name="Открывавшаяся гиперссылка" xfId="40134" builtinId="9" hidden="1"/>
    <cellStyle name="Открывавшаяся гиперссылка" xfId="40130" builtinId="9" hidden="1"/>
    <cellStyle name="Открывавшаяся гиперссылка" xfId="40126" builtinId="9" hidden="1"/>
    <cellStyle name="Открывавшаяся гиперссылка" xfId="40122" builtinId="9" hidden="1"/>
    <cellStyle name="Открывавшаяся гиперссылка" xfId="40118" builtinId="9" hidden="1"/>
    <cellStyle name="Открывавшаяся гиперссылка" xfId="40114" builtinId="9" hidden="1"/>
    <cellStyle name="Открывавшаяся гиперссылка" xfId="40110" builtinId="9" hidden="1"/>
    <cellStyle name="Открывавшаяся гиперссылка" xfId="40106" builtinId="9" hidden="1"/>
    <cellStyle name="Открывавшаяся гиперссылка" xfId="40102" builtinId="9" hidden="1"/>
    <cellStyle name="Открывавшаяся гиперссылка" xfId="40098" builtinId="9" hidden="1"/>
    <cellStyle name="Открывавшаяся гиперссылка" xfId="40094" builtinId="9" hidden="1"/>
    <cellStyle name="Открывавшаяся гиперссылка" xfId="40090" builtinId="9" hidden="1"/>
    <cellStyle name="Открывавшаяся гиперссылка" xfId="40086" builtinId="9" hidden="1"/>
    <cellStyle name="Открывавшаяся гиперссылка" xfId="40082" builtinId="9" hidden="1"/>
    <cellStyle name="Открывавшаяся гиперссылка" xfId="40078" builtinId="9" hidden="1"/>
    <cellStyle name="Открывавшаяся гиперссылка" xfId="40074" builtinId="9" hidden="1"/>
    <cellStyle name="Открывавшаяся гиперссылка" xfId="40070" builtinId="9" hidden="1"/>
    <cellStyle name="Открывавшаяся гиперссылка" xfId="40066" builtinId="9" hidden="1"/>
    <cellStyle name="Открывавшаяся гиперссылка" xfId="40062" builtinId="9" hidden="1"/>
    <cellStyle name="Открывавшаяся гиперссылка" xfId="40058" builtinId="9" hidden="1"/>
    <cellStyle name="Открывавшаяся гиперссылка" xfId="40054" builtinId="9" hidden="1"/>
    <cellStyle name="Открывавшаяся гиперссылка" xfId="40050" builtinId="9" hidden="1"/>
    <cellStyle name="Открывавшаяся гиперссылка" xfId="40046" builtinId="9" hidden="1"/>
    <cellStyle name="Открывавшаяся гиперссылка" xfId="40042" builtinId="9" hidden="1"/>
    <cellStyle name="Открывавшаяся гиперссылка" xfId="40038" builtinId="9" hidden="1"/>
    <cellStyle name="Открывавшаяся гиперссылка" xfId="40034" builtinId="9" hidden="1"/>
    <cellStyle name="Открывавшаяся гиперссылка" xfId="40030" builtinId="9" hidden="1"/>
    <cellStyle name="Открывавшаяся гиперссылка" xfId="40026" builtinId="9" hidden="1"/>
    <cellStyle name="Открывавшаяся гиперссылка" xfId="40022" builtinId="9" hidden="1"/>
    <cellStyle name="Открывавшаяся гиперссылка" xfId="40018" builtinId="9" hidden="1"/>
    <cellStyle name="Открывавшаяся гиперссылка" xfId="40014" builtinId="9" hidden="1"/>
    <cellStyle name="Открывавшаяся гиперссылка" xfId="40010" builtinId="9" hidden="1"/>
    <cellStyle name="Открывавшаяся гиперссылка" xfId="40006" builtinId="9" hidden="1"/>
    <cellStyle name="Открывавшаяся гиперссылка" xfId="40002" builtinId="9" hidden="1"/>
    <cellStyle name="Открывавшаяся гиперссылка" xfId="39998" builtinId="9" hidden="1"/>
    <cellStyle name="Открывавшаяся гиперссылка" xfId="39994" builtinId="9" hidden="1"/>
    <cellStyle name="Открывавшаяся гиперссылка" xfId="39990" builtinId="9" hidden="1"/>
    <cellStyle name="Открывавшаяся гиперссылка" xfId="39986" builtinId="9" hidden="1"/>
    <cellStyle name="Открывавшаяся гиперссылка" xfId="39982" builtinId="9" hidden="1"/>
    <cellStyle name="Открывавшаяся гиперссылка" xfId="39978" builtinId="9" hidden="1"/>
    <cellStyle name="Открывавшаяся гиперссылка" xfId="39974" builtinId="9" hidden="1"/>
    <cellStyle name="Открывавшаяся гиперссылка" xfId="39970" builtinId="9" hidden="1"/>
    <cellStyle name="Открывавшаяся гиперссылка" xfId="39966" builtinId="9" hidden="1"/>
    <cellStyle name="Открывавшаяся гиперссылка" xfId="39962" builtinId="9" hidden="1"/>
    <cellStyle name="Открывавшаяся гиперссылка" xfId="39958" builtinId="9" hidden="1"/>
    <cellStyle name="Открывавшаяся гиперссылка" xfId="39954" builtinId="9" hidden="1"/>
    <cellStyle name="Открывавшаяся гиперссылка" xfId="39950" builtinId="9" hidden="1"/>
    <cellStyle name="Открывавшаяся гиперссылка" xfId="39946" builtinId="9" hidden="1"/>
    <cellStyle name="Открывавшаяся гиперссылка" xfId="39942" builtinId="9" hidden="1"/>
    <cellStyle name="Открывавшаяся гиперссылка" xfId="39938" builtinId="9" hidden="1"/>
    <cellStyle name="Открывавшаяся гиперссылка" xfId="39934" builtinId="9" hidden="1"/>
    <cellStyle name="Открывавшаяся гиперссылка" xfId="39930" builtinId="9" hidden="1"/>
    <cellStyle name="Открывавшаяся гиперссылка" xfId="39926" builtinId="9" hidden="1"/>
    <cellStyle name="Открывавшаяся гиперссылка" xfId="39922" builtinId="9" hidden="1"/>
    <cellStyle name="Открывавшаяся гиперссылка" xfId="39918" builtinId="9" hidden="1"/>
    <cellStyle name="Открывавшаяся гиперссылка" xfId="39914" builtinId="9" hidden="1"/>
    <cellStyle name="Открывавшаяся гиперссылка" xfId="39910" builtinId="9" hidden="1"/>
    <cellStyle name="Открывавшаяся гиперссылка" xfId="39906" builtinId="9" hidden="1"/>
    <cellStyle name="Открывавшаяся гиперссылка" xfId="39902" builtinId="9" hidden="1"/>
    <cellStyle name="Открывавшаяся гиперссылка" xfId="39898" builtinId="9" hidden="1"/>
    <cellStyle name="Открывавшаяся гиперссылка" xfId="39894" builtinId="9" hidden="1"/>
    <cellStyle name="Открывавшаяся гиперссылка" xfId="39890" builtinId="9" hidden="1"/>
    <cellStyle name="Открывавшаяся гиперссылка" xfId="39886" builtinId="9" hidden="1"/>
    <cellStyle name="Открывавшаяся гиперссылка" xfId="39882" builtinId="9" hidden="1"/>
    <cellStyle name="Открывавшаяся гиперссылка" xfId="39878" builtinId="9" hidden="1"/>
    <cellStyle name="Открывавшаяся гиперссылка" xfId="39874" builtinId="9" hidden="1"/>
    <cellStyle name="Открывавшаяся гиперссылка" xfId="39870" builtinId="9" hidden="1"/>
    <cellStyle name="Открывавшаяся гиперссылка" xfId="39866" builtinId="9" hidden="1"/>
    <cellStyle name="Открывавшаяся гиперссылка" xfId="39862" builtinId="9" hidden="1"/>
    <cellStyle name="Открывавшаяся гиперссылка" xfId="39858" builtinId="9" hidden="1"/>
    <cellStyle name="Открывавшаяся гиперссылка" xfId="39854" builtinId="9" hidden="1"/>
    <cellStyle name="Открывавшаяся гиперссылка" xfId="39850" builtinId="9" hidden="1"/>
    <cellStyle name="Открывавшаяся гиперссылка" xfId="39846" builtinId="9" hidden="1"/>
    <cellStyle name="Открывавшаяся гиперссылка" xfId="39842" builtinId="9" hidden="1"/>
    <cellStyle name="Открывавшаяся гиперссылка" xfId="39838" builtinId="9" hidden="1"/>
    <cellStyle name="Открывавшаяся гиперссылка" xfId="39834" builtinId="9" hidden="1"/>
    <cellStyle name="Открывавшаяся гиперссылка" xfId="39830" builtinId="9" hidden="1"/>
    <cellStyle name="Открывавшаяся гиперссылка" xfId="39826" builtinId="9" hidden="1"/>
    <cellStyle name="Открывавшаяся гиперссылка" xfId="39822" builtinId="9" hidden="1"/>
    <cellStyle name="Открывавшаяся гиперссылка" xfId="39818" builtinId="9" hidden="1"/>
    <cellStyle name="Открывавшаяся гиперссылка" xfId="39814" builtinId="9" hidden="1"/>
    <cellStyle name="Открывавшаяся гиперссылка" xfId="39810" builtinId="9" hidden="1"/>
    <cellStyle name="Открывавшаяся гиперссылка" xfId="39806" builtinId="9" hidden="1"/>
    <cellStyle name="Открывавшаяся гиперссылка" xfId="39803" builtinId="9" hidden="1"/>
    <cellStyle name="Открывавшаяся гиперссылка" xfId="40426" builtinId="9" hidden="1"/>
    <cellStyle name="Открывавшаяся гиперссылка" xfId="39466" builtinId="9" hidden="1"/>
    <cellStyle name="Открывавшаяся гиперссылка" xfId="40428" builtinId="9" hidden="1"/>
    <cellStyle name="Открывавшаяся гиперссылка" xfId="40430" builtinId="9" hidden="1"/>
    <cellStyle name="Открывавшаяся гиперссылка" xfId="40432" builtinId="9" hidden="1"/>
    <cellStyle name="Открывавшаяся гиперссылка" xfId="40434" builtinId="9" hidden="1"/>
    <cellStyle name="Открывавшаяся гиперссылка" xfId="40436" builtinId="9" hidden="1"/>
    <cellStyle name="Открывавшаяся гиперссылка" xfId="40438" builtinId="9" hidden="1"/>
    <cellStyle name="Открывавшаяся гиперссылка" xfId="40440" builtinId="9" hidden="1"/>
    <cellStyle name="Открывавшаяся гиперссылка" xfId="40442" builtinId="9" hidden="1"/>
    <cellStyle name="Открывавшаяся гиперссылка" xfId="40444" builtinId="9" hidden="1"/>
    <cellStyle name="Открывавшаяся гиперссылка" xfId="40446" builtinId="9" hidden="1"/>
    <cellStyle name="Открывавшаяся гиперссылка" xfId="40448" builtinId="9" hidden="1"/>
    <cellStyle name="Открывавшаяся гиперссылка" xfId="40450" builtinId="9" hidden="1"/>
    <cellStyle name="Открывавшаяся гиперссылка" xfId="40452" builtinId="9" hidden="1"/>
    <cellStyle name="Открывавшаяся гиперссылка" xfId="40454" builtinId="9" hidden="1"/>
    <cellStyle name="Открывавшаяся гиперссылка" xfId="40456" builtinId="9" hidden="1"/>
    <cellStyle name="Открывавшаяся гиперссылка" xfId="40458" builtinId="9" hidden="1"/>
    <cellStyle name="Открывавшаяся гиперссылка" xfId="40460" builtinId="9" hidden="1"/>
    <cellStyle name="Открывавшаяся гиперссылка" xfId="40462" builtinId="9" hidden="1"/>
    <cellStyle name="Открывавшаяся гиперссылка" xfId="40464" builtinId="9" hidden="1"/>
    <cellStyle name="Открывавшаяся гиперссылка" xfId="40466" builtinId="9" hidden="1"/>
    <cellStyle name="Открывавшаяся гиперссылка" xfId="40468" builtinId="9" hidden="1"/>
    <cellStyle name="Открывавшаяся гиперссылка" xfId="40470" builtinId="9" hidden="1"/>
    <cellStyle name="Открывавшаяся гиперссылка" xfId="40472" builtinId="9" hidden="1"/>
    <cellStyle name="Открывавшаяся гиперссылка" xfId="40474" builtinId="9" hidden="1"/>
    <cellStyle name="Открывавшаяся гиперссылка" xfId="40476" builtinId="9" hidden="1"/>
    <cellStyle name="Открывавшаяся гиперссылка" xfId="40478" builtinId="9" hidden="1"/>
    <cellStyle name="Открывавшаяся гиперссылка" xfId="40480" builtinId="9" hidden="1"/>
    <cellStyle name="Открывавшаяся гиперссылка" xfId="40482" builtinId="9" hidden="1"/>
    <cellStyle name="Открывавшаяся гиперссылка" xfId="40484" builtinId="9" hidden="1"/>
    <cellStyle name="Открывавшаяся гиперссылка" xfId="40486" builtinId="9" hidden="1"/>
    <cellStyle name="Открывавшаяся гиперссылка" xfId="40488" builtinId="9" hidden="1"/>
    <cellStyle name="Открывавшаяся гиперссылка" xfId="40490" builtinId="9" hidden="1"/>
    <cellStyle name="Открывавшаяся гиперссылка" xfId="40492" builtinId="9" hidden="1"/>
    <cellStyle name="Открывавшаяся гиперссылка" xfId="40494" builtinId="9" hidden="1"/>
    <cellStyle name="Открывавшаяся гиперссылка" xfId="40496" builtinId="9" hidden="1"/>
    <cellStyle name="Открывавшаяся гиперссылка" xfId="40498" builtinId="9" hidden="1"/>
    <cellStyle name="Открывавшаяся гиперссылка" xfId="40500" builtinId="9" hidden="1"/>
    <cellStyle name="Открывавшаяся гиперссылка" xfId="40502" builtinId="9" hidden="1"/>
    <cellStyle name="Открывавшаяся гиперссылка" xfId="40504" builtinId="9" hidden="1"/>
    <cellStyle name="Открывавшаяся гиперссылка" xfId="40506" builtinId="9" hidden="1"/>
    <cellStyle name="Открывавшаяся гиперссылка" xfId="40508" builtinId="9" hidden="1"/>
    <cellStyle name="Открывавшаяся гиперссылка" xfId="40510" builtinId="9" hidden="1"/>
    <cellStyle name="Открывавшаяся гиперссылка" xfId="40512" builtinId="9" hidden="1"/>
    <cellStyle name="Открывавшаяся гиперссылка" xfId="40514" builtinId="9" hidden="1"/>
    <cellStyle name="Открывавшаяся гиперссылка" xfId="40516" builtinId="9" hidden="1"/>
    <cellStyle name="Открывавшаяся гиперссылка" xfId="40518" builtinId="9" hidden="1"/>
    <cellStyle name="Открывавшаяся гиперссылка" xfId="40520" builtinId="9" hidden="1"/>
    <cellStyle name="Открывавшаяся гиперссылка" xfId="40522" builtinId="9" hidden="1"/>
    <cellStyle name="Открывавшаяся гиперссылка" xfId="40524" builtinId="9" hidden="1"/>
    <cellStyle name="Открывавшаяся гиперссылка" xfId="40526" builtinId="9" hidden="1"/>
    <cellStyle name="Открывавшаяся гиперссылка" xfId="40528" builtinId="9" hidden="1"/>
    <cellStyle name="Открывавшаяся гиперссылка" xfId="40530" builtinId="9" hidden="1"/>
    <cellStyle name="Открывавшаяся гиперссылка" xfId="40532" builtinId="9" hidden="1"/>
    <cellStyle name="Открывавшаяся гиперссылка" xfId="40534" builtinId="9" hidden="1"/>
    <cellStyle name="Открывавшаяся гиперссылка" xfId="40536" builtinId="9" hidden="1"/>
    <cellStyle name="Открывавшаяся гиперссылка" xfId="40538" builtinId="9" hidden="1"/>
    <cellStyle name="Открывавшаяся гиперссылка" xfId="40540" builtinId="9" hidden="1"/>
    <cellStyle name="Открывавшаяся гиперссылка" xfId="40542" builtinId="9" hidden="1"/>
    <cellStyle name="Открывавшаяся гиперссылка" xfId="40544" builtinId="9" hidden="1"/>
    <cellStyle name="Открывавшаяся гиперссылка" xfId="40546" builtinId="9" hidden="1"/>
    <cellStyle name="Открывавшаяся гиперссылка" xfId="40548" builtinId="9" hidden="1"/>
    <cellStyle name="Открывавшаяся гиперссылка" xfId="40550" builtinId="9" hidden="1"/>
    <cellStyle name="Открывавшаяся гиперссылка" xfId="40552" builtinId="9" hidden="1"/>
    <cellStyle name="Открывавшаяся гиперссылка" xfId="40554" builtinId="9" hidden="1"/>
    <cellStyle name="Открывавшаяся гиперссылка" xfId="40556" builtinId="9" hidden="1"/>
    <cellStyle name="Открывавшаяся гиперссылка" xfId="40558" builtinId="9" hidden="1"/>
    <cellStyle name="Открывавшаяся гиперссылка" xfId="40560" builtinId="9" hidden="1"/>
    <cellStyle name="Открывавшаяся гиперссылка" xfId="40562" builtinId="9" hidden="1"/>
    <cellStyle name="Открывавшаяся гиперссылка" xfId="40564" builtinId="9" hidden="1"/>
    <cellStyle name="Открывавшаяся гиперссылка" xfId="40566" builtinId="9" hidden="1"/>
    <cellStyle name="Открывавшаяся гиперссылка" xfId="40568" builtinId="9" hidden="1"/>
    <cellStyle name="Открывавшаяся гиперссылка" xfId="40570" builtinId="9" hidden="1"/>
    <cellStyle name="Открывавшаяся гиперссылка" xfId="40572" builtinId="9" hidden="1"/>
    <cellStyle name="Открывавшаяся гиперссылка" xfId="40574" builtinId="9" hidden="1"/>
    <cellStyle name="Открывавшаяся гиперссылка" xfId="40576" builtinId="9" hidden="1"/>
    <cellStyle name="Открывавшаяся гиперссылка" xfId="40578" builtinId="9" hidden="1"/>
    <cellStyle name="Открывавшаяся гиперссылка" xfId="40580" builtinId="9" hidden="1"/>
    <cellStyle name="Открывавшаяся гиперссылка" xfId="40582" builtinId="9" hidden="1"/>
    <cellStyle name="Открывавшаяся гиперссылка" xfId="40584" builtinId="9" hidden="1"/>
    <cellStyle name="Открывавшаяся гиперссылка" xfId="40586" builtinId="9" hidden="1"/>
    <cellStyle name="Открывавшаяся гиперссылка" xfId="40588" builtinId="9" hidden="1"/>
    <cellStyle name="Открывавшаяся гиперссылка" xfId="40590" builtinId="9" hidden="1"/>
    <cellStyle name="Открывавшаяся гиперссылка" xfId="40592" builtinId="9" hidden="1"/>
    <cellStyle name="Открывавшаяся гиперссылка" xfId="40594" builtinId="9" hidden="1"/>
    <cellStyle name="Открывавшаяся гиперссылка" xfId="40596" builtinId="9" hidden="1"/>
    <cellStyle name="Открывавшаяся гиперссылка" xfId="40598" builtinId="9" hidden="1"/>
    <cellStyle name="Открывавшаяся гиперссылка" xfId="40600" builtinId="9" hidden="1"/>
    <cellStyle name="Открывавшаяся гиперссылка" xfId="40602" builtinId="9" hidden="1"/>
    <cellStyle name="Открывавшаяся гиперссылка" xfId="40604" builtinId="9" hidden="1"/>
    <cellStyle name="Открывавшаяся гиперссылка" xfId="40606" builtinId="9" hidden="1"/>
    <cellStyle name="Открывавшаяся гиперссылка" xfId="40608" builtinId="9" hidden="1"/>
    <cellStyle name="Открывавшаяся гиперссылка" xfId="40610" builtinId="9" hidden="1"/>
    <cellStyle name="Открывавшаяся гиперссылка" xfId="40612" builtinId="9" hidden="1"/>
    <cellStyle name="Открывавшаяся гиперссылка" xfId="40614" builtinId="9" hidden="1"/>
    <cellStyle name="Открывавшаяся гиперссылка" xfId="40616" builtinId="9" hidden="1"/>
    <cellStyle name="Открывавшаяся гиперссылка" xfId="40618" builtinId="9" hidden="1"/>
    <cellStyle name="Открывавшаяся гиперссылка" xfId="40620" builtinId="9" hidden="1"/>
    <cellStyle name="Открывавшаяся гиперссылка" xfId="40622" builtinId="9" hidden="1"/>
    <cellStyle name="Открывавшаяся гиперссылка" xfId="40624" builtinId="9" hidden="1"/>
    <cellStyle name="Открывавшаяся гиперссылка" xfId="40626" builtinId="9" hidden="1"/>
    <cellStyle name="Открывавшаяся гиперссылка" xfId="40628" builtinId="9" hidden="1"/>
    <cellStyle name="Открывавшаяся гиперссылка" xfId="40630" builtinId="9" hidden="1"/>
    <cellStyle name="Открывавшаяся гиперссылка" xfId="40632" builtinId="9" hidden="1"/>
    <cellStyle name="Открывавшаяся гиперссылка" xfId="40634" builtinId="9" hidden="1"/>
    <cellStyle name="Открывавшаяся гиперссылка" xfId="40636" builtinId="9" hidden="1"/>
    <cellStyle name="Открывавшаяся гиперссылка" xfId="40638" builtinId="9" hidden="1"/>
    <cellStyle name="Открывавшаяся гиперссылка" xfId="40640" builtinId="9" hidden="1"/>
    <cellStyle name="Открывавшаяся гиперссылка" xfId="40642" builtinId="9" hidden="1"/>
    <cellStyle name="Открывавшаяся гиперссылка" xfId="40644" builtinId="9" hidden="1"/>
    <cellStyle name="Открывавшаяся гиперссылка" xfId="40646" builtinId="9" hidden="1"/>
    <cellStyle name="Открывавшаяся гиперссылка" xfId="40648" builtinId="9" hidden="1"/>
    <cellStyle name="Открывавшаяся гиперссылка" xfId="40650" builtinId="9" hidden="1"/>
    <cellStyle name="Открывавшаяся гиперссылка" xfId="40652" builtinId="9" hidden="1"/>
    <cellStyle name="Открывавшаяся гиперссылка" xfId="40654" builtinId="9" hidden="1"/>
    <cellStyle name="Открывавшаяся гиперссылка" xfId="40656" builtinId="9" hidden="1"/>
    <cellStyle name="Открывавшаяся гиперссылка" xfId="40658" builtinId="9" hidden="1"/>
    <cellStyle name="Открывавшаяся гиперссылка" xfId="40660" builtinId="9" hidden="1"/>
    <cellStyle name="Открывавшаяся гиперссылка" xfId="40662" builtinId="9" hidden="1"/>
    <cellStyle name="Открывавшаяся гиперссылка" xfId="40664" builtinId="9" hidden="1"/>
    <cellStyle name="Открывавшаяся гиперссылка" xfId="40666" builtinId="9" hidden="1"/>
    <cellStyle name="Открывавшаяся гиперссылка" xfId="40668" builtinId="9" hidden="1"/>
    <cellStyle name="Открывавшаяся гиперссылка" xfId="40670" builtinId="9" hidden="1"/>
    <cellStyle name="Открывавшаяся гиперссылка" xfId="40672" builtinId="9" hidden="1"/>
    <cellStyle name="Открывавшаяся гиперссылка" xfId="40674" builtinId="9" hidden="1"/>
    <cellStyle name="Открывавшаяся гиперссылка" xfId="40676" builtinId="9" hidden="1"/>
    <cellStyle name="Открывавшаяся гиперссылка" xfId="40678" builtinId="9" hidden="1"/>
    <cellStyle name="Открывавшаяся гиперссылка" xfId="40680" builtinId="9" hidden="1"/>
    <cellStyle name="Открывавшаяся гиперссылка" xfId="40682" builtinId="9" hidden="1"/>
    <cellStyle name="Открывавшаяся гиперссылка" xfId="40684" builtinId="9" hidden="1"/>
    <cellStyle name="Открывавшаяся гиперссылка" xfId="40686" builtinId="9" hidden="1"/>
    <cellStyle name="Открывавшаяся гиперссылка" xfId="40688" builtinId="9" hidden="1"/>
    <cellStyle name="Открывавшаяся гиперссылка" xfId="40690" builtinId="9" hidden="1"/>
    <cellStyle name="Открывавшаяся гиперссылка" xfId="40692" builtinId="9" hidden="1"/>
    <cellStyle name="Открывавшаяся гиперссылка" xfId="40694" builtinId="9" hidden="1"/>
    <cellStyle name="Открывавшаяся гиперссылка" xfId="40696" builtinId="9" hidden="1"/>
    <cellStyle name="Открывавшаяся гиперссылка" xfId="40698" builtinId="9" hidden="1"/>
    <cellStyle name="Открывавшаяся гиперссылка" xfId="40700" builtinId="9" hidden="1"/>
    <cellStyle name="Открывавшаяся гиперссылка" xfId="40702" builtinId="9" hidden="1"/>
    <cellStyle name="Открывавшаяся гиперссылка" xfId="40704" builtinId="9" hidden="1"/>
    <cellStyle name="Открывавшаяся гиперссылка" xfId="40706" builtinId="9" hidden="1"/>
    <cellStyle name="Открывавшаяся гиперссылка" xfId="40708" builtinId="9" hidden="1"/>
    <cellStyle name="Открывавшаяся гиперссылка" xfId="40710" builtinId="9" hidden="1"/>
    <cellStyle name="Открывавшаяся гиперссылка" xfId="40712" builtinId="9" hidden="1"/>
    <cellStyle name="Открывавшаяся гиперссылка" xfId="40714" builtinId="9" hidden="1"/>
    <cellStyle name="Открывавшаяся гиперссылка" xfId="40716" builtinId="9" hidden="1"/>
    <cellStyle name="Открывавшаяся гиперссылка" xfId="40718" builtinId="9" hidden="1"/>
    <cellStyle name="Открывавшаяся гиперссылка" xfId="40720" builtinId="9" hidden="1"/>
    <cellStyle name="Открывавшаяся гиперссылка" xfId="40722" builtinId="9" hidden="1"/>
    <cellStyle name="Открывавшаяся гиперссылка" xfId="40724" builtinId="9" hidden="1"/>
    <cellStyle name="Открывавшаяся гиперссылка" xfId="40726" builtinId="9" hidden="1"/>
    <cellStyle name="Открывавшаяся гиперссылка" xfId="40728" builtinId="9" hidden="1"/>
    <cellStyle name="Открывавшаяся гиперссылка" xfId="40730" builtinId="9" hidden="1"/>
    <cellStyle name="Открывавшаяся гиперссылка" xfId="40731" builtinId="9" hidden="1"/>
    <cellStyle name="Открывавшаяся гиперссылка" xfId="40733" builtinId="9" hidden="1"/>
    <cellStyle name="Открывавшаяся гиперссылка" xfId="40734" builtinId="9" hidden="1"/>
    <cellStyle name="Открывавшаяся гиперссылка" xfId="40735" builtinId="9" hidden="1"/>
    <cellStyle name="Открывавшаяся гиперссылка" xfId="40736" builtinId="9" hidden="1"/>
    <cellStyle name="Открывавшаяся гиперссылка" xfId="40737" builtinId="9" hidden="1"/>
    <cellStyle name="Открывавшаяся гиперссылка" xfId="40738" builtinId="9" hidden="1"/>
    <cellStyle name="Открывавшаяся гиперссылка" xfId="40739" builtinId="9" hidden="1"/>
    <cellStyle name="Открывавшаяся гиперссылка" xfId="40740" builtinId="9" hidden="1"/>
    <cellStyle name="Открывавшаяся гиперссылка" xfId="40741" builtinId="9" hidden="1"/>
    <cellStyle name="Открывавшаяся гиперссылка" xfId="40729" builtinId="9" hidden="1"/>
    <cellStyle name="Открывавшаяся гиперссылка" xfId="38862" builtinId="9" hidden="1"/>
    <cellStyle name="Открывавшаяся гиперссылка" xfId="40745" builtinId="9" hidden="1"/>
    <cellStyle name="Открывавшаяся гиперссылка" xfId="40747" builtinId="9" hidden="1"/>
    <cellStyle name="Открывавшаяся гиперссылка" xfId="40749" builtinId="9" hidden="1"/>
    <cellStyle name="Открывавшаяся гиперссылка" xfId="40751" builtinId="9" hidden="1"/>
    <cellStyle name="Открывавшаяся гиперссылка" xfId="40753" builtinId="9" hidden="1"/>
    <cellStyle name="Открывавшаяся гиперссылка" xfId="40755" builtinId="9" hidden="1"/>
    <cellStyle name="Открывавшаяся гиперссылка" xfId="40757" builtinId="9" hidden="1"/>
    <cellStyle name="Открывавшаяся гиперссылка" xfId="40759" builtinId="9" hidden="1"/>
    <cellStyle name="Открывавшаяся гиперссылка" xfId="40761" builtinId="9" hidden="1"/>
    <cellStyle name="Открывавшаяся гиперссылка" xfId="40763" builtinId="9" hidden="1"/>
    <cellStyle name="Открывавшаяся гиперссылка" xfId="40765" builtinId="9" hidden="1"/>
    <cellStyle name="Открывавшаяся гиперссылка" xfId="40767" builtinId="9" hidden="1"/>
    <cellStyle name="Открывавшаяся гиперссылка" xfId="40769" builtinId="9" hidden="1"/>
    <cellStyle name="Открывавшаяся гиперссылка" xfId="40771" builtinId="9" hidden="1"/>
    <cellStyle name="Открывавшаяся гиперссылка" xfId="40773" builtinId="9" hidden="1"/>
    <cellStyle name="Открывавшаяся гиперссылка" xfId="40775" builtinId="9" hidden="1"/>
    <cellStyle name="Открывавшаяся гиперссылка" xfId="40777" builtinId="9" hidden="1"/>
    <cellStyle name="Открывавшаяся гиперссылка" xfId="40779" builtinId="9" hidden="1"/>
    <cellStyle name="Открывавшаяся гиперссылка" xfId="40781" builtinId="9" hidden="1"/>
    <cellStyle name="Открывавшаяся гиперссылка" xfId="40783" builtinId="9" hidden="1"/>
    <cellStyle name="Открывавшаяся гиперссылка" xfId="40785" builtinId="9" hidden="1"/>
    <cellStyle name="Открывавшаяся гиперссылка" xfId="40787" builtinId="9" hidden="1"/>
    <cellStyle name="Открывавшаяся гиперссылка" xfId="40789" builtinId="9" hidden="1"/>
    <cellStyle name="Открывавшаяся гиперссылка" xfId="40791" builtinId="9" hidden="1"/>
    <cellStyle name="Открывавшаяся гиперссылка" xfId="40793" builtinId="9" hidden="1"/>
    <cellStyle name="Открывавшаяся гиперссылка" xfId="40795" builtinId="9" hidden="1"/>
    <cellStyle name="Открывавшаяся гиперссылка" xfId="40797" builtinId="9" hidden="1"/>
    <cellStyle name="Открывавшаяся гиперссылка" xfId="40799" builtinId="9" hidden="1"/>
    <cellStyle name="Открывавшаяся гиперссылка" xfId="40801" builtinId="9" hidden="1"/>
    <cellStyle name="Открывавшаяся гиперссылка" xfId="40803" builtinId="9" hidden="1"/>
    <cellStyle name="Открывавшаяся гиперссылка" xfId="40805" builtinId="9" hidden="1"/>
    <cellStyle name="Открывавшаяся гиперссылка" xfId="40807" builtinId="9" hidden="1"/>
    <cellStyle name="Открывавшаяся гиперссылка" xfId="40809" builtinId="9" hidden="1"/>
    <cellStyle name="Открывавшаяся гиперссылка" xfId="40811" builtinId="9" hidden="1"/>
    <cellStyle name="Открывавшаяся гиперссылка" xfId="40813" builtinId="9" hidden="1"/>
    <cellStyle name="Открывавшаяся гиперссылка" xfId="40815" builtinId="9" hidden="1"/>
    <cellStyle name="Открывавшаяся гиперссылка" xfId="40817" builtinId="9" hidden="1"/>
    <cellStyle name="Открывавшаяся гиперссылка" xfId="40819" builtinId="9" hidden="1"/>
    <cellStyle name="Открывавшаяся гиперссылка" xfId="40821" builtinId="9" hidden="1"/>
    <cellStyle name="Открывавшаяся гиперссылка" xfId="40823" builtinId="9" hidden="1"/>
    <cellStyle name="Открывавшаяся гиперссылка" xfId="40825" builtinId="9" hidden="1"/>
    <cellStyle name="Открывавшаяся гиперссылка" xfId="40827" builtinId="9" hidden="1"/>
    <cellStyle name="Открывавшаяся гиперссылка" xfId="40829" builtinId="9" hidden="1"/>
    <cellStyle name="Открывавшаяся гиперссылка" xfId="40831" builtinId="9" hidden="1"/>
    <cellStyle name="Открывавшаяся гиперссылка" xfId="40833" builtinId="9" hidden="1"/>
    <cellStyle name="Открывавшаяся гиперссылка" xfId="40835" builtinId="9" hidden="1"/>
    <cellStyle name="Открывавшаяся гиперссылка" xfId="40837" builtinId="9" hidden="1"/>
    <cellStyle name="Открывавшаяся гиперссылка" xfId="40839" builtinId="9" hidden="1"/>
    <cellStyle name="Открывавшаяся гиперссылка" xfId="40841" builtinId="9" hidden="1"/>
    <cellStyle name="Открывавшаяся гиперссылка" xfId="40843" builtinId="9" hidden="1"/>
    <cellStyle name="Открывавшаяся гиперссылка" xfId="40845" builtinId="9" hidden="1"/>
    <cellStyle name="Открывавшаяся гиперссылка" xfId="40847" builtinId="9" hidden="1"/>
    <cellStyle name="Открывавшаяся гиперссылка" xfId="40849" builtinId="9" hidden="1"/>
    <cellStyle name="Открывавшаяся гиперссылка" xfId="40851" builtinId="9" hidden="1"/>
    <cellStyle name="Открывавшаяся гиперссылка" xfId="40853" builtinId="9" hidden="1"/>
    <cellStyle name="Открывавшаяся гиперссылка" xfId="40855" builtinId="9" hidden="1"/>
    <cellStyle name="Открывавшаяся гиперссылка" xfId="40857" builtinId="9" hidden="1"/>
    <cellStyle name="Открывавшаяся гиперссылка" xfId="40859" builtinId="9" hidden="1"/>
    <cellStyle name="Открывавшаяся гиперссылка" xfId="40861" builtinId="9" hidden="1"/>
    <cellStyle name="Открывавшаяся гиперссылка" xfId="40863" builtinId="9" hidden="1"/>
    <cellStyle name="Открывавшаяся гиперссылка" xfId="40865" builtinId="9" hidden="1"/>
    <cellStyle name="Открывавшаяся гиперссылка" xfId="40867" builtinId="9" hidden="1"/>
    <cellStyle name="Открывавшаяся гиперссылка" xfId="40869" builtinId="9" hidden="1"/>
    <cellStyle name="Открывавшаяся гиперссылка" xfId="40871" builtinId="9" hidden="1"/>
    <cellStyle name="Открывавшаяся гиперссылка" xfId="40873" builtinId="9" hidden="1"/>
    <cellStyle name="Открывавшаяся гиперссылка" xfId="40875" builtinId="9" hidden="1"/>
    <cellStyle name="Открывавшаяся гиперссылка" xfId="40877" builtinId="9" hidden="1"/>
    <cellStyle name="Открывавшаяся гиперссылка" xfId="40879" builtinId="9" hidden="1"/>
    <cellStyle name="Открывавшаяся гиперссылка" xfId="40881" builtinId="9" hidden="1"/>
    <cellStyle name="Открывавшаяся гиперссылка" xfId="40883" builtinId="9" hidden="1"/>
    <cellStyle name="Открывавшаяся гиперссылка" xfId="40885" builtinId="9" hidden="1"/>
    <cellStyle name="Открывавшаяся гиперссылка" xfId="40887" builtinId="9" hidden="1"/>
    <cellStyle name="Открывавшаяся гиперссылка" xfId="40889" builtinId="9" hidden="1"/>
    <cellStyle name="Открывавшаяся гиперссылка" xfId="40891" builtinId="9" hidden="1"/>
    <cellStyle name="Открывавшаяся гиперссылка" xfId="40893" builtinId="9" hidden="1"/>
    <cellStyle name="Открывавшаяся гиперссылка" xfId="40895" builtinId="9" hidden="1"/>
    <cellStyle name="Открывавшаяся гиперссылка" xfId="40897" builtinId="9" hidden="1"/>
    <cellStyle name="Открывавшаяся гиперссылка" xfId="40899" builtinId="9" hidden="1"/>
    <cellStyle name="Открывавшаяся гиперссылка" xfId="40901" builtinId="9" hidden="1"/>
    <cellStyle name="Открывавшаяся гиперссылка" xfId="40903" builtinId="9" hidden="1"/>
    <cellStyle name="Открывавшаяся гиперссылка" xfId="40905" builtinId="9" hidden="1"/>
    <cellStyle name="Открывавшаяся гиперссылка" xfId="40907" builtinId="9" hidden="1"/>
    <cellStyle name="Открывавшаяся гиперссылка" xfId="40909" builtinId="9" hidden="1"/>
    <cellStyle name="Открывавшаяся гиперссылка" xfId="40911" builtinId="9" hidden="1"/>
    <cellStyle name="Открывавшаяся гиперссылка" xfId="40913" builtinId="9" hidden="1"/>
    <cellStyle name="Открывавшаяся гиперссылка" xfId="40915" builtinId="9" hidden="1"/>
    <cellStyle name="Открывавшаяся гиперссылка" xfId="40917" builtinId="9" hidden="1"/>
    <cellStyle name="Открывавшаяся гиперссылка" xfId="40919" builtinId="9" hidden="1"/>
    <cellStyle name="Открывавшаяся гиперссылка" xfId="40921" builtinId="9" hidden="1"/>
    <cellStyle name="Открывавшаяся гиперссылка" xfId="40923" builtinId="9" hidden="1"/>
    <cellStyle name="Открывавшаяся гиперссылка" xfId="40925" builtinId="9" hidden="1"/>
    <cellStyle name="Открывавшаяся гиперссылка" xfId="40927" builtinId="9" hidden="1"/>
    <cellStyle name="Открывавшаяся гиперссылка" xfId="40929" builtinId="9" hidden="1"/>
    <cellStyle name="Открывавшаяся гиперссылка" xfId="40931" builtinId="9" hidden="1"/>
    <cellStyle name="Открывавшаяся гиперссылка" xfId="40933" builtinId="9" hidden="1"/>
    <cellStyle name="Открывавшаяся гиперссылка" xfId="40935" builtinId="9" hidden="1"/>
    <cellStyle name="Открывавшаяся гиперссылка" xfId="40937" builtinId="9" hidden="1"/>
    <cellStyle name="Открывавшаяся гиперссылка" xfId="40939" builtinId="9" hidden="1"/>
    <cellStyle name="Открывавшаяся гиперссылка" xfId="40941" builtinId="9" hidden="1"/>
    <cellStyle name="Открывавшаяся гиперссылка" xfId="40943" builtinId="9" hidden="1"/>
    <cellStyle name="Открывавшаяся гиперссылка" xfId="40945" builtinId="9" hidden="1"/>
    <cellStyle name="Открывавшаяся гиперссылка" xfId="40947" builtinId="9" hidden="1"/>
    <cellStyle name="Открывавшаяся гиперссылка" xfId="40949" builtinId="9" hidden="1"/>
    <cellStyle name="Открывавшаяся гиперссылка" xfId="40951" builtinId="9" hidden="1"/>
    <cellStyle name="Открывавшаяся гиперссылка" xfId="40953" builtinId="9" hidden="1"/>
    <cellStyle name="Открывавшаяся гиперссылка" xfId="40955" builtinId="9" hidden="1"/>
    <cellStyle name="Открывавшаяся гиперссылка" xfId="40957" builtinId="9" hidden="1"/>
    <cellStyle name="Открывавшаяся гиперссылка" xfId="40959" builtinId="9" hidden="1"/>
    <cellStyle name="Открывавшаяся гиперссылка" xfId="40961" builtinId="9" hidden="1"/>
    <cellStyle name="Открывавшаяся гиперссылка" xfId="40963" builtinId="9" hidden="1"/>
    <cellStyle name="Открывавшаяся гиперссылка" xfId="40965" builtinId="9" hidden="1"/>
    <cellStyle name="Открывавшаяся гиперссылка" xfId="40967" builtinId="9" hidden="1"/>
    <cellStyle name="Открывавшаяся гиперссылка" xfId="40969" builtinId="9" hidden="1"/>
    <cellStyle name="Открывавшаяся гиперссылка" xfId="40971" builtinId="9" hidden="1"/>
    <cellStyle name="Открывавшаяся гиперссылка" xfId="40973" builtinId="9" hidden="1"/>
    <cellStyle name="Открывавшаяся гиперссылка" xfId="40975" builtinId="9" hidden="1"/>
    <cellStyle name="Открывавшаяся гиперссылка" xfId="40977" builtinId="9" hidden="1"/>
    <cellStyle name="Открывавшаяся гиперссылка" xfId="40979" builtinId="9" hidden="1"/>
    <cellStyle name="Открывавшаяся гиперссылка" xfId="40981" builtinId="9" hidden="1"/>
    <cellStyle name="Открывавшаяся гиперссылка" xfId="40983" builtinId="9" hidden="1"/>
    <cellStyle name="Открывавшаяся гиперссылка" xfId="40985" builtinId="9" hidden="1"/>
    <cellStyle name="Открывавшаяся гиперссылка" xfId="40987" builtinId="9" hidden="1"/>
    <cellStyle name="Открывавшаяся гиперссылка" xfId="40989" builtinId="9" hidden="1"/>
    <cellStyle name="Открывавшаяся гиперссылка" xfId="40991" builtinId="9" hidden="1"/>
    <cellStyle name="Открывавшаяся гиперссылка" xfId="40993" builtinId="9" hidden="1"/>
    <cellStyle name="Открывавшаяся гиперссылка" xfId="40995" builtinId="9" hidden="1"/>
    <cellStyle name="Открывавшаяся гиперссылка" xfId="40997" builtinId="9" hidden="1"/>
    <cellStyle name="Открывавшаяся гиперссылка" xfId="40999" builtinId="9" hidden="1"/>
    <cellStyle name="Открывавшаяся гиперссылка" xfId="41001" builtinId="9" hidden="1"/>
    <cellStyle name="Открывавшаяся гиперссылка" xfId="41003" builtinId="9" hidden="1"/>
    <cellStyle name="Открывавшаяся гиперссылка" xfId="41005" builtinId="9" hidden="1"/>
    <cellStyle name="Открывавшаяся гиперссылка" xfId="41007" builtinId="9" hidden="1"/>
    <cellStyle name="Открывавшаяся гиперссылка" xfId="41009" builtinId="9" hidden="1"/>
    <cellStyle name="Открывавшаяся гиперссылка" xfId="41011" builtinId="9" hidden="1"/>
    <cellStyle name="Открывавшаяся гиперссылка" xfId="41013" builtinId="9" hidden="1"/>
    <cellStyle name="Открывавшаяся гиперссылка" xfId="41015" builtinId="9" hidden="1"/>
    <cellStyle name="Открывавшаяся гиперссылка" xfId="41017" builtinId="9" hidden="1"/>
    <cellStyle name="Открывавшаяся гиперссылка" xfId="41019" builtinId="9" hidden="1"/>
    <cellStyle name="Открывавшаяся гиперссылка" xfId="41021" builtinId="9" hidden="1"/>
    <cellStyle name="Открывавшаяся гиперссылка" xfId="41023" builtinId="9" hidden="1"/>
    <cellStyle name="Открывавшаяся гиперссылка" xfId="41025" builtinId="9" hidden="1"/>
    <cellStyle name="Открывавшаяся гиперссылка" xfId="41027" builtinId="9" hidden="1"/>
    <cellStyle name="Открывавшаяся гиперссылка" xfId="41029" builtinId="9" hidden="1"/>
    <cellStyle name="Открывавшаяся гиперссылка" xfId="41031" builtinId="9" hidden="1"/>
    <cellStyle name="Открывавшаяся гиперссылка" xfId="41033" builtinId="9" hidden="1"/>
    <cellStyle name="Открывавшаяся гиперссылка" xfId="41035" builtinId="9" hidden="1"/>
    <cellStyle name="Открывавшаяся гиперссылка" xfId="41037" builtinId="9" hidden="1"/>
    <cellStyle name="Открывавшаяся гиперссылка" xfId="41039" builtinId="9" hidden="1"/>
    <cellStyle name="Открывавшаяся гиперссылка" xfId="41041" builtinId="9" hidden="1"/>
    <cellStyle name="Открывавшаяся гиперссылка" xfId="41043" builtinId="9" hidden="1"/>
    <cellStyle name="Открывавшаяся гиперссылка" xfId="41045" builtinId="9" hidden="1"/>
    <cellStyle name="Открывавшаяся гиперссылка" xfId="41047" builtinId="9" hidden="1"/>
    <cellStyle name="Открывавшаяся гиперссылка" xfId="41049" builtinId="9" hidden="1"/>
    <cellStyle name="Открывавшаяся гиперссылка" xfId="41051" builtinId="9" hidden="1"/>
    <cellStyle name="Открывавшаяся гиперссылка" xfId="41053" builtinId="9" hidden="1"/>
    <cellStyle name="Открывавшаяся гиперссылка" xfId="41055" builtinId="9" hidden="1"/>
    <cellStyle name="Открывавшаяся гиперссылка" xfId="41057" builtinId="9" hidden="1"/>
    <cellStyle name="Открывавшаяся гиперссылка" xfId="41059" builtinId="9" hidden="1"/>
    <cellStyle name="Открывавшаяся гиперссылка" xfId="41061" builtinId="9" hidden="1"/>
    <cellStyle name="Открывавшаяся гиперссылка" xfId="41063" builtinId="9" hidden="1"/>
    <cellStyle name="Открывавшаяся гиперссылка" xfId="41065" builtinId="9" hidden="1"/>
    <cellStyle name="Открывавшаяся гиперссылка" xfId="41067" builtinId="9" hidden="1"/>
    <cellStyle name="Открывавшаяся гиперссылка" xfId="41069" builtinId="9" hidden="1"/>
    <cellStyle name="Открывавшаяся гиперссылка" xfId="41071" builtinId="9" hidden="1"/>
    <cellStyle name="Открывавшаяся гиперссылка" xfId="41073" builtinId="9" hidden="1"/>
    <cellStyle name="Открывавшаяся гиперссылка" xfId="41075" builtinId="9" hidden="1"/>
    <cellStyle name="Открывавшаяся гиперссылка" xfId="41077" builtinId="9" hidden="1"/>
    <cellStyle name="Открывавшаяся гиперссылка" xfId="41079" builtinId="9" hidden="1"/>
    <cellStyle name="Открывавшаяся гиперссылка" xfId="41081" builtinId="9" hidden="1"/>
    <cellStyle name="Открывавшаяся гиперссылка" xfId="41083" builtinId="9" hidden="1"/>
    <cellStyle name="Открывавшаяся гиперссылка" xfId="41085" builtinId="9" hidden="1"/>
    <cellStyle name="Открывавшаяся гиперссылка" xfId="41087" builtinId="9" hidden="1"/>
    <cellStyle name="Открывавшаяся гиперссылка" xfId="41089" builtinId="9" hidden="1"/>
    <cellStyle name="Открывавшаяся гиперссылка" xfId="41091" builtinId="9" hidden="1"/>
    <cellStyle name="Открывавшаяся гиперссылка" xfId="41093" builtinId="9" hidden="1"/>
    <cellStyle name="Открывавшаяся гиперссылка" xfId="41095" builtinId="9" hidden="1"/>
    <cellStyle name="Открывавшаяся гиперссылка" xfId="41097" builtinId="9" hidden="1"/>
    <cellStyle name="Открывавшаяся гиперссылка" xfId="41099" builtinId="9" hidden="1"/>
    <cellStyle name="Открывавшаяся гиперссылка" xfId="41101" builtinId="9" hidden="1"/>
    <cellStyle name="Открывавшаяся гиперссылка" xfId="41103" builtinId="9" hidden="1"/>
    <cellStyle name="Открывавшаяся гиперссылка" xfId="41105" builtinId="9" hidden="1"/>
    <cellStyle name="Открывавшаяся гиперссылка" xfId="41107" builtinId="9" hidden="1"/>
    <cellStyle name="Открывавшаяся гиперссылка" xfId="41109" builtinId="9" hidden="1"/>
    <cellStyle name="Открывавшаяся гиперссылка" xfId="41111" builtinId="9" hidden="1"/>
    <cellStyle name="Открывавшаяся гиперссылка" xfId="41113" builtinId="9" hidden="1"/>
    <cellStyle name="Открывавшаяся гиперссылка" xfId="41115" builtinId="9" hidden="1"/>
    <cellStyle name="Открывавшаяся гиперссылка" xfId="41117" builtinId="9" hidden="1"/>
    <cellStyle name="Открывавшаяся гиперссылка" xfId="41119" builtinId="9" hidden="1"/>
    <cellStyle name="Открывавшаяся гиперссылка" xfId="41121" builtinId="9" hidden="1"/>
    <cellStyle name="Открывавшаяся гиперссылка" xfId="41123" builtinId="9" hidden="1"/>
    <cellStyle name="Открывавшаяся гиперссылка" xfId="41125" builtinId="9" hidden="1"/>
    <cellStyle name="Открывавшаяся гиперссылка" xfId="41127" builtinId="9" hidden="1"/>
    <cellStyle name="Открывавшаяся гиперссылка" xfId="41129" builtinId="9" hidden="1"/>
    <cellStyle name="Открывавшаяся гиперссылка" xfId="41131" builtinId="9" hidden="1"/>
    <cellStyle name="Открывавшаяся гиперссылка" xfId="41133" builtinId="9" hidden="1"/>
    <cellStyle name="Открывавшаяся гиперссылка" xfId="41135" builtinId="9" hidden="1"/>
    <cellStyle name="Открывавшаяся гиперссылка" xfId="41137" builtinId="9" hidden="1"/>
    <cellStyle name="Открывавшаяся гиперссылка" xfId="41139" builtinId="9" hidden="1"/>
    <cellStyle name="Открывавшаяся гиперссылка" xfId="41141" builtinId="9" hidden="1"/>
    <cellStyle name="Открывавшаяся гиперссылка" xfId="41143" builtinId="9" hidden="1"/>
    <cellStyle name="Открывавшаяся гиперссылка" xfId="41145" builtinId="9" hidden="1"/>
    <cellStyle name="Открывавшаяся гиперссылка" xfId="41147" builtinId="9" hidden="1"/>
    <cellStyle name="Открывавшаяся гиперссылка" xfId="41149" builtinId="9" hidden="1"/>
    <cellStyle name="Открывавшаяся гиперссылка" xfId="41151" builtinId="9" hidden="1"/>
    <cellStyle name="Открывавшаяся гиперссылка" xfId="41153" builtinId="9" hidden="1"/>
    <cellStyle name="Открывавшаяся гиперссылка" xfId="41155" builtinId="9" hidden="1"/>
    <cellStyle name="Открывавшаяся гиперссылка" xfId="41157" builtinId="9" hidden="1"/>
    <cellStyle name="Открывавшаяся гиперссылка" xfId="41159" builtinId="9" hidden="1"/>
    <cellStyle name="Открывавшаяся гиперссылка" xfId="41161" builtinId="9" hidden="1"/>
    <cellStyle name="Открывавшаяся гиперссылка" xfId="41163" builtinId="9" hidden="1"/>
    <cellStyle name="Открывавшаяся гиперссылка" xfId="41165" builtinId="9" hidden="1"/>
    <cellStyle name="Открывавшаяся гиперссылка" xfId="41167" builtinId="9" hidden="1"/>
    <cellStyle name="Открывавшаяся гиперссылка" xfId="41169" builtinId="9" hidden="1"/>
    <cellStyle name="Открывавшаяся гиперссылка" xfId="41171" builtinId="9" hidden="1"/>
    <cellStyle name="Открывавшаяся гиперссылка" xfId="41173" builtinId="9" hidden="1"/>
    <cellStyle name="Открывавшаяся гиперссылка" xfId="41175" builtinId="9" hidden="1"/>
    <cellStyle name="Открывавшаяся гиперссылка" xfId="41177" builtinId="9" hidden="1"/>
    <cellStyle name="Открывавшаяся гиперссылка" xfId="41179" builtinId="9" hidden="1"/>
    <cellStyle name="Открывавшаяся гиперссылка" xfId="41181" builtinId="9" hidden="1"/>
    <cellStyle name="Открывавшаяся гиперссылка" xfId="41183" builtinId="9" hidden="1"/>
    <cellStyle name="Открывавшаяся гиперссылка" xfId="41185" builtinId="9" hidden="1"/>
    <cellStyle name="Открывавшаяся гиперссылка" xfId="41187" builtinId="9" hidden="1"/>
    <cellStyle name="Открывавшаяся гиперссылка" xfId="41189" builtinId="9" hidden="1"/>
    <cellStyle name="Открывавшаяся гиперссылка" xfId="41191" builtinId="9" hidden="1"/>
    <cellStyle name="Открывавшаяся гиперссылка" xfId="41193" builtinId="9" hidden="1"/>
    <cellStyle name="Открывавшаяся гиперссылка" xfId="41195" builtinId="9" hidden="1"/>
    <cellStyle name="Открывавшаяся гиперссылка" xfId="41197" builtinId="9" hidden="1"/>
    <cellStyle name="Открывавшаяся гиперссылка" xfId="41199" builtinId="9" hidden="1"/>
    <cellStyle name="Открывавшаяся гиперссылка" xfId="41201" builtinId="9" hidden="1"/>
    <cellStyle name="Открывавшаяся гиперссылка" xfId="41203" builtinId="9" hidden="1"/>
    <cellStyle name="Открывавшаяся гиперссылка" xfId="41205" builtinId="9" hidden="1"/>
    <cellStyle name="Открывавшаяся гиперссылка" xfId="41207" builtinId="9" hidden="1"/>
    <cellStyle name="Открывавшаяся гиперссылка" xfId="41209" builtinId="9" hidden="1"/>
    <cellStyle name="Открывавшаяся гиперссылка" xfId="41211" builtinId="9" hidden="1"/>
    <cellStyle name="Открывавшаяся гиперссылка" xfId="41213" builtinId="9" hidden="1"/>
    <cellStyle name="Открывавшаяся гиперссылка" xfId="41215" builtinId="9" hidden="1"/>
    <cellStyle name="Открывавшаяся гиперссылка" xfId="41217" builtinId="9" hidden="1"/>
    <cellStyle name="Открывавшаяся гиперссылка" xfId="41219" builtinId="9" hidden="1"/>
    <cellStyle name="Открывавшаяся гиперссылка" xfId="41221" builtinId="9" hidden="1"/>
    <cellStyle name="Открывавшаяся гиперссылка" xfId="41223" builtinId="9" hidden="1"/>
    <cellStyle name="Открывавшаяся гиперссылка" xfId="41225" builtinId="9" hidden="1"/>
    <cellStyle name="Открывавшаяся гиперссылка" xfId="41227" builtinId="9" hidden="1"/>
    <cellStyle name="Открывавшаяся гиперссылка" xfId="41229" builtinId="9" hidden="1"/>
    <cellStyle name="Открывавшаяся гиперссылка" xfId="41231" builtinId="9" hidden="1"/>
    <cellStyle name="Открывавшаяся гиперссылка" xfId="41233" builtinId="9" hidden="1"/>
    <cellStyle name="Открывавшаяся гиперссылка" xfId="41235" builtinId="9" hidden="1"/>
    <cellStyle name="Открывавшаяся гиперссылка" xfId="41237" builtinId="9" hidden="1"/>
    <cellStyle name="Открывавшаяся гиперссылка" xfId="41239" builtinId="9" hidden="1"/>
    <cellStyle name="Открывавшаяся гиперссылка" xfId="41241" builtinId="9" hidden="1"/>
    <cellStyle name="Открывавшаяся гиперссылка" xfId="41243" builtinId="9" hidden="1"/>
    <cellStyle name="Открывавшаяся гиперссылка" xfId="41245" builtinId="9" hidden="1"/>
    <cellStyle name="Открывавшаяся гиперссылка" xfId="41247" builtinId="9" hidden="1"/>
    <cellStyle name="Открывавшаяся гиперссылка" xfId="41249" builtinId="9" hidden="1"/>
    <cellStyle name="Открывавшаяся гиперссылка" xfId="41251" builtinId="9" hidden="1"/>
    <cellStyle name="Открывавшаяся гиперссылка" xfId="41253" builtinId="9" hidden="1"/>
    <cellStyle name="Открывавшаяся гиперссылка" xfId="41255" builtinId="9" hidden="1"/>
    <cellStyle name="Открывавшаяся гиперссылка" xfId="41257" builtinId="9" hidden="1"/>
    <cellStyle name="Открывавшаяся гиперссылка" xfId="41259" builtinId="9" hidden="1"/>
    <cellStyle name="Открывавшаяся гиперссылка" xfId="41261" builtinId="9" hidden="1"/>
    <cellStyle name="Открывавшаяся гиперссылка" xfId="41263" builtinId="9" hidden="1"/>
    <cellStyle name="Открывавшаяся гиперссылка" xfId="41265" builtinId="9" hidden="1"/>
    <cellStyle name="Открывавшаяся гиперссылка" xfId="41267" builtinId="9" hidden="1"/>
    <cellStyle name="Открывавшаяся гиперссылка" xfId="41269" builtinId="9" hidden="1"/>
    <cellStyle name="Открывавшаяся гиперссылка" xfId="41271" builtinId="9" hidden="1"/>
    <cellStyle name="Открывавшаяся гиперссылка" xfId="41273" builtinId="9" hidden="1"/>
    <cellStyle name="Открывавшаяся гиперссылка" xfId="41275" builtinId="9" hidden="1"/>
    <cellStyle name="Открывавшаяся гиперссылка" xfId="41277" builtinId="9" hidden="1"/>
    <cellStyle name="Открывавшаяся гиперссылка" xfId="41279" builtinId="9" hidden="1"/>
    <cellStyle name="Открывавшаяся гиперссылка" xfId="41281" builtinId="9" hidden="1"/>
    <cellStyle name="Открывавшаяся гиперссылка" xfId="41283" builtinId="9" hidden="1"/>
    <cellStyle name="Открывавшаяся гиперссылка" xfId="41285" builtinId="9" hidden="1"/>
    <cellStyle name="Открывавшаяся гиперссылка" xfId="41287" builtinId="9" hidden="1"/>
    <cellStyle name="Открывавшаяся гиперссылка" xfId="41289" builtinId="9" hidden="1"/>
    <cellStyle name="Открывавшаяся гиперссылка" xfId="41291" builtinId="9" hidden="1"/>
    <cellStyle name="Открывавшаяся гиперссылка" xfId="41293" builtinId="9" hidden="1"/>
    <cellStyle name="Открывавшаяся гиперссылка" xfId="41295" builtinId="9" hidden="1"/>
    <cellStyle name="Открывавшаяся гиперссылка" xfId="41297" builtinId="9" hidden="1"/>
    <cellStyle name="Открывавшаяся гиперссылка" xfId="41299" builtinId="9" hidden="1"/>
    <cellStyle name="Открывавшаяся гиперссылка" xfId="41301" builtinId="9" hidden="1"/>
    <cellStyle name="Открывавшаяся гиперссылка" xfId="41303" builtinId="9" hidden="1"/>
    <cellStyle name="Открывавшаяся гиперссылка" xfId="41305" builtinId="9" hidden="1"/>
    <cellStyle name="Открывавшаяся гиперссылка" xfId="41307" builtinId="9" hidden="1"/>
    <cellStyle name="Открывавшаяся гиперссылка" xfId="41309" builtinId="9" hidden="1"/>
    <cellStyle name="Открывавшаяся гиперссылка" xfId="41311" builtinId="9" hidden="1"/>
    <cellStyle name="Открывавшаяся гиперссылка" xfId="41313" builtinId="9" hidden="1"/>
    <cellStyle name="Открывавшаяся гиперссылка" xfId="41315" builtinId="9" hidden="1"/>
    <cellStyle name="Открывавшаяся гиперссылка" xfId="41317" builtinId="9" hidden="1"/>
    <cellStyle name="Открывавшаяся гиперссылка" xfId="41319" builtinId="9" hidden="1"/>
    <cellStyle name="Открывавшаяся гиперссылка" xfId="41321" builtinId="9" hidden="1"/>
    <cellStyle name="Открывавшаяся гиперссылка" xfId="41323" builtinId="9" hidden="1"/>
    <cellStyle name="Открывавшаяся гиперссылка" xfId="41325" builtinId="9" hidden="1"/>
    <cellStyle name="Открывавшаяся гиперссылка" xfId="41327" builtinId="9" hidden="1"/>
    <cellStyle name="Открывавшаяся гиперссылка" xfId="41329" builtinId="9" hidden="1"/>
    <cellStyle name="Открывавшаяся гиперссылка" xfId="41331" builtinId="9" hidden="1"/>
    <cellStyle name="Открывавшаяся гиперссылка" xfId="41333" builtinId="9" hidden="1"/>
    <cellStyle name="Открывавшаяся гиперссылка" xfId="41335" builtinId="9" hidden="1"/>
    <cellStyle name="Открывавшаяся гиперссылка" xfId="41337" builtinId="9" hidden="1"/>
    <cellStyle name="Открывавшаяся гиперссылка" xfId="41339" builtinId="9" hidden="1"/>
    <cellStyle name="Открывавшаяся гиперссылка" xfId="41341" builtinId="9" hidden="1"/>
    <cellStyle name="Открывавшаяся гиперссылка" xfId="41343" builtinId="9" hidden="1"/>
    <cellStyle name="Открывавшаяся гиперссылка" xfId="41345" builtinId="9" hidden="1"/>
    <cellStyle name="Открывавшаяся гиперссылка" xfId="41347" builtinId="9" hidden="1"/>
    <cellStyle name="Открывавшаяся гиперссылка" xfId="41349" builtinId="9" hidden="1"/>
    <cellStyle name="Открывавшаяся гиперссылка" xfId="41351" builtinId="9" hidden="1"/>
    <cellStyle name="Открывавшаяся гиперссылка" xfId="41353" builtinId="9" hidden="1"/>
    <cellStyle name="Открывавшаяся гиперссылка" xfId="41354" builtinId="9" hidden="1"/>
    <cellStyle name="Открывавшаяся гиперссылка" xfId="41356" builtinId="9" hidden="1"/>
    <cellStyle name="Открывавшаяся гиперссылка" xfId="41357" builtinId="9" hidden="1"/>
    <cellStyle name="Открывавшаяся гиперссылка" xfId="41358" builtinId="9" hidden="1"/>
    <cellStyle name="Открывавшаяся гиперссылка" xfId="41359" builtinId="9" hidden="1"/>
    <cellStyle name="Открывавшаяся гиперссылка" xfId="41360" builtinId="9" hidden="1"/>
    <cellStyle name="Открывавшаяся гиперссылка" xfId="41361" builtinId="9" hidden="1"/>
    <cellStyle name="Открывавшаяся гиперссылка" xfId="41362" builtinId="9" hidden="1"/>
    <cellStyle name="Открывавшаяся гиперссылка" xfId="41363" builtinId="9" hidden="1"/>
    <cellStyle name="Открывавшаяся гиперссылка" xfId="41364" builtinId="9" hidden="1"/>
    <cellStyle name="Открывавшаяся гиперссылка" xfId="41352" builtinId="9" hidden="1"/>
    <cellStyle name="Открывавшаяся гиперссылка" xfId="41348" builtinId="9" hidden="1"/>
    <cellStyle name="Открывавшаяся гиперссылка" xfId="41342" builtinId="9" hidden="1"/>
    <cellStyle name="Открывавшаяся гиперссылка" xfId="41338" builtinId="9" hidden="1"/>
    <cellStyle name="Открывавшаяся гиперссылка" xfId="41334" builtinId="9" hidden="1"/>
    <cellStyle name="Открывавшаяся гиперссылка" xfId="41330" builtinId="9" hidden="1"/>
    <cellStyle name="Открывавшаяся гиперссылка" xfId="41326" builtinId="9" hidden="1"/>
    <cellStyle name="Открывавшаяся гиперссылка" xfId="41322" builtinId="9" hidden="1"/>
    <cellStyle name="Открывавшаяся гиперссылка" xfId="41318" builtinId="9" hidden="1"/>
    <cellStyle name="Открывавшаяся гиперссылка" xfId="41314" builtinId="9" hidden="1"/>
    <cellStyle name="Открывавшаяся гиперссылка" xfId="41310" builtinId="9" hidden="1"/>
    <cellStyle name="Открывавшаяся гиперссылка" xfId="41306" builtinId="9" hidden="1"/>
    <cellStyle name="Открывавшаяся гиперссылка" xfId="41302" builtinId="9" hidden="1"/>
    <cellStyle name="Открывавшаяся гиперссылка" xfId="41298" builtinId="9" hidden="1"/>
    <cellStyle name="Открывавшаяся гиперссылка" xfId="41294" builtinId="9" hidden="1"/>
    <cellStyle name="Открывавшаяся гиперссылка" xfId="41290" builtinId="9" hidden="1"/>
    <cellStyle name="Открывавшаяся гиперссылка" xfId="41286" builtinId="9" hidden="1"/>
    <cellStyle name="Открывавшаяся гиперссылка" xfId="41282" builtinId="9" hidden="1"/>
    <cellStyle name="Открывавшаяся гиперссылка" xfId="41278" builtinId="9" hidden="1"/>
    <cellStyle name="Открывавшаяся гиперссылка" xfId="41274" builtinId="9" hidden="1"/>
    <cellStyle name="Открывавшаяся гиперссылка" xfId="41270" builtinId="9" hidden="1"/>
    <cellStyle name="Открывавшаяся гиперссылка" xfId="41266" builtinId="9" hidden="1"/>
    <cellStyle name="Открывавшаяся гиперссылка" xfId="41262" builtinId="9" hidden="1"/>
    <cellStyle name="Открывавшаяся гиперссылка" xfId="41258" builtinId="9" hidden="1"/>
    <cellStyle name="Открывавшаяся гиперссылка" xfId="41254" builtinId="9" hidden="1"/>
    <cellStyle name="Открывавшаяся гиперссылка" xfId="41250" builtinId="9" hidden="1"/>
    <cellStyle name="Открывавшаяся гиперссылка" xfId="41246" builtinId="9" hidden="1"/>
    <cellStyle name="Открывавшаяся гиперссылка" xfId="41242" builtinId="9" hidden="1"/>
    <cellStyle name="Открывавшаяся гиперссылка" xfId="41238" builtinId="9" hidden="1"/>
    <cellStyle name="Открывавшаяся гиперссылка" xfId="41234" builtinId="9" hidden="1"/>
    <cellStyle name="Открывавшаяся гиперссылка" xfId="41230" builtinId="9" hidden="1"/>
    <cellStyle name="Открывавшаяся гиперссылка" xfId="41226" builtinId="9" hidden="1"/>
    <cellStyle name="Открывавшаяся гиперссылка" xfId="41222" builtinId="9" hidden="1"/>
    <cellStyle name="Открывавшаяся гиперссылка" xfId="41218" builtinId="9" hidden="1"/>
    <cellStyle name="Открывавшаяся гиперссылка" xfId="41214" builtinId="9" hidden="1"/>
    <cellStyle name="Открывавшаяся гиперссылка" xfId="41210" builtinId="9" hidden="1"/>
    <cellStyle name="Открывавшаяся гиперссылка" xfId="41206" builtinId="9" hidden="1"/>
    <cellStyle name="Открывавшаяся гиперссылка" xfId="41202" builtinId="9" hidden="1"/>
    <cellStyle name="Открывавшаяся гиперссылка" xfId="41198" builtinId="9" hidden="1"/>
    <cellStyle name="Открывавшаяся гиперссылка" xfId="41194" builtinId="9" hidden="1"/>
    <cellStyle name="Открывавшаяся гиперссылка" xfId="41190" builtinId="9" hidden="1"/>
    <cellStyle name="Открывавшаяся гиперссылка" xfId="41186" builtinId="9" hidden="1"/>
    <cellStyle name="Открывавшаяся гиперссылка" xfId="41182" builtinId="9" hidden="1"/>
    <cellStyle name="Открывавшаяся гиперссылка" xfId="41178" builtinId="9" hidden="1"/>
    <cellStyle name="Открывавшаяся гиперссылка" xfId="41174" builtinId="9" hidden="1"/>
    <cellStyle name="Открывавшаяся гиперссылка" xfId="41170" builtinId="9" hidden="1"/>
    <cellStyle name="Открывавшаяся гиперссылка" xfId="41166" builtinId="9" hidden="1"/>
    <cellStyle name="Открывавшаяся гиперссылка" xfId="41162" builtinId="9" hidden="1"/>
    <cellStyle name="Открывавшаяся гиперссылка" xfId="41158" builtinId="9" hidden="1"/>
    <cellStyle name="Открывавшаяся гиперссылка" xfId="41154" builtinId="9" hidden="1"/>
    <cellStyle name="Открывавшаяся гиперссылка" xfId="41150" builtinId="9" hidden="1"/>
    <cellStyle name="Открывавшаяся гиперссылка" xfId="41146" builtinId="9" hidden="1"/>
    <cellStyle name="Открывавшаяся гиперссылка" xfId="41142" builtinId="9" hidden="1"/>
    <cellStyle name="Открывавшаяся гиперссылка" xfId="41138" builtinId="9" hidden="1"/>
    <cellStyle name="Открывавшаяся гиперссылка" xfId="41134" builtinId="9" hidden="1"/>
    <cellStyle name="Открывавшаяся гиперссылка" xfId="41130" builtinId="9" hidden="1"/>
    <cellStyle name="Открывавшаяся гиперссылка" xfId="41126" builtinId="9" hidden="1"/>
    <cellStyle name="Открывавшаяся гиперссылка" xfId="41122" builtinId="9" hidden="1"/>
    <cellStyle name="Открывавшаяся гиперссылка" xfId="41118" builtinId="9" hidden="1"/>
    <cellStyle name="Открывавшаяся гиперссылка" xfId="41114" builtinId="9" hidden="1"/>
    <cellStyle name="Открывавшаяся гиперссылка" xfId="41110" builtinId="9" hidden="1"/>
    <cellStyle name="Открывавшаяся гиперссылка" xfId="41106" builtinId="9" hidden="1"/>
    <cellStyle name="Открывавшаяся гиперссылка" xfId="41102" builtinId="9" hidden="1"/>
    <cellStyle name="Открывавшаяся гиперссылка" xfId="41098" builtinId="9" hidden="1"/>
    <cellStyle name="Открывавшаяся гиперссылка" xfId="41094" builtinId="9" hidden="1"/>
    <cellStyle name="Открывавшаяся гиперссылка" xfId="41090" builtinId="9" hidden="1"/>
    <cellStyle name="Открывавшаяся гиперссылка" xfId="41086" builtinId="9" hidden="1"/>
    <cellStyle name="Открывавшаяся гиперссылка" xfId="41082" builtinId="9" hidden="1"/>
    <cellStyle name="Открывавшаяся гиперссылка" xfId="41078" builtinId="9" hidden="1"/>
    <cellStyle name="Открывавшаяся гиперссылка" xfId="41074" builtinId="9" hidden="1"/>
    <cellStyle name="Открывавшаяся гиперссылка" xfId="41070" builtinId="9" hidden="1"/>
    <cellStyle name="Открывавшаяся гиперссылка" xfId="41066" builtinId="9" hidden="1"/>
    <cellStyle name="Открывавшаяся гиперссылка" xfId="41062" builtinId="9" hidden="1"/>
    <cellStyle name="Открывавшаяся гиперссылка" xfId="41058" builtinId="9" hidden="1"/>
    <cellStyle name="Открывавшаяся гиперссылка" xfId="41054" builtinId="9" hidden="1"/>
    <cellStyle name="Открывавшаяся гиперссылка" xfId="41050" builtinId="9" hidden="1"/>
    <cellStyle name="Открывавшаяся гиперссылка" xfId="41046" builtinId="9" hidden="1"/>
    <cellStyle name="Открывавшаяся гиперссылка" xfId="41042" builtinId="9" hidden="1"/>
    <cellStyle name="Открывавшаяся гиперссылка" xfId="41038" builtinId="9" hidden="1"/>
    <cellStyle name="Открывавшаяся гиперссылка" xfId="41034" builtinId="9" hidden="1"/>
    <cellStyle name="Открывавшаяся гиперссылка" xfId="41030" builtinId="9" hidden="1"/>
    <cellStyle name="Открывавшаяся гиперссылка" xfId="41026" builtinId="9" hidden="1"/>
    <cellStyle name="Открывавшаяся гиперссылка" xfId="41022" builtinId="9" hidden="1"/>
    <cellStyle name="Открывавшаяся гиперссылка" xfId="41018" builtinId="9" hidden="1"/>
    <cellStyle name="Открывавшаяся гиперссылка" xfId="41014" builtinId="9" hidden="1"/>
    <cellStyle name="Открывавшаяся гиперссылка" xfId="41010" builtinId="9" hidden="1"/>
    <cellStyle name="Открывавшаяся гиперссылка" xfId="41006" builtinId="9" hidden="1"/>
    <cellStyle name="Открывавшаяся гиперссылка" xfId="41002" builtinId="9" hidden="1"/>
    <cellStyle name="Открывавшаяся гиперссылка" xfId="40998" builtinId="9" hidden="1"/>
    <cellStyle name="Открывавшаяся гиперссылка" xfId="40994" builtinId="9" hidden="1"/>
    <cellStyle name="Открывавшаяся гиперссылка" xfId="40990" builtinId="9" hidden="1"/>
    <cellStyle name="Открывавшаяся гиперссылка" xfId="40986" builtinId="9" hidden="1"/>
    <cellStyle name="Открывавшаяся гиперссылка" xfId="40982" builtinId="9" hidden="1"/>
    <cellStyle name="Открывавшаяся гиперссылка" xfId="40978" builtinId="9" hidden="1"/>
    <cellStyle name="Открывавшаяся гиперссылка" xfId="40974" builtinId="9" hidden="1"/>
    <cellStyle name="Открывавшаяся гиперссылка" xfId="40970" builtinId="9" hidden="1"/>
    <cellStyle name="Открывавшаяся гиперссылка" xfId="40966" builtinId="9" hidden="1"/>
    <cellStyle name="Открывавшаяся гиперссылка" xfId="40962" builtinId="9" hidden="1"/>
    <cellStyle name="Открывавшаяся гиперссылка" xfId="40958" builtinId="9" hidden="1"/>
    <cellStyle name="Открывавшаяся гиперссылка" xfId="40954" builtinId="9" hidden="1"/>
    <cellStyle name="Открывавшаяся гиперссылка" xfId="40950" builtinId="9" hidden="1"/>
    <cellStyle name="Открывавшаяся гиперссылка" xfId="40946" builtinId="9" hidden="1"/>
    <cellStyle name="Открывавшаяся гиперссылка" xfId="40942" builtinId="9" hidden="1"/>
    <cellStyle name="Открывавшаяся гиперссылка" xfId="40938" builtinId="9" hidden="1"/>
    <cellStyle name="Открывавшаяся гиперссылка" xfId="40934" builtinId="9" hidden="1"/>
    <cellStyle name="Открывавшаяся гиперссылка" xfId="40930" builtinId="9" hidden="1"/>
    <cellStyle name="Открывавшаяся гиперссылка" xfId="40926" builtinId="9" hidden="1"/>
    <cellStyle name="Открывавшаяся гиперссылка" xfId="40922" builtinId="9" hidden="1"/>
    <cellStyle name="Открывавшаяся гиперссылка" xfId="40918" builtinId="9" hidden="1"/>
    <cellStyle name="Открывавшаяся гиперссылка" xfId="40914" builtinId="9" hidden="1"/>
    <cellStyle name="Открывавшаяся гиперссылка" xfId="40910" builtinId="9" hidden="1"/>
    <cellStyle name="Открывавшаяся гиперссылка" xfId="40906" builtinId="9" hidden="1"/>
    <cellStyle name="Открывавшаяся гиперссылка" xfId="40902" builtinId="9" hidden="1"/>
    <cellStyle name="Открывавшаяся гиперссылка" xfId="40898" builtinId="9" hidden="1"/>
    <cellStyle name="Открывавшаяся гиперссылка" xfId="40894" builtinId="9" hidden="1"/>
    <cellStyle name="Открывавшаяся гиперссылка" xfId="40890" builtinId="9" hidden="1"/>
    <cellStyle name="Открывавшаяся гиперссылка" xfId="40886" builtinId="9" hidden="1"/>
    <cellStyle name="Открывавшаяся гиперссылка" xfId="40882" builtinId="9" hidden="1"/>
    <cellStyle name="Открывавшаяся гиперссылка" xfId="40878" builtinId="9" hidden="1"/>
    <cellStyle name="Открывавшаяся гиперссылка" xfId="40874" builtinId="9" hidden="1"/>
    <cellStyle name="Открывавшаяся гиперссылка" xfId="40870" builtinId="9" hidden="1"/>
    <cellStyle name="Открывавшаяся гиперссылка" xfId="40866" builtinId="9" hidden="1"/>
    <cellStyle name="Открывавшаяся гиперссылка" xfId="40862" builtinId="9" hidden="1"/>
    <cellStyle name="Открывавшаяся гиперссылка" xfId="40858" builtinId="9" hidden="1"/>
    <cellStyle name="Открывавшаяся гиперссылка" xfId="40854" builtinId="9" hidden="1"/>
    <cellStyle name="Открывавшаяся гиперссылка" xfId="40850" builtinId="9" hidden="1"/>
    <cellStyle name="Открывавшаяся гиперссылка" xfId="40846" builtinId="9" hidden="1"/>
    <cellStyle name="Открывавшаяся гиперссылка" xfId="40842" builtinId="9" hidden="1"/>
    <cellStyle name="Открывавшаяся гиперссылка" xfId="40838" builtinId="9" hidden="1"/>
    <cellStyle name="Открывавшаяся гиперссылка" xfId="40834" builtinId="9" hidden="1"/>
    <cellStyle name="Открывавшаяся гиперссылка" xfId="40830" builtinId="9" hidden="1"/>
    <cellStyle name="Открывавшаяся гиперссылка" xfId="40826" builtinId="9" hidden="1"/>
    <cellStyle name="Открывавшаяся гиперссылка" xfId="40822" builtinId="9" hidden="1"/>
    <cellStyle name="Открывавшаяся гиперссылка" xfId="40818" builtinId="9" hidden="1"/>
    <cellStyle name="Открывавшаяся гиперссылка" xfId="40814" builtinId="9" hidden="1"/>
    <cellStyle name="Открывавшаяся гиперссылка" xfId="40810" builtinId="9" hidden="1"/>
    <cellStyle name="Открывавшаяся гиперссылка" xfId="40806" builtinId="9" hidden="1"/>
    <cellStyle name="Открывавшаяся гиперссылка" xfId="40802" builtinId="9" hidden="1"/>
    <cellStyle name="Открывавшаяся гиперссылка" xfId="40798" builtinId="9" hidden="1"/>
    <cellStyle name="Открывавшаяся гиперссылка" xfId="40794" builtinId="9" hidden="1"/>
    <cellStyle name="Открывавшаяся гиперссылка" xfId="40790" builtinId="9" hidden="1"/>
    <cellStyle name="Открывавшаяся гиперссылка" xfId="40786" builtinId="9" hidden="1"/>
    <cellStyle name="Открывавшаяся гиперссылка" xfId="40782" builtinId="9" hidden="1"/>
    <cellStyle name="Открывавшаяся гиперссылка" xfId="40778" builtinId="9" hidden="1"/>
    <cellStyle name="Открывавшаяся гиперссылка" xfId="40774" builtinId="9" hidden="1"/>
    <cellStyle name="Открывавшаяся гиперссылка" xfId="40770" builtinId="9" hidden="1"/>
    <cellStyle name="Открывавшаяся гиперссылка" xfId="40766" builtinId="9" hidden="1"/>
    <cellStyle name="Открывавшаяся гиперссылка" xfId="40762" builtinId="9" hidden="1"/>
    <cellStyle name="Открывавшаяся гиперссылка" xfId="40758" builtinId="9" hidden="1"/>
    <cellStyle name="Открывавшаяся гиперссылка" xfId="40754" builtinId="9" hidden="1"/>
    <cellStyle name="Открывавшаяся гиперссылка" xfId="40750" builtinId="9" hidden="1"/>
    <cellStyle name="Открывавшаяся гиперссылка" xfId="40746" builtinId="9" hidden="1"/>
    <cellStyle name="Открывавшаяся гиперссылка" xfId="40743" builtinId="9" hidden="1"/>
    <cellStyle name="Открывавшаяся гиперссылка" xfId="41366" builtinId="9" hidden="1"/>
    <cellStyle name="Открывавшаяся гиперссылка" xfId="40406" builtinId="9" hidden="1"/>
    <cellStyle name="Открывавшаяся гиперссылка" xfId="41368" builtinId="9" hidden="1"/>
    <cellStyle name="Открывавшаяся гиперссылка" xfId="41370" builtinId="9" hidden="1"/>
    <cellStyle name="Открывавшаяся гиперссылка" xfId="41372" builtinId="9" hidden="1"/>
    <cellStyle name="Открывавшаяся гиперссылка" xfId="41374" builtinId="9" hidden="1"/>
    <cellStyle name="Открывавшаяся гиперссылка" xfId="41376" builtinId="9" hidden="1"/>
    <cellStyle name="Открывавшаяся гиперссылка" xfId="41378" builtinId="9" hidden="1"/>
    <cellStyle name="Открывавшаяся гиперссылка" xfId="41380" builtinId="9" hidden="1"/>
    <cellStyle name="Открывавшаяся гиперссылка" xfId="41382" builtinId="9" hidden="1"/>
    <cellStyle name="Открывавшаяся гиперссылка" xfId="41384" builtinId="9" hidden="1"/>
    <cellStyle name="Открывавшаяся гиперссылка" xfId="41386" builtinId="9" hidden="1"/>
    <cellStyle name="Открывавшаяся гиперссылка" xfId="41388" builtinId="9" hidden="1"/>
    <cellStyle name="Открывавшаяся гиперссылка" xfId="41390" builtinId="9" hidden="1"/>
    <cellStyle name="Открывавшаяся гиперссылка" xfId="41392" builtinId="9" hidden="1"/>
    <cellStyle name="Открывавшаяся гиперссылка" xfId="41394" builtinId="9" hidden="1"/>
    <cellStyle name="Открывавшаяся гиперссылка" xfId="41396" builtinId="9" hidden="1"/>
    <cellStyle name="Открывавшаяся гиперссылка" xfId="41398" builtinId="9" hidden="1"/>
    <cellStyle name="Открывавшаяся гиперссылка" xfId="41400" builtinId="9" hidden="1"/>
    <cellStyle name="Открывавшаяся гиперссылка" xfId="41402" builtinId="9" hidden="1"/>
    <cellStyle name="Открывавшаяся гиперссылка" xfId="41404" builtinId="9" hidden="1"/>
    <cellStyle name="Открывавшаяся гиперссылка" xfId="41406" builtinId="9" hidden="1"/>
    <cellStyle name="Открывавшаяся гиперссылка" xfId="41408" builtinId="9" hidden="1"/>
    <cellStyle name="Открывавшаяся гиперссылка" xfId="41410" builtinId="9" hidden="1"/>
    <cellStyle name="Открывавшаяся гиперссылка" xfId="41412" builtinId="9" hidden="1"/>
    <cellStyle name="Открывавшаяся гиперссылка" xfId="41414" builtinId="9" hidden="1"/>
    <cellStyle name="Открывавшаяся гиперссылка" xfId="41416" builtinId="9" hidden="1"/>
    <cellStyle name="Открывавшаяся гиперссылка" xfId="41418" builtinId="9" hidden="1"/>
    <cellStyle name="Открывавшаяся гиперссылка" xfId="41420" builtinId="9" hidden="1"/>
    <cellStyle name="Открывавшаяся гиперссылка" xfId="41422" builtinId="9" hidden="1"/>
    <cellStyle name="Открывавшаяся гиперссылка" xfId="41424" builtinId="9" hidden="1"/>
    <cellStyle name="Открывавшаяся гиперссылка" xfId="41426" builtinId="9" hidden="1"/>
    <cellStyle name="Открывавшаяся гиперссылка" xfId="41428" builtinId="9" hidden="1"/>
    <cellStyle name="Открывавшаяся гиперссылка" xfId="41430" builtinId="9" hidden="1"/>
    <cellStyle name="Открывавшаяся гиперссылка" xfId="41432" builtinId="9" hidden="1"/>
    <cellStyle name="Открывавшаяся гиперссылка" xfId="41434" builtinId="9" hidden="1"/>
    <cellStyle name="Открывавшаяся гиперссылка" xfId="41436" builtinId="9" hidden="1"/>
    <cellStyle name="Открывавшаяся гиперссылка" xfId="41438" builtinId="9" hidden="1"/>
    <cellStyle name="Открывавшаяся гиперссылка" xfId="41440" builtinId="9" hidden="1"/>
    <cellStyle name="Открывавшаяся гиперссылка" xfId="41442" builtinId="9" hidden="1"/>
    <cellStyle name="Открывавшаяся гиперссылка" xfId="41444" builtinId="9" hidden="1"/>
    <cellStyle name="Открывавшаяся гиперссылка" xfId="41446" builtinId="9" hidden="1"/>
    <cellStyle name="Открывавшаяся гиперссылка" xfId="41448" builtinId="9" hidden="1"/>
    <cellStyle name="Открывавшаяся гиперссылка" xfId="41450" builtinId="9" hidden="1"/>
    <cellStyle name="Открывавшаяся гиперссылка" xfId="41452" builtinId="9" hidden="1"/>
    <cellStyle name="Открывавшаяся гиперссылка" xfId="41454" builtinId="9" hidden="1"/>
    <cellStyle name="Открывавшаяся гиперссылка" xfId="41456" builtinId="9" hidden="1"/>
    <cellStyle name="Открывавшаяся гиперссылка" xfId="41458" builtinId="9" hidden="1"/>
    <cellStyle name="Открывавшаяся гиперссылка" xfId="41460" builtinId="9" hidden="1"/>
    <cellStyle name="Открывавшаяся гиперссылка" xfId="41462" builtinId="9" hidden="1"/>
    <cellStyle name="Открывавшаяся гиперссылка" xfId="41464" builtinId="9" hidden="1"/>
    <cellStyle name="Открывавшаяся гиперссылка" xfId="41466" builtinId="9" hidden="1"/>
    <cellStyle name="Открывавшаяся гиперссылка" xfId="41468" builtinId="9" hidden="1"/>
    <cellStyle name="Открывавшаяся гиперссылка" xfId="41470" builtinId="9" hidden="1"/>
    <cellStyle name="Открывавшаяся гиперссылка" xfId="41472" builtinId="9" hidden="1"/>
    <cellStyle name="Открывавшаяся гиперссылка" xfId="41474" builtinId="9" hidden="1"/>
    <cellStyle name="Открывавшаяся гиперссылка" xfId="41476" builtinId="9" hidden="1"/>
    <cellStyle name="Открывавшаяся гиперссылка" xfId="41478" builtinId="9" hidden="1"/>
    <cellStyle name="Открывавшаяся гиперссылка" xfId="41480" builtinId="9" hidden="1"/>
    <cellStyle name="Открывавшаяся гиперссылка" xfId="41482" builtinId="9" hidden="1"/>
    <cellStyle name="Открывавшаяся гиперссылка" xfId="41484" builtinId="9" hidden="1"/>
    <cellStyle name="Открывавшаяся гиперссылка" xfId="41486" builtinId="9" hidden="1"/>
    <cellStyle name="Открывавшаяся гиперссылка" xfId="41488" builtinId="9" hidden="1"/>
    <cellStyle name="Открывавшаяся гиперссылка" xfId="41490" builtinId="9" hidden="1"/>
    <cellStyle name="Открывавшаяся гиперссылка" xfId="41492" builtinId="9" hidden="1"/>
    <cellStyle name="Открывавшаяся гиперссылка" xfId="41494" builtinId="9" hidden="1"/>
    <cellStyle name="Открывавшаяся гиперссылка" xfId="41496" builtinId="9" hidden="1"/>
    <cellStyle name="Открывавшаяся гиперссылка" xfId="41498" builtinId="9" hidden="1"/>
    <cellStyle name="Открывавшаяся гиперссылка" xfId="41500" builtinId="9" hidden="1"/>
    <cellStyle name="Открывавшаяся гиперссылка" xfId="41502" builtinId="9" hidden="1"/>
    <cellStyle name="Открывавшаяся гиперссылка" xfId="41504" builtinId="9" hidden="1"/>
    <cellStyle name="Открывавшаяся гиперссылка" xfId="41506" builtinId="9" hidden="1"/>
    <cellStyle name="Открывавшаяся гиперссылка" xfId="41508" builtinId="9" hidden="1"/>
    <cellStyle name="Открывавшаяся гиперссылка" xfId="41510" builtinId="9" hidden="1"/>
    <cellStyle name="Открывавшаяся гиперссылка" xfId="41512" builtinId="9" hidden="1"/>
    <cellStyle name="Открывавшаяся гиперссылка" xfId="41514" builtinId="9" hidden="1"/>
    <cellStyle name="Открывавшаяся гиперссылка" xfId="41516" builtinId="9" hidden="1"/>
    <cellStyle name="Открывавшаяся гиперссылка" xfId="41518" builtinId="9" hidden="1"/>
    <cellStyle name="Открывавшаяся гиперссылка" xfId="41520" builtinId="9" hidden="1"/>
    <cellStyle name="Открывавшаяся гиперссылка" xfId="41522" builtinId="9" hidden="1"/>
    <cellStyle name="Открывавшаяся гиперссылка" xfId="41524" builtinId="9" hidden="1"/>
    <cellStyle name="Открывавшаяся гиперссылка" xfId="41526" builtinId="9" hidden="1"/>
    <cellStyle name="Открывавшаяся гиперссылка" xfId="41528" builtinId="9" hidden="1"/>
    <cellStyle name="Открывавшаяся гиперссылка" xfId="41530" builtinId="9" hidden="1"/>
    <cellStyle name="Открывавшаяся гиперссылка" xfId="41532" builtinId="9" hidden="1"/>
    <cellStyle name="Открывавшаяся гиперссылка" xfId="41534" builtinId="9" hidden="1"/>
    <cellStyle name="Открывавшаяся гиперссылка" xfId="41536" builtinId="9" hidden="1"/>
    <cellStyle name="Открывавшаяся гиперссылка" xfId="41538" builtinId="9" hidden="1"/>
    <cellStyle name="Открывавшаяся гиперссылка" xfId="41540" builtinId="9" hidden="1"/>
    <cellStyle name="Открывавшаяся гиперссылка" xfId="41542" builtinId="9" hidden="1"/>
    <cellStyle name="Открывавшаяся гиперссылка" xfId="41544" builtinId="9" hidden="1"/>
    <cellStyle name="Открывавшаяся гиперссылка" xfId="41546" builtinId="9" hidden="1"/>
    <cellStyle name="Открывавшаяся гиперссылка" xfId="41548" builtinId="9" hidden="1"/>
    <cellStyle name="Открывавшаяся гиперссылка" xfId="41550" builtinId="9" hidden="1"/>
    <cellStyle name="Открывавшаяся гиперссылка" xfId="41552" builtinId="9" hidden="1"/>
    <cellStyle name="Открывавшаяся гиперссылка" xfId="41554" builtinId="9" hidden="1"/>
    <cellStyle name="Открывавшаяся гиперссылка" xfId="41556" builtinId="9" hidden="1"/>
    <cellStyle name="Открывавшаяся гиперссылка" xfId="41558" builtinId="9" hidden="1"/>
    <cellStyle name="Открывавшаяся гиперссылка" xfId="41560" builtinId="9" hidden="1"/>
    <cellStyle name="Открывавшаяся гиперссылка" xfId="41562" builtinId="9" hidden="1"/>
    <cellStyle name="Открывавшаяся гиперссылка" xfId="41564" builtinId="9" hidden="1"/>
    <cellStyle name="Открывавшаяся гиперссылка" xfId="41566" builtinId="9" hidden="1"/>
    <cellStyle name="Открывавшаяся гиперссылка" xfId="41568" builtinId="9" hidden="1"/>
    <cellStyle name="Открывавшаяся гиперссылка" xfId="41570" builtinId="9" hidden="1"/>
    <cellStyle name="Открывавшаяся гиперссылка" xfId="41572" builtinId="9" hidden="1"/>
    <cellStyle name="Открывавшаяся гиперссылка" xfId="41574" builtinId="9" hidden="1"/>
    <cellStyle name="Открывавшаяся гиперссылка" xfId="41576" builtinId="9" hidden="1"/>
    <cellStyle name="Открывавшаяся гиперссылка" xfId="41578" builtinId="9" hidden="1"/>
    <cellStyle name="Открывавшаяся гиперссылка" xfId="41580" builtinId="9" hidden="1"/>
    <cellStyle name="Открывавшаяся гиперссылка" xfId="41582" builtinId="9" hidden="1"/>
    <cellStyle name="Открывавшаяся гиперссылка" xfId="41584" builtinId="9" hidden="1"/>
    <cellStyle name="Открывавшаяся гиперссылка" xfId="41586" builtinId="9" hidden="1"/>
    <cellStyle name="Открывавшаяся гиперссылка" xfId="41588" builtinId="9" hidden="1"/>
    <cellStyle name="Открывавшаяся гиперссылка" xfId="41590" builtinId="9" hidden="1"/>
    <cellStyle name="Открывавшаяся гиперссылка" xfId="41592" builtinId="9" hidden="1"/>
    <cellStyle name="Открывавшаяся гиперссылка" xfId="41594" builtinId="9" hidden="1"/>
    <cellStyle name="Открывавшаяся гиперссылка" xfId="41596" builtinId="9" hidden="1"/>
    <cellStyle name="Открывавшаяся гиперссылка" xfId="41598" builtinId="9" hidden="1"/>
    <cellStyle name="Открывавшаяся гиперссылка" xfId="41600" builtinId="9" hidden="1"/>
    <cellStyle name="Открывавшаяся гиперссылка" xfId="41602" builtinId="9" hidden="1"/>
    <cellStyle name="Открывавшаяся гиперссылка" xfId="41604" builtinId="9" hidden="1"/>
    <cellStyle name="Открывавшаяся гиперссылка" xfId="41606" builtinId="9" hidden="1"/>
    <cellStyle name="Открывавшаяся гиперссылка" xfId="41608" builtinId="9" hidden="1"/>
    <cellStyle name="Открывавшаяся гиперссылка" xfId="41610" builtinId="9" hidden="1"/>
    <cellStyle name="Открывавшаяся гиперссылка" xfId="41612" builtinId="9" hidden="1"/>
    <cellStyle name="Открывавшаяся гиперссылка" xfId="41614" builtinId="9" hidden="1"/>
    <cellStyle name="Открывавшаяся гиперссылка" xfId="41616" builtinId="9" hidden="1"/>
    <cellStyle name="Открывавшаяся гиперссылка" xfId="41618" builtinId="9" hidden="1"/>
    <cellStyle name="Открывавшаяся гиперссылка" xfId="41620" builtinId="9" hidden="1"/>
    <cellStyle name="Открывавшаяся гиперссылка" xfId="41622" builtinId="9" hidden="1"/>
    <cellStyle name="Открывавшаяся гиперссылка" xfId="41624" builtinId="9" hidden="1"/>
    <cellStyle name="Открывавшаяся гиперссылка" xfId="41626" builtinId="9" hidden="1"/>
    <cellStyle name="Открывавшаяся гиперссылка" xfId="41628" builtinId="9" hidden="1"/>
    <cellStyle name="Открывавшаяся гиперссылка" xfId="41630" builtinId="9" hidden="1"/>
    <cellStyle name="Открывавшаяся гиперссылка" xfId="41632" builtinId="9" hidden="1"/>
    <cellStyle name="Открывавшаяся гиперссылка" xfId="41634" builtinId="9" hidden="1"/>
    <cellStyle name="Открывавшаяся гиперссылка" xfId="41636" builtinId="9" hidden="1"/>
    <cellStyle name="Открывавшаяся гиперссылка" xfId="41638" builtinId="9" hidden="1"/>
    <cellStyle name="Открывавшаяся гиперссылка" xfId="41640" builtinId="9" hidden="1"/>
    <cellStyle name="Открывавшаяся гиперссылка" xfId="41642" builtinId="9" hidden="1"/>
    <cellStyle name="Открывавшаяся гиперссылка" xfId="41644" builtinId="9" hidden="1"/>
    <cellStyle name="Открывавшаяся гиперссылка" xfId="41646" builtinId="9" hidden="1"/>
    <cellStyle name="Открывавшаяся гиперссылка" xfId="41648" builtinId="9" hidden="1"/>
    <cellStyle name="Открывавшаяся гиперссылка" xfId="41650" builtinId="9" hidden="1"/>
    <cellStyle name="Открывавшаяся гиперссылка" xfId="41652" builtinId="9" hidden="1"/>
    <cellStyle name="Открывавшаяся гиперссылка" xfId="41654" builtinId="9" hidden="1"/>
    <cellStyle name="Открывавшаяся гиперссылка" xfId="41656" builtinId="9" hidden="1"/>
    <cellStyle name="Открывавшаяся гиперссылка" xfId="41658" builtinId="9" hidden="1"/>
    <cellStyle name="Открывавшаяся гиперссылка" xfId="41660" builtinId="9" hidden="1"/>
    <cellStyle name="Открывавшаяся гиперссылка" xfId="41662" builtinId="9" hidden="1"/>
    <cellStyle name="Открывавшаяся гиперссылка" xfId="41664" builtinId="9" hidden="1"/>
    <cellStyle name="Открывавшаяся гиперссылка" xfId="41666" builtinId="9" hidden="1"/>
    <cellStyle name="Открывавшаяся гиперссылка" xfId="41668" builtinId="9" hidden="1"/>
    <cellStyle name="Открывавшаяся гиперссылка" xfId="41670" builtinId="9" hidden="1"/>
    <cellStyle name="Открывавшаяся гиперссылка" xfId="41671" builtinId="9" hidden="1"/>
    <cellStyle name="Открывавшаяся гиперссылка" xfId="41673" builtinId="9" hidden="1"/>
    <cellStyle name="Открывавшаяся гиперссылка" xfId="41674" builtinId="9" hidden="1"/>
    <cellStyle name="Открывавшаяся гиперссылка" xfId="41675" builtinId="9" hidden="1"/>
    <cellStyle name="Открывавшаяся гиперссылка" xfId="41676" builtinId="9" hidden="1"/>
    <cellStyle name="Открывавшаяся гиперссылка" xfId="41677" builtinId="9" hidden="1"/>
    <cellStyle name="Открывавшаяся гиперссылка" xfId="41678" builtinId="9" hidden="1"/>
    <cellStyle name="Открывавшаяся гиперссылка" xfId="41679" builtinId="9" hidden="1"/>
    <cellStyle name="Открывавшаяся гиперссылка" xfId="41680" builtinId="9" hidden="1"/>
    <cellStyle name="Открывавшаяся гиперссылка" xfId="41681" builtinId="9" hidden="1"/>
    <cellStyle name="Открывавшаяся гиперссылка" xfId="41669" builtinId="9" hidden="1"/>
    <cellStyle name="Открывавшаяся гиперссылка" xfId="39802" builtinId="9" hidden="1"/>
    <cellStyle name="Открывавшаяся гиперссылка" xfId="41685" builtinId="9" hidden="1"/>
    <cellStyle name="Открывавшаяся гиперссылка" xfId="41687" builtinId="9" hidden="1"/>
    <cellStyle name="Открывавшаяся гиперссылка" xfId="41689" builtinId="9" hidden="1"/>
    <cellStyle name="Открывавшаяся гиперссылка" xfId="41691" builtinId="9" hidden="1"/>
    <cellStyle name="Открывавшаяся гиперссылка" xfId="41693" builtinId="9" hidden="1"/>
    <cellStyle name="Открывавшаяся гиперссылка" xfId="41695" builtinId="9" hidden="1"/>
    <cellStyle name="Открывавшаяся гиперссылка" xfId="41697" builtinId="9" hidden="1"/>
    <cellStyle name="Открывавшаяся гиперссылка" xfId="41699" builtinId="9" hidden="1"/>
    <cellStyle name="Открывавшаяся гиперссылка" xfId="41701" builtinId="9" hidden="1"/>
    <cellStyle name="Открывавшаяся гиперссылка" xfId="41703" builtinId="9" hidden="1"/>
    <cellStyle name="Открывавшаяся гиперссылка" xfId="41705" builtinId="9" hidden="1"/>
    <cellStyle name="Открывавшаяся гиперссылка" xfId="41707" builtinId="9" hidden="1"/>
    <cellStyle name="Открывавшаяся гиперссылка" xfId="41709" builtinId="9" hidden="1"/>
    <cellStyle name="Открывавшаяся гиперссылка" xfId="41711" builtinId="9" hidden="1"/>
    <cellStyle name="Открывавшаяся гиперссылка" xfId="41713" builtinId="9" hidden="1"/>
    <cellStyle name="Открывавшаяся гиперссылка" xfId="41715" builtinId="9" hidden="1"/>
    <cellStyle name="Открывавшаяся гиперссылка" xfId="41717" builtinId="9" hidden="1"/>
    <cellStyle name="Открывавшаяся гиперссылка" xfId="41719" builtinId="9" hidden="1"/>
    <cellStyle name="Открывавшаяся гиперссылка" xfId="41721" builtinId="9" hidden="1"/>
    <cellStyle name="Открывавшаяся гиперссылка" xfId="41723" builtinId="9" hidden="1"/>
    <cellStyle name="Открывавшаяся гиперссылка" xfId="41725" builtinId="9" hidden="1"/>
    <cellStyle name="Открывавшаяся гиперссылка" xfId="41727" builtinId="9" hidden="1"/>
    <cellStyle name="Открывавшаяся гиперссылка" xfId="41729" builtinId="9" hidden="1"/>
    <cellStyle name="Открывавшаяся гиперссылка" xfId="41731" builtinId="9" hidden="1"/>
    <cellStyle name="Открывавшаяся гиперссылка" xfId="41733" builtinId="9" hidden="1"/>
    <cellStyle name="Открывавшаяся гиперссылка" xfId="41735" builtinId="9" hidden="1"/>
    <cellStyle name="Открывавшаяся гиперссылка" xfId="41737" builtinId="9" hidden="1"/>
    <cellStyle name="Открывавшаяся гиперссылка" xfId="41739" builtinId="9" hidden="1"/>
    <cellStyle name="Открывавшаяся гиперссылка" xfId="41741" builtinId="9" hidden="1"/>
    <cellStyle name="Открывавшаяся гиперссылка" xfId="41743" builtinId="9" hidden="1"/>
    <cellStyle name="Открывавшаяся гиперссылка" xfId="41745" builtinId="9" hidden="1"/>
    <cellStyle name="Открывавшаяся гиперссылка" xfId="41747" builtinId="9" hidden="1"/>
    <cellStyle name="Открывавшаяся гиперссылка" xfId="41749" builtinId="9" hidden="1"/>
    <cellStyle name="Открывавшаяся гиперссылка" xfId="41751" builtinId="9" hidden="1"/>
    <cellStyle name="Открывавшаяся гиперссылка" xfId="41753" builtinId="9" hidden="1"/>
    <cellStyle name="Открывавшаяся гиперссылка" xfId="41755" builtinId="9" hidden="1"/>
    <cellStyle name="Открывавшаяся гиперссылка" xfId="41757" builtinId="9" hidden="1"/>
    <cellStyle name="Открывавшаяся гиперссылка" xfId="41759" builtinId="9" hidden="1"/>
    <cellStyle name="Открывавшаяся гиперссылка" xfId="41761" builtinId="9" hidden="1"/>
    <cellStyle name="Открывавшаяся гиперссылка" xfId="41763" builtinId="9" hidden="1"/>
    <cellStyle name="Открывавшаяся гиперссылка" xfId="41765" builtinId="9" hidden="1"/>
    <cellStyle name="Открывавшаяся гиперссылка" xfId="41767" builtinId="9" hidden="1"/>
    <cellStyle name="Открывавшаяся гиперссылка" xfId="41769" builtinId="9" hidden="1"/>
    <cellStyle name="Открывавшаяся гиперссылка" xfId="41771" builtinId="9" hidden="1"/>
    <cellStyle name="Открывавшаяся гиперссылка" xfId="41773" builtinId="9" hidden="1"/>
    <cellStyle name="Открывавшаяся гиперссылка" xfId="41775" builtinId="9" hidden="1"/>
    <cellStyle name="Открывавшаяся гиперссылка" xfId="41777" builtinId="9" hidden="1"/>
    <cellStyle name="Открывавшаяся гиперссылка" xfId="41779" builtinId="9" hidden="1"/>
    <cellStyle name="Открывавшаяся гиперссылка" xfId="41781" builtinId="9" hidden="1"/>
    <cellStyle name="Открывавшаяся гиперссылка" xfId="41783" builtinId="9" hidden="1"/>
    <cellStyle name="Открывавшаяся гиперссылка" xfId="41785" builtinId="9" hidden="1"/>
    <cellStyle name="Открывавшаяся гиперссылка" xfId="41787" builtinId="9" hidden="1"/>
    <cellStyle name="Открывавшаяся гиперссылка" xfId="41789" builtinId="9" hidden="1"/>
    <cellStyle name="Открывавшаяся гиперссылка" xfId="41791" builtinId="9" hidden="1"/>
    <cellStyle name="Открывавшаяся гиперссылка" xfId="41793" builtinId="9" hidden="1"/>
    <cellStyle name="Открывавшаяся гиперссылка" xfId="41795" builtinId="9" hidden="1"/>
    <cellStyle name="Открывавшаяся гиперссылка" xfId="41797" builtinId="9" hidden="1"/>
    <cellStyle name="Открывавшаяся гиперссылка" xfId="41799" builtinId="9" hidden="1"/>
    <cellStyle name="Открывавшаяся гиперссылка" xfId="41801" builtinId="9" hidden="1"/>
    <cellStyle name="Открывавшаяся гиперссылка" xfId="41803" builtinId="9" hidden="1"/>
    <cellStyle name="Открывавшаяся гиперссылка" xfId="41805" builtinId="9" hidden="1"/>
    <cellStyle name="Открывавшаяся гиперссылка" xfId="41807" builtinId="9" hidden="1"/>
    <cellStyle name="Открывавшаяся гиперссылка" xfId="41809" builtinId="9" hidden="1"/>
    <cellStyle name="Открывавшаяся гиперссылка" xfId="41811" builtinId="9" hidden="1"/>
    <cellStyle name="Открывавшаяся гиперссылка" xfId="41813" builtinId="9" hidden="1"/>
    <cellStyle name="Открывавшаяся гиперссылка" xfId="41815" builtinId="9" hidden="1"/>
    <cellStyle name="Открывавшаяся гиперссылка" xfId="41817" builtinId="9" hidden="1"/>
    <cellStyle name="Открывавшаяся гиперссылка" xfId="41819" builtinId="9" hidden="1"/>
    <cellStyle name="Открывавшаяся гиперссылка" xfId="41821" builtinId="9" hidden="1"/>
    <cellStyle name="Открывавшаяся гиперссылка" xfId="41823" builtinId="9" hidden="1"/>
    <cellStyle name="Открывавшаяся гиперссылка" xfId="41825" builtinId="9" hidden="1"/>
    <cellStyle name="Открывавшаяся гиперссылка" xfId="41827" builtinId="9" hidden="1"/>
    <cellStyle name="Открывавшаяся гиперссылка" xfId="41829" builtinId="9" hidden="1"/>
    <cellStyle name="Открывавшаяся гиперссылка" xfId="41831" builtinId="9" hidden="1"/>
    <cellStyle name="Открывавшаяся гиперссылка" xfId="41833" builtinId="9" hidden="1"/>
    <cellStyle name="Открывавшаяся гиперссылка" xfId="41835" builtinId="9" hidden="1"/>
    <cellStyle name="Открывавшаяся гиперссылка" xfId="41837" builtinId="9" hidden="1"/>
    <cellStyle name="Открывавшаяся гиперссылка" xfId="41839" builtinId="9" hidden="1"/>
    <cellStyle name="Открывавшаяся гиперссылка" xfId="41841" builtinId="9" hidden="1"/>
    <cellStyle name="Открывавшаяся гиперссылка" xfId="41843" builtinId="9" hidden="1"/>
    <cellStyle name="Открывавшаяся гиперссылка" xfId="41845" builtinId="9" hidden="1"/>
    <cellStyle name="Открывавшаяся гиперссылка" xfId="41847" builtinId="9" hidden="1"/>
    <cellStyle name="Открывавшаяся гиперссылка" xfId="41849" builtinId="9" hidden="1"/>
    <cellStyle name="Открывавшаяся гиперссылка" xfId="41851" builtinId="9" hidden="1"/>
    <cellStyle name="Открывавшаяся гиперссылка" xfId="41853" builtinId="9" hidden="1"/>
    <cellStyle name="Открывавшаяся гиперссылка" xfId="41855" builtinId="9" hidden="1"/>
    <cellStyle name="Открывавшаяся гиперссылка" xfId="41857" builtinId="9" hidden="1"/>
    <cellStyle name="Открывавшаяся гиперссылка" xfId="41859" builtinId="9" hidden="1"/>
    <cellStyle name="Открывавшаяся гиперссылка" xfId="41861" builtinId="9" hidden="1"/>
    <cellStyle name="Открывавшаяся гиперссылка" xfId="41863" builtinId="9" hidden="1"/>
    <cellStyle name="Открывавшаяся гиперссылка" xfId="41865" builtinId="9" hidden="1"/>
    <cellStyle name="Открывавшаяся гиперссылка" xfId="41867" builtinId="9" hidden="1"/>
    <cellStyle name="Открывавшаяся гиперссылка" xfId="41869" builtinId="9" hidden="1"/>
    <cellStyle name="Открывавшаяся гиперссылка" xfId="41871" builtinId="9" hidden="1"/>
    <cellStyle name="Открывавшаяся гиперссылка" xfId="41873" builtinId="9" hidden="1"/>
    <cellStyle name="Открывавшаяся гиперссылка" xfId="41875" builtinId="9" hidden="1"/>
    <cellStyle name="Открывавшаяся гиперссылка" xfId="41877" builtinId="9" hidden="1"/>
    <cellStyle name="Открывавшаяся гиперссылка" xfId="41879" builtinId="9" hidden="1"/>
    <cellStyle name="Открывавшаяся гиперссылка" xfId="41881" builtinId="9" hidden="1"/>
    <cellStyle name="Открывавшаяся гиперссылка" xfId="41883" builtinId="9" hidden="1"/>
    <cellStyle name="Открывавшаяся гиперссылка" xfId="41885" builtinId="9" hidden="1"/>
    <cellStyle name="Открывавшаяся гиперссылка" xfId="41887" builtinId="9" hidden="1"/>
    <cellStyle name="Открывавшаяся гиперссылка" xfId="41889" builtinId="9" hidden="1"/>
    <cellStyle name="Открывавшаяся гиперссылка" xfId="41891" builtinId="9" hidden="1"/>
    <cellStyle name="Открывавшаяся гиперссылка" xfId="41893" builtinId="9" hidden="1"/>
    <cellStyle name="Открывавшаяся гиперссылка" xfId="41895" builtinId="9" hidden="1"/>
    <cellStyle name="Открывавшаяся гиперссылка" xfId="41897" builtinId="9" hidden="1"/>
    <cellStyle name="Открывавшаяся гиперссылка" xfId="41899" builtinId="9" hidden="1"/>
    <cellStyle name="Открывавшаяся гиперссылка" xfId="41901" builtinId="9" hidden="1"/>
    <cellStyle name="Открывавшаяся гиперссылка" xfId="41903" builtinId="9" hidden="1"/>
    <cellStyle name="Открывавшаяся гиперссылка" xfId="41905" builtinId="9" hidden="1"/>
    <cellStyle name="Открывавшаяся гиперссылка" xfId="41907" builtinId="9" hidden="1"/>
    <cellStyle name="Открывавшаяся гиперссылка" xfId="41909" builtinId="9" hidden="1"/>
    <cellStyle name="Открывавшаяся гиперссылка" xfId="41911" builtinId="9" hidden="1"/>
    <cellStyle name="Открывавшаяся гиперссылка" xfId="41913" builtinId="9" hidden="1"/>
    <cellStyle name="Открывавшаяся гиперссылка" xfId="41915" builtinId="9" hidden="1"/>
    <cellStyle name="Открывавшаяся гиперссылка" xfId="41917" builtinId="9" hidden="1"/>
    <cellStyle name="Открывавшаяся гиперссылка" xfId="41919" builtinId="9" hidden="1"/>
    <cellStyle name="Открывавшаяся гиперссылка" xfId="41921" builtinId="9" hidden="1"/>
    <cellStyle name="Открывавшаяся гиперссылка" xfId="41923" builtinId="9" hidden="1"/>
    <cellStyle name="Открывавшаяся гиперссылка" xfId="41925" builtinId="9" hidden="1"/>
    <cellStyle name="Открывавшаяся гиперссылка" xfId="41927" builtinId="9" hidden="1"/>
    <cellStyle name="Открывавшаяся гиперссылка" xfId="41929" builtinId="9" hidden="1"/>
    <cellStyle name="Открывавшаяся гиперссылка" xfId="41931" builtinId="9" hidden="1"/>
    <cellStyle name="Открывавшаяся гиперссылка" xfId="41933" builtinId="9" hidden="1"/>
    <cellStyle name="Открывавшаяся гиперссылка" xfId="41935" builtinId="9" hidden="1"/>
    <cellStyle name="Открывавшаяся гиперссылка" xfId="41937" builtinId="9" hidden="1"/>
    <cellStyle name="Открывавшаяся гиперссылка" xfId="41939" builtinId="9" hidden="1"/>
    <cellStyle name="Открывавшаяся гиперссылка" xfId="41941" builtinId="9" hidden="1"/>
    <cellStyle name="Открывавшаяся гиперссылка" xfId="41943" builtinId="9" hidden="1"/>
    <cellStyle name="Открывавшаяся гиперссылка" xfId="41945" builtinId="9" hidden="1"/>
    <cellStyle name="Открывавшаяся гиперссылка" xfId="41947" builtinId="9" hidden="1"/>
    <cellStyle name="Открывавшаяся гиперссылка" xfId="41949" builtinId="9" hidden="1"/>
    <cellStyle name="Открывавшаяся гиперссылка" xfId="41951" builtinId="9" hidden="1"/>
    <cellStyle name="Открывавшаяся гиперссылка" xfId="41953" builtinId="9" hidden="1"/>
    <cellStyle name="Открывавшаяся гиперссылка" xfId="41955" builtinId="9" hidden="1"/>
    <cellStyle name="Открывавшаяся гиперссылка" xfId="41957" builtinId="9" hidden="1"/>
    <cellStyle name="Открывавшаяся гиперссылка" xfId="41959" builtinId="9" hidden="1"/>
    <cellStyle name="Открывавшаяся гиперссылка" xfId="41961" builtinId="9" hidden="1"/>
    <cellStyle name="Открывавшаяся гиперссылка" xfId="41963" builtinId="9" hidden="1"/>
    <cellStyle name="Открывавшаяся гиперссылка" xfId="41965" builtinId="9" hidden="1"/>
    <cellStyle name="Открывавшаяся гиперссылка" xfId="41967" builtinId="9" hidden="1"/>
    <cellStyle name="Открывавшаяся гиперссылка" xfId="41969" builtinId="9" hidden="1"/>
    <cellStyle name="Открывавшаяся гиперссылка" xfId="41971" builtinId="9" hidden="1"/>
    <cellStyle name="Открывавшаяся гиперссылка" xfId="41973" builtinId="9" hidden="1"/>
    <cellStyle name="Открывавшаяся гиперссылка" xfId="41975" builtinId="9" hidden="1"/>
    <cellStyle name="Открывавшаяся гиперссылка" xfId="41977" builtinId="9" hidden="1"/>
    <cellStyle name="Открывавшаяся гиперссылка" xfId="41979" builtinId="9" hidden="1"/>
    <cellStyle name="Открывавшаяся гиперссылка" xfId="41981" builtinId="9" hidden="1"/>
    <cellStyle name="Открывавшаяся гиперссылка" xfId="41983" builtinId="9" hidden="1"/>
    <cellStyle name="Открывавшаяся гиперссылка" xfId="41985" builtinId="9" hidden="1"/>
    <cellStyle name="Открывавшаяся гиперссылка" xfId="41987" builtinId="9" hidden="1"/>
    <cellStyle name="Открывавшаяся гиперссылка" xfId="41989" builtinId="9" hidden="1"/>
    <cellStyle name="Открывавшаяся гиперссылка" xfId="41991" builtinId="9" hidden="1"/>
    <cellStyle name="Открывавшаяся гиперссылка" xfId="41993" builtinId="9" hidden="1"/>
    <cellStyle name="Открывавшаяся гиперссылка" xfId="41995" builtinId="9" hidden="1"/>
    <cellStyle name="Открывавшаяся гиперссылка" xfId="41997" builtinId="9" hidden="1"/>
    <cellStyle name="Открывавшаяся гиперссылка" xfId="41999" builtinId="9" hidden="1"/>
    <cellStyle name="Открывавшаяся гиперссылка" xfId="42001" builtinId="9" hidden="1"/>
    <cellStyle name="Открывавшаяся гиперссылка" xfId="42003" builtinId="9" hidden="1"/>
    <cellStyle name="Открывавшаяся гиперссылка" xfId="42005" builtinId="9" hidden="1"/>
    <cellStyle name="Открывавшаяся гиперссылка" xfId="42007" builtinId="9" hidden="1"/>
    <cellStyle name="Открывавшаяся гиперссылка" xfId="42009" builtinId="9" hidden="1"/>
    <cellStyle name="Открывавшаяся гиперссылка" xfId="42011" builtinId="9" hidden="1"/>
    <cellStyle name="Открывавшаяся гиперссылка" xfId="42013" builtinId="9" hidden="1"/>
    <cellStyle name="Открывавшаяся гиперссылка" xfId="42015" builtinId="9" hidden="1"/>
    <cellStyle name="Открывавшаяся гиперссылка" xfId="42017" builtinId="9" hidden="1"/>
    <cellStyle name="Открывавшаяся гиперссылка" xfId="42019" builtinId="9" hidden="1"/>
    <cellStyle name="Открывавшаяся гиперссылка" xfId="42021" builtinId="9" hidden="1"/>
    <cellStyle name="Открывавшаяся гиперссылка" xfId="42023" builtinId="9" hidden="1"/>
    <cellStyle name="Открывавшаяся гиперссылка" xfId="42025" builtinId="9" hidden="1"/>
    <cellStyle name="Открывавшаяся гиперссылка" xfId="42027" builtinId="9" hidden="1"/>
    <cellStyle name="Открывавшаяся гиперссылка" xfId="42029" builtinId="9" hidden="1"/>
    <cellStyle name="Открывавшаяся гиперссылка" xfId="42031" builtinId="9" hidden="1"/>
    <cellStyle name="Открывавшаяся гиперссылка" xfId="42033" builtinId="9" hidden="1"/>
    <cellStyle name="Открывавшаяся гиперссылка" xfId="42035" builtinId="9" hidden="1"/>
    <cellStyle name="Открывавшаяся гиперссылка" xfId="42037" builtinId="9" hidden="1"/>
    <cellStyle name="Открывавшаяся гиперссылка" xfId="42039" builtinId="9" hidden="1"/>
    <cellStyle name="Открывавшаяся гиперссылка" xfId="42041" builtinId="9" hidden="1"/>
    <cellStyle name="Открывавшаяся гиперссылка" xfId="42043" builtinId="9" hidden="1"/>
    <cellStyle name="Открывавшаяся гиперссылка" xfId="42045" builtinId="9" hidden="1"/>
    <cellStyle name="Открывавшаяся гиперссылка" xfId="42047" builtinId="9" hidden="1"/>
    <cellStyle name="Открывавшаяся гиперссылка" xfId="42049" builtinId="9" hidden="1"/>
    <cellStyle name="Открывавшаяся гиперссылка" xfId="42051" builtinId="9" hidden="1"/>
    <cellStyle name="Открывавшаяся гиперссылка" xfId="42053" builtinId="9" hidden="1"/>
    <cellStyle name="Открывавшаяся гиперссылка" xfId="42055" builtinId="9" hidden="1"/>
    <cellStyle name="Открывавшаяся гиперссылка" xfId="42057" builtinId="9" hidden="1"/>
    <cellStyle name="Открывавшаяся гиперссылка" xfId="42059" builtinId="9" hidden="1"/>
    <cellStyle name="Открывавшаяся гиперссылка" xfId="42061" builtinId="9" hidden="1"/>
    <cellStyle name="Открывавшаяся гиперссылка" xfId="42063" builtinId="9" hidden="1"/>
    <cellStyle name="Открывавшаяся гиперссылка" xfId="42065" builtinId="9" hidden="1"/>
    <cellStyle name="Открывавшаяся гиперссылка" xfId="42067" builtinId="9" hidden="1"/>
    <cellStyle name="Открывавшаяся гиперссылка" xfId="42069" builtinId="9" hidden="1"/>
    <cellStyle name="Открывавшаяся гиперссылка" xfId="42071" builtinId="9" hidden="1"/>
    <cellStyle name="Открывавшаяся гиперссылка" xfId="42073" builtinId="9" hidden="1"/>
    <cellStyle name="Открывавшаяся гиперссылка" xfId="42075" builtinId="9" hidden="1"/>
    <cellStyle name="Открывавшаяся гиперссылка" xfId="42077" builtinId="9" hidden="1"/>
    <cellStyle name="Открывавшаяся гиперссылка" xfId="42079" builtinId="9" hidden="1"/>
    <cellStyle name="Открывавшаяся гиперссылка" xfId="42081" builtinId="9" hidden="1"/>
    <cellStyle name="Открывавшаяся гиперссылка" xfId="42083" builtinId="9" hidden="1"/>
    <cellStyle name="Открывавшаяся гиперссылка" xfId="42085" builtinId="9" hidden="1"/>
    <cellStyle name="Открывавшаяся гиперссылка" xfId="42087" builtinId="9" hidden="1"/>
    <cellStyle name="Открывавшаяся гиперссылка" xfId="42089" builtinId="9" hidden="1"/>
    <cellStyle name="Открывавшаяся гиперссылка" xfId="42091" builtinId="9" hidden="1"/>
    <cellStyle name="Открывавшаяся гиперссылка" xfId="42093" builtinId="9" hidden="1"/>
    <cellStyle name="Открывавшаяся гиперссылка" xfId="42095" builtinId="9" hidden="1"/>
    <cellStyle name="Открывавшаяся гиперссылка" xfId="42097" builtinId="9" hidden="1"/>
    <cellStyle name="Открывавшаяся гиперссылка" xfId="42099" builtinId="9" hidden="1"/>
    <cellStyle name="Открывавшаяся гиперссылка" xfId="42101" builtinId="9" hidden="1"/>
    <cellStyle name="Открывавшаяся гиперссылка" xfId="42103" builtinId="9" hidden="1"/>
    <cellStyle name="Открывавшаяся гиперссылка" xfId="42105" builtinId="9" hidden="1"/>
    <cellStyle name="Открывавшаяся гиперссылка" xfId="42107" builtinId="9" hidden="1"/>
    <cellStyle name="Открывавшаяся гиперссылка" xfId="42109" builtinId="9" hidden="1"/>
    <cellStyle name="Открывавшаяся гиперссылка" xfId="42111" builtinId="9" hidden="1"/>
    <cellStyle name="Открывавшаяся гиперссылка" xfId="42113" builtinId="9" hidden="1"/>
    <cellStyle name="Открывавшаяся гиперссылка" xfId="42115" builtinId="9" hidden="1"/>
    <cellStyle name="Открывавшаяся гиперссылка" xfId="42117" builtinId="9" hidden="1"/>
    <cellStyle name="Открывавшаяся гиперссылка" xfId="42119" builtinId="9" hidden="1"/>
    <cellStyle name="Открывавшаяся гиперссылка" xfId="42121" builtinId="9" hidden="1"/>
    <cellStyle name="Открывавшаяся гиперссылка" xfId="42123" builtinId="9" hidden="1"/>
    <cellStyle name="Открывавшаяся гиперссылка" xfId="42125" builtinId="9" hidden="1"/>
    <cellStyle name="Открывавшаяся гиперссылка" xfId="42127" builtinId="9" hidden="1"/>
    <cellStyle name="Открывавшаяся гиперссылка" xfId="42129" builtinId="9" hidden="1"/>
    <cellStyle name="Открывавшаяся гиперссылка" xfId="42131" builtinId="9" hidden="1"/>
    <cellStyle name="Открывавшаяся гиперссылка" xfId="42133" builtinId="9" hidden="1"/>
    <cellStyle name="Открывавшаяся гиперссылка" xfId="42135" builtinId="9" hidden="1"/>
    <cellStyle name="Открывавшаяся гиперссылка" xfId="42137" builtinId="9" hidden="1"/>
    <cellStyle name="Открывавшаяся гиперссылка" xfId="42139" builtinId="9" hidden="1"/>
    <cellStyle name="Открывавшаяся гиперссылка" xfId="42141" builtinId="9" hidden="1"/>
    <cellStyle name="Открывавшаяся гиперссылка" xfId="42143" builtinId="9" hidden="1"/>
    <cellStyle name="Открывавшаяся гиперссылка" xfId="42145" builtinId="9" hidden="1"/>
    <cellStyle name="Открывавшаяся гиперссылка" xfId="42147" builtinId="9" hidden="1"/>
    <cellStyle name="Открывавшаяся гиперссылка" xfId="42149" builtinId="9" hidden="1"/>
    <cellStyle name="Открывавшаяся гиперссылка" xfId="42151" builtinId="9" hidden="1"/>
    <cellStyle name="Открывавшаяся гиперссылка" xfId="42153" builtinId="9" hidden="1"/>
    <cellStyle name="Открывавшаяся гиперссылка" xfId="42155" builtinId="9" hidden="1"/>
    <cellStyle name="Открывавшаяся гиперссылка" xfId="42157" builtinId="9" hidden="1"/>
    <cellStyle name="Открывавшаяся гиперссылка" xfId="42159" builtinId="9" hidden="1"/>
    <cellStyle name="Открывавшаяся гиперссылка" xfId="42161" builtinId="9" hidden="1"/>
    <cellStyle name="Открывавшаяся гиперссылка" xfId="42163" builtinId="9" hidden="1"/>
    <cellStyle name="Открывавшаяся гиперссылка" xfId="42165" builtinId="9" hidden="1"/>
    <cellStyle name="Открывавшаяся гиперссылка" xfId="42167" builtinId="9" hidden="1"/>
    <cellStyle name="Открывавшаяся гиперссылка" xfId="42169" builtinId="9" hidden="1"/>
    <cellStyle name="Открывавшаяся гиперссылка" xfId="42171" builtinId="9" hidden="1"/>
    <cellStyle name="Открывавшаяся гиперссылка" xfId="42173" builtinId="9" hidden="1"/>
    <cellStyle name="Открывавшаяся гиперссылка" xfId="42175" builtinId="9" hidden="1"/>
    <cellStyle name="Открывавшаяся гиперссылка" xfId="42177" builtinId="9" hidden="1"/>
    <cellStyle name="Открывавшаяся гиперссылка" xfId="42179" builtinId="9" hidden="1"/>
    <cellStyle name="Открывавшаяся гиперссылка" xfId="42181" builtinId="9" hidden="1"/>
    <cellStyle name="Открывавшаяся гиперссылка" xfId="42183" builtinId="9" hidden="1"/>
    <cellStyle name="Открывавшаяся гиперссылка" xfId="42185" builtinId="9" hidden="1"/>
    <cellStyle name="Открывавшаяся гиперссылка" xfId="42187" builtinId="9" hidden="1"/>
    <cellStyle name="Открывавшаяся гиперссылка" xfId="42189" builtinId="9" hidden="1"/>
    <cellStyle name="Открывавшаяся гиперссылка" xfId="42191" builtinId="9" hidden="1"/>
    <cellStyle name="Открывавшаяся гиперссылка" xfId="42193" builtinId="9" hidden="1"/>
    <cellStyle name="Открывавшаяся гиперссылка" xfId="42195" builtinId="9" hidden="1"/>
    <cellStyle name="Открывавшаяся гиперссылка" xfId="42197" builtinId="9" hidden="1"/>
    <cellStyle name="Открывавшаяся гиперссылка" xfId="42199" builtinId="9" hidden="1"/>
    <cellStyle name="Открывавшаяся гиперссылка" xfId="42201" builtinId="9" hidden="1"/>
    <cellStyle name="Открывавшаяся гиперссылка" xfId="42203" builtinId="9" hidden="1"/>
    <cellStyle name="Открывавшаяся гиперссылка" xfId="42205" builtinId="9" hidden="1"/>
    <cellStyle name="Открывавшаяся гиперссылка" xfId="42207" builtinId="9" hidden="1"/>
    <cellStyle name="Открывавшаяся гиперссылка" xfId="42209" builtinId="9" hidden="1"/>
    <cellStyle name="Открывавшаяся гиперссылка" xfId="42211" builtinId="9" hidden="1"/>
    <cellStyle name="Открывавшаяся гиперссылка" xfId="42213" builtinId="9" hidden="1"/>
    <cellStyle name="Открывавшаяся гиперссылка" xfId="42215" builtinId="9" hidden="1"/>
    <cellStyle name="Открывавшаяся гиперссылка" xfId="42217" builtinId="9" hidden="1"/>
    <cellStyle name="Открывавшаяся гиперссылка" xfId="42219" builtinId="9" hidden="1"/>
    <cellStyle name="Открывавшаяся гиперссылка" xfId="42221" builtinId="9" hidden="1"/>
    <cellStyle name="Открывавшаяся гиперссылка" xfId="42223" builtinId="9" hidden="1"/>
    <cellStyle name="Открывавшаяся гиперссылка" xfId="42225" builtinId="9" hidden="1"/>
    <cellStyle name="Открывавшаяся гиперссылка" xfId="42227" builtinId="9" hidden="1"/>
    <cellStyle name="Открывавшаяся гиперссылка" xfId="42229" builtinId="9" hidden="1"/>
    <cellStyle name="Открывавшаяся гиперссылка" xfId="42231" builtinId="9" hidden="1"/>
    <cellStyle name="Открывавшаяся гиперссылка" xfId="42233" builtinId="9" hidden="1"/>
    <cellStyle name="Открывавшаяся гиперссылка" xfId="42235" builtinId="9" hidden="1"/>
    <cellStyle name="Открывавшаяся гиперссылка" xfId="42237" builtinId="9" hidden="1"/>
    <cellStyle name="Открывавшаяся гиперссылка" xfId="42239" builtinId="9" hidden="1"/>
    <cellStyle name="Открывавшаяся гиперссылка" xfId="42241" builtinId="9" hidden="1"/>
    <cellStyle name="Открывавшаяся гиперссылка" xfId="42243" builtinId="9" hidden="1"/>
    <cellStyle name="Открывавшаяся гиперссылка" xfId="42245" builtinId="9" hidden="1"/>
    <cellStyle name="Открывавшаяся гиперссылка" xfId="42247" builtinId="9" hidden="1"/>
    <cellStyle name="Открывавшаяся гиперссылка" xfId="42249" builtinId="9" hidden="1"/>
    <cellStyle name="Открывавшаяся гиперссылка" xfId="42251" builtinId="9" hidden="1"/>
    <cellStyle name="Открывавшаяся гиперссылка" xfId="42253" builtinId="9" hidden="1"/>
    <cellStyle name="Открывавшаяся гиперссылка" xfId="42255" builtinId="9" hidden="1"/>
    <cellStyle name="Открывавшаяся гиперссылка" xfId="42257" builtinId="9" hidden="1"/>
    <cellStyle name="Открывавшаяся гиперссылка" xfId="42259" builtinId="9" hidden="1"/>
    <cellStyle name="Открывавшаяся гиперссылка" xfId="42261" builtinId="9" hidden="1"/>
    <cellStyle name="Открывавшаяся гиперссылка" xfId="42263" builtinId="9" hidden="1"/>
    <cellStyle name="Открывавшаяся гиперссылка" xfId="42265" builtinId="9" hidden="1"/>
    <cellStyle name="Открывавшаяся гиперссылка" xfId="42267" builtinId="9" hidden="1"/>
    <cellStyle name="Открывавшаяся гиперссылка" xfId="42269" builtinId="9" hidden="1"/>
    <cellStyle name="Открывавшаяся гиперссылка" xfId="42271" builtinId="9" hidden="1"/>
    <cellStyle name="Открывавшаяся гиперссылка" xfId="42273" builtinId="9" hidden="1"/>
    <cellStyle name="Открывавшаяся гиперссылка" xfId="42275" builtinId="9" hidden="1"/>
    <cellStyle name="Открывавшаяся гиперссылка" xfId="42277" builtinId="9" hidden="1"/>
    <cellStyle name="Открывавшаяся гиперссылка" xfId="42279" builtinId="9" hidden="1"/>
    <cellStyle name="Открывавшаяся гиперссылка" xfId="42281" builtinId="9" hidden="1"/>
    <cellStyle name="Открывавшаяся гиперссылка" xfId="42283" builtinId="9" hidden="1"/>
    <cellStyle name="Открывавшаяся гиперссылка" xfId="42285" builtinId="9" hidden="1"/>
    <cellStyle name="Открывавшаяся гиперссылка" xfId="42287" builtinId="9" hidden="1"/>
    <cellStyle name="Открывавшаяся гиперссылка" xfId="42289" builtinId="9" hidden="1"/>
    <cellStyle name="Открывавшаяся гиперссылка" xfId="42291" builtinId="9" hidden="1"/>
    <cellStyle name="Открывавшаяся гиперссылка" xfId="42293" builtinId="9" hidden="1"/>
    <cellStyle name="Открывавшаяся гиперссылка" xfId="42294" builtinId="9" hidden="1"/>
    <cellStyle name="Открывавшаяся гиперссылка" xfId="42296" builtinId="9" hidden="1"/>
    <cellStyle name="Открывавшаяся гиперссылка" xfId="42297" builtinId="9" hidden="1"/>
    <cellStyle name="Открывавшаяся гиперссылка" xfId="42298" builtinId="9" hidden="1"/>
    <cellStyle name="Открывавшаяся гиперссылка" xfId="42299" builtinId="9" hidden="1"/>
    <cellStyle name="Открывавшаяся гиперссылка" xfId="42300" builtinId="9" hidden="1"/>
    <cellStyle name="Открывавшаяся гиперссылка" xfId="42301" builtinId="9" hidden="1"/>
    <cellStyle name="Открывавшаяся гиперссылка" xfId="42302" builtinId="9" hidden="1"/>
    <cellStyle name="Открывавшаяся гиперссылка" xfId="42303" builtinId="9" hidden="1"/>
    <cellStyle name="Открывавшаяся гиперссылка" xfId="42304" builtinId="9" hidden="1"/>
    <cellStyle name="Открывавшаяся гиперссылка" xfId="42292" builtinId="9" hidden="1"/>
    <cellStyle name="Открывавшаяся гиперссылка" xfId="42288" builtinId="9" hidden="1"/>
    <cellStyle name="Открывавшаяся гиперссылка" xfId="42282" builtinId="9" hidden="1"/>
    <cellStyle name="Открывавшаяся гиперссылка" xfId="42278" builtinId="9" hidden="1"/>
    <cellStyle name="Открывавшаяся гиперссылка" xfId="42274" builtinId="9" hidden="1"/>
    <cellStyle name="Открывавшаяся гиперссылка" xfId="42270" builtinId="9" hidden="1"/>
    <cellStyle name="Открывавшаяся гиперссылка" xfId="42266" builtinId="9" hidden="1"/>
    <cellStyle name="Открывавшаяся гиперссылка" xfId="42262" builtinId="9" hidden="1"/>
    <cellStyle name="Открывавшаяся гиперссылка" xfId="42258" builtinId="9" hidden="1"/>
    <cellStyle name="Открывавшаяся гиперссылка" xfId="42254" builtinId="9" hidden="1"/>
    <cellStyle name="Открывавшаяся гиперссылка" xfId="42250" builtinId="9" hidden="1"/>
    <cellStyle name="Открывавшаяся гиперссылка" xfId="42246" builtinId="9" hidden="1"/>
    <cellStyle name="Открывавшаяся гиперссылка" xfId="42242" builtinId="9" hidden="1"/>
    <cellStyle name="Открывавшаяся гиперссылка" xfId="42238" builtinId="9" hidden="1"/>
    <cellStyle name="Открывавшаяся гиперссылка" xfId="42234" builtinId="9" hidden="1"/>
    <cellStyle name="Открывавшаяся гиперссылка" xfId="42230" builtinId="9" hidden="1"/>
    <cellStyle name="Открывавшаяся гиперссылка" xfId="42226" builtinId="9" hidden="1"/>
    <cellStyle name="Открывавшаяся гиперссылка" xfId="42222" builtinId="9" hidden="1"/>
    <cellStyle name="Открывавшаяся гиперссылка" xfId="42218" builtinId="9" hidden="1"/>
    <cellStyle name="Открывавшаяся гиперссылка" xfId="42214" builtinId="9" hidden="1"/>
    <cellStyle name="Открывавшаяся гиперссылка" xfId="42210" builtinId="9" hidden="1"/>
    <cellStyle name="Открывавшаяся гиперссылка" xfId="42206" builtinId="9" hidden="1"/>
    <cellStyle name="Открывавшаяся гиперссылка" xfId="42202" builtinId="9" hidden="1"/>
    <cellStyle name="Открывавшаяся гиперссылка" xfId="42198" builtinId="9" hidden="1"/>
    <cellStyle name="Открывавшаяся гиперссылка" xfId="42194" builtinId="9" hidden="1"/>
    <cellStyle name="Открывавшаяся гиперссылка" xfId="42190" builtinId="9" hidden="1"/>
    <cellStyle name="Открывавшаяся гиперссылка" xfId="42186" builtinId="9" hidden="1"/>
    <cellStyle name="Открывавшаяся гиперссылка" xfId="42182" builtinId="9" hidden="1"/>
    <cellStyle name="Открывавшаяся гиперссылка" xfId="42178" builtinId="9" hidden="1"/>
    <cellStyle name="Открывавшаяся гиперссылка" xfId="42174" builtinId="9" hidden="1"/>
    <cellStyle name="Открывавшаяся гиперссылка" xfId="42170" builtinId="9" hidden="1"/>
    <cellStyle name="Открывавшаяся гиперссылка" xfId="42166" builtinId="9" hidden="1"/>
    <cellStyle name="Открывавшаяся гиперссылка" xfId="42162" builtinId="9" hidden="1"/>
    <cellStyle name="Открывавшаяся гиперссылка" xfId="42158" builtinId="9" hidden="1"/>
    <cellStyle name="Открывавшаяся гиперссылка" xfId="42154" builtinId="9" hidden="1"/>
    <cellStyle name="Открывавшаяся гиперссылка" xfId="42150" builtinId="9" hidden="1"/>
    <cellStyle name="Открывавшаяся гиперссылка" xfId="42146" builtinId="9" hidden="1"/>
    <cellStyle name="Открывавшаяся гиперссылка" xfId="42142" builtinId="9" hidden="1"/>
    <cellStyle name="Открывавшаяся гиперссылка" xfId="42138" builtinId="9" hidden="1"/>
    <cellStyle name="Открывавшаяся гиперссылка" xfId="42134" builtinId="9" hidden="1"/>
    <cellStyle name="Открывавшаяся гиперссылка" xfId="42130" builtinId="9" hidden="1"/>
    <cellStyle name="Открывавшаяся гиперссылка" xfId="42126" builtinId="9" hidden="1"/>
    <cellStyle name="Открывавшаяся гиперссылка" xfId="42122" builtinId="9" hidden="1"/>
    <cellStyle name="Открывавшаяся гиперссылка" xfId="42118" builtinId="9" hidden="1"/>
    <cellStyle name="Открывавшаяся гиперссылка" xfId="42114" builtinId="9" hidden="1"/>
    <cellStyle name="Открывавшаяся гиперссылка" xfId="42110" builtinId="9" hidden="1"/>
    <cellStyle name="Открывавшаяся гиперссылка" xfId="42106" builtinId="9" hidden="1"/>
    <cellStyle name="Открывавшаяся гиперссылка" xfId="42102" builtinId="9" hidden="1"/>
    <cellStyle name="Открывавшаяся гиперссылка" xfId="42098" builtinId="9" hidden="1"/>
    <cellStyle name="Открывавшаяся гиперссылка" xfId="42094" builtinId="9" hidden="1"/>
    <cellStyle name="Открывавшаяся гиперссылка" xfId="42090" builtinId="9" hidden="1"/>
    <cellStyle name="Открывавшаяся гиперссылка" xfId="42086" builtinId="9" hidden="1"/>
    <cellStyle name="Открывавшаяся гиперссылка" xfId="42082" builtinId="9" hidden="1"/>
    <cellStyle name="Открывавшаяся гиперссылка" xfId="42078" builtinId="9" hidden="1"/>
    <cellStyle name="Открывавшаяся гиперссылка" xfId="42074" builtinId="9" hidden="1"/>
    <cellStyle name="Открывавшаяся гиперссылка" xfId="42070" builtinId="9" hidden="1"/>
    <cellStyle name="Открывавшаяся гиперссылка" xfId="42066" builtinId="9" hidden="1"/>
    <cellStyle name="Открывавшаяся гиперссылка" xfId="42062" builtinId="9" hidden="1"/>
    <cellStyle name="Открывавшаяся гиперссылка" xfId="42058" builtinId="9" hidden="1"/>
    <cellStyle name="Открывавшаяся гиперссылка" xfId="42054" builtinId="9" hidden="1"/>
    <cellStyle name="Открывавшаяся гиперссылка" xfId="42050" builtinId="9" hidden="1"/>
    <cellStyle name="Открывавшаяся гиперссылка" xfId="42046" builtinId="9" hidden="1"/>
    <cellStyle name="Открывавшаяся гиперссылка" xfId="42042" builtinId="9" hidden="1"/>
    <cellStyle name="Открывавшаяся гиперссылка" xfId="42038" builtinId="9" hidden="1"/>
    <cellStyle name="Открывавшаяся гиперссылка" xfId="42034" builtinId="9" hidden="1"/>
    <cellStyle name="Открывавшаяся гиперссылка" xfId="42030" builtinId="9" hidden="1"/>
    <cellStyle name="Открывавшаяся гиперссылка" xfId="42026" builtinId="9" hidden="1"/>
    <cellStyle name="Открывавшаяся гиперссылка" xfId="42022" builtinId="9" hidden="1"/>
    <cellStyle name="Открывавшаяся гиперссылка" xfId="42018" builtinId="9" hidden="1"/>
    <cellStyle name="Открывавшаяся гиперссылка" xfId="42014" builtinId="9" hidden="1"/>
    <cellStyle name="Открывавшаяся гиперссылка" xfId="42010" builtinId="9" hidden="1"/>
    <cellStyle name="Открывавшаяся гиперссылка" xfId="42006" builtinId="9" hidden="1"/>
    <cellStyle name="Открывавшаяся гиперссылка" xfId="42002" builtinId="9" hidden="1"/>
    <cellStyle name="Открывавшаяся гиперссылка" xfId="41998" builtinId="9" hidden="1"/>
    <cellStyle name="Открывавшаяся гиперссылка" xfId="41994" builtinId="9" hidden="1"/>
    <cellStyle name="Открывавшаяся гиперссылка" xfId="41990" builtinId="9" hidden="1"/>
    <cellStyle name="Открывавшаяся гиперссылка" xfId="41986" builtinId="9" hidden="1"/>
    <cellStyle name="Открывавшаяся гиперссылка" xfId="41982" builtinId="9" hidden="1"/>
    <cellStyle name="Открывавшаяся гиперссылка" xfId="41978" builtinId="9" hidden="1"/>
    <cellStyle name="Открывавшаяся гиперссылка" xfId="41974" builtinId="9" hidden="1"/>
    <cellStyle name="Открывавшаяся гиперссылка" xfId="41970" builtinId="9" hidden="1"/>
    <cellStyle name="Открывавшаяся гиперссылка" xfId="41966" builtinId="9" hidden="1"/>
    <cellStyle name="Открывавшаяся гиперссылка" xfId="41962" builtinId="9" hidden="1"/>
    <cellStyle name="Открывавшаяся гиперссылка" xfId="41958" builtinId="9" hidden="1"/>
    <cellStyle name="Открывавшаяся гиперссылка" xfId="41954" builtinId="9" hidden="1"/>
    <cellStyle name="Открывавшаяся гиперссылка" xfId="41950" builtinId="9" hidden="1"/>
    <cellStyle name="Открывавшаяся гиперссылка" xfId="41946" builtinId="9" hidden="1"/>
    <cellStyle name="Открывавшаяся гиперссылка" xfId="41942" builtinId="9" hidden="1"/>
    <cellStyle name="Открывавшаяся гиперссылка" xfId="41938" builtinId="9" hidden="1"/>
    <cellStyle name="Открывавшаяся гиперссылка" xfId="41934" builtinId="9" hidden="1"/>
    <cellStyle name="Открывавшаяся гиперссылка" xfId="41930" builtinId="9" hidden="1"/>
    <cellStyle name="Открывавшаяся гиперссылка" xfId="41926" builtinId="9" hidden="1"/>
    <cellStyle name="Открывавшаяся гиперссылка" xfId="41922" builtinId="9" hidden="1"/>
    <cellStyle name="Открывавшаяся гиперссылка" xfId="41918" builtinId="9" hidden="1"/>
    <cellStyle name="Открывавшаяся гиперссылка" xfId="41914" builtinId="9" hidden="1"/>
    <cellStyle name="Открывавшаяся гиперссылка" xfId="41910" builtinId="9" hidden="1"/>
    <cellStyle name="Открывавшаяся гиперссылка" xfId="41906" builtinId="9" hidden="1"/>
    <cellStyle name="Открывавшаяся гиперссылка" xfId="41902" builtinId="9" hidden="1"/>
    <cellStyle name="Открывавшаяся гиперссылка" xfId="41898" builtinId="9" hidden="1"/>
    <cellStyle name="Открывавшаяся гиперссылка" xfId="41894" builtinId="9" hidden="1"/>
    <cellStyle name="Открывавшаяся гиперссылка" xfId="41890" builtinId="9" hidden="1"/>
    <cellStyle name="Открывавшаяся гиперссылка" xfId="41886" builtinId="9" hidden="1"/>
    <cellStyle name="Открывавшаяся гиперссылка" xfId="41882" builtinId="9" hidden="1"/>
    <cellStyle name="Открывавшаяся гиперссылка" xfId="41878" builtinId="9" hidden="1"/>
    <cellStyle name="Открывавшаяся гиперссылка" xfId="41874" builtinId="9" hidden="1"/>
    <cellStyle name="Открывавшаяся гиперссылка" xfId="41870" builtinId="9" hidden="1"/>
    <cellStyle name="Открывавшаяся гиперссылка" xfId="41866" builtinId="9" hidden="1"/>
    <cellStyle name="Открывавшаяся гиперссылка" xfId="41862" builtinId="9" hidden="1"/>
    <cellStyle name="Открывавшаяся гиперссылка" xfId="41858" builtinId="9" hidden="1"/>
    <cellStyle name="Открывавшаяся гиперссылка" xfId="41854" builtinId="9" hidden="1"/>
    <cellStyle name="Открывавшаяся гиперссылка" xfId="41850" builtinId="9" hidden="1"/>
    <cellStyle name="Открывавшаяся гиперссылка" xfId="41846" builtinId="9" hidden="1"/>
    <cellStyle name="Открывавшаяся гиперссылка" xfId="41842" builtinId="9" hidden="1"/>
    <cellStyle name="Открывавшаяся гиперссылка" xfId="41838" builtinId="9" hidden="1"/>
    <cellStyle name="Открывавшаяся гиперссылка" xfId="41834" builtinId="9" hidden="1"/>
    <cellStyle name="Открывавшаяся гиперссылка" xfId="41830" builtinId="9" hidden="1"/>
    <cellStyle name="Открывавшаяся гиперссылка" xfId="41826" builtinId="9" hidden="1"/>
    <cellStyle name="Открывавшаяся гиперссылка" xfId="41822" builtinId="9" hidden="1"/>
    <cellStyle name="Открывавшаяся гиперссылка" xfId="41818" builtinId="9" hidden="1"/>
    <cellStyle name="Открывавшаяся гиперссылка" xfId="41814" builtinId="9" hidden="1"/>
    <cellStyle name="Открывавшаяся гиперссылка" xfId="41810" builtinId="9" hidden="1"/>
    <cellStyle name="Открывавшаяся гиперссылка" xfId="41806" builtinId="9" hidden="1"/>
    <cellStyle name="Открывавшаяся гиперссылка" xfId="41802" builtinId="9" hidden="1"/>
    <cellStyle name="Открывавшаяся гиперссылка" xfId="41798" builtinId="9" hidden="1"/>
    <cellStyle name="Открывавшаяся гиперссылка" xfId="41794" builtinId="9" hidden="1"/>
    <cellStyle name="Открывавшаяся гиперссылка" xfId="41790" builtinId="9" hidden="1"/>
    <cellStyle name="Открывавшаяся гиперссылка" xfId="41786" builtinId="9" hidden="1"/>
    <cellStyle name="Открывавшаяся гиперссылка" xfId="41782" builtinId="9" hidden="1"/>
    <cellStyle name="Открывавшаяся гиперссылка" xfId="41778" builtinId="9" hidden="1"/>
    <cellStyle name="Открывавшаяся гиперссылка" xfId="41774" builtinId="9" hidden="1"/>
    <cellStyle name="Открывавшаяся гиперссылка" xfId="41770" builtinId="9" hidden="1"/>
    <cellStyle name="Открывавшаяся гиперссылка" xfId="41766" builtinId="9" hidden="1"/>
    <cellStyle name="Открывавшаяся гиперссылка" xfId="41762" builtinId="9" hidden="1"/>
    <cellStyle name="Открывавшаяся гиперссылка" xfId="41758" builtinId="9" hidden="1"/>
    <cellStyle name="Открывавшаяся гиперссылка" xfId="41754" builtinId="9" hidden="1"/>
    <cellStyle name="Открывавшаяся гиперссылка" xfId="41750" builtinId="9" hidden="1"/>
    <cellStyle name="Открывавшаяся гиперссылка" xfId="41746" builtinId="9" hidden="1"/>
    <cellStyle name="Открывавшаяся гиперссылка" xfId="41742" builtinId="9" hidden="1"/>
    <cellStyle name="Открывавшаяся гиперссылка" xfId="41738" builtinId="9" hidden="1"/>
    <cellStyle name="Открывавшаяся гиперссылка" xfId="41734" builtinId="9" hidden="1"/>
    <cellStyle name="Открывавшаяся гиперссылка" xfId="41730" builtinId="9" hidden="1"/>
    <cellStyle name="Открывавшаяся гиперссылка" xfId="41726" builtinId="9" hidden="1"/>
    <cellStyle name="Открывавшаяся гиперссылка" xfId="41722" builtinId="9" hidden="1"/>
    <cellStyle name="Открывавшаяся гиперссылка" xfId="41718" builtinId="9" hidden="1"/>
    <cellStyle name="Открывавшаяся гиперссылка" xfId="41714" builtinId="9" hidden="1"/>
    <cellStyle name="Открывавшаяся гиперссылка" xfId="41710" builtinId="9" hidden="1"/>
    <cellStyle name="Открывавшаяся гиперссылка" xfId="41706" builtinId="9" hidden="1"/>
    <cellStyle name="Открывавшаяся гиперссылка" xfId="41702" builtinId="9" hidden="1"/>
    <cellStyle name="Открывавшаяся гиперссылка" xfId="41698" builtinId="9" hidden="1"/>
    <cellStyle name="Открывавшаяся гиперссылка" xfId="41694" builtinId="9" hidden="1"/>
    <cellStyle name="Открывавшаяся гиперссылка" xfId="41690" builtinId="9" hidden="1"/>
    <cellStyle name="Открывавшаяся гиперссылка" xfId="41686" builtinId="9" hidden="1"/>
    <cellStyle name="Открывавшаяся гиперссылка" xfId="41683" builtinId="9" hidden="1"/>
    <cellStyle name="Открывавшаяся гиперссылка" xfId="42306" builtinId="9" hidden="1"/>
    <cellStyle name="Открывавшаяся гиперссылка" xfId="41346" builtinId="9" hidden="1"/>
    <cellStyle name="Открывавшаяся гиперссылка" xfId="42308" builtinId="9" hidden="1"/>
    <cellStyle name="Открывавшаяся гиперссылка" xfId="42310" builtinId="9" hidden="1"/>
    <cellStyle name="Открывавшаяся гиперссылка" xfId="42312" builtinId="9" hidden="1"/>
    <cellStyle name="Открывавшаяся гиперссылка" xfId="42314" builtinId="9" hidden="1"/>
    <cellStyle name="Открывавшаяся гиперссылка" xfId="42316" builtinId="9" hidden="1"/>
    <cellStyle name="Открывавшаяся гиперссылка" xfId="42318" builtinId="9" hidden="1"/>
    <cellStyle name="Открывавшаяся гиперссылка" xfId="42320" builtinId="9" hidden="1"/>
    <cellStyle name="Открывавшаяся гиперссылка" xfId="42322" builtinId="9" hidden="1"/>
    <cellStyle name="Открывавшаяся гиперссылка" xfId="42324" builtinId="9" hidden="1"/>
    <cellStyle name="Открывавшаяся гиперссылка" xfId="42326" builtinId="9" hidden="1"/>
    <cellStyle name="Открывавшаяся гиперссылка" xfId="42328" builtinId="9" hidden="1"/>
    <cellStyle name="Открывавшаяся гиперссылка" xfId="42330" builtinId="9" hidden="1"/>
    <cellStyle name="Открывавшаяся гиперссылка" xfId="42332" builtinId="9" hidden="1"/>
    <cellStyle name="Открывавшаяся гиперссылка" xfId="42334" builtinId="9" hidden="1"/>
    <cellStyle name="Открывавшаяся гиперссылка" xfId="42336" builtinId="9" hidden="1"/>
    <cellStyle name="Открывавшаяся гиперссылка" xfId="42338" builtinId="9" hidden="1"/>
    <cellStyle name="Открывавшаяся гиперссылка" xfId="42340" builtinId="9" hidden="1"/>
    <cellStyle name="Открывавшаяся гиперссылка" xfId="42342" builtinId="9" hidden="1"/>
    <cellStyle name="Открывавшаяся гиперссылка" xfId="42344" builtinId="9" hidden="1"/>
    <cellStyle name="Открывавшаяся гиперссылка" xfId="42346" builtinId="9" hidden="1"/>
    <cellStyle name="Открывавшаяся гиперссылка" xfId="42348" builtinId="9" hidden="1"/>
    <cellStyle name="Открывавшаяся гиперссылка" xfId="42350" builtinId="9" hidden="1"/>
    <cellStyle name="Открывавшаяся гиперссылка" xfId="42352" builtinId="9" hidden="1"/>
    <cellStyle name="Открывавшаяся гиперссылка" xfId="42354" builtinId="9" hidden="1"/>
    <cellStyle name="Открывавшаяся гиперссылка" xfId="42356" builtinId="9" hidden="1"/>
    <cellStyle name="Открывавшаяся гиперссылка" xfId="42358" builtinId="9" hidden="1"/>
    <cellStyle name="Открывавшаяся гиперссылка" xfId="42360" builtinId="9" hidden="1"/>
    <cellStyle name="Открывавшаяся гиперссылка" xfId="42362" builtinId="9" hidden="1"/>
    <cellStyle name="Открывавшаяся гиперссылка" xfId="42364" builtinId="9" hidden="1"/>
    <cellStyle name="Открывавшаяся гиперссылка" xfId="42366" builtinId="9" hidden="1"/>
    <cellStyle name="Открывавшаяся гиперссылка" xfId="42368" builtinId="9" hidden="1"/>
    <cellStyle name="Открывавшаяся гиперссылка" xfId="42370" builtinId="9" hidden="1"/>
    <cellStyle name="Открывавшаяся гиперссылка" xfId="42372" builtinId="9" hidden="1"/>
    <cellStyle name="Открывавшаяся гиперссылка" xfId="42374" builtinId="9" hidden="1"/>
    <cellStyle name="Открывавшаяся гиперссылка" xfId="42376" builtinId="9" hidden="1"/>
    <cellStyle name="Открывавшаяся гиперссылка" xfId="42378" builtinId="9" hidden="1"/>
    <cellStyle name="Открывавшаяся гиперссылка" xfId="42380" builtinId="9" hidden="1"/>
    <cellStyle name="Открывавшаяся гиперссылка" xfId="42382" builtinId="9" hidden="1"/>
    <cellStyle name="Открывавшаяся гиперссылка" xfId="42384" builtinId="9" hidden="1"/>
    <cellStyle name="Открывавшаяся гиперссылка" xfId="42386" builtinId="9" hidden="1"/>
    <cellStyle name="Открывавшаяся гиперссылка" xfId="42388" builtinId="9" hidden="1"/>
    <cellStyle name="Открывавшаяся гиперссылка" xfId="42390" builtinId="9" hidden="1"/>
    <cellStyle name="Открывавшаяся гиперссылка" xfId="42392" builtinId="9" hidden="1"/>
    <cellStyle name="Открывавшаяся гиперссылка" xfId="42394" builtinId="9" hidden="1"/>
    <cellStyle name="Открывавшаяся гиперссылка" xfId="42396" builtinId="9" hidden="1"/>
    <cellStyle name="Открывавшаяся гиперссылка" xfId="42398" builtinId="9" hidden="1"/>
    <cellStyle name="Открывавшаяся гиперссылка" xfId="42400" builtinId="9" hidden="1"/>
    <cellStyle name="Открывавшаяся гиперссылка" xfId="42402" builtinId="9" hidden="1"/>
    <cellStyle name="Открывавшаяся гиперссылка" xfId="42404" builtinId="9" hidden="1"/>
    <cellStyle name="Открывавшаяся гиперссылка" xfId="42406" builtinId="9" hidden="1"/>
    <cellStyle name="Открывавшаяся гиперссылка" xfId="42408" builtinId="9" hidden="1"/>
    <cellStyle name="Открывавшаяся гиперссылка" xfId="42410" builtinId="9" hidden="1"/>
    <cellStyle name="Открывавшаяся гиперссылка" xfId="42412" builtinId="9" hidden="1"/>
    <cellStyle name="Открывавшаяся гиперссылка" xfId="42414" builtinId="9" hidden="1"/>
    <cellStyle name="Открывавшаяся гиперссылка" xfId="42416" builtinId="9" hidden="1"/>
    <cellStyle name="Открывавшаяся гиперссылка" xfId="42418" builtinId="9" hidden="1"/>
    <cellStyle name="Открывавшаяся гиперссылка" xfId="42420" builtinId="9" hidden="1"/>
    <cellStyle name="Открывавшаяся гиперссылка" xfId="42422" builtinId="9" hidden="1"/>
    <cellStyle name="Открывавшаяся гиперссылка" xfId="42424" builtinId="9" hidden="1"/>
    <cellStyle name="Открывавшаяся гиперссылка" xfId="42426" builtinId="9" hidden="1"/>
    <cellStyle name="Открывавшаяся гиперссылка" xfId="42428" builtinId="9" hidden="1"/>
    <cellStyle name="Открывавшаяся гиперссылка" xfId="42430" builtinId="9" hidden="1"/>
    <cellStyle name="Открывавшаяся гиперссылка" xfId="42432" builtinId="9" hidden="1"/>
    <cellStyle name="Открывавшаяся гиперссылка" xfId="42434" builtinId="9" hidden="1"/>
    <cellStyle name="Открывавшаяся гиперссылка" xfId="42436" builtinId="9" hidden="1"/>
    <cellStyle name="Открывавшаяся гиперссылка" xfId="42438" builtinId="9" hidden="1"/>
    <cellStyle name="Открывавшаяся гиперссылка" xfId="42440" builtinId="9" hidden="1"/>
    <cellStyle name="Открывавшаяся гиперссылка" xfId="42442" builtinId="9" hidden="1"/>
    <cellStyle name="Открывавшаяся гиперссылка" xfId="42444" builtinId="9" hidden="1"/>
    <cellStyle name="Открывавшаяся гиперссылка" xfId="42446" builtinId="9" hidden="1"/>
    <cellStyle name="Открывавшаяся гиперссылка" xfId="42448" builtinId="9" hidden="1"/>
    <cellStyle name="Открывавшаяся гиперссылка" xfId="42450" builtinId="9" hidden="1"/>
    <cellStyle name="Открывавшаяся гиперссылка" xfId="42452" builtinId="9" hidden="1"/>
    <cellStyle name="Открывавшаяся гиперссылка" xfId="42454" builtinId="9" hidden="1"/>
    <cellStyle name="Открывавшаяся гиперссылка" xfId="42456" builtinId="9" hidden="1"/>
    <cellStyle name="Открывавшаяся гиперссылка" xfId="42458" builtinId="9" hidden="1"/>
    <cellStyle name="Открывавшаяся гиперссылка" xfId="42460" builtinId="9" hidden="1"/>
    <cellStyle name="Открывавшаяся гиперссылка" xfId="42462" builtinId="9" hidden="1"/>
    <cellStyle name="Открывавшаяся гиперссылка" xfId="42464" builtinId="9" hidden="1"/>
    <cellStyle name="Открывавшаяся гиперссылка" xfId="42466" builtinId="9" hidden="1"/>
    <cellStyle name="Открывавшаяся гиперссылка" xfId="42468" builtinId="9" hidden="1"/>
    <cellStyle name="Открывавшаяся гиперссылка" xfId="42470" builtinId="9" hidden="1"/>
    <cellStyle name="Открывавшаяся гиперссылка" xfId="42472" builtinId="9" hidden="1"/>
    <cellStyle name="Открывавшаяся гиперссылка" xfId="42474" builtinId="9" hidden="1"/>
    <cellStyle name="Открывавшаяся гиперссылка" xfId="42476" builtinId="9" hidden="1"/>
    <cellStyle name="Открывавшаяся гиперссылка" xfId="42478" builtinId="9" hidden="1"/>
    <cellStyle name="Открывавшаяся гиперссылка" xfId="42480" builtinId="9" hidden="1"/>
    <cellStyle name="Открывавшаяся гиперссылка" xfId="42482" builtinId="9" hidden="1"/>
    <cellStyle name="Открывавшаяся гиперссылка" xfId="42484" builtinId="9" hidden="1"/>
    <cellStyle name="Открывавшаяся гиперссылка" xfId="42486" builtinId="9" hidden="1"/>
    <cellStyle name="Открывавшаяся гиперссылка" xfId="42488" builtinId="9" hidden="1"/>
    <cellStyle name="Открывавшаяся гиперссылка" xfId="42490" builtinId="9" hidden="1"/>
    <cellStyle name="Открывавшаяся гиперссылка" xfId="42492" builtinId="9" hidden="1"/>
    <cellStyle name="Открывавшаяся гиперссылка" xfId="42494" builtinId="9" hidden="1"/>
    <cellStyle name="Открывавшаяся гиперссылка" xfId="42496" builtinId="9" hidden="1"/>
    <cellStyle name="Открывавшаяся гиперссылка" xfId="42498" builtinId="9" hidden="1"/>
    <cellStyle name="Открывавшаяся гиперссылка" xfId="42500" builtinId="9" hidden="1"/>
    <cellStyle name="Открывавшаяся гиперссылка" xfId="42502" builtinId="9" hidden="1"/>
    <cellStyle name="Открывавшаяся гиперссылка" xfId="42504" builtinId="9" hidden="1"/>
    <cellStyle name="Открывавшаяся гиперссылка" xfId="42506" builtinId="9" hidden="1"/>
    <cellStyle name="Открывавшаяся гиперссылка" xfId="42508" builtinId="9" hidden="1"/>
    <cellStyle name="Открывавшаяся гиперссылка" xfId="42510" builtinId="9" hidden="1"/>
    <cellStyle name="Открывавшаяся гиперссылка" xfId="42512" builtinId="9" hidden="1"/>
    <cellStyle name="Открывавшаяся гиперссылка" xfId="42514" builtinId="9" hidden="1"/>
    <cellStyle name="Открывавшаяся гиперссылка" xfId="42516" builtinId="9" hidden="1"/>
    <cellStyle name="Открывавшаяся гиперссылка" xfId="42518" builtinId="9" hidden="1"/>
    <cellStyle name="Открывавшаяся гиперссылка" xfId="42520" builtinId="9" hidden="1"/>
    <cellStyle name="Открывавшаяся гиперссылка" xfId="42522" builtinId="9" hidden="1"/>
    <cellStyle name="Открывавшаяся гиперссылка" xfId="42524" builtinId="9" hidden="1"/>
    <cellStyle name="Открывавшаяся гиперссылка" xfId="42526" builtinId="9" hidden="1"/>
    <cellStyle name="Открывавшаяся гиперссылка" xfId="42528" builtinId="9" hidden="1"/>
    <cellStyle name="Открывавшаяся гиперссылка" xfId="42530" builtinId="9" hidden="1"/>
    <cellStyle name="Открывавшаяся гиперссылка" xfId="42532" builtinId="9" hidden="1"/>
    <cellStyle name="Открывавшаяся гиперссылка" xfId="42534" builtinId="9" hidden="1"/>
    <cellStyle name="Открывавшаяся гиперссылка" xfId="42536" builtinId="9" hidden="1"/>
    <cellStyle name="Открывавшаяся гиперссылка" xfId="42538" builtinId="9" hidden="1"/>
    <cellStyle name="Открывавшаяся гиперссылка" xfId="42540" builtinId="9" hidden="1"/>
    <cellStyle name="Открывавшаяся гиперссылка" xfId="42542" builtinId="9" hidden="1"/>
    <cellStyle name="Открывавшаяся гиперссылка" xfId="42544" builtinId="9" hidden="1"/>
    <cellStyle name="Открывавшаяся гиперссылка" xfId="42546" builtinId="9" hidden="1"/>
    <cellStyle name="Открывавшаяся гиперссылка" xfId="42548" builtinId="9" hidden="1"/>
    <cellStyle name="Открывавшаяся гиперссылка" xfId="42550" builtinId="9" hidden="1"/>
    <cellStyle name="Открывавшаяся гиперссылка" xfId="42552" builtinId="9" hidden="1"/>
    <cellStyle name="Открывавшаяся гиперссылка" xfId="42554" builtinId="9" hidden="1"/>
    <cellStyle name="Открывавшаяся гиперссылка" xfId="42556" builtinId="9" hidden="1"/>
    <cellStyle name="Открывавшаяся гиперссылка" xfId="42558" builtinId="9" hidden="1"/>
    <cellStyle name="Открывавшаяся гиперссылка" xfId="42560" builtinId="9" hidden="1"/>
    <cellStyle name="Открывавшаяся гиперссылка" xfId="42562" builtinId="9" hidden="1"/>
    <cellStyle name="Открывавшаяся гиперссылка" xfId="42564" builtinId="9" hidden="1"/>
    <cellStyle name="Открывавшаяся гиперссылка" xfId="42566" builtinId="9" hidden="1"/>
    <cellStyle name="Открывавшаяся гиперссылка" xfId="42568" builtinId="9" hidden="1"/>
    <cellStyle name="Открывавшаяся гиперссылка" xfId="42570" builtinId="9" hidden="1"/>
    <cellStyle name="Открывавшаяся гиперссылка" xfId="42572" builtinId="9" hidden="1"/>
    <cellStyle name="Открывавшаяся гиперссылка" xfId="42574" builtinId="9" hidden="1"/>
    <cellStyle name="Открывавшаяся гиперссылка" xfId="42576" builtinId="9" hidden="1"/>
    <cellStyle name="Открывавшаяся гиперссылка" xfId="42578" builtinId="9" hidden="1"/>
    <cellStyle name="Открывавшаяся гиперссылка" xfId="42580" builtinId="9" hidden="1"/>
    <cellStyle name="Открывавшаяся гиперссылка" xfId="42582" builtinId="9" hidden="1"/>
    <cellStyle name="Открывавшаяся гиперссылка" xfId="42584" builtinId="9" hidden="1"/>
    <cellStyle name="Открывавшаяся гиперссылка" xfId="42586" builtinId="9" hidden="1"/>
    <cellStyle name="Открывавшаяся гиперссылка" xfId="42588" builtinId="9" hidden="1"/>
    <cellStyle name="Открывавшаяся гиперссылка" xfId="42590" builtinId="9" hidden="1"/>
    <cellStyle name="Открывавшаяся гиперссылка" xfId="42592" builtinId="9" hidden="1"/>
    <cellStyle name="Открывавшаяся гиперссылка" xfId="42594" builtinId="9" hidden="1"/>
    <cellStyle name="Открывавшаяся гиперссылка" xfId="42596" builtinId="9" hidden="1"/>
    <cellStyle name="Открывавшаяся гиперссылка" xfId="42598" builtinId="9" hidden="1"/>
    <cellStyle name="Открывавшаяся гиперссылка" xfId="42600" builtinId="9" hidden="1"/>
    <cellStyle name="Открывавшаяся гиперссылка" xfId="42602" builtinId="9" hidden="1"/>
    <cellStyle name="Открывавшаяся гиперссылка" xfId="42604" builtinId="9" hidden="1"/>
    <cellStyle name="Открывавшаяся гиперссылка" xfId="42606" builtinId="9" hidden="1"/>
    <cellStyle name="Открывавшаяся гиперссылка" xfId="42608" builtinId="9" hidden="1"/>
    <cellStyle name="Открывавшаяся гиперссылка" xfId="42610" builtinId="9" hidden="1"/>
    <cellStyle name="Открывавшаяся гиперссылка" xfId="42611" builtinId="9" hidden="1"/>
    <cellStyle name="Открывавшаяся гиперссылка" xfId="42613" builtinId="9" hidden="1"/>
    <cellStyle name="Открывавшаяся гиперссылка" xfId="42614" builtinId="9" hidden="1"/>
    <cellStyle name="Открывавшаяся гиперссылка" xfId="42615" builtinId="9" hidden="1"/>
    <cellStyle name="Открывавшаяся гиперссылка" xfId="42616" builtinId="9" hidden="1"/>
    <cellStyle name="Открывавшаяся гиперссылка" xfId="42617" builtinId="9" hidden="1"/>
    <cellStyle name="Открывавшаяся гиперссылка" xfId="42618" builtinId="9" hidden="1"/>
    <cellStyle name="Открывавшаяся гиперссылка" xfId="42619" builtinId="9" hidden="1"/>
    <cellStyle name="Открывавшаяся гиперссылка" xfId="42620" builtinId="9" hidden="1"/>
    <cellStyle name="Открывавшаяся гиперссылка" xfId="42621" builtinId="9" hidden="1"/>
    <cellStyle name="Открывавшаяся гиперссылка" xfId="42609" builtinId="9" hidden="1"/>
    <cellStyle name="Открывавшаяся гиперссылка" xfId="40742" builtinId="9" hidden="1"/>
    <cellStyle name="Открывавшаяся гиперссылка" xfId="42625" builtinId="9" hidden="1"/>
    <cellStyle name="Открывавшаяся гиперссылка" xfId="42627" builtinId="9" hidden="1"/>
    <cellStyle name="Открывавшаяся гиперссылка" xfId="42629" builtinId="9" hidden="1"/>
    <cellStyle name="Открывавшаяся гиперссылка" xfId="42631" builtinId="9" hidden="1"/>
    <cellStyle name="Открывавшаяся гиперссылка" xfId="42633" builtinId="9" hidden="1"/>
    <cellStyle name="Открывавшаяся гиперссылка" xfId="42635" builtinId="9" hidden="1"/>
    <cellStyle name="Открывавшаяся гиперссылка" xfId="42637" builtinId="9" hidden="1"/>
    <cellStyle name="Открывавшаяся гиперссылка" xfId="42639" builtinId="9" hidden="1"/>
    <cellStyle name="Открывавшаяся гиперссылка" xfId="42641" builtinId="9" hidden="1"/>
    <cellStyle name="Открывавшаяся гиперссылка" xfId="42643" builtinId="9" hidden="1"/>
    <cellStyle name="Открывавшаяся гиперссылка" xfId="42645" builtinId="9" hidden="1"/>
    <cellStyle name="Открывавшаяся гиперссылка" xfId="42647" builtinId="9" hidden="1"/>
    <cellStyle name="Открывавшаяся гиперссылка" xfId="42649" builtinId="9" hidden="1"/>
    <cellStyle name="Открывавшаяся гиперссылка" xfId="42651" builtinId="9" hidden="1"/>
    <cellStyle name="Открывавшаяся гиперссылка" xfId="42653" builtinId="9" hidden="1"/>
    <cellStyle name="Открывавшаяся гиперссылка" xfId="42655" builtinId="9" hidden="1"/>
    <cellStyle name="Открывавшаяся гиперссылка" xfId="42657" builtinId="9" hidden="1"/>
    <cellStyle name="Открывавшаяся гиперссылка" xfId="42659" builtinId="9" hidden="1"/>
    <cellStyle name="Открывавшаяся гиперссылка" xfId="42661" builtinId="9" hidden="1"/>
    <cellStyle name="Открывавшаяся гиперссылка" xfId="42663" builtinId="9" hidden="1"/>
    <cellStyle name="Открывавшаяся гиперссылка" xfId="42665" builtinId="9" hidden="1"/>
    <cellStyle name="Открывавшаяся гиперссылка" xfId="42667" builtinId="9" hidden="1"/>
    <cellStyle name="Открывавшаяся гиперссылка" xfId="42669" builtinId="9" hidden="1"/>
    <cellStyle name="Открывавшаяся гиперссылка" xfId="42671" builtinId="9" hidden="1"/>
    <cellStyle name="Открывавшаяся гиперссылка" xfId="42673" builtinId="9" hidden="1"/>
    <cellStyle name="Открывавшаяся гиперссылка" xfId="42675" builtinId="9" hidden="1"/>
    <cellStyle name="Открывавшаяся гиперссылка" xfId="42677" builtinId="9" hidden="1"/>
    <cellStyle name="Открывавшаяся гиперссылка" xfId="42679" builtinId="9" hidden="1"/>
    <cellStyle name="Открывавшаяся гиперссылка" xfId="42681" builtinId="9" hidden="1"/>
    <cellStyle name="Открывавшаяся гиперссылка" xfId="42683" builtinId="9" hidden="1"/>
    <cellStyle name="Открывавшаяся гиперссылка" xfId="42685" builtinId="9" hidden="1"/>
    <cellStyle name="Открывавшаяся гиперссылка" xfId="42687" builtinId="9" hidden="1"/>
    <cellStyle name="Открывавшаяся гиперссылка" xfId="42689" builtinId="9" hidden="1"/>
    <cellStyle name="Открывавшаяся гиперссылка" xfId="42691" builtinId="9" hidden="1"/>
    <cellStyle name="Открывавшаяся гиперссылка" xfId="42693" builtinId="9" hidden="1"/>
    <cellStyle name="Открывавшаяся гиперссылка" xfId="42695" builtinId="9" hidden="1"/>
    <cellStyle name="Открывавшаяся гиперссылка" xfId="42697" builtinId="9" hidden="1"/>
    <cellStyle name="Открывавшаяся гиперссылка" xfId="42699" builtinId="9" hidden="1"/>
    <cellStyle name="Открывавшаяся гиперссылка" xfId="42701" builtinId="9" hidden="1"/>
    <cellStyle name="Открывавшаяся гиперссылка" xfId="42703" builtinId="9" hidden="1"/>
    <cellStyle name="Открывавшаяся гиперссылка" xfId="42705" builtinId="9" hidden="1"/>
    <cellStyle name="Открывавшаяся гиперссылка" xfId="42707" builtinId="9" hidden="1"/>
    <cellStyle name="Открывавшаяся гиперссылка" xfId="42709" builtinId="9" hidden="1"/>
    <cellStyle name="Открывавшаяся гиперссылка" xfId="42711" builtinId="9" hidden="1"/>
    <cellStyle name="Открывавшаяся гиперссылка" xfId="42713" builtinId="9" hidden="1"/>
    <cellStyle name="Открывавшаяся гиперссылка" xfId="42715" builtinId="9" hidden="1"/>
    <cellStyle name="Открывавшаяся гиперссылка" xfId="42717" builtinId="9" hidden="1"/>
    <cellStyle name="Открывавшаяся гиперссылка" xfId="42719" builtinId="9" hidden="1"/>
    <cellStyle name="Открывавшаяся гиперссылка" xfId="42721" builtinId="9" hidden="1"/>
    <cellStyle name="Открывавшаяся гиперссылка" xfId="42723" builtinId="9" hidden="1"/>
    <cellStyle name="Открывавшаяся гиперссылка" xfId="42725" builtinId="9" hidden="1"/>
    <cellStyle name="Открывавшаяся гиперссылка" xfId="42727" builtinId="9" hidden="1"/>
    <cellStyle name="Открывавшаяся гиперссылка" xfId="42729" builtinId="9" hidden="1"/>
    <cellStyle name="Открывавшаяся гиперссылка" xfId="42731" builtinId="9" hidden="1"/>
    <cellStyle name="Открывавшаяся гиперссылка" xfId="42733" builtinId="9" hidden="1"/>
    <cellStyle name="Открывавшаяся гиперссылка" xfId="42735" builtinId="9" hidden="1"/>
    <cellStyle name="Открывавшаяся гиперссылка" xfId="42737" builtinId="9" hidden="1"/>
    <cellStyle name="Открывавшаяся гиперссылка" xfId="42739" builtinId="9" hidden="1"/>
    <cellStyle name="Открывавшаяся гиперссылка" xfId="42741" builtinId="9" hidden="1"/>
    <cellStyle name="Открывавшаяся гиперссылка" xfId="42743" builtinId="9" hidden="1"/>
    <cellStyle name="Открывавшаяся гиперссылка" xfId="42745" builtinId="9" hidden="1"/>
    <cellStyle name="Открывавшаяся гиперссылка" xfId="42747" builtinId="9" hidden="1"/>
    <cellStyle name="Открывавшаяся гиперссылка" xfId="42749" builtinId="9" hidden="1"/>
    <cellStyle name="Открывавшаяся гиперссылка" xfId="42751" builtinId="9" hidden="1"/>
    <cellStyle name="Открывавшаяся гиперссылка" xfId="42753" builtinId="9" hidden="1"/>
    <cellStyle name="Открывавшаяся гиперссылка" xfId="42755" builtinId="9" hidden="1"/>
    <cellStyle name="Открывавшаяся гиперссылка" xfId="42757" builtinId="9" hidden="1"/>
    <cellStyle name="Открывавшаяся гиперссылка" xfId="42759" builtinId="9" hidden="1"/>
    <cellStyle name="Открывавшаяся гиперссылка" xfId="42761" builtinId="9" hidden="1"/>
    <cellStyle name="Открывавшаяся гиперссылка" xfId="42763" builtinId="9" hidden="1"/>
    <cellStyle name="Открывавшаяся гиперссылка" xfId="42765" builtinId="9" hidden="1"/>
    <cellStyle name="Открывавшаяся гиперссылка" xfId="42767" builtinId="9" hidden="1"/>
    <cellStyle name="Открывавшаяся гиперссылка" xfId="42769" builtinId="9" hidden="1"/>
    <cellStyle name="Открывавшаяся гиперссылка" xfId="42771" builtinId="9" hidden="1"/>
    <cellStyle name="Открывавшаяся гиперссылка" xfId="42773" builtinId="9" hidden="1"/>
    <cellStyle name="Открывавшаяся гиперссылка" xfId="42775" builtinId="9" hidden="1"/>
    <cellStyle name="Открывавшаяся гиперссылка" xfId="42777" builtinId="9" hidden="1"/>
    <cellStyle name="Открывавшаяся гиперссылка" xfId="42779" builtinId="9" hidden="1"/>
    <cellStyle name="Открывавшаяся гиперссылка" xfId="42781" builtinId="9" hidden="1"/>
    <cellStyle name="Открывавшаяся гиперссылка" xfId="42783" builtinId="9" hidden="1"/>
    <cellStyle name="Открывавшаяся гиперссылка" xfId="42785" builtinId="9" hidden="1"/>
    <cellStyle name="Открывавшаяся гиперссылка" xfId="42787" builtinId="9" hidden="1"/>
    <cellStyle name="Открывавшаяся гиперссылка" xfId="42789" builtinId="9" hidden="1"/>
    <cellStyle name="Открывавшаяся гиперссылка" xfId="42791" builtinId="9" hidden="1"/>
    <cellStyle name="Открывавшаяся гиперссылка" xfId="42793" builtinId="9" hidden="1"/>
    <cellStyle name="Открывавшаяся гиперссылка" xfId="42795" builtinId="9" hidden="1"/>
    <cellStyle name="Открывавшаяся гиперссылка" xfId="42797" builtinId="9" hidden="1"/>
    <cellStyle name="Открывавшаяся гиперссылка" xfId="42799" builtinId="9" hidden="1"/>
    <cellStyle name="Открывавшаяся гиперссылка" xfId="42801" builtinId="9" hidden="1"/>
    <cellStyle name="Открывавшаяся гиперссылка" xfId="42803" builtinId="9" hidden="1"/>
    <cellStyle name="Открывавшаяся гиперссылка" xfId="42805" builtinId="9" hidden="1"/>
    <cellStyle name="Открывавшаяся гиперссылка" xfId="42807" builtinId="9" hidden="1"/>
    <cellStyle name="Открывавшаяся гиперссылка" xfId="42809" builtinId="9" hidden="1"/>
    <cellStyle name="Открывавшаяся гиперссылка" xfId="42811" builtinId="9" hidden="1"/>
    <cellStyle name="Открывавшаяся гиперссылка" xfId="42813" builtinId="9" hidden="1"/>
    <cellStyle name="Открывавшаяся гиперссылка" xfId="42815" builtinId="9" hidden="1"/>
    <cellStyle name="Открывавшаяся гиперссылка" xfId="42817" builtinId="9" hidden="1"/>
    <cellStyle name="Открывавшаяся гиперссылка" xfId="42819" builtinId="9" hidden="1"/>
    <cellStyle name="Открывавшаяся гиперссылка" xfId="42821" builtinId="9" hidden="1"/>
    <cellStyle name="Открывавшаяся гиперссылка" xfId="42823" builtinId="9" hidden="1"/>
    <cellStyle name="Открывавшаяся гиперссылка" xfId="42825" builtinId="9" hidden="1"/>
    <cellStyle name="Открывавшаяся гиперссылка" xfId="42827" builtinId="9" hidden="1"/>
    <cellStyle name="Открывавшаяся гиперссылка" xfId="42829" builtinId="9" hidden="1"/>
    <cellStyle name="Открывавшаяся гиперссылка" xfId="42831" builtinId="9" hidden="1"/>
    <cellStyle name="Открывавшаяся гиперссылка" xfId="42833" builtinId="9" hidden="1"/>
    <cellStyle name="Открывавшаяся гиперссылка" xfId="42835" builtinId="9" hidden="1"/>
    <cellStyle name="Открывавшаяся гиперссылка" xfId="42837" builtinId="9" hidden="1"/>
    <cellStyle name="Открывавшаяся гиперссылка" xfId="42839" builtinId="9" hidden="1"/>
    <cellStyle name="Открывавшаяся гиперссылка" xfId="42841" builtinId="9" hidden="1"/>
    <cellStyle name="Открывавшаяся гиперссылка" xfId="42843" builtinId="9" hidden="1"/>
    <cellStyle name="Открывавшаяся гиперссылка" xfId="42845" builtinId="9" hidden="1"/>
    <cellStyle name="Открывавшаяся гиперссылка" xfId="42847" builtinId="9" hidden="1"/>
    <cellStyle name="Открывавшаяся гиперссылка" xfId="42849" builtinId="9" hidden="1"/>
    <cellStyle name="Открывавшаяся гиперссылка" xfId="42851" builtinId="9" hidden="1"/>
    <cellStyle name="Открывавшаяся гиперссылка" xfId="42853" builtinId="9" hidden="1"/>
    <cellStyle name="Открывавшаяся гиперссылка" xfId="42855" builtinId="9" hidden="1"/>
    <cellStyle name="Открывавшаяся гиперссылка" xfId="42857" builtinId="9" hidden="1"/>
    <cellStyle name="Открывавшаяся гиперссылка" xfId="42859" builtinId="9" hidden="1"/>
    <cellStyle name="Открывавшаяся гиперссылка" xfId="42861" builtinId="9" hidden="1"/>
    <cellStyle name="Открывавшаяся гиперссылка" xfId="42863" builtinId="9" hidden="1"/>
    <cellStyle name="Открывавшаяся гиперссылка" xfId="42865" builtinId="9" hidden="1"/>
    <cellStyle name="Открывавшаяся гиперссылка" xfId="42867" builtinId="9" hidden="1"/>
    <cellStyle name="Открывавшаяся гиперссылка" xfId="42869" builtinId="9" hidden="1"/>
    <cellStyle name="Открывавшаяся гиперссылка" xfId="42871" builtinId="9" hidden="1"/>
    <cellStyle name="Открывавшаяся гиперссылка" xfId="42873" builtinId="9" hidden="1"/>
    <cellStyle name="Открывавшаяся гиперссылка" xfId="42875" builtinId="9" hidden="1"/>
    <cellStyle name="Открывавшаяся гиперссылка" xfId="42877" builtinId="9" hidden="1"/>
    <cellStyle name="Открывавшаяся гиперссылка" xfId="42879" builtinId="9" hidden="1"/>
    <cellStyle name="Открывавшаяся гиперссылка" xfId="42881" builtinId="9" hidden="1"/>
    <cellStyle name="Открывавшаяся гиперссылка" xfId="42883" builtinId="9" hidden="1"/>
    <cellStyle name="Открывавшаяся гиперссылка" xfId="42885" builtinId="9" hidden="1"/>
    <cellStyle name="Открывавшаяся гиперссылка" xfId="42887" builtinId="9" hidden="1"/>
    <cellStyle name="Открывавшаяся гиперссылка" xfId="42889" builtinId="9" hidden="1"/>
    <cellStyle name="Открывавшаяся гиперссылка" xfId="42891" builtinId="9" hidden="1"/>
    <cellStyle name="Открывавшаяся гиперссылка" xfId="42893" builtinId="9" hidden="1"/>
    <cellStyle name="Открывавшаяся гиперссылка" xfId="42895" builtinId="9" hidden="1"/>
    <cellStyle name="Открывавшаяся гиперссылка" xfId="42897" builtinId="9" hidden="1"/>
    <cellStyle name="Открывавшаяся гиперссылка" xfId="42899" builtinId="9" hidden="1"/>
    <cellStyle name="Открывавшаяся гиперссылка" xfId="42901" builtinId="9" hidden="1"/>
    <cellStyle name="Открывавшаяся гиперссылка" xfId="42903" builtinId="9" hidden="1"/>
    <cellStyle name="Открывавшаяся гиперссылка" xfId="42905" builtinId="9" hidden="1"/>
    <cellStyle name="Открывавшаяся гиперссылка" xfId="42907" builtinId="9" hidden="1"/>
    <cellStyle name="Открывавшаяся гиперссылка" xfId="42909" builtinId="9" hidden="1"/>
    <cellStyle name="Открывавшаяся гиперссылка" xfId="42911" builtinId="9" hidden="1"/>
    <cellStyle name="Открывавшаяся гиперссылка" xfId="42913" builtinId="9" hidden="1"/>
    <cellStyle name="Открывавшаяся гиперссылка" xfId="42915" builtinId="9" hidden="1"/>
    <cellStyle name="Открывавшаяся гиперссылка" xfId="42917" builtinId="9" hidden="1"/>
    <cellStyle name="Открывавшаяся гиперссылка" xfId="42919" builtinId="9" hidden="1"/>
    <cellStyle name="Открывавшаяся гиперссылка" xfId="42921" builtinId="9" hidden="1"/>
    <cellStyle name="Открывавшаяся гиперссылка" xfId="42923" builtinId="9" hidden="1"/>
    <cellStyle name="Открывавшаяся гиперссылка" xfId="42925" builtinId="9" hidden="1"/>
    <cellStyle name="Открывавшаяся гиперссылка" xfId="42927" builtinId="9" hidden="1"/>
    <cellStyle name="Открывавшаяся гиперссылка" xfId="42929" builtinId="9" hidden="1"/>
    <cellStyle name="Открывавшаяся гиперссылка" xfId="42931" builtinId="9" hidden="1"/>
    <cellStyle name="Открывавшаяся гиперссылка" xfId="42933" builtinId="9" hidden="1"/>
    <cellStyle name="Открывавшаяся гиперссылка" xfId="42935" builtinId="9" hidden="1"/>
    <cellStyle name="Открывавшаяся гиперссылка" xfId="42937" builtinId="9" hidden="1"/>
    <cellStyle name="Открывавшаяся гиперссылка" xfId="42939" builtinId="9" hidden="1"/>
    <cellStyle name="Открывавшаяся гиперссылка" xfId="42941" builtinId="9" hidden="1"/>
    <cellStyle name="Открывавшаяся гиперссылка" xfId="42943" builtinId="9" hidden="1"/>
    <cellStyle name="Открывавшаяся гиперссылка" xfId="42945" builtinId="9" hidden="1"/>
    <cellStyle name="Открывавшаяся гиперссылка" xfId="42947" builtinId="9" hidden="1"/>
    <cellStyle name="Открывавшаяся гиперссылка" xfId="42949" builtinId="9" hidden="1"/>
    <cellStyle name="Открывавшаяся гиперссылка" xfId="42951" builtinId="9" hidden="1"/>
    <cellStyle name="Открывавшаяся гиперссылка" xfId="42953" builtinId="9" hidden="1"/>
    <cellStyle name="Открывавшаяся гиперссылка" xfId="42955" builtinId="9" hidden="1"/>
    <cellStyle name="Открывавшаяся гиперссылка" xfId="42957" builtinId="9" hidden="1"/>
    <cellStyle name="Открывавшаяся гиперссылка" xfId="42959" builtinId="9" hidden="1"/>
    <cellStyle name="Открывавшаяся гиперссылка" xfId="42961" builtinId="9" hidden="1"/>
    <cellStyle name="Открывавшаяся гиперссылка" xfId="42963" builtinId="9" hidden="1"/>
    <cellStyle name="Открывавшаяся гиперссылка" xfId="42965" builtinId="9" hidden="1"/>
    <cellStyle name="Открывавшаяся гиперссылка" xfId="42967" builtinId="9" hidden="1"/>
    <cellStyle name="Открывавшаяся гиперссылка" xfId="42969" builtinId="9" hidden="1"/>
    <cellStyle name="Открывавшаяся гиперссылка" xfId="42971" builtinId="9" hidden="1"/>
    <cellStyle name="Открывавшаяся гиперссылка" xfId="42973" builtinId="9" hidden="1"/>
    <cellStyle name="Открывавшаяся гиперссылка" xfId="42975" builtinId="9" hidden="1"/>
    <cellStyle name="Открывавшаяся гиперссылка" xfId="42977" builtinId="9" hidden="1"/>
    <cellStyle name="Открывавшаяся гиперссылка" xfId="42979" builtinId="9" hidden="1"/>
    <cellStyle name="Открывавшаяся гиперссылка" xfId="42981" builtinId="9" hidden="1"/>
    <cellStyle name="Открывавшаяся гиперссылка" xfId="42983" builtinId="9" hidden="1"/>
    <cellStyle name="Открывавшаяся гиперссылка" xfId="42985" builtinId="9" hidden="1"/>
    <cellStyle name="Открывавшаяся гиперссылка" xfId="42987" builtinId="9" hidden="1"/>
    <cellStyle name="Открывавшаяся гиперссылка" xfId="42989" builtinId="9" hidden="1"/>
    <cellStyle name="Открывавшаяся гиперссылка" xfId="42991" builtinId="9" hidden="1"/>
    <cellStyle name="Открывавшаяся гиперссылка" xfId="42993" builtinId="9" hidden="1"/>
    <cellStyle name="Открывавшаяся гиперссылка" xfId="42995" builtinId="9" hidden="1"/>
    <cellStyle name="Открывавшаяся гиперссылка" xfId="42997" builtinId="9" hidden="1"/>
    <cellStyle name="Открывавшаяся гиперссылка" xfId="42999" builtinId="9" hidden="1"/>
    <cellStyle name="Открывавшаяся гиперссылка" xfId="43001" builtinId="9" hidden="1"/>
    <cellStyle name="Открывавшаяся гиперссылка" xfId="43003" builtinId="9" hidden="1"/>
    <cellStyle name="Открывавшаяся гиперссылка" xfId="43005" builtinId="9" hidden="1"/>
    <cellStyle name="Открывавшаяся гиперссылка" xfId="43007" builtinId="9" hidden="1"/>
    <cellStyle name="Открывавшаяся гиперссылка" xfId="43009" builtinId="9" hidden="1"/>
    <cellStyle name="Открывавшаяся гиперссылка" xfId="43011" builtinId="9" hidden="1"/>
    <cellStyle name="Открывавшаяся гиперссылка" xfId="43013" builtinId="9" hidden="1"/>
    <cellStyle name="Открывавшаяся гиперссылка" xfId="43015" builtinId="9" hidden="1"/>
    <cellStyle name="Открывавшаяся гиперссылка" xfId="43017" builtinId="9" hidden="1"/>
    <cellStyle name="Открывавшаяся гиперссылка" xfId="43019" builtinId="9" hidden="1"/>
    <cellStyle name="Открывавшаяся гиперссылка" xfId="43021" builtinId="9" hidden="1"/>
    <cellStyle name="Открывавшаяся гиперссылка" xfId="43023" builtinId="9" hidden="1"/>
    <cellStyle name="Открывавшаяся гиперссылка" xfId="43025" builtinId="9" hidden="1"/>
    <cellStyle name="Открывавшаяся гиперссылка" xfId="43027" builtinId="9" hidden="1"/>
    <cellStyle name="Открывавшаяся гиперссылка" xfId="43029" builtinId="9" hidden="1"/>
    <cellStyle name="Открывавшаяся гиперссылка" xfId="43031" builtinId="9" hidden="1"/>
    <cellStyle name="Открывавшаяся гиперссылка" xfId="43033" builtinId="9" hidden="1"/>
    <cellStyle name="Открывавшаяся гиперссылка" xfId="43035" builtinId="9" hidden="1"/>
    <cellStyle name="Открывавшаяся гиперссылка" xfId="43037" builtinId="9" hidden="1"/>
    <cellStyle name="Открывавшаяся гиперссылка" xfId="43039" builtinId="9" hidden="1"/>
    <cellStyle name="Открывавшаяся гиперссылка" xfId="43041" builtinId="9" hidden="1"/>
    <cellStyle name="Открывавшаяся гиперссылка" xfId="43043" builtinId="9" hidden="1"/>
    <cellStyle name="Открывавшаяся гиперссылка" xfId="43045" builtinId="9" hidden="1"/>
    <cellStyle name="Открывавшаяся гиперссылка" xfId="43047" builtinId="9" hidden="1"/>
    <cellStyle name="Открывавшаяся гиперссылка" xfId="43049" builtinId="9" hidden="1"/>
    <cellStyle name="Открывавшаяся гиперссылка" xfId="43051" builtinId="9" hidden="1"/>
    <cellStyle name="Открывавшаяся гиперссылка" xfId="43053" builtinId="9" hidden="1"/>
    <cellStyle name="Открывавшаяся гиперссылка" xfId="43055" builtinId="9" hidden="1"/>
    <cellStyle name="Открывавшаяся гиперссылка" xfId="43057" builtinId="9" hidden="1"/>
    <cellStyle name="Открывавшаяся гиперссылка" xfId="43059" builtinId="9" hidden="1"/>
    <cellStyle name="Открывавшаяся гиперссылка" xfId="43061" builtinId="9" hidden="1"/>
    <cellStyle name="Открывавшаяся гиперссылка" xfId="43063" builtinId="9" hidden="1"/>
    <cellStyle name="Открывавшаяся гиперссылка" xfId="43065" builtinId="9" hidden="1"/>
    <cellStyle name="Открывавшаяся гиперссылка" xfId="43067" builtinId="9" hidden="1"/>
    <cellStyle name="Открывавшаяся гиперссылка" xfId="43069" builtinId="9" hidden="1"/>
    <cellStyle name="Открывавшаяся гиперссылка" xfId="43071" builtinId="9" hidden="1"/>
    <cellStyle name="Открывавшаяся гиперссылка" xfId="43073" builtinId="9" hidden="1"/>
    <cellStyle name="Открывавшаяся гиперссылка" xfId="43075" builtinId="9" hidden="1"/>
    <cellStyle name="Открывавшаяся гиперссылка" xfId="43077" builtinId="9" hidden="1"/>
    <cellStyle name="Открывавшаяся гиперссылка" xfId="43079" builtinId="9" hidden="1"/>
    <cellStyle name="Открывавшаяся гиперссылка" xfId="43081" builtinId="9" hidden="1"/>
    <cellStyle name="Открывавшаяся гиперссылка" xfId="43083" builtinId="9" hidden="1"/>
    <cellStyle name="Открывавшаяся гиперссылка" xfId="43085" builtinId="9" hidden="1"/>
    <cellStyle name="Открывавшаяся гиперссылка" xfId="43087" builtinId="9" hidden="1"/>
    <cellStyle name="Открывавшаяся гиперссылка" xfId="43089" builtinId="9" hidden="1"/>
    <cellStyle name="Открывавшаяся гиперссылка" xfId="43091" builtinId="9" hidden="1"/>
    <cellStyle name="Открывавшаяся гиперссылка" xfId="43093" builtinId="9" hidden="1"/>
    <cellStyle name="Открывавшаяся гиперссылка" xfId="43095" builtinId="9" hidden="1"/>
    <cellStyle name="Открывавшаяся гиперссылка" xfId="43097" builtinId="9" hidden="1"/>
    <cellStyle name="Открывавшаяся гиперссылка" xfId="43099" builtinId="9" hidden="1"/>
    <cellStyle name="Открывавшаяся гиперссылка" xfId="43101" builtinId="9" hidden="1"/>
    <cellStyle name="Открывавшаяся гиперссылка" xfId="43103" builtinId="9" hidden="1"/>
    <cellStyle name="Открывавшаяся гиперссылка" xfId="43105" builtinId="9" hidden="1"/>
    <cellStyle name="Открывавшаяся гиперссылка" xfId="43107" builtinId="9" hidden="1"/>
    <cellStyle name="Открывавшаяся гиперссылка" xfId="43109" builtinId="9" hidden="1"/>
    <cellStyle name="Открывавшаяся гиперссылка" xfId="43111" builtinId="9" hidden="1"/>
    <cellStyle name="Открывавшаяся гиперссылка" xfId="43113" builtinId="9" hidden="1"/>
    <cellStyle name="Открывавшаяся гиперссылка" xfId="43115" builtinId="9" hidden="1"/>
    <cellStyle name="Открывавшаяся гиперссылка" xfId="43117" builtinId="9" hidden="1"/>
    <cellStyle name="Открывавшаяся гиперссылка" xfId="43119" builtinId="9" hidden="1"/>
    <cellStyle name="Открывавшаяся гиперссылка" xfId="43121" builtinId="9" hidden="1"/>
    <cellStyle name="Открывавшаяся гиперссылка" xfId="43123" builtinId="9" hidden="1"/>
    <cellStyle name="Открывавшаяся гиперссылка" xfId="43125" builtinId="9" hidden="1"/>
    <cellStyle name="Открывавшаяся гиперссылка" xfId="43127" builtinId="9" hidden="1"/>
    <cellStyle name="Открывавшаяся гиперссылка" xfId="43129" builtinId="9" hidden="1"/>
    <cellStyle name="Открывавшаяся гиперссылка" xfId="43131" builtinId="9" hidden="1"/>
    <cellStyle name="Открывавшаяся гиперссылка" xfId="43133" builtinId="9" hidden="1"/>
    <cellStyle name="Открывавшаяся гиперссылка" xfId="43135" builtinId="9" hidden="1"/>
    <cellStyle name="Открывавшаяся гиперссылка" xfId="43137" builtinId="9" hidden="1"/>
    <cellStyle name="Открывавшаяся гиперссылка" xfId="43139" builtinId="9" hidden="1"/>
    <cellStyle name="Открывавшаяся гиперссылка" xfId="43141" builtinId="9" hidden="1"/>
    <cellStyle name="Открывавшаяся гиперссылка" xfId="43143" builtinId="9" hidden="1"/>
    <cellStyle name="Открывавшаяся гиперссылка" xfId="43145" builtinId="9" hidden="1"/>
    <cellStyle name="Открывавшаяся гиперссылка" xfId="43147" builtinId="9" hidden="1"/>
    <cellStyle name="Открывавшаяся гиперссылка" xfId="43149" builtinId="9" hidden="1"/>
    <cellStyle name="Открывавшаяся гиперссылка" xfId="43151" builtinId="9" hidden="1"/>
    <cellStyle name="Открывавшаяся гиперссылка" xfId="43153" builtinId="9" hidden="1"/>
    <cellStyle name="Открывавшаяся гиперссылка" xfId="43155" builtinId="9" hidden="1"/>
    <cellStyle name="Открывавшаяся гиперссылка" xfId="43157" builtinId="9" hidden="1"/>
    <cellStyle name="Открывавшаяся гиперссылка" xfId="43159" builtinId="9" hidden="1"/>
    <cellStyle name="Открывавшаяся гиперссылка" xfId="43161" builtinId="9" hidden="1"/>
    <cellStyle name="Открывавшаяся гиперссылка" xfId="43163" builtinId="9" hidden="1"/>
    <cellStyle name="Открывавшаяся гиперссылка" xfId="43165" builtinId="9" hidden="1"/>
    <cellStyle name="Открывавшаяся гиперссылка" xfId="43167" builtinId="9" hidden="1"/>
    <cellStyle name="Открывавшаяся гиперссылка" xfId="43169" builtinId="9" hidden="1"/>
    <cellStyle name="Открывавшаяся гиперссылка" xfId="43171" builtinId="9" hidden="1"/>
    <cellStyle name="Открывавшаяся гиперссылка" xfId="43173" builtinId="9" hidden="1"/>
    <cellStyle name="Открывавшаяся гиперссылка" xfId="43175" builtinId="9" hidden="1"/>
    <cellStyle name="Открывавшаяся гиперссылка" xfId="43177" builtinId="9" hidden="1"/>
    <cellStyle name="Открывавшаяся гиперссылка" xfId="43179" builtinId="9" hidden="1"/>
    <cellStyle name="Открывавшаяся гиперссылка" xfId="43181" builtinId="9" hidden="1"/>
    <cellStyle name="Открывавшаяся гиперссылка" xfId="43183" builtinId="9" hidden="1"/>
    <cellStyle name="Открывавшаяся гиперссылка" xfId="43185" builtinId="9" hidden="1"/>
    <cellStyle name="Открывавшаяся гиперссылка" xfId="43187" builtinId="9" hidden="1"/>
    <cellStyle name="Открывавшаяся гиперссылка" xfId="43189" builtinId="9" hidden="1"/>
    <cellStyle name="Открывавшаяся гиперссылка" xfId="43191" builtinId="9" hidden="1"/>
    <cellStyle name="Открывавшаяся гиперссылка" xfId="43193" builtinId="9" hidden="1"/>
    <cellStyle name="Открывавшаяся гиперссылка" xfId="43195" builtinId="9" hidden="1"/>
    <cellStyle name="Открывавшаяся гиперссылка" xfId="43197" builtinId="9" hidden="1"/>
    <cellStyle name="Открывавшаяся гиперссылка" xfId="43199" builtinId="9" hidden="1"/>
    <cellStyle name="Открывавшаяся гиперссылка" xfId="43201" builtinId="9" hidden="1"/>
    <cellStyle name="Открывавшаяся гиперссылка" xfId="43203" builtinId="9" hidden="1"/>
    <cellStyle name="Открывавшаяся гиперссылка" xfId="43205" builtinId="9" hidden="1"/>
    <cellStyle name="Открывавшаяся гиперссылка" xfId="43207" builtinId="9" hidden="1"/>
    <cellStyle name="Открывавшаяся гиперссылка" xfId="43209" builtinId="9" hidden="1"/>
    <cellStyle name="Открывавшаяся гиперссылка" xfId="43211" builtinId="9" hidden="1"/>
    <cellStyle name="Открывавшаяся гиперссылка" xfId="43213" builtinId="9" hidden="1"/>
    <cellStyle name="Открывавшаяся гиперссылка" xfId="43215" builtinId="9" hidden="1"/>
    <cellStyle name="Открывавшаяся гиперссылка" xfId="43217" builtinId="9" hidden="1"/>
    <cellStyle name="Открывавшаяся гиперссылка" xfId="43219" builtinId="9" hidden="1"/>
    <cellStyle name="Открывавшаяся гиперссылка" xfId="43221" builtinId="9" hidden="1"/>
    <cellStyle name="Открывавшаяся гиперссылка" xfId="43223" builtinId="9" hidden="1"/>
    <cellStyle name="Открывавшаяся гиперссылка" xfId="43225" builtinId="9" hidden="1"/>
    <cellStyle name="Открывавшаяся гиперссылка" xfId="43227" builtinId="9" hidden="1"/>
    <cellStyle name="Открывавшаяся гиперссылка" xfId="43229" builtinId="9" hidden="1"/>
    <cellStyle name="Открывавшаяся гиперссылка" xfId="43231" builtinId="9" hidden="1"/>
    <cellStyle name="Открывавшаяся гиперссылка" xfId="43233" builtinId="9" hidden="1"/>
    <cellStyle name="Открывавшаяся гиперссылка" xfId="43234" builtinId="9" hidden="1"/>
    <cellStyle name="Открывавшаяся гиперссылка" xfId="43236" builtinId="9" hidden="1"/>
    <cellStyle name="Открывавшаяся гиперссылка" xfId="43237" builtinId="9" hidden="1"/>
    <cellStyle name="Открывавшаяся гиперссылка" xfId="43238" builtinId="9" hidden="1"/>
    <cellStyle name="Открывавшаяся гиперссылка" xfId="43239" builtinId="9" hidden="1"/>
    <cellStyle name="Открывавшаяся гиперссылка" xfId="43240" builtinId="9" hidden="1"/>
    <cellStyle name="Открывавшаяся гиперссылка" xfId="43241" builtinId="9" hidden="1"/>
    <cellStyle name="Открывавшаяся гиперссылка" xfId="43242" builtinId="9" hidden="1"/>
    <cellStyle name="Открывавшаяся гиперссылка" xfId="43243" builtinId="9" hidden="1"/>
    <cellStyle name="Открывавшаяся гиперссылка" xfId="43244" builtinId="9" hidden="1"/>
    <cellStyle name="Открывавшаяся гиперссылка" xfId="43232" builtinId="9" hidden="1"/>
    <cellStyle name="Открывавшаяся гиперссылка" xfId="43228" builtinId="9" hidden="1"/>
    <cellStyle name="Открывавшаяся гиперссылка" xfId="43222" builtinId="9" hidden="1"/>
    <cellStyle name="Открывавшаяся гиперссылка" xfId="43218" builtinId="9" hidden="1"/>
    <cellStyle name="Открывавшаяся гиперссылка" xfId="43214" builtinId="9" hidden="1"/>
    <cellStyle name="Открывавшаяся гиперссылка" xfId="43210" builtinId="9" hidden="1"/>
    <cellStyle name="Открывавшаяся гиперссылка" xfId="43206" builtinId="9" hidden="1"/>
    <cellStyle name="Открывавшаяся гиперссылка" xfId="43202" builtinId="9" hidden="1"/>
    <cellStyle name="Открывавшаяся гиперссылка" xfId="43198" builtinId="9" hidden="1"/>
    <cellStyle name="Открывавшаяся гиперссылка" xfId="43194" builtinId="9" hidden="1"/>
    <cellStyle name="Открывавшаяся гиперссылка" xfId="43190" builtinId="9" hidden="1"/>
    <cellStyle name="Открывавшаяся гиперссылка" xfId="43186" builtinId="9" hidden="1"/>
    <cellStyle name="Открывавшаяся гиперссылка" xfId="43182" builtinId="9" hidden="1"/>
    <cellStyle name="Открывавшаяся гиперссылка" xfId="43178" builtinId="9" hidden="1"/>
    <cellStyle name="Открывавшаяся гиперссылка" xfId="43174" builtinId="9" hidden="1"/>
    <cellStyle name="Открывавшаяся гиперссылка" xfId="43170" builtinId="9" hidden="1"/>
    <cellStyle name="Открывавшаяся гиперссылка" xfId="43166" builtinId="9" hidden="1"/>
    <cellStyle name="Открывавшаяся гиперссылка" xfId="43162" builtinId="9" hidden="1"/>
    <cellStyle name="Открывавшаяся гиперссылка" xfId="43158" builtinId="9" hidden="1"/>
    <cellStyle name="Открывавшаяся гиперссылка" xfId="43154" builtinId="9" hidden="1"/>
    <cellStyle name="Открывавшаяся гиперссылка" xfId="43150" builtinId="9" hidden="1"/>
    <cellStyle name="Открывавшаяся гиперссылка" xfId="43146" builtinId="9" hidden="1"/>
    <cellStyle name="Открывавшаяся гиперссылка" xfId="43142" builtinId="9" hidden="1"/>
    <cellStyle name="Открывавшаяся гиперссылка" xfId="43138" builtinId="9" hidden="1"/>
    <cellStyle name="Открывавшаяся гиперссылка" xfId="43134" builtinId="9" hidden="1"/>
    <cellStyle name="Открывавшаяся гиперссылка" xfId="43130" builtinId="9" hidden="1"/>
    <cellStyle name="Открывавшаяся гиперссылка" xfId="43126" builtinId="9" hidden="1"/>
    <cellStyle name="Открывавшаяся гиперссылка" xfId="43122" builtinId="9" hidden="1"/>
    <cellStyle name="Открывавшаяся гиперссылка" xfId="43118" builtinId="9" hidden="1"/>
    <cellStyle name="Открывавшаяся гиперссылка" xfId="43114" builtinId="9" hidden="1"/>
    <cellStyle name="Открывавшаяся гиперссылка" xfId="43110" builtinId="9" hidden="1"/>
    <cellStyle name="Открывавшаяся гиперссылка" xfId="43106" builtinId="9" hidden="1"/>
    <cellStyle name="Открывавшаяся гиперссылка" xfId="43102" builtinId="9" hidden="1"/>
    <cellStyle name="Открывавшаяся гиперссылка" xfId="43098" builtinId="9" hidden="1"/>
    <cellStyle name="Открывавшаяся гиперссылка" xfId="43094" builtinId="9" hidden="1"/>
    <cellStyle name="Открывавшаяся гиперссылка" xfId="43090" builtinId="9" hidden="1"/>
    <cellStyle name="Открывавшаяся гиперссылка" xfId="43086" builtinId="9" hidden="1"/>
    <cellStyle name="Открывавшаяся гиперссылка" xfId="43082" builtinId="9" hidden="1"/>
    <cellStyle name="Открывавшаяся гиперссылка" xfId="43078" builtinId="9" hidden="1"/>
    <cellStyle name="Открывавшаяся гиперссылка" xfId="43074" builtinId="9" hidden="1"/>
    <cellStyle name="Открывавшаяся гиперссылка" xfId="43070" builtinId="9" hidden="1"/>
    <cellStyle name="Открывавшаяся гиперссылка" xfId="43066" builtinId="9" hidden="1"/>
    <cellStyle name="Открывавшаяся гиперссылка" xfId="43062" builtinId="9" hidden="1"/>
    <cellStyle name="Открывавшаяся гиперссылка" xfId="43058" builtinId="9" hidden="1"/>
    <cellStyle name="Открывавшаяся гиперссылка" xfId="43054" builtinId="9" hidden="1"/>
    <cellStyle name="Открывавшаяся гиперссылка" xfId="43050" builtinId="9" hidden="1"/>
    <cellStyle name="Открывавшаяся гиперссылка" xfId="43046" builtinId="9" hidden="1"/>
    <cellStyle name="Открывавшаяся гиперссылка" xfId="43042" builtinId="9" hidden="1"/>
    <cellStyle name="Открывавшаяся гиперссылка" xfId="43038" builtinId="9" hidden="1"/>
    <cellStyle name="Открывавшаяся гиперссылка" xfId="43034" builtinId="9" hidden="1"/>
    <cellStyle name="Открывавшаяся гиперссылка" xfId="43030" builtinId="9" hidden="1"/>
    <cellStyle name="Открывавшаяся гиперссылка" xfId="43026" builtinId="9" hidden="1"/>
    <cellStyle name="Открывавшаяся гиперссылка" xfId="43022" builtinId="9" hidden="1"/>
    <cellStyle name="Открывавшаяся гиперссылка" xfId="43018" builtinId="9" hidden="1"/>
    <cellStyle name="Открывавшаяся гиперссылка" xfId="43014" builtinId="9" hidden="1"/>
    <cellStyle name="Открывавшаяся гиперссылка" xfId="43010" builtinId="9" hidden="1"/>
    <cellStyle name="Открывавшаяся гиперссылка" xfId="43006" builtinId="9" hidden="1"/>
    <cellStyle name="Открывавшаяся гиперссылка" xfId="43002" builtinId="9" hidden="1"/>
    <cellStyle name="Открывавшаяся гиперссылка" xfId="42998" builtinId="9" hidden="1"/>
    <cellStyle name="Открывавшаяся гиперссылка" xfId="42994" builtinId="9" hidden="1"/>
    <cellStyle name="Открывавшаяся гиперссылка" xfId="42990" builtinId="9" hidden="1"/>
    <cellStyle name="Открывавшаяся гиперссылка" xfId="42986" builtinId="9" hidden="1"/>
    <cellStyle name="Открывавшаяся гиперссылка" xfId="42982" builtinId="9" hidden="1"/>
    <cellStyle name="Открывавшаяся гиперссылка" xfId="42978" builtinId="9" hidden="1"/>
    <cellStyle name="Открывавшаяся гиперссылка" xfId="42974" builtinId="9" hidden="1"/>
    <cellStyle name="Открывавшаяся гиперссылка" xfId="42970" builtinId="9" hidden="1"/>
    <cellStyle name="Открывавшаяся гиперссылка" xfId="42966" builtinId="9" hidden="1"/>
    <cellStyle name="Открывавшаяся гиперссылка" xfId="42962" builtinId="9" hidden="1"/>
    <cellStyle name="Открывавшаяся гиперссылка" xfId="42958" builtinId="9" hidden="1"/>
    <cellStyle name="Открывавшаяся гиперссылка" xfId="42954" builtinId="9" hidden="1"/>
    <cellStyle name="Открывавшаяся гиперссылка" xfId="42950" builtinId="9" hidden="1"/>
    <cellStyle name="Открывавшаяся гиперссылка" xfId="42946" builtinId="9" hidden="1"/>
    <cellStyle name="Открывавшаяся гиперссылка" xfId="42942" builtinId="9" hidden="1"/>
    <cellStyle name="Открывавшаяся гиперссылка" xfId="42938" builtinId="9" hidden="1"/>
    <cellStyle name="Открывавшаяся гиперссылка" xfId="42934" builtinId="9" hidden="1"/>
    <cellStyle name="Открывавшаяся гиперссылка" xfId="42930" builtinId="9" hidden="1"/>
    <cellStyle name="Открывавшаяся гиперссылка" xfId="42926" builtinId="9" hidden="1"/>
    <cellStyle name="Открывавшаяся гиперссылка" xfId="42922" builtinId="9" hidden="1"/>
    <cellStyle name="Открывавшаяся гиперссылка" xfId="42918" builtinId="9" hidden="1"/>
    <cellStyle name="Открывавшаяся гиперссылка" xfId="42914" builtinId="9" hidden="1"/>
    <cellStyle name="Открывавшаяся гиперссылка" xfId="42910" builtinId="9" hidden="1"/>
    <cellStyle name="Открывавшаяся гиперссылка" xfId="42906" builtinId="9" hidden="1"/>
    <cellStyle name="Открывавшаяся гиперссылка" xfId="42902" builtinId="9" hidden="1"/>
    <cellStyle name="Открывавшаяся гиперссылка" xfId="42898" builtinId="9" hidden="1"/>
    <cellStyle name="Открывавшаяся гиперссылка" xfId="42894" builtinId="9" hidden="1"/>
    <cellStyle name="Открывавшаяся гиперссылка" xfId="42890" builtinId="9" hidden="1"/>
    <cellStyle name="Открывавшаяся гиперссылка" xfId="42886" builtinId="9" hidden="1"/>
    <cellStyle name="Открывавшаяся гиперссылка" xfId="42882" builtinId="9" hidden="1"/>
    <cellStyle name="Открывавшаяся гиперссылка" xfId="42878" builtinId="9" hidden="1"/>
    <cellStyle name="Открывавшаяся гиперссылка" xfId="42874" builtinId="9" hidden="1"/>
    <cellStyle name="Открывавшаяся гиперссылка" xfId="42870" builtinId="9" hidden="1"/>
    <cellStyle name="Открывавшаяся гиперссылка" xfId="42866" builtinId="9" hidden="1"/>
    <cellStyle name="Открывавшаяся гиперссылка" xfId="42862" builtinId="9" hidden="1"/>
    <cellStyle name="Открывавшаяся гиперссылка" xfId="42858" builtinId="9" hidden="1"/>
    <cellStyle name="Открывавшаяся гиперссылка" xfId="42854" builtinId="9" hidden="1"/>
    <cellStyle name="Открывавшаяся гиперссылка" xfId="42850" builtinId="9" hidden="1"/>
    <cellStyle name="Открывавшаяся гиперссылка" xfId="42846" builtinId="9" hidden="1"/>
    <cellStyle name="Открывавшаяся гиперссылка" xfId="42842" builtinId="9" hidden="1"/>
    <cellStyle name="Открывавшаяся гиперссылка" xfId="42838" builtinId="9" hidden="1"/>
    <cellStyle name="Открывавшаяся гиперссылка" xfId="42834" builtinId="9" hidden="1"/>
    <cellStyle name="Открывавшаяся гиперссылка" xfId="42830" builtinId="9" hidden="1"/>
    <cellStyle name="Открывавшаяся гиперссылка" xfId="42826" builtinId="9" hidden="1"/>
    <cellStyle name="Открывавшаяся гиперссылка" xfId="42822" builtinId="9" hidden="1"/>
    <cellStyle name="Открывавшаяся гиперссылка" xfId="42818" builtinId="9" hidden="1"/>
    <cellStyle name="Открывавшаяся гиперссылка" xfId="42814" builtinId="9" hidden="1"/>
    <cellStyle name="Открывавшаяся гиперссылка" xfId="42810" builtinId="9" hidden="1"/>
    <cellStyle name="Открывавшаяся гиперссылка" xfId="42806" builtinId="9" hidden="1"/>
    <cellStyle name="Открывавшаяся гиперссылка" xfId="42802" builtinId="9" hidden="1"/>
    <cellStyle name="Открывавшаяся гиперссылка" xfId="42798" builtinId="9" hidden="1"/>
    <cellStyle name="Открывавшаяся гиперссылка" xfId="42794" builtinId="9" hidden="1"/>
    <cellStyle name="Открывавшаяся гиперссылка" xfId="42790" builtinId="9" hidden="1"/>
    <cellStyle name="Открывавшаяся гиперссылка" xfId="42786" builtinId="9" hidden="1"/>
    <cellStyle name="Открывавшаяся гиперссылка" xfId="42782" builtinId="9" hidden="1"/>
    <cellStyle name="Открывавшаяся гиперссылка" xfId="42778" builtinId="9" hidden="1"/>
    <cellStyle name="Открывавшаяся гиперссылка" xfId="42774" builtinId="9" hidden="1"/>
    <cellStyle name="Открывавшаяся гиперссылка" xfId="42770" builtinId="9" hidden="1"/>
    <cellStyle name="Открывавшаяся гиперссылка" xfId="42766" builtinId="9" hidden="1"/>
    <cellStyle name="Открывавшаяся гиперссылка" xfId="42762" builtinId="9" hidden="1"/>
    <cellStyle name="Открывавшаяся гиперссылка" xfId="42758" builtinId="9" hidden="1"/>
    <cellStyle name="Открывавшаяся гиперссылка" xfId="42754" builtinId="9" hidden="1"/>
    <cellStyle name="Открывавшаяся гиперссылка" xfId="42750" builtinId="9" hidden="1"/>
    <cellStyle name="Открывавшаяся гиперссылка" xfId="42746" builtinId="9" hidden="1"/>
    <cellStyle name="Открывавшаяся гиперссылка" xfId="42742" builtinId="9" hidden="1"/>
    <cellStyle name="Открывавшаяся гиперссылка" xfId="42738" builtinId="9" hidden="1"/>
    <cellStyle name="Открывавшаяся гиперссылка" xfId="42734" builtinId="9" hidden="1"/>
    <cellStyle name="Открывавшаяся гиперссылка" xfId="42730" builtinId="9" hidden="1"/>
    <cellStyle name="Открывавшаяся гиперссылка" xfId="42726" builtinId="9" hidden="1"/>
    <cellStyle name="Открывавшаяся гиперссылка" xfId="42722" builtinId="9" hidden="1"/>
    <cellStyle name="Открывавшаяся гиперссылка" xfId="42718" builtinId="9" hidden="1"/>
    <cellStyle name="Открывавшаяся гиперссылка" xfId="42714" builtinId="9" hidden="1"/>
    <cellStyle name="Открывавшаяся гиперссылка" xfId="42710" builtinId="9" hidden="1"/>
    <cellStyle name="Открывавшаяся гиперссылка" xfId="42706" builtinId="9" hidden="1"/>
    <cellStyle name="Открывавшаяся гиперссылка" xfId="42702" builtinId="9" hidden="1"/>
    <cellStyle name="Открывавшаяся гиперссылка" xfId="42698" builtinId="9" hidden="1"/>
    <cellStyle name="Открывавшаяся гиперссылка" xfId="42694" builtinId="9" hidden="1"/>
    <cellStyle name="Открывавшаяся гиперссылка" xfId="42690" builtinId="9" hidden="1"/>
    <cellStyle name="Открывавшаяся гиперссылка" xfId="42686" builtinId="9" hidden="1"/>
    <cellStyle name="Открывавшаяся гиперссылка" xfId="42682" builtinId="9" hidden="1"/>
    <cellStyle name="Открывавшаяся гиперссылка" xfId="42678" builtinId="9" hidden="1"/>
    <cellStyle name="Открывавшаяся гиперссылка" xfId="42674" builtinId="9" hidden="1"/>
    <cellStyle name="Открывавшаяся гиперссылка" xfId="42670" builtinId="9" hidden="1"/>
    <cellStyle name="Открывавшаяся гиперссылка" xfId="42666" builtinId="9" hidden="1"/>
    <cellStyle name="Открывавшаяся гиперссылка" xfId="42662" builtinId="9" hidden="1"/>
    <cellStyle name="Открывавшаяся гиперссылка" xfId="42658" builtinId="9" hidden="1"/>
    <cellStyle name="Открывавшаяся гиперссылка" xfId="42654" builtinId="9" hidden="1"/>
    <cellStyle name="Открывавшаяся гиперссылка" xfId="42650" builtinId="9" hidden="1"/>
    <cellStyle name="Открывавшаяся гиперссылка" xfId="42646" builtinId="9" hidden="1"/>
    <cellStyle name="Открывавшаяся гиперссылка" xfId="42642" builtinId="9" hidden="1"/>
    <cellStyle name="Открывавшаяся гиперссылка" xfId="42638" builtinId="9" hidden="1"/>
    <cellStyle name="Открывавшаяся гиперссылка" xfId="42634" builtinId="9" hidden="1"/>
    <cellStyle name="Открывавшаяся гиперссылка" xfId="42630" builtinId="9" hidden="1"/>
    <cellStyle name="Открывавшаяся гиперссылка" xfId="42626" builtinId="9" hidden="1"/>
    <cellStyle name="Открывавшаяся гиперссылка" xfId="42623" builtinId="9" hidden="1"/>
    <cellStyle name="Открывавшаяся гиперссылка" xfId="43246" builtinId="9" hidden="1"/>
    <cellStyle name="Открывавшаяся гиперссылка" xfId="42286" builtinId="9" hidden="1"/>
    <cellStyle name="Открывавшаяся гиперссылка" xfId="43248" builtinId="9" hidden="1"/>
    <cellStyle name="Открывавшаяся гиперссылка" xfId="43250" builtinId="9" hidden="1"/>
    <cellStyle name="Открывавшаяся гиперссылка" xfId="43252" builtinId="9" hidden="1"/>
    <cellStyle name="Открывавшаяся гиперссылка" xfId="43254" builtinId="9" hidden="1"/>
    <cellStyle name="Открывавшаяся гиперссылка" xfId="43256" builtinId="9" hidden="1"/>
    <cellStyle name="Открывавшаяся гиперссылка" xfId="43258" builtinId="9" hidden="1"/>
    <cellStyle name="Открывавшаяся гиперссылка" xfId="43260" builtinId="9" hidden="1"/>
    <cellStyle name="Открывавшаяся гиперссылка" xfId="43262" builtinId="9" hidden="1"/>
    <cellStyle name="Открывавшаяся гиперссылка" xfId="43264" builtinId="9" hidden="1"/>
    <cellStyle name="Открывавшаяся гиперссылка" xfId="43266" builtinId="9" hidden="1"/>
    <cellStyle name="Открывавшаяся гиперссылка" xfId="43268" builtinId="9" hidden="1"/>
    <cellStyle name="Открывавшаяся гиперссылка" xfId="43270" builtinId="9" hidden="1"/>
    <cellStyle name="Открывавшаяся гиперссылка" xfId="43272" builtinId="9" hidden="1"/>
    <cellStyle name="Открывавшаяся гиперссылка" xfId="43274" builtinId="9" hidden="1"/>
    <cellStyle name="Открывавшаяся гиперссылка" xfId="43276" builtinId="9" hidden="1"/>
    <cellStyle name="Открывавшаяся гиперссылка" xfId="43278" builtinId="9" hidden="1"/>
    <cellStyle name="Открывавшаяся гиперссылка" xfId="43280" builtinId="9" hidden="1"/>
    <cellStyle name="Открывавшаяся гиперссылка" xfId="43282" builtinId="9" hidden="1"/>
    <cellStyle name="Открывавшаяся гиперссылка" xfId="43284" builtinId="9" hidden="1"/>
    <cellStyle name="Открывавшаяся гиперссылка" xfId="43286" builtinId="9" hidden="1"/>
    <cellStyle name="Открывавшаяся гиперссылка" xfId="43288" builtinId="9" hidden="1"/>
    <cellStyle name="Открывавшаяся гиперссылка" xfId="43290" builtinId="9" hidden="1"/>
    <cellStyle name="Открывавшаяся гиперссылка" xfId="43292" builtinId="9" hidden="1"/>
    <cellStyle name="Открывавшаяся гиперссылка" xfId="43294" builtinId="9" hidden="1"/>
    <cellStyle name="Открывавшаяся гиперссылка" xfId="43296" builtinId="9" hidden="1"/>
    <cellStyle name="Открывавшаяся гиперссылка" xfId="43298" builtinId="9" hidden="1"/>
    <cellStyle name="Открывавшаяся гиперссылка" xfId="43300" builtinId="9" hidden="1"/>
    <cellStyle name="Открывавшаяся гиперссылка" xfId="43302" builtinId="9" hidden="1"/>
    <cellStyle name="Открывавшаяся гиперссылка" xfId="43304" builtinId="9" hidden="1"/>
    <cellStyle name="Открывавшаяся гиперссылка" xfId="43306" builtinId="9" hidden="1"/>
    <cellStyle name="Открывавшаяся гиперссылка" xfId="43308" builtinId="9" hidden="1"/>
    <cellStyle name="Открывавшаяся гиперссылка" xfId="43310" builtinId="9" hidden="1"/>
    <cellStyle name="Открывавшаяся гиперссылка" xfId="43312" builtinId="9" hidden="1"/>
    <cellStyle name="Открывавшаяся гиперссылка" xfId="43314" builtinId="9" hidden="1"/>
    <cellStyle name="Открывавшаяся гиперссылка" xfId="43316" builtinId="9" hidden="1"/>
    <cellStyle name="Открывавшаяся гиперссылка" xfId="43318" builtinId="9" hidden="1"/>
    <cellStyle name="Открывавшаяся гиперссылка" xfId="43320" builtinId="9" hidden="1"/>
    <cellStyle name="Открывавшаяся гиперссылка" xfId="43322" builtinId="9" hidden="1"/>
    <cellStyle name="Открывавшаяся гиперссылка" xfId="43324" builtinId="9" hidden="1"/>
    <cellStyle name="Открывавшаяся гиперссылка" xfId="43326" builtinId="9" hidden="1"/>
    <cellStyle name="Открывавшаяся гиперссылка" xfId="43328" builtinId="9" hidden="1"/>
    <cellStyle name="Открывавшаяся гиперссылка" xfId="43330" builtinId="9" hidden="1"/>
    <cellStyle name="Открывавшаяся гиперссылка" xfId="43332" builtinId="9" hidden="1"/>
    <cellStyle name="Открывавшаяся гиперссылка" xfId="43334" builtinId="9" hidden="1"/>
    <cellStyle name="Открывавшаяся гиперссылка" xfId="43336" builtinId="9" hidden="1"/>
    <cellStyle name="Открывавшаяся гиперссылка" xfId="43338" builtinId="9" hidden="1"/>
    <cellStyle name="Открывавшаяся гиперссылка" xfId="43340" builtinId="9" hidden="1"/>
    <cellStyle name="Открывавшаяся гиперссылка" xfId="43342" builtinId="9" hidden="1"/>
    <cellStyle name="Открывавшаяся гиперссылка" xfId="43344" builtinId="9" hidden="1"/>
    <cellStyle name="Открывавшаяся гиперссылка" xfId="43346" builtinId="9" hidden="1"/>
    <cellStyle name="Открывавшаяся гиперссылка" xfId="43348" builtinId="9" hidden="1"/>
    <cellStyle name="Открывавшаяся гиперссылка" xfId="43350" builtinId="9" hidden="1"/>
    <cellStyle name="Открывавшаяся гиперссылка" xfId="43352" builtinId="9" hidden="1"/>
    <cellStyle name="Открывавшаяся гиперссылка" xfId="43354" builtinId="9" hidden="1"/>
    <cellStyle name="Открывавшаяся гиперссылка" xfId="43356" builtinId="9" hidden="1"/>
    <cellStyle name="Открывавшаяся гиперссылка" xfId="43358" builtinId="9" hidden="1"/>
    <cellStyle name="Открывавшаяся гиперссылка" xfId="43360" builtinId="9" hidden="1"/>
    <cellStyle name="Открывавшаяся гиперссылка" xfId="43362" builtinId="9" hidden="1"/>
    <cellStyle name="Открывавшаяся гиперссылка" xfId="43364" builtinId="9" hidden="1"/>
    <cellStyle name="Открывавшаяся гиперссылка" xfId="43366" builtinId="9" hidden="1"/>
    <cellStyle name="Открывавшаяся гиперссылка" xfId="43368" builtinId="9" hidden="1"/>
    <cellStyle name="Открывавшаяся гиперссылка" xfId="43370" builtinId="9" hidden="1"/>
    <cellStyle name="Открывавшаяся гиперссылка" xfId="43372" builtinId="9" hidden="1"/>
    <cellStyle name="Открывавшаяся гиперссылка" xfId="43374" builtinId="9" hidden="1"/>
    <cellStyle name="Открывавшаяся гиперссылка" xfId="43376" builtinId="9" hidden="1"/>
    <cellStyle name="Открывавшаяся гиперссылка" xfId="43378" builtinId="9" hidden="1"/>
    <cellStyle name="Открывавшаяся гиперссылка" xfId="43380" builtinId="9" hidden="1"/>
    <cellStyle name="Открывавшаяся гиперссылка" xfId="43382" builtinId="9" hidden="1"/>
    <cellStyle name="Открывавшаяся гиперссылка" xfId="43384" builtinId="9" hidden="1"/>
    <cellStyle name="Открывавшаяся гиперссылка" xfId="43386" builtinId="9" hidden="1"/>
    <cellStyle name="Открывавшаяся гиперссылка" xfId="43388" builtinId="9" hidden="1"/>
    <cellStyle name="Открывавшаяся гиперссылка" xfId="43390" builtinId="9" hidden="1"/>
    <cellStyle name="Открывавшаяся гиперссылка" xfId="43392" builtinId="9" hidden="1"/>
    <cellStyle name="Открывавшаяся гиперссылка" xfId="43394" builtinId="9" hidden="1"/>
    <cellStyle name="Открывавшаяся гиперссылка" xfId="43396" builtinId="9" hidden="1"/>
    <cellStyle name="Открывавшаяся гиперссылка" xfId="43398" builtinId="9" hidden="1"/>
    <cellStyle name="Открывавшаяся гиперссылка" xfId="43400" builtinId="9" hidden="1"/>
    <cellStyle name="Открывавшаяся гиперссылка" xfId="43402" builtinId="9" hidden="1"/>
    <cellStyle name="Открывавшаяся гиперссылка" xfId="43404" builtinId="9" hidden="1"/>
    <cellStyle name="Открывавшаяся гиперссылка" xfId="43406" builtinId="9" hidden="1"/>
    <cellStyle name="Открывавшаяся гиперссылка" xfId="43408" builtinId="9" hidden="1"/>
    <cellStyle name="Открывавшаяся гиперссылка" xfId="43410" builtinId="9" hidden="1"/>
    <cellStyle name="Открывавшаяся гиперссылка" xfId="43412" builtinId="9" hidden="1"/>
    <cellStyle name="Открывавшаяся гиперссылка" xfId="43414" builtinId="9" hidden="1"/>
    <cellStyle name="Открывавшаяся гиперссылка" xfId="43416" builtinId="9" hidden="1"/>
    <cellStyle name="Открывавшаяся гиперссылка" xfId="43418" builtinId="9" hidden="1"/>
    <cellStyle name="Открывавшаяся гиперссылка" xfId="43420" builtinId="9" hidden="1"/>
    <cellStyle name="Открывавшаяся гиперссылка" xfId="43422" builtinId="9" hidden="1"/>
    <cellStyle name="Открывавшаяся гиперссылка" xfId="43424" builtinId="9" hidden="1"/>
    <cellStyle name="Открывавшаяся гиперссылка" xfId="43426" builtinId="9" hidden="1"/>
    <cellStyle name="Открывавшаяся гиперссылка" xfId="43428" builtinId="9" hidden="1"/>
    <cellStyle name="Открывавшаяся гиперссылка" xfId="43430" builtinId="9" hidden="1"/>
    <cellStyle name="Открывавшаяся гиперссылка" xfId="43432" builtinId="9" hidden="1"/>
    <cellStyle name="Открывавшаяся гиперссылка" xfId="43434" builtinId="9" hidden="1"/>
    <cellStyle name="Открывавшаяся гиперссылка" xfId="43436" builtinId="9" hidden="1"/>
    <cellStyle name="Открывавшаяся гиперссылка" xfId="43438" builtinId="9" hidden="1"/>
    <cellStyle name="Открывавшаяся гиперссылка" xfId="43440" builtinId="9" hidden="1"/>
    <cellStyle name="Открывавшаяся гиперссылка" xfId="43442" builtinId="9" hidden="1"/>
    <cellStyle name="Открывавшаяся гиперссылка" xfId="43444" builtinId="9" hidden="1"/>
    <cellStyle name="Открывавшаяся гиперссылка" xfId="43446" builtinId="9" hidden="1"/>
    <cellStyle name="Открывавшаяся гиперссылка" xfId="43448" builtinId="9" hidden="1"/>
    <cellStyle name="Открывавшаяся гиперссылка" xfId="43450" builtinId="9" hidden="1"/>
    <cellStyle name="Открывавшаяся гиперссылка" xfId="43452" builtinId="9" hidden="1"/>
    <cellStyle name="Открывавшаяся гиперссылка" xfId="43454" builtinId="9" hidden="1"/>
    <cellStyle name="Открывавшаяся гиперссылка" xfId="43456" builtinId="9" hidden="1"/>
    <cellStyle name="Открывавшаяся гиперссылка" xfId="43458" builtinId="9" hidden="1"/>
    <cellStyle name="Открывавшаяся гиперссылка" xfId="43460" builtinId="9" hidden="1"/>
    <cellStyle name="Открывавшаяся гиперссылка" xfId="43462" builtinId="9" hidden="1"/>
    <cellStyle name="Открывавшаяся гиперссылка" xfId="43464" builtinId="9" hidden="1"/>
    <cellStyle name="Открывавшаяся гиперссылка" xfId="43466" builtinId="9" hidden="1"/>
    <cellStyle name="Открывавшаяся гиперссылка" xfId="43468" builtinId="9" hidden="1"/>
    <cellStyle name="Открывавшаяся гиперссылка" xfId="43470" builtinId="9" hidden="1"/>
    <cellStyle name="Открывавшаяся гиперссылка" xfId="43472" builtinId="9" hidden="1"/>
    <cellStyle name="Открывавшаяся гиперссылка" xfId="43474" builtinId="9" hidden="1"/>
    <cellStyle name="Открывавшаяся гиперссылка" xfId="43476" builtinId="9" hidden="1"/>
    <cellStyle name="Открывавшаяся гиперссылка" xfId="43478" builtinId="9" hidden="1"/>
    <cellStyle name="Открывавшаяся гиперссылка" xfId="43480" builtinId="9" hidden="1"/>
    <cellStyle name="Открывавшаяся гиперссылка" xfId="43482" builtinId="9" hidden="1"/>
    <cellStyle name="Открывавшаяся гиперссылка" xfId="43484" builtinId="9" hidden="1"/>
    <cellStyle name="Открывавшаяся гиперссылка" xfId="43486" builtinId="9" hidden="1"/>
    <cellStyle name="Открывавшаяся гиперссылка" xfId="43488" builtinId="9" hidden="1"/>
    <cellStyle name="Открывавшаяся гиперссылка" xfId="43490" builtinId="9" hidden="1"/>
    <cellStyle name="Открывавшаяся гиперссылка" xfId="43492" builtinId="9" hidden="1"/>
    <cellStyle name="Открывавшаяся гиперссылка" xfId="43494" builtinId="9" hidden="1"/>
    <cellStyle name="Открывавшаяся гиперссылка" xfId="43496" builtinId="9" hidden="1"/>
    <cellStyle name="Открывавшаяся гиперссылка" xfId="43498" builtinId="9" hidden="1"/>
    <cellStyle name="Открывавшаяся гиперссылка" xfId="43500" builtinId="9" hidden="1"/>
    <cellStyle name="Открывавшаяся гиперссылка" xfId="43502" builtinId="9" hidden="1"/>
    <cellStyle name="Открывавшаяся гиперссылка" xfId="43504" builtinId="9" hidden="1"/>
    <cellStyle name="Открывавшаяся гиперссылка" xfId="43506" builtinId="9" hidden="1"/>
    <cellStyle name="Открывавшаяся гиперссылка" xfId="43508" builtinId="9" hidden="1"/>
    <cellStyle name="Открывавшаяся гиперссылка" xfId="43510" builtinId="9" hidden="1"/>
    <cellStyle name="Открывавшаяся гиперссылка" xfId="43512" builtinId="9" hidden="1"/>
    <cellStyle name="Открывавшаяся гиперссылка" xfId="43514" builtinId="9" hidden="1"/>
    <cellStyle name="Открывавшаяся гиперссылка" xfId="43516" builtinId="9" hidden="1"/>
    <cellStyle name="Открывавшаяся гиперссылка" xfId="43518" builtinId="9" hidden="1"/>
    <cellStyle name="Открывавшаяся гиперссылка" xfId="43520" builtinId="9" hidden="1"/>
    <cellStyle name="Открывавшаяся гиперссылка" xfId="43522" builtinId="9" hidden="1"/>
    <cellStyle name="Открывавшаяся гиперссылка" xfId="43524" builtinId="9" hidden="1"/>
    <cellStyle name="Открывавшаяся гиперссылка" xfId="43526" builtinId="9" hidden="1"/>
    <cellStyle name="Открывавшаяся гиперссылка" xfId="43528" builtinId="9" hidden="1"/>
    <cellStyle name="Открывавшаяся гиперссылка" xfId="43530" builtinId="9" hidden="1"/>
    <cellStyle name="Открывавшаяся гиперссылка" xfId="43532" builtinId="9" hidden="1"/>
    <cellStyle name="Открывавшаяся гиперссылка" xfId="43534" builtinId="9" hidden="1"/>
    <cellStyle name="Открывавшаяся гиперссылка" xfId="43536" builtinId="9" hidden="1"/>
    <cellStyle name="Открывавшаяся гиперссылка" xfId="43538" builtinId="9" hidden="1"/>
    <cellStyle name="Открывавшаяся гиперссылка" xfId="43540" builtinId="9" hidden="1"/>
    <cellStyle name="Открывавшаяся гиперссылка" xfId="43542" builtinId="9" hidden="1"/>
    <cellStyle name="Открывавшаяся гиперссылка" xfId="43544" builtinId="9" hidden="1"/>
    <cellStyle name="Открывавшаяся гиперссылка" xfId="43546" builtinId="9" hidden="1"/>
    <cellStyle name="Открывавшаяся гиперссылка" xfId="43548" builtinId="9" hidden="1"/>
    <cellStyle name="Открывавшаяся гиперссылка" xfId="43550" builtinId="9" hidden="1"/>
    <cellStyle name="Открывавшаяся гиперссылка" xfId="43551" builtinId="9" hidden="1"/>
    <cellStyle name="Открывавшаяся гиперссылка" xfId="43553" builtinId="9" hidden="1"/>
    <cellStyle name="Открывавшаяся гиперссылка" xfId="43554" builtinId="9" hidden="1"/>
    <cellStyle name="Открывавшаяся гиперссылка" xfId="43555" builtinId="9" hidden="1"/>
    <cellStyle name="Открывавшаяся гиперссылка" xfId="43556" builtinId="9" hidden="1"/>
    <cellStyle name="Открывавшаяся гиперссылка" xfId="43557" builtinId="9" hidden="1"/>
    <cellStyle name="Открывавшаяся гиперссылка" xfId="43558" builtinId="9" hidden="1"/>
    <cellStyle name="Открывавшаяся гиперссылка" xfId="43559" builtinId="9" hidden="1"/>
    <cellStyle name="Открывавшаяся гиперссылка" xfId="43560" builtinId="9" hidden="1"/>
    <cellStyle name="Открывавшаяся гиперссылка" xfId="43561" builtinId="9" hidden="1"/>
    <cellStyle name="Открывавшаяся гиперссылка" xfId="43549" builtinId="9" hidden="1"/>
    <cellStyle name="Открывавшаяся гиперссылка" xfId="41682" builtinId="9" hidden="1"/>
    <cellStyle name="Открывавшаяся гиперссылка" xfId="43565" builtinId="9" hidden="1"/>
    <cellStyle name="Открывавшаяся гиперссылка" xfId="43567" builtinId="9" hidden="1"/>
    <cellStyle name="Открывавшаяся гиперссылка" xfId="43569" builtinId="9" hidden="1"/>
    <cellStyle name="Открывавшаяся гиперссылка" xfId="43571" builtinId="9" hidden="1"/>
    <cellStyle name="Открывавшаяся гиперссылка" xfId="43573" builtinId="9" hidden="1"/>
    <cellStyle name="Открывавшаяся гиперссылка" xfId="43575" builtinId="9" hidden="1"/>
    <cellStyle name="Открывавшаяся гиперссылка" xfId="43577" builtinId="9" hidden="1"/>
    <cellStyle name="Открывавшаяся гиперссылка" xfId="43579" builtinId="9" hidden="1"/>
    <cellStyle name="Открывавшаяся гиперссылка" xfId="43581" builtinId="9" hidden="1"/>
    <cellStyle name="Открывавшаяся гиперссылка" xfId="43583" builtinId="9" hidden="1"/>
    <cellStyle name="Открывавшаяся гиперссылка" xfId="43585" builtinId="9" hidden="1"/>
    <cellStyle name="Открывавшаяся гиперссылка" xfId="43587" builtinId="9" hidden="1"/>
    <cellStyle name="Открывавшаяся гиперссылка" xfId="43589" builtinId="9" hidden="1"/>
    <cellStyle name="Открывавшаяся гиперссылка" xfId="43591" builtinId="9" hidden="1"/>
    <cellStyle name="Открывавшаяся гиперссылка" xfId="43593" builtinId="9" hidden="1"/>
    <cellStyle name="Открывавшаяся гиперссылка" xfId="43595" builtinId="9" hidden="1"/>
    <cellStyle name="Открывавшаяся гиперссылка" xfId="43597" builtinId="9" hidden="1"/>
    <cellStyle name="Открывавшаяся гиперссылка" xfId="43599" builtinId="9" hidden="1"/>
    <cellStyle name="Открывавшаяся гиперссылка" xfId="43601" builtinId="9" hidden="1"/>
    <cellStyle name="Открывавшаяся гиперссылка" xfId="43603" builtinId="9" hidden="1"/>
    <cellStyle name="Открывавшаяся гиперссылка" xfId="43605" builtinId="9" hidden="1"/>
    <cellStyle name="Открывавшаяся гиперссылка" xfId="43607" builtinId="9" hidden="1"/>
    <cellStyle name="Открывавшаяся гиперссылка" xfId="43609" builtinId="9" hidden="1"/>
    <cellStyle name="Открывавшаяся гиперссылка" xfId="43611" builtinId="9" hidden="1"/>
    <cellStyle name="Открывавшаяся гиперссылка" xfId="43613" builtinId="9" hidden="1"/>
    <cellStyle name="Открывавшаяся гиперссылка" xfId="43615" builtinId="9" hidden="1"/>
    <cellStyle name="Открывавшаяся гиперссылка" xfId="43617" builtinId="9" hidden="1"/>
    <cellStyle name="Открывавшаяся гиперссылка" xfId="43619" builtinId="9" hidden="1"/>
    <cellStyle name="Открывавшаяся гиперссылка" xfId="43621" builtinId="9" hidden="1"/>
    <cellStyle name="Открывавшаяся гиперссылка" xfId="43623" builtinId="9" hidden="1"/>
    <cellStyle name="Открывавшаяся гиперссылка" xfId="43625" builtinId="9" hidden="1"/>
    <cellStyle name="Открывавшаяся гиперссылка" xfId="43627" builtinId="9" hidden="1"/>
    <cellStyle name="Открывавшаяся гиперссылка" xfId="43629" builtinId="9" hidden="1"/>
    <cellStyle name="Открывавшаяся гиперссылка" xfId="43631" builtinId="9" hidden="1"/>
    <cellStyle name="Открывавшаяся гиперссылка" xfId="43633" builtinId="9" hidden="1"/>
    <cellStyle name="Открывавшаяся гиперссылка" xfId="43635" builtinId="9" hidden="1"/>
    <cellStyle name="Открывавшаяся гиперссылка" xfId="43637" builtinId="9" hidden="1"/>
    <cellStyle name="Открывавшаяся гиперссылка" xfId="43639" builtinId="9" hidden="1"/>
    <cellStyle name="Открывавшаяся гиперссылка" xfId="43641" builtinId="9" hidden="1"/>
    <cellStyle name="Открывавшаяся гиперссылка" xfId="43643" builtinId="9" hidden="1"/>
    <cellStyle name="Открывавшаяся гиперссылка" xfId="43645" builtinId="9" hidden="1"/>
    <cellStyle name="Открывавшаяся гиперссылка" xfId="43647" builtinId="9" hidden="1"/>
    <cellStyle name="Открывавшаяся гиперссылка" xfId="43649" builtinId="9" hidden="1"/>
    <cellStyle name="Открывавшаяся гиперссылка" xfId="43651" builtinId="9" hidden="1"/>
    <cellStyle name="Открывавшаяся гиперссылка" xfId="43653" builtinId="9" hidden="1"/>
    <cellStyle name="Открывавшаяся гиперссылка" xfId="43655" builtinId="9" hidden="1"/>
    <cellStyle name="Открывавшаяся гиперссылка" xfId="43657" builtinId="9" hidden="1"/>
    <cellStyle name="Открывавшаяся гиперссылка" xfId="43659" builtinId="9" hidden="1"/>
    <cellStyle name="Открывавшаяся гиперссылка" xfId="43661" builtinId="9" hidden="1"/>
    <cellStyle name="Открывавшаяся гиперссылка" xfId="43663" builtinId="9" hidden="1"/>
    <cellStyle name="Открывавшаяся гиперссылка" xfId="43665" builtinId="9" hidden="1"/>
    <cellStyle name="Открывавшаяся гиперссылка" xfId="43667" builtinId="9" hidden="1"/>
    <cellStyle name="Открывавшаяся гиперссылка" xfId="43669" builtinId="9" hidden="1"/>
    <cellStyle name="Открывавшаяся гиперссылка" xfId="43671" builtinId="9" hidden="1"/>
    <cellStyle name="Открывавшаяся гиперссылка" xfId="43673" builtinId="9" hidden="1"/>
    <cellStyle name="Открывавшаяся гиперссылка" xfId="43675" builtinId="9" hidden="1"/>
    <cellStyle name="Открывавшаяся гиперссылка" xfId="43677" builtinId="9" hidden="1"/>
    <cellStyle name="Открывавшаяся гиперссылка" xfId="43679" builtinId="9" hidden="1"/>
    <cellStyle name="Открывавшаяся гиперссылка" xfId="43681" builtinId="9" hidden="1"/>
    <cellStyle name="Открывавшаяся гиперссылка" xfId="43683" builtinId="9" hidden="1"/>
    <cellStyle name="Открывавшаяся гиперссылка" xfId="43685" builtinId="9" hidden="1"/>
    <cellStyle name="Открывавшаяся гиперссылка" xfId="43687" builtinId="9" hidden="1"/>
    <cellStyle name="Открывавшаяся гиперссылка" xfId="43689" builtinId="9" hidden="1"/>
    <cellStyle name="Открывавшаяся гиперссылка" xfId="43691" builtinId="9" hidden="1"/>
    <cellStyle name="Открывавшаяся гиперссылка" xfId="43693" builtinId="9" hidden="1"/>
    <cellStyle name="Открывавшаяся гиперссылка" xfId="43695" builtinId="9" hidden="1"/>
    <cellStyle name="Открывавшаяся гиперссылка" xfId="43697" builtinId="9" hidden="1"/>
    <cellStyle name="Открывавшаяся гиперссылка" xfId="43699" builtinId="9" hidden="1"/>
    <cellStyle name="Открывавшаяся гиперссылка" xfId="43701" builtinId="9" hidden="1"/>
    <cellStyle name="Открывавшаяся гиперссылка" xfId="43703" builtinId="9" hidden="1"/>
    <cellStyle name="Открывавшаяся гиперссылка" xfId="43705" builtinId="9" hidden="1"/>
    <cellStyle name="Открывавшаяся гиперссылка" xfId="43707" builtinId="9" hidden="1"/>
    <cellStyle name="Открывавшаяся гиперссылка" xfId="43709" builtinId="9" hidden="1"/>
    <cellStyle name="Открывавшаяся гиперссылка" xfId="43711" builtinId="9" hidden="1"/>
    <cellStyle name="Открывавшаяся гиперссылка" xfId="43713" builtinId="9" hidden="1"/>
    <cellStyle name="Открывавшаяся гиперссылка" xfId="43715" builtinId="9" hidden="1"/>
    <cellStyle name="Открывавшаяся гиперссылка" xfId="43717" builtinId="9" hidden="1"/>
    <cellStyle name="Открывавшаяся гиперссылка" xfId="43719" builtinId="9" hidden="1"/>
    <cellStyle name="Открывавшаяся гиперссылка" xfId="43721" builtinId="9" hidden="1"/>
    <cellStyle name="Открывавшаяся гиперссылка" xfId="43723" builtinId="9" hidden="1"/>
    <cellStyle name="Открывавшаяся гиперссылка" xfId="43725" builtinId="9" hidden="1"/>
    <cellStyle name="Открывавшаяся гиперссылка" xfId="43727" builtinId="9" hidden="1"/>
    <cellStyle name="Открывавшаяся гиперссылка" xfId="43729" builtinId="9" hidden="1"/>
    <cellStyle name="Открывавшаяся гиперссылка" xfId="43731" builtinId="9" hidden="1"/>
    <cellStyle name="Открывавшаяся гиперссылка" xfId="43733" builtinId="9" hidden="1"/>
    <cellStyle name="Открывавшаяся гиперссылка" xfId="43735" builtinId="9" hidden="1"/>
    <cellStyle name="Открывавшаяся гиперссылка" xfId="43737" builtinId="9" hidden="1"/>
    <cellStyle name="Открывавшаяся гиперссылка" xfId="43739" builtinId="9" hidden="1"/>
    <cellStyle name="Открывавшаяся гиперссылка" xfId="43741" builtinId="9" hidden="1"/>
    <cellStyle name="Открывавшаяся гиперссылка" xfId="43743" builtinId="9" hidden="1"/>
    <cellStyle name="Открывавшаяся гиперссылка" xfId="43745" builtinId="9" hidden="1"/>
    <cellStyle name="Открывавшаяся гиперссылка" xfId="43747" builtinId="9" hidden="1"/>
    <cellStyle name="Открывавшаяся гиперссылка" xfId="43749" builtinId="9" hidden="1"/>
    <cellStyle name="Открывавшаяся гиперссылка" xfId="43751" builtinId="9" hidden="1"/>
    <cellStyle name="Открывавшаяся гиперссылка" xfId="43753" builtinId="9" hidden="1"/>
    <cellStyle name="Открывавшаяся гиперссылка" xfId="43755" builtinId="9" hidden="1"/>
    <cellStyle name="Открывавшаяся гиперссылка" xfId="43757" builtinId="9" hidden="1"/>
    <cellStyle name="Открывавшаяся гиперссылка" xfId="43759" builtinId="9" hidden="1"/>
    <cellStyle name="Открывавшаяся гиперссылка" xfId="43761" builtinId="9" hidden="1"/>
    <cellStyle name="Открывавшаяся гиперссылка" xfId="43763" builtinId="9" hidden="1"/>
    <cellStyle name="Открывавшаяся гиперссылка" xfId="43765" builtinId="9" hidden="1"/>
    <cellStyle name="Открывавшаяся гиперссылка" xfId="43767" builtinId="9" hidden="1"/>
    <cellStyle name="Открывавшаяся гиперссылка" xfId="43769" builtinId="9" hidden="1"/>
    <cellStyle name="Открывавшаяся гиперссылка" xfId="43771" builtinId="9" hidden="1"/>
    <cellStyle name="Открывавшаяся гиперссылка" xfId="43773" builtinId="9" hidden="1"/>
    <cellStyle name="Открывавшаяся гиперссылка" xfId="43775" builtinId="9" hidden="1"/>
    <cellStyle name="Открывавшаяся гиперссылка" xfId="43777" builtinId="9" hidden="1"/>
    <cellStyle name="Открывавшаяся гиперссылка" xfId="43779" builtinId="9" hidden="1"/>
    <cellStyle name="Открывавшаяся гиперссылка" xfId="43781" builtinId="9" hidden="1"/>
    <cellStyle name="Открывавшаяся гиперссылка" xfId="43783" builtinId="9" hidden="1"/>
    <cellStyle name="Открывавшаяся гиперссылка" xfId="43785" builtinId="9" hidden="1"/>
    <cellStyle name="Открывавшаяся гиперссылка" xfId="43787" builtinId="9" hidden="1"/>
    <cellStyle name="Открывавшаяся гиперссылка" xfId="43789" builtinId="9" hidden="1"/>
    <cellStyle name="Открывавшаяся гиперссылка" xfId="43791" builtinId="9" hidden="1"/>
    <cellStyle name="Открывавшаяся гиперссылка" xfId="43793" builtinId="9" hidden="1"/>
    <cellStyle name="Открывавшаяся гиперссылка" xfId="43795" builtinId="9" hidden="1"/>
    <cellStyle name="Открывавшаяся гиперссылка" xfId="43797" builtinId="9" hidden="1"/>
    <cellStyle name="Открывавшаяся гиперссылка" xfId="43799" builtinId="9" hidden="1"/>
    <cellStyle name="Открывавшаяся гиперссылка" xfId="43801" builtinId="9" hidden="1"/>
    <cellStyle name="Открывавшаяся гиперссылка" xfId="43803" builtinId="9" hidden="1"/>
    <cellStyle name="Открывавшаяся гиперссылка" xfId="43805" builtinId="9" hidden="1"/>
    <cellStyle name="Открывавшаяся гиперссылка" xfId="43807" builtinId="9" hidden="1"/>
    <cellStyle name="Открывавшаяся гиперссылка" xfId="43809" builtinId="9" hidden="1"/>
    <cellStyle name="Открывавшаяся гиперссылка" xfId="43811" builtinId="9" hidden="1"/>
    <cellStyle name="Открывавшаяся гиперссылка" xfId="43813" builtinId="9" hidden="1"/>
    <cellStyle name="Открывавшаяся гиперссылка" xfId="43815" builtinId="9" hidden="1"/>
    <cellStyle name="Открывавшаяся гиперссылка" xfId="43817" builtinId="9" hidden="1"/>
    <cellStyle name="Открывавшаяся гиперссылка" xfId="43819" builtinId="9" hidden="1"/>
    <cellStyle name="Открывавшаяся гиперссылка" xfId="43821" builtinId="9" hidden="1"/>
    <cellStyle name="Открывавшаяся гиперссылка" xfId="43823" builtinId="9" hidden="1"/>
    <cellStyle name="Открывавшаяся гиперссылка" xfId="43825" builtinId="9" hidden="1"/>
    <cellStyle name="Открывавшаяся гиперссылка" xfId="43827" builtinId="9" hidden="1"/>
    <cellStyle name="Открывавшаяся гиперссылка" xfId="43829" builtinId="9" hidden="1"/>
    <cellStyle name="Открывавшаяся гиперссылка" xfId="43831" builtinId="9" hidden="1"/>
    <cellStyle name="Открывавшаяся гиперссылка" xfId="43833" builtinId="9" hidden="1"/>
    <cellStyle name="Открывавшаяся гиперссылка" xfId="43835" builtinId="9" hidden="1"/>
    <cellStyle name="Открывавшаяся гиперссылка" xfId="43837" builtinId="9" hidden="1"/>
    <cellStyle name="Открывавшаяся гиперссылка" xfId="43839" builtinId="9" hidden="1"/>
    <cellStyle name="Открывавшаяся гиперссылка" xfId="43841" builtinId="9" hidden="1"/>
    <cellStyle name="Открывавшаяся гиперссылка" xfId="43843" builtinId="9" hidden="1"/>
    <cellStyle name="Открывавшаяся гиперссылка" xfId="43845" builtinId="9" hidden="1"/>
    <cellStyle name="Открывавшаяся гиперссылка" xfId="43847" builtinId="9" hidden="1"/>
    <cellStyle name="Открывавшаяся гиперссылка" xfId="43849" builtinId="9" hidden="1"/>
    <cellStyle name="Открывавшаяся гиперссылка" xfId="43851" builtinId="9" hidden="1"/>
    <cellStyle name="Открывавшаяся гиперссылка" xfId="43853" builtinId="9" hidden="1"/>
    <cellStyle name="Открывавшаяся гиперссылка" xfId="43855" builtinId="9" hidden="1"/>
    <cellStyle name="Открывавшаяся гиперссылка" xfId="43857" builtinId="9" hidden="1"/>
    <cellStyle name="Открывавшаяся гиперссылка" xfId="43859" builtinId="9" hidden="1"/>
    <cellStyle name="Открывавшаяся гиперссылка" xfId="43861" builtinId="9" hidden="1"/>
    <cellStyle name="Открывавшаяся гиперссылка" xfId="43863" builtinId="9" hidden="1"/>
    <cellStyle name="Открывавшаяся гиперссылка" xfId="43865" builtinId="9" hidden="1"/>
    <cellStyle name="Открывавшаяся гиперссылка" xfId="43867" builtinId="9" hidden="1"/>
    <cellStyle name="Открывавшаяся гиперссылка" xfId="43869" builtinId="9" hidden="1"/>
    <cellStyle name="Открывавшаяся гиперссылка" xfId="43871" builtinId="9" hidden="1"/>
    <cellStyle name="Открывавшаяся гиперссылка" xfId="43873" builtinId="9" hidden="1"/>
    <cellStyle name="Открывавшаяся гиперссылка" xfId="43875" builtinId="9" hidden="1"/>
    <cellStyle name="Открывавшаяся гиперссылка" xfId="43877" builtinId="9" hidden="1"/>
    <cellStyle name="Открывавшаяся гиперссылка" xfId="43879" builtinId="9" hidden="1"/>
    <cellStyle name="Открывавшаяся гиперссылка" xfId="43881" builtinId="9" hidden="1"/>
    <cellStyle name="Открывавшаяся гиперссылка" xfId="43883" builtinId="9" hidden="1"/>
    <cellStyle name="Открывавшаяся гиперссылка" xfId="43885" builtinId="9" hidden="1"/>
    <cellStyle name="Открывавшаяся гиперссылка" xfId="43887" builtinId="9" hidden="1"/>
    <cellStyle name="Открывавшаяся гиперссылка" xfId="43889" builtinId="9" hidden="1"/>
    <cellStyle name="Открывавшаяся гиперссылка" xfId="43891" builtinId="9" hidden="1"/>
    <cellStyle name="Открывавшаяся гиперссылка" xfId="43893" builtinId="9" hidden="1"/>
    <cellStyle name="Открывавшаяся гиперссылка" xfId="43895" builtinId="9" hidden="1"/>
    <cellStyle name="Открывавшаяся гиперссылка" xfId="43897" builtinId="9" hidden="1"/>
    <cellStyle name="Открывавшаяся гиперссылка" xfId="43899" builtinId="9" hidden="1"/>
    <cellStyle name="Открывавшаяся гиперссылка" xfId="43901" builtinId="9" hidden="1"/>
    <cellStyle name="Открывавшаяся гиперссылка" xfId="43903" builtinId="9" hidden="1"/>
    <cellStyle name="Открывавшаяся гиперссылка" xfId="43905" builtinId="9" hidden="1"/>
    <cellStyle name="Открывавшаяся гиперссылка" xfId="43907" builtinId="9" hidden="1"/>
    <cellStyle name="Открывавшаяся гиперссылка" xfId="43909" builtinId="9" hidden="1"/>
    <cellStyle name="Открывавшаяся гиперссылка" xfId="43911" builtinId="9" hidden="1"/>
    <cellStyle name="Открывавшаяся гиперссылка" xfId="43913" builtinId="9" hidden="1"/>
    <cellStyle name="Открывавшаяся гиперссылка" xfId="43915" builtinId="9" hidden="1"/>
    <cellStyle name="Открывавшаяся гиперссылка" xfId="43917" builtinId="9" hidden="1"/>
    <cellStyle name="Открывавшаяся гиперссылка" xfId="43919" builtinId="9" hidden="1"/>
    <cellStyle name="Открывавшаяся гиперссылка" xfId="43921" builtinId="9" hidden="1"/>
    <cellStyle name="Открывавшаяся гиперссылка" xfId="43923" builtinId="9" hidden="1"/>
    <cellStyle name="Открывавшаяся гиперссылка" xfId="43925" builtinId="9" hidden="1"/>
    <cellStyle name="Открывавшаяся гиперссылка" xfId="43927" builtinId="9" hidden="1"/>
    <cellStyle name="Открывавшаяся гиперссылка" xfId="43929" builtinId="9" hidden="1"/>
    <cellStyle name="Открывавшаяся гиперссылка" xfId="43931" builtinId="9" hidden="1"/>
    <cellStyle name="Открывавшаяся гиперссылка" xfId="43933" builtinId="9" hidden="1"/>
    <cellStyle name="Открывавшаяся гиперссылка" xfId="43935" builtinId="9" hidden="1"/>
    <cellStyle name="Открывавшаяся гиперссылка" xfId="43937" builtinId="9" hidden="1"/>
    <cellStyle name="Открывавшаяся гиперссылка" xfId="43939" builtinId="9" hidden="1"/>
    <cellStyle name="Открывавшаяся гиперссылка" xfId="43941" builtinId="9" hidden="1"/>
    <cellStyle name="Открывавшаяся гиперссылка" xfId="43943" builtinId="9" hidden="1"/>
    <cellStyle name="Открывавшаяся гиперссылка" xfId="43945" builtinId="9" hidden="1"/>
    <cellStyle name="Открывавшаяся гиперссылка" xfId="43947" builtinId="9" hidden="1"/>
    <cellStyle name="Открывавшаяся гиперссылка" xfId="43949" builtinId="9" hidden="1"/>
    <cellStyle name="Открывавшаяся гиперссылка" xfId="43951" builtinId="9" hidden="1"/>
    <cellStyle name="Открывавшаяся гиперссылка" xfId="43953" builtinId="9" hidden="1"/>
    <cellStyle name="Открывавшаяся гиперссылка" xfId="43955" builtinId="9" hidden="1"/>
    <cellStyle name="Открывавшаяся гиперссылка" xfId="43957" builtinId="9" hidden="1"/>
    <cellStyle name="Открывавшаяся гиперссылка" xfId="43959" builtinId="9" hidden="1"/>
    <cellStyle name="Открывавшаяся гиперссылка" xfId="43961" builtinId="9" hidden="1"/>
    <cellStyle name="Открывавшаяся гиперссылка" xfId="43963" builtinId="9" hidden="1"/>
    <cellStyle name="Открывавшаяся гиперссылка" xfId="43965" builtinId="9" hidden="1"/>
    <cellStyle name="Открывавшаяся гиперссылка" xfId="43967" builtinId="9" hidden="1"/>
    <cellStyle name="Открывавшаяся гиперссылка" xfId="43969" builtinId="9" hidden="1"/>
    <cellStyle name="Открывавшаяся гиперссылка" xfId="43971" builtinId="9" hidden="1"/>
    <cellStyle name="Открывавшаяся гиперссылка" xfId="43973" builtinId="9" hidden="1"/>
    <cellStyle name="Открывавшаяся гиперссылка" xfId="43975" builtinId="9" hidden="1"/>
    <cellStyle name="Открывавшаяся гиперссылка" xfId="43977" builtinId="9" hidden="1"/>
    <cellStyle name="Открывавшаяся гиперссылка" xfId="43979" builtinId="9" hidden="1"/>
    <cellStyle name="Открывавшаяся гиперссылка" xfId="43981" builtinId="9" hidden="1"/>
    <cellStyle name="Открывавшаяся гиперссылка" xfId="43983" builtinId="9" hidden="1"/>
    <cellStyle name="Открывавшаяся гиперссылка" xfId="43985" builtinId="9" hidden="1"/>
    <cellStyle name="Открывавшаяся гиперссылка" xfId="43987" builtinId="9" hidden="1"/>
    <cellStyle name="Открывавшаяся гиперссылка" xfId="43989" builtinId="9" hidden="1"/>
    <cellStyle name="Открывавшаяся гиперссылка" xfId="43991" builtinId="9" hidden="1"/>
    <cellStyle name="Открывавшаяся гиперссылка" xfId="43993" builtinId="9" hidden="1"/>
    <cellStyle name="Открывавшаяся гиперссылка" xfId="43995" builtinId="9" hidden="1"/>
    <cellStyle name="Открывавшаяся гиперссылка" xfId="43997" builtinId="9" hidden="1"/>
    <cellStyle name="Открывавшаяся гиперссылка" xfId="43999" builtinId="9" hidden="1"/>
    <cellStyle name="Открывавшаяся гиперссылка" xfId="44001" builtinId="9" hidden="1"/>
    <cellStyle name="Открывавшаяся гиперссылка" xfId="44003" builtinId="9" hidden="1"/>
    <cellStyle name="Открывавшаяся гиперссылка" xfId="44005" builtinId="9" hidden="1"/>
    <cellStyle name="Открывавшаяся гиперссылка" xfId="44007" builtinId="9" hidden="1"/>
    <cellStyle name="Открывавшаяся гиперссылка" xfId="44009" builtinId="9" hidden="1"/>
    <cellStyle name="Открывавшаяся гиперссылка" xfId="44011" builtinId="9" hidden="1"/>
    <cellStyle name="Открывавшаяся гиперссылка" xfId="44013" builtinId="9" hidden="1"/>
    <cellStyle name="Открывавшаяся гиперссылка" xfId="44015" builtinId="9" hidden="1"/>
    <cellStyle name="Открывавшаяся гиперссылка" xfId="44017" builtinId="9" hidden="1"/>
    <cellStyle name="Открывавшаяся гиперссылка" xfId="44019" builtinId="9" hidden="1"/>
    <cellStyle name="Открывавшаяся гиперссылка" xfId="44021" builtinId="9" hidden="1"/>
    <cellStyle name="Открывавшаяся гиперссылка" xfId="44023" builtinId="9" hidden="1"/>
    <cellStyle name="Открывавшаяся гиперссылка" xfId="44025" builtinId="9" hidden="1"/>
    <cellStyle name="Открывавшаяся гиперссылка" xfId="44027" builtinId="9" hidden="1"/>
    <cellStyle name="Открывавшаяся гиперссылка" xfId="44029" builtinId="9" hidden="1"/>
    <cellStyle name="Открывавшаяся гиперссылка" xfId="44031" builtinId="9" hidden="1"/>
    <cellStyle name="Открывавшаяся гиперссылка" xfId="44033" builtinId="9" hidden="1"/>
    <cellStyle name="Открывавшаяся гиперссылка" xfId="44035" builtinId="9" hidden="1"/>
    <cellStyle name="Открывавшаяся гиперссылка" xfId="44037" builtinId="9" hidden="1"/>
    <cellStyle name="Открывавшаяся гиперссылка" xfId="44039" builtinId="9" hidden="1"/>
    <cellStyle name="Открывавшаяся гиперссылка" xfId="44041" builtinId="9" hidden="1"/>
    <cellStyle name="Открывавшаяся гиперссылка" xfId="44043" builtinId="9" hidden="1"/>
    <cellStyle name="Открывавшаяся гиперссылка" xfId="44045" builtinId="9" hidden="1"/>
    <cellStyle name="Открывавшаяся гиперссылка" xfId="44047" builtinId="9" hidden="1"/>
    <cellStyle name="Открывавшаяся гиперссылка" xfId="44049" builtinId="9" hidden="1"/>
    <cellStyle name="Открывавшаяся гиперссылка" xfId="44051" builtinId="9" hidden="1"/>
    <cellStyle name="Открывавшаяся гиперссылка" xfId="44053" builtinId="9" hidden="1"/>
    <cellStyle name="Открывавшаяся гиперссылка" xfId="44055" builtinId="9" hidden="1"/>
    <cellStyle name="Открывавшаяся гиперссылка" xfId="44057" builtinId="9" hidden="1"/>
    <cellStyle name="Открывавшаяся гиперссылка" xfId="44059" builtinId="9" hidden="1"/>
    <cellStyle name="Открывавшаяся гиперссылка" xfId="44061" builtinId="9" hidden="1"/>
    <cellStyle name="Открывавшаяся гиперссылка" xfId="44063" builtinId="9" hidden="1"/>
    <cellStyle name="Открывавшаяся гиперссылка" xfId="44065" builtinId="9" hidden="1"/>
    <cellStyle name="Открывавшаяся гиперссылка" xfId="44067" builtinId="9" hidden="1"/>
    <cellStyle name="Открывавшаяся гиперссылка" xfId="44069" builtinId="9" hidden="1"/>
    <cellStyle name="Открывавшаяся гиперссылка" xfId="44071" builtinId="9" hidden="1"/>
    <cellStyle name="Открывавшаяся гиперссылка" xfId="44073" builtinId="9" hidden="1"/>
    <cellStyle name="Открывавшаяся гиперссылка" xfId="44075" builtinId="9" hidden="1"/>
    <cellStyle name="Открывавшаяся гиперссылка" xfId="44077" builtinId="9" hidden="1"/>
    <cellStyle name="Открывавшаяся гиперссылка" xfId="44079" builtinId="9" hidden="1"/>
    <cellStyle name="Открывавшаяся гиперссылка" xfId="44081" builtinId="9" hidden="1"/>
    <cellStyle name="Открывавшаяся гиперссылка" xfId="44083" builtinId="9" hidden="1"/>
    <cellStyle name="Открывавшаяся гиперссылка" xfId="44085" builtinId="9" hidden="1"/>
    <cellStyle name="Открывавшаяся гиперссылка" xfId="44087" builtinId="9" hidden="1"/>
    <cellStyle name="Открывавшаяся гиперссылка" xfId="44089" builtinId="9" hidden="1"/>
    <cellStyle name="Открывавшаяся гиперссылка" xfId="44091" builtinId="9" hidden="1"/>
    <cellStyle name="Открывавшаяся гиперссылка" xfId="44093" builtinId="9" hidden="1"/>
    <cellStyle name="Открывавшаяся гиперссылка" xfId="44095" builtinId="9" hidden="1"/>
    <cellStyle name="Открывавшаяся гиперссылка" xfId="44097" builtinId="9" hidden="1"/>
    <cellStyle name="Открывавшаяся гиперссылка" xfId="44099" builtinId="9" hidden="1"/>
    <cellStyle name="Открывавшаяся гиперссылка" xfId="44101" builtinId="9" hidden="1"/>
    <cellStyle name="Открывавшаяся гиперссылка" xfId="44103" builtinId="9" hidden="1"/>
    <cellStyle name="Открывавшаяся гиперссылка" xfId="44105" builtinId="9" hidden="1"/>
    <cellStyle name="Открывавшаяся гиперссылка" xfId="44107" builtinId="9" hidden="1"/>
    <cellStyle name="Открывавшаяся гиперссылка" xfId="44109" builtinId="9" hidden="1"/>
    <cellStyle name="Открывавшаяся гиперссылка" xfId="44111" builtinId="9" hidden="1"/>
    <cellStyle name="Открывавшаяся гиперссылка" xfId="44113" builtinId="9" hidden="1"/>
    <cellStyle name="Открывавшаяся гиперссылка" xfId="44115" builtinId="9" hidden="1"/>
    <cellStyle name="Открывавшаяся гиперссылка" xfId="44117" builtinId="9" hidden="1"/>
    <cellStyle name="Открывавшаяся гиперссылка" xfId="44119" builtinId="9" hidden="1"/>
    <cellStyle name="Открывавшаяся гиперссылка" xfId="44121" builtinId="9" hidden="1"/>
    <cellStyle name="Открывавшаяся гиперссылка" xfId="44123" builtinId="9" hidden="1"/>
    <cellStyle name="Открывавшаяся гиперссылка" xfId="44125" builtinId="9" hidden="1"/>
    <cellStyle name="Открывавшаяся гиперссылка" xfId="44127" builtinId="9" hidden="1"/>
    <cellStyle name="Открывавшаяся гиперссылка" xfId="44129" builtinId="9" hidden="1"/>
    <cellStyle name="Открывавшаяся гиперссылка" xfId="44131" builtinId="9" hidden="1"/>
    <cellStyle name="Открывавшаяся гиперссылка" xfId="44133" builtinId="9" hidden="1"/>
    <cellStyle name="Открывавшаяся гиперссылка" xfId="44135" builtinId="9" hidden="1"/>
    <cellStyle name="Открывавшаяся гиперссылка" xfId="44137" builtinId="9" hidden="1"/>
    <cellStyle name="Открывавшаяся гиперссылка" xfId="44139" builtinId="9" hidden="1"/>
    <cellStyle name="Открывавшаяся гиперссылка" xfId="44141" builtinId="9" hidden="1"/>
    <cellStyle name="Открывавшаяся гиперссылка" xfId="44143" builtinId="9" hidden="1"/>
    <cellStyle name="Открывавшаяся гиперссылка" xfId="44145" builtinId="9" hidden="1"/>
    <cellStyle name="Открывавшаяся гиперссылка" xfId="44147" builtinId="9" hidden="1"/>
    <cellStyle name="Открывавшаяся гиперссылка" xfId="44149" builtinId="9" hidden="1"/>
    <cellStyle name="Открывавшаяся гиперссылка" xfId="44151" builtinId="9" hidden="1"/>
    <cellStyle name="Открывавшаяся гиперссылка" xfId="44153" builtinId="9" hidden="1"/>
    <cellStyle name="Открывавшаяся гиперссылка" xfId="44155" builtinId="9" hidden="1"/>
    <cellStyle name="Открывавшаяся гиперссылка" xfId="44157" builtinId="9" hidden="1"/>
    <cellStyle name="Открывавшаяся гиперссылка" xfId="44159" builtinId="9" hidden="1"/>
    <cellStyle name="Открывавшаяся гиперссылка" xfId="44161" builtinId="9" hidden="1"/>
    <cellStyle name="Открывавшаяся гиперссылка" xfId="44163" builtinId="9" hidden="1"/>
    <cellStyle name="Открывавшаяся гиперссылка" xfId="44165" builtinId="9" hidden="1"/>
    <cellStyle name="Открывавшаяся гиперссылка" xfId="44167" builtinId="9" hidden="1"/>
    <cellStyle name="Открывавшаяся гиперссылка" xfId="44169" builtinId="9" hidden="1"/>
    <cellStyle name="Открывавшаяся гиперссылка" xfId="44171" builtinId="9" hidden="1"/>
    <cellStyle name="Открывавшаяся гиперссылка" xfId="44173" builtinId="9" hidden="1"/>
    <cellStyle name="Открывавшаяся гиперссылка" xfId="44174" builtinId="9" hidden="1"/>
    <cellStyle name="Открывавшаяся гиперссылка" xfId="44176" builtinId="9" hidden="1"/>
    <cellStyle name="Открывавшаяся гиперссылка" xfId="44177" builtinId="9" hidden="1"/>
    <cellStyle name="Открывавшаяся гиперссылка" xfId="44178" builtinId="9" hidden="1"/>
    <cellStyle name="Открывавшаяся гиперссылка" xfId="44179" builtinId="9" hidden="1"/>
    <cellStyle name="Открывавшаяся гиперссылка" xfId="44180" builtinId="9" hidden="1"/>
    <cellStyle name="Открывавшаяся гиперссылка" xfId="44181" builtinId="9" hidden="1"/>
    <cellStyle name="Открывавшаяся гиперссылка" xfId="44182" builtinId="9" hidden="1"/>
    <cellStyle name="Открывавшаяся гиперссылка" xfId="44183" builtinId="9" hidden="1"/>
    <cellStyle name="Открывавшаяся гиперссылка" xfId="44184" builtinId="9" hidden="1"/>
    <cellStyle name="Открывавшаяся гиперссылка" xfId="44172" builtinId="9" hidden="1"/>
    <cellStyle name="Открывавшаяся гиперссылка" xfId="44168" builtinId="9" hidden="1"/>
    <cellStyle name="Открывавшаяся гиперссылка" xfId="44162" builtinId="9" hidden="1"/>
    <cellStyle name="Открывавшаяся гиперссылка" xfId="44158" builtinId="9" hidden="1"/>
    <cellStyle name="Открывавшаяся гиперссылка" xfId="44154" builtinId="9" hidden="1"/>
    <cellStyle name="Открывавшаяся гиперссылка" xfId="44150" builtinId="9" hidden="1"/>
    <cellStyle name="Открывавшаяся гиперссылка" xfId="44146" builtinId="9" hidden="1"/>
    <cellStyle name="Открывавшаяся гиперссылка" xfId="44142" builtinId="9" hidden="1"/>
    <cellStyle name="Открывавшаяся гиперссылка" xfId="44138" builtinId="9" hidden="1"/>
    <cellStyle name="Открывавшаяся гиперссылка" xfId="44134" builtinId="9" hidden="1"/>
    <cellStyle name="Открывавшаяся гиперссылка" xfId="44130" builtinId="9" hidden="1"/>
    <cellStyle name="Открывавшаяся гиперссылка" xfId="44126" builtinId="9" hidden="1"/>
    <cellStyle name="Открывавшаяся гиперссылка" xfId="44122" builtinId="9" hidden="1"/>
    <cellStyle name="Открывавшаяся гиперссылка" xfId="44118" builtinId="9" hidden="1"/>
    <cellStyle name="Открывавшаяся гиперссылка" xfId="44114" builtinId="9" hidden="1"/>
    <cellStyle name="Открывавшаяся гиперссылка" xfId="44110" builtinId="9" hidden="1"/>
    <cellStyle name="Открывавшаяся гиперссылка" xfId="44106" builtinId="9" hidden="1"/>
    <cellStyle name="Открывавшаяся гиперссылка" xfId="44102" builtinId="9" hidden="1"/>
    <cellStyle name="Открывавшаяся гиперссылка" xfId="44098" builtinId="9" hidden="1"/>
    <cellStyle name="Открывавшаяся гиперссылка" xfId="44094" builtinId="9" hidden="1"/>
    <cellStyle name="Открывавшаяся гиперссылка" xfId="44090" builtinId="9" hidden="1"/>
    <cellStyle name="Открывавшаяся гиперссылка" xfId="44086" builtinId="9" hidden="1"/>
    <cellStyle name="Открывавшаяся гиперссылка" xfId="44082" builtinId="9" hidden="1"/>
    <cellStyle name="Открывавшаяся гиперссылка" xfId="44078" builtinId="9" hidden="1"/>
    <cellStyle name="Открывавшаяся гиперссылка" xfId="44074" builtinId="9" hidden="1"/>
    <cellStyle name="Открывавшаяся гиперссылка" xfId="44070" builtinId="9" hidden="1"/>
    <cellStyle name="Открывавшаяся гиперссылка" xfId="44066" builtinId="9" hidden="1"/>
    <cellStyle name="Открывавшаяся гиперссылка" xfId="44062" builtinId="9" hidden="1"/>
    <cellStyle name="Открывавшаяся гиперссылка" xfId="44058" builtinId="9" hidden="1"/>
    <cellStyle name="Открывавшаяся гиперссылка" xfId="44054" builtinId="9" hidden="1"/>
    <cellStyle name="Открывавшаяся гиперссылка" xfId="44050" builtinId="9" hidden="1"/>
    <cellStyle name="Открывавшаяся гиперссылка" xfId="44046" builtinId="9" hidden="1"/>
    <cellStyle name="Открывавшаяся гиперссылка" xfId="44042" builtinId="9" hidden="1"/>
    <cellStyle name="Открывавшаяся гиперссылка" xfId="44038" builtinId="9" hidden="1"/>
    <cellStyle name="Открывавшаяся гиперссылка" xfId="44034" builtinId="9" hidden="1"/>
    <cellStyle name="Открывавшаяся гиперссылка" xfId="44030" builtinId="9" hidden="1"/>
    <cellStyle name="Открывавшаяся гиперссылка" xfId="44026" builtinId="9" hidden="1"/>
    <cellStyle name="Открывавшаяся гиперссылка" xfId="44022" builtinId="9" hidden="1"/>
    <cellStyle name="Открывавшаяся гиперссылка" xfId="44018" builtinId="9" hidden="1"/>
    <cellStyle name="Открывавшаяся гиперссылка" xfId="44014" builtinId="9" hidden="1"/>
    <cellStyle name="Открывавшаяся гиперссылка" xfId="44010" builtinId="9" hidden="1"/>
    <cellStyle name="Открывавшаяся гиперссылка" xfId="44006" builtinId="9" hidden="1"/>
    <cellStyle name="Открывавшаяся гиперссылка" xfId="44002" builtinId="9" hidden="1"/>
    <cellStyle name="Открывавшаяся гиперссылка" xfId="43998" builtinId="9" hidden="1"/>
    <cellStyle name="Открывавшаяся гиперссылка" xfId="43994" builtinId="9" hidden="1"/>
    <cellStyle name="Открывавшаяся гиперссылка" xfId="43990" builtinId="9" hidden="1"/>
    <cellStyle name="Открывавшаяся гиперссылка" xfId="43986" builtinId="9" hidden="1"/>
    <cellStyle name="Открывавшаяся гиперссылка" xfId="43982" builtinId="9" hidden="1"/>
    <cellStyle name="Открывавшаяся гиперссылка" xfId="43978" builtinId="9" hidden="1"/>
    <cellStyle name="Открывавшаяся гиперссылка" xfId="43974" builtinId="9" hidden="1"/>
    <cellStyle name="Открывавшаяся гиперссылка" xfId="43970" builtinId="9" hidden="1"/>
    <cellStyle name="Открывавшаяся гиперссылка" xfId="43966" builtinId="9" hidden="1"/>
    <cellStyle name="Открывавшаяся гиперссылка" xfId="43962" builtinId="9" hidden="1"/>
    <cellStyle name="Открывавшаяся гиперссылка" xfId="43958" builtinId="9" hidden="1"/>
    <cellStyle name="Открывавшаяся гиперссылка" xfId="43954" builtinId="9" hidden="1"/>
    <cellStyle name="Открывавшаяся гиперссылка" xfId="43950" builtinId="9" hidden="1"/>
    <cellStyle name="Открывавшаяся гиперссылка" xfId="43946" builtinId="9" hidden="1"/>
    <cellStyle name="Открывавшаяся гиперссылка" xfId="43942" builtinId="9" hidden="1"/>
    <cellStyle name="Открывавшаяся гиперссылка" xfId="43938" builtinId="9" hidden="1"/>
    <cellStyle name="Открывавшаяся гиперссылка" xfId="43934" builtinId="9" hidden="1"/>
    <cellStyle name="Открывавшаяся гиперссылка" xfId="43930" builtinId="9" hidden="1"/>
    <cellStyle name="Открывавшаяся гиперссылка" xfId="43926" builtinId="9" hidden="1"/>
    <cellStyle name="Открывавшаяся гиперссылка" xfId="43922" builtinId="9" hidden="1"/>
    <cellStyle name="Открывавшаяся гиперссылка" xfId="43918" builtinId="9" hidden="1"/>
    <cellStyle name="Открывавшаяся гиперссылка" xfId="43914" builtinId="9" hidden="1"/>
    <cellStyle name="Открывавшаяся гиперссылка" xfId="43910" builtinId="9" hidden="1"/>
    <cellStyle name="Открывавшаяся гиперссылка" xfId="43906" builtinId="9" hidden="1"/>
    <cellStyle name="Открывавшаяся гиперссылка" xfId="43902" builtinId="9" hidden="1"/>
    <cellStyle name="Открывавшаяся гиперссылка" xfId="43898" builtinId="9" hidden="1"/>
    <cellStyle name="Открывавшаяся гиперссылка" xfId="43894" builtinId="9" hidden="1"/>
    <cellStyle name="Открывавшаяся гиперссылка" xfId="43890" builtinId="9" hidden="1"/>
    <cellStyle name="Открывавшаяся гиперссылка" xfId="43886" builtinId="9" hidden="1"/>
    <cellStyle name="Открывавшаяся гиперссылка" xfId="43882" builtinId="9" hidden="1"/>
    <cellStyle name="Открывавшаяся гиперссылка" xfId="43878" builtinId="9" hidden="1"/>
    <cellStyle name="Открывавшаяся гиперссылка" xfId="43874" builtinId="9" hidden="1"/>
    <cellStyle name="Открывавшаяся гиперссылка" xfId="43870" builtinId="9" hidden="1"/>
    <cellStyle name="Открывавшаяся гиперссылка" xfId="43866" builtinId="9" hidden="1"/>
    <cellStyle name="Открывавшаяся гиперссылка" xfId="43862" builtinId="9" hidden="1"/>
    <cellStyle name="Открывавшаяся гиперссылка" xfId="43858" builtinId="9" hidden="1"/>
    <cellStyle name="Открывавшаяся гиперссылка" xfId="43854" builtinId="9" hidden="1"/>
    <cellStyle name="Открывавшаяся гиперссылка" xfId="43850" builtinId="9" hidden="1"/>
    <cellStyle name="Открывавшаяся гиперссылка" xfId="43846" builtinId="9" hidden="1"/>
    <cellStyle name="Открывавшаяся гиперссылка" xfId="43842" builtinId="9" hidden="1"/>
    <cellStyle name="Открывавшаяся гиперссылка" xfId="43838" builtinId="9" hidden="1"/>
    <cellStyle name="Открывавшаяся гиперссылка" xfId="43834" builtinId="9" hidden="1"/>
    <cellStyle name="Открывавшаяся гиперссылка" xfId="43830" builtinId="9" hidden="1"/>
    <cellStyle name="Открывавшаяся гиперссылка" xfId="43826" builtinId="9" hidden="1"/>
    <cellStyle name="Открывавшаяся гиперссылка" xfId="43822" builtinId="9" hidden="1"/>
    <cellStyle name="Открывавшаяся гиперссылка" xfId="43818" builtinId="9" hidden="1"/>
    <cellStyle name="Открывавшаяся гиперссылка" xfId="43814" builtinId="9" hidden="1"/>
    <cellStyle name="Открывавшаяся гиперссылка" xfId="43810" builtinId="9" hidden="1"/>
    <cellStyle name="Открывавшаяся гиперссылка" xfId="43806" builtinId="9" hidden="1"/>
    <cellStyle name="Открывавшаяся гиперссылка" xfId="43802" builtinId="9" hidden="1"/>
    <cellStyle name="Открывавшаяся гиперссылка" xfId="43798" builtinId="9" hidden="1"/>
    <cellStyle name="Открывавшаяся гиперссылка" xfId="43794" builtinId="9" hidden="1"/>
    <cellStyle name="Открывавшаяся гиперссылка" xfId="43790" builtinId="9" hidden="1"/>
    <cellStyle name="Открывавшаяся гиперссылка" xfId="43786" builtinId="9" hidden="1"/>
    <cellStyle name="Открывавшаяся гиперссылка" xfId="43782" builtinId="9" hidden="1"/>
    <cellStyle name="Открывавшаяся гиперссылка" xfId="43778" builtinId="9" hidden="1"/>
    <cellStyle name="Открывавшаяся гиперссылка" xfId="43774" builtinId="9" hidden="1"/>
    <cellStyle name="Открывавшаяся гиперссылка" xfId="43770" builtinId="9" hidden="1"/>
    <cellStyle name="Открывавшаяся гиперссылка" xfId="43766" builtinId="9" hidden="1"/>
    <cellStyle name="Открывавшаяся гиперссылка" xfId="43762" builtinId="9" hidden="1"/>
    <cellStyle name="Открывавшаяся гиперссылка" xfId="43758" builtinId="9" hidden="1"/>
    <cellStyle name="Открывавшаяся гиперссылка" xfId="43754" builtinId="9" hidden="1"/>
    <cellStyle name="Открывавшаяся гиперссылка" xfId="43750" builtinId="9" hidden="1"/>
    <cellStyle name="Открывавшаяся гиперссылка" xfId="43746" builtinId="9" hidden="1"/>
    <cellStyle name="Открывавшаяся гиперссылка" xfId="43742" builtinId="9" hidden="1"/>
    <cellStyle name="Открывавшаяся гиперссылка" xfId="43738" builtinId="9" hidden="1"/>
    <cellStyle name="Открывавшаяся гиперссылка" xfId="43734" builtinId="9" hidden="1"/>
    <cellStyle name="Открывавшаяся гиперссылка" xfId="43730" builtinId="9" hidden="1"/>
    <cellStyle name="Открывавшаяся гиперссылка" xfId="43726" builtinId="9" hidden="1"/>
    <cellStyle name="Открывавшаяся гиперссылка" xfId="43722" builtinId="9" hidden="1"/>
    <cellStyle name="Открывавшаяся гиперссылка" xfId="43718" builtinId="9" hidden="1"/>
    <cellStyle name="Открывавшаяся гиперссылка" xfId="43714" builtinId="9" hidden="1"/>
    <cellStyle name="Открывавшаяся гиперссылка" xfId="43710" builtinId="9" hidden="1"/>
    <cellStyle name="Открывавшаяся гиперссылка" xfId="43706" builtinId="9" hidden="1"/>
    <cellStyle name="Открывавшаяся гиперссылка" xfId="43702" builtinId="9" hidden="1"/>
    <cellStyle name="Открывавшаяся гиперссылка" xfId="43698" builtinId="9" hidden="1"/>
    <cellStyle name="Открывавшаяся гиперссылка" xfId="43694" builtinId="9" hidden="1"/>
    <cellStyle name="Открывавшаяся гиперссылка" xfId="43690" builtinId="9" hidden="1"/>
    <cellStyle name="Открывавшаяся гиперссылка" xfId="43686" builtinId="9" hidden="1"/>
    <cellStyle name="Открывавшаяся гиперссылка" xfId="43682" builtinId="9" hidden="1"/>
    <cellStyle name="Открывавшаяся гиперссылка" xfId="43678" builtinId="9" hidden="1"/>
    <cellStyle name="Открывавшаяся гиперссылка" xfId="43674" builtinId="9" hidden="1"/>
    <cellStyle name="Открывавшаяся гиперссылка" xfId="43670" builtinId="9" hidden="1"/>
    <cellStyle name="Открывавшаяся гиперссылка" xfId="43666" builtinId="9" hidden="1"/>
    <cellStyle name="Открывавшаяся гиперссылка" xfId="43662" builtinId="9" hidden="1"/>
    <cellStyle name="Открывавшаяся гиперссылка" xfId="43658" builtinId="9" hidden="1"/>
    <cellStyle name="Открывавшаяся гиперссылка" xfId="43654" builtinId="9" hidden="1"/>
    <cellStyle name="Открывавшаяся гиперссылка" xfId="43650" builtinId="9" hidden="1"/>
    <cellStyle name="Открывавшаяся гиперссылка" xfId="43646" builtinId="9" hidden="1"/>
    <cellStyle name="Открывавшаяся гиперссылка" xfId="43642" builtinId="9" hidden="1"/>
    <cellStyle name="Открывавшаяся гиперссылка" xfId="43638" builtinId="9" hidden="1"/>
    <cellStyle name="Открывавшаяся гиперссылка" xfId="43634" builtinId="9" hidden="1"/>
    <cellStyle name="Открывавшаяся гиперссылка" xfId="43630" builtinId="9" hidden="1"/>
    <cellStyle name="Открывавшаяся гиперссылка" xfId="43626" builtinId="9" hidden="1"/>
    <cellStyle name="Открывавшаяся гиперссылка" xfId="43622" builtinId="9" hidden="1"/>
    <cellStyle name="Открывавшаяся гиперссылка" xfId="43618" builtinId="9" hidden="1"/>
    <cellStyle name="Открывавшаяся гиперссылка" xfId="43614" builtinId="9" hidden="1"/>
    <cellStyle name="Открывавшаяся гиперссылка" xfId="43610" builtinId="9" hidden="1"/>
    <cellStyle name="Открывавшаяся гиперссылка" xfId="43606" builtinId="9" hidden="1"/>
    <cellStyle name="Открывавшаяся гиперссылка" xfId="43602" builtinId="9" hidden="1"/>
    <cellStyle name="Открывавшаяся гиперссылка" xfId="43598" builtinId="9" hidden="1"/>
    <cellStyle name="Открывавшаяся гиперссылка" xfId="43594" builtinId="9" hidden="1"/>
    <cellStyle name="Открывавшаяся гиперссылка" xfId="43590" builtinId="9" hidden="1"/>
    <cellStyle name="Открывавшаяся гиперссылка" xfId="43586" builtinId="9" hidden="1"/>
    <cellStyle name="Открывавшаяся гиперссылка" xfId="43582" builtinId="9" hidden="1"/>
    <cellStyle name="Открывавшаяся гиперссылка" xfId="43578" builtinId="9" hidden="1"/>
    <cellStyle name="Открывавшаяся гиперссылка" xfId="43574" builtinId="9" hidden="1"/>
    <cellStyle name="Открывавшаяся гиперссылка" xfId="43570" builtinId="9" hidden="1"/>
    <cellStyle name="Открывавшаяся гиперссылка" xfId="43566" builtinId="9" hidden="1"/>
    <cellStyle name="Открывавшаяся гиперссылка" xfId="43563" builtinId="9" hidden="1"/>
    <cellStyle name="Открывавшаяся гиперссылка" xfId="44186" builtinId="9" hidden="1"/>
    <cellStyle name="Открывавшаяся гиперссылка" xfId="43226" builtinId="9" hidden="1"/>
    <cellStyle name="Открывавшаяся гиперссылка" xfId="44188" builtinId="9" hidden="1"/>
    <cellStyle name="Открывавшаяся гиперссылка" xfId="44190" builtinId="9" hidden="1"/>
    <cellStyle name="Открывавшаяся гиперссылка" xfId="44192" builtinId="9" hidden="1"/>
    <cellStyle name="Открывавшаяся гиперссылка" xfId="44194" builtinId="9" hidden="1"/>
    <cellStyle name="Открывавшаяся гиперссылка" xfId="44196" builtinId="9" hidden="1"/>
    <cellStyle name="Открывавшаяся гиперссылка" xfId="44198" builtinId="9" hidden="1"/>
    <cellStyle name="Открывавшаяся гиперссылка" xfId="44200" builtinId="9" hidden="1"/>
    <cellStyle name="Открывавшаяся гиперссылка" xfId="44202" builtinId="9" hidden="1"/>
    <cellStyle name="Открывавшаяся гиперссылка" xfId="44204" builtinId="9" hidden="1"/>
    <cellStyle name="Открывавшаяся гиперссылка" xfId="44206" builtinId="9" hidden="1"/>
    <cellStyle name="Открывавшаяся гиперссылка" xfId="44208" builtinId="9" hidden="1"/>
    <cellStyle name="Открывавшаяся гиперссылка" xfId="44210" builtinId="9" hidden="1"/>
    <cellStyle name="Открывавшаяся гиперссылка" xfId="44212" builtinId="9" hidden="1"/>
    <cellStyle name="Открывавшаяся гиперссылка" xfId="44214" builtinId="9" hidden="1"/>
    <cellStyle name="Открывавшаяся гиперссылка" xfId="44216" builtinId="9" hidden="1"/>
    <cellStyle name="Открывавшаяся гиперссылка" xfId="44218" builtinId="9" hidden="1"/>
    <cellStyle name="Открывавшаяся гиперссылка" xfId="44220" builtinId="9" hidden="1"/>
    <cellStyle name="Открывавшаяся гиперссылка" xfId="44222" builtinId="9" hidden="1"/>
    <cellStyle name="Открывавшаяся гиперссылка" xfId="44224" builtinId="9" hidden="1"/>
    <cellStyle name="Открывавшаяся гиперссылка" xfId="44226" builtinId="9" hidden="1"/>
    <cellStyle name="Открывавшаяся гиперссылка" xfId="44228" builtinId="9" hidden="1"/>
    <cellStyle name="Открывавшаяся гиперссылка" xfId="44230" builtinId="9" hidden="1"/>
    <cellStyle name="Открывавшаяся гиперссылка" xfId="44232" builtinId="9" hidden="1"/>
    <cellStyle name="Открывавшаяся гиперссылка" xfId="44234" builtinId="9" hidden="1"/>
    <cellStyle name="Открывавшаяся гиперссылка" xfId="44236" builtinId="9" hidden="1"/>
    <cellStyle name="Открывавшаяся гиперссылка" xfId="44238" builtinId="9" hidden="1"/>
    <cellStyle name="Открывавшаяся гиперссылка" xfId="44240" builtinId="9" hidden="1"/>
    <cellStyle name="Открывавшаяся гиперссылка" xfId="44242" builtinId="9" hidden="1"/>
    <cellStyle name="Открывавшаяся гиперссылка" xfId="44244" builtinId="9" hidden="1"/>
    <cellStyle name="Открывавшаяся гиперссылка" xfId="44246" builtinId="9" hidden="1"/>
    <cellStyle name="Открывавшаяся гиперссылка" xfId="44248" builtinId="9" hidden="1"/>
    <cellStyle name="Открывавшаяся гиперссылка" xfId="44250" builtinId="9" hidden="1"/>
    <cellStyle name="Открывавшаяся гиперссылка" xfId="44252" builtinId="9" hidden="1"/>
    <cellStyle name="Открывавшаяся гиперссылка" xfId="44254" builtinId="9" hidden="1"/>
    <cellStyle name="Открывавшаяся гиперссылка" xfId="44256" builtinId="9" hidden="1"/>
    <cellStyle name="Открывавшаяся гиперссылка" xfId="44258" builtinId="9" hidden="1"/>
    <cellStyle name="Открывавшаяся гиперссылка" xfId="44260" builtinId="9" hidden="1"/>
    <cellStyle name="Открывавшаяся гиперссылка" xfId="44262" builtinId="9" hidden="1"/>
    <cellStyle name="Открывавшаяся гиперссылка" xfId="44264" builtinId="9" hidden="1"/>
    <cellStyle name="Открывавшаяся гиперссылка" xfId="44266" builtinId="9" hidden="1"/>
    <cellStyle name="Открывавшаяся гиперссылка" xfId="44268" builtinId="9" hidden="1"/>
    <cellStyle name="Открывавшаяся гиперссылка" xfId="44270" builtinId="9" hidden="1"/>
    <cellStyle name="Открывавшаяся гиперссылка" xfId="44272" builtinId="9" hidden="1"/>
    <cellStyle name="Открывавшаяся гиперссылка" xfId="44274" builtinId="9" hidden="1"/>
    <cellStyle name="Открывавшаяся гиперссылка" xfId="44276" builtinId="9" hidden="1"/>
    <cellStyle name="Открывавшаяся гиперссылка" xfId="44278" builtinId="9" hidden="1"/>
    <cellStyle name="Открывавшаяся гиперссылка" xfId="44280" builtinId="9" hidden="1"/>
    <cellStyle name="Открывавшаяся гиперссылка" xfId="44282" builtinId="9" hidden="1"/>
    <cellStyle name="Открывавшаяся гиперссылка" xfId="44284" builtinId="9" hidden="1"/>
    <cellStyle name="Открывавшаяся гиперссылка" xfId="44286" builtinId="9" hidden="1"/>
    <cellStyle name="Открывавшаяся гиперссылка" xfId="44288" builtinId="9" hidden="1"/>
    <cellStyle name="Открывавшаяся гиперссылка" xfId="44290" builtinId="9" hidden="1"/>
    <cellStyle name="Открывавшаяся гиперссылка" xfId="44292" builtinId="9" hidden="1"/>
    <cellStyle name="Открывавшаяся гиперссылка" xfId="44294" builtinId="9" hidden="1"/>
    <cellStyle name="Открывавшаяся гиперссылка" xfId="44296" builtinId="9" hidden="1"/>
    <cellStyle name="Открывавшаяся гиперссылка" xfId="44298" builtinId="9" hidden="1"/>
    <cellStyle name="Открывавшаяся гиперссылка" xfId="44300" builtinId="9" hidden="1"/>
    <cellStyle name="Открывавшаяся гиперссылка" xfId="44302" builtinId="9" hidden="1"/>
    <cellStyle name="Открывавшаяся гиперссылка" xfId="44304" builtinId="9" hidden="1"/>
    <cellStyle name="Открывавшаяся гиперссылка" xfId="44306" builtinId="9" hidden="1"/>
    <cellStyle name="Открывавшаяся гиперссылка" xfId="44308" builtinId="9" hidden="1"/>
    <cellStyle name="Открывавшаяся гиперссылка" xfId="44310" builtinId="9" hidden="1"/>
    <cellStyle name="Открывавшаяся гиперссылка" xfId="44312" builtinId="9" hidden="1"/>
    <cellStyle name="Открывавшаяся гиперссылка" xfId="44314" builtinId="9" hidden="1"/>
    <cellStyle name="Открывавшаяся гиперссылка" xfId="44316" builtinId="9" hidden="1"/>
    <cellStyle name="Открывавшаяся гиперссылка" xfId="44318" builtinId="9" hidden="1"/>
    <cellStyle name="Открывавшаяся гиперссылка" xfId="44320" builtinId="9" hidden="1"/>
    <cellStyle name="Открывавшаяся гиперссылка" xfId="44322" builtinId="9" hidden="1"/>
    <cellStyle name="Открывавшаяся гиперссылка" xfId="44324" builtinId="9" hidden="1"/>
    <cellStyle name="Открывавшаяся гиперссылка" xfId="44326" builtinId="9" hidden="1"/>
    <cellStyle name="Открывавшаяся гиперссылка" xfId="44328" builtinId="9" hidden="1"/>
    <cellStyle name="Открывавшаяся гиперссылка" xfId="44330" builtinId="9" hidden="1"/>
    <cellStyle name="Открывавшаяся гиперссылка" xfId="44332" builtinId="9" hidden="1"/>
    <cellStyle name="Открывавшаяся гиперссылка" xfId="44334" builtinId="9" hidden="1"/>
    <cellStyle name="Открывавшаяся гиперссылка" xfId="44336" builtinId="9" hidden="1"/>
    <cellStyle name="Открывавшаяся гиперссылка" xfId="44338" builtinId="9" hidden="1"/>
    <cellStyle name="Открывавшаяся гиперссылка" xfId="44340" builtinId="9" hidden="1"/>
    <cellStyle name="Открывавшаяся гиперссылка" xfId="44342" builtinId="9" hidden="1"/>
    <cellStyle name="Открывавшаяся гиперссылка" xfId="44344" builtinId="9" hidden="1"/>
    <cellStyle name="Открывавшаяся гиперссылка" xfId="44346" builtinId="9" hidden="1"/>
    <cellStyle name="Открывавшаяся гиперссылка" xfId="44348" builtinId="9" hidden="1"/>
    <cellStyle name="Открывавшаяся гиперссылка" xfId="44350" builtinId="9" hidden="1"/>
    <cellStyle name="Открывавшаяся гиперссылка" xfId="44352" builtinId="9" hidden="1"/>
    <cellStyle name="Открывавшаяся гиперссылка" xfId="44354" builtinId="9" hidden="1"/>
    <cellStyle name="Открывавшаяся гиперссылка" xfId="44356" builtinId="9" hidden="1"/>
    <cellStyle name="Открывавшаяся гиперссылка" xfId="44358" builtinId="9" hidden="1"/>
    <cellStyle name="Открывавшаяся гиперссылка" xfId="44360" builtinId="9" hidden="1"/>
    <cellStyle name="Открывавшаяся гиперссылка" xfId="44362" builtinId="9" hidden="1"/>
    <cellStyle name="Открывавшаяся гиперссылка" xfId="44364" builtinId="9" hidden="1"/>
    <cellStyle name="Открывавшаяся гиперссылка" xfId="44366" builtinId="9" hidden="1"/>
    <cellStyle name="Открывавшаяся гиперссылка" xfId="44368" builtinId="9" hidden="1"/>
    <cellStyle name="Открывавшаяся гиперссылка" xfId="44370" builtinId="9" hidden="1"/>
    <cellStyle name="Открывавшаяся гиперссылка" xfId="44372" builtinId="9" hidden="1"/>
    <cellStyle name="Открывавшаяся гиперссылка" xfId="44374" builtinId="9" hidden="1"/>
    <cellStyle name="Открывавшаяся гиперссылка" xfId="44376" builtinId="9" hidden="1"/>
    <cellStyle name="Открывавшаяся гиперссылка" xfId="44378" builtinId="9" hidden="1"/>
    <cellStyle name="Открывавшаяся гиперссылка" xfId="44380" builtinId="9" hidden="1"/>
    <cellStyle name="Открывавшаяся гиперссылка" xfId="44382" builtinId="9" hidden="1"/>
    <cellStyle name="Открывавшаяся гиперссылка" xfId="44384" builtinId="9" hidden="1"/>
    <cellStyle name="Открывавшаяся гиперссылка" xfId="44386" builtinId="9" hidden="1"/>
    <cellStyle name="Открывавшаяся гиперссылка" xfId="44388" builtinId="9" hidden="1"/>
    <cellStyle name="Открывавшаяся гиперссылка" xfId="44390" builtinId="9" hidden="1"/>
    <cellStyle name="Открывавшаяся гиперссылка" xfId="44392" builtinId="9" hidden="1"/>
    <cellStyle name="Открывавшаяся гиперссылка" xfId="44394" builtinId="9" hidden="1"/>
    <cellStyle name="Открывавшаяся гиперссылка" xfId="44396" builtinId="9" hidden="1"/>
    <cellStyle name="Открывавшаяся гиперссылка" xfId="44398" builtinId="9" hidden="1"/>
    <cellStyle name="Открывавшаяся гиперссылка" xfId="44400" builtinId="9" hidden="1"/>
    <cellStyle name="Открывавшаяся гиперссылка" xfId="44402" builtinId="9" hidden="1"/>
    <cellStyle name="Открывавшаяся гиперссылка" xfId="44404" builtinId="9" hidden="1"/>
    <cellStyle name="Открывавшаяся гиперссылка" xfId="44406" builtinId="9" hidden="1"/>
    <cellStyle name="Открывавшаяся гиперссылка" xfId="44408" builtinId="9" hidden="1"/>
    <cellStyle name="Открывавшаяся гиперссылка" xfId="44410" builtinId="9" hidden="1"/>
    <cellStyle name="Открывавшаяся гиперссылка" xfId="44412" builtinId="9" hidden="1"/>
    <cellStyle name="Открывавшаяся гиперссылка" xfId="44414" builtinId="9" hidden="1"/>
    <cellStyle name="Открывавшаяся гиперссылка" xfId="44416" builtinId="9" hidden="1"/>
    <cellStyle name="Открывавшаяся гиперссылка" xfId="44418" builtinId="9" hidden="1"/>
    <cellStyle name="Открывавшаяся гиперссылка" xfId="44420" builtinId="9" hidden="1"/>
    <cellStyle name="Открывавшаяся гиперссылка" xfId="44422" builtinId="9" hidden="1"/>
    <cellStyle name="Открывавшаяся гиперссылка" xfId="44424" builtinId="9" hidden="1"/>
    <cellStyle name="Открывавшаяся гиперссылка" xfId="44426" builtinId="9" hidden="1"/>
    <cellStyle name="Открывавшаяся гиперссылка" xfId="44428" builtinId="9" hidden="1"/>
    <cellStyle name="Открывавшаяся гиперссылка" xfId="44430" builtinId="9" hidden="1"/>
    <cellStyle name="Открывавшаяся гиперссылка" xfId="44432" builtinId="9" hidden="1"/>
    <cellStyle name="Открывавшаяся гиперссылка" xfId="44434" builtinId="9" hidden="1"/>
    <cellStyle name="Открывавшаяся гиперссылка" xfId="44436" builtinId="9" hidden="1"/>
    <cellStyle name="Открывавшаяся гиперссылка" xfId="44438" builtinId="9" hidden="1"/>
    <cellStyle name="Открывавшаяся гиперссылка" xfId="44440" builtinId="9" hidden="1"/>
    <cellStyle name="Открывавшаяся гиперссылка" xfId="44442" builtinId="9" hidden="1"/>
    <cellStyle name="Открывавшаяся гиперссылка" xfId="44444" builtinId="9" hidden="1"/>
    <cellStyle name="Открывавшаяся гиперссылка" xfId="44446" builtinId="9" hidden="1"/>
    <cellStyle name="Открывавшаяся гиперссылка" xfId="44448" builtinId="9" hidden="1"/>
    <cellStyle name="Открывавшаяся гиперссылка" xfId="44450" builtinId="9" hidden="1"/>
    <cellStyle name="Открывавшаяся гиперссылка" xfId="44452" builtinId="9" hidden="1"/>
    <cellStyle name="Открывавшаяся гиперссылка" xfId="44454" builtinId="9" hidden="1"/>
    <cellStyle name="Открывавшаяся гиперссылка" xfId="44456" builtinId="9" hidden="1"/>
    <cellStyle name="Открывавшаяся гиперссылка" xfId="44458" builtinId="9" hidden="1"/>
    <cellStyle name="Открывавшаяся гиперссылка" xfId="44460" builtinId="9" hidden="1"/>
    <cellStyle name="Открывавшаяся гиперссылка" xfId="44462" builtinId="9" hidden="1"/>
    <cellStyle name="Открывавшаяся гиперссылка" xfId="44464" builtinId="9" hidden="1"/>
    <cellStyle name="Открывавшаяся гиперссылка" xfId="44466" builtinId="9" hidden="1"/>
    <cellStyle name="Открывавшаяся гиперссылка" xfId="44468" builtinId="9" hidden="1"/>
    <cellStyle name="Открывавшаяся гиперссылка" xfId="44470" builtinId="9" hidden="1"/>
    <cellStyle name="Открывавшаяся гиперссылка" xfId="44472" builtinId="9" hidden="1"/>
    <cellStyle name="Открывавшаяся гиперссылка" xfId="44474" builtinId="9" hidden="1"/>
    <cellStyle name="Открывавшаяся гиперссылка" xfId="44476" builtinId="9" hidden="1"/>
    <cellStyle name="Открывавшаяся гиперссылка" xfId="44478" builtinId="9" hidden="1"/>
    <cellStyle name="Открывавшаяся гиперссылка" xfId="44480" builtinId="9" hidden="1"/>
    <cellStyle name="Открывавшаяся гиперссылка" xfId="44482" builtinId="9" hidden="1"/>
    <cellStyle name="Открывавшаяся гиперссылка" xfId="44484" builtinId="9" hidden="1"/>
    <cellStyle name="Открывавшаяся гиперссылка" xfId="44486" builtinId="9" hidden="1"/>
    <cellStyle name="Открывавшаяся гиперссылка" xfId="44488" builtinId="9" hidden="1"/>
    <cellStyle name="Открывавшаяся гиперссылка" xfId="44490" builtinId="9" hidden="1"/>
    <cellStyle name="Открывавшаяся гиперссылка" xfId="44491" builtinId="9" hidden="1"/>
    <cellStyle name="Открывавшаяся гиперссылка" xfId="44493" builtinId="9" hidden="1"/>
    <cellStyle name="Открывавшаяся гиперссылка" xfId="44494" builtinId="9" hidden="1"/>
    <cellStyle name="Открывавшаяся гиперссылка" xfId="44495" builtinId="9" hidden="1"/>
    <cellStyle name="Открывавшаяся гиперссылка" xfId="44496" builtinId="9" hidden="1"/>
    <cellStyle name="Открывавшаяся гиперссылка" xfId="44497" builtinId="9" hidden="1"/>
    <cellStyle name="Открывавшаяся гиперссылка" xfId="44498" builtinId="9" hidden="1"/>
    <cellStyle name="Открывавшаяся гиперссылка" xfId="44499" builtinId="9" hidden="1"/>
    <cellStyle name="Открывавшаяся гиперссылка" xfId="44500" builtinId="9" hidden="1"/>
    <cellStyle name="Открывавшаяся гиперссылка" xfId="44501" builtinId="9" hidden="1"/>
    <cellStyle name="Открывавшаяся гиперссылка" xfId="44489" builtinId="9" hidden="1"/>
    <cellStyle name="Открывавшаяся гиперссылка" xfId="42622" builtinId="9" hidden="1"/>
    <cellStyle name="Открывавшаяся гиперссылка" xfId="44505" builtinId="9" hidden="1"/>
    <cellStyle name="Открывавшаяся гиперссылка" xfId="44507" builtinId="9" hidden="1"/>
    <cellStyle name="Открывавшаяся гиперссылка" xfId="44509" builtinId="9" hidden="1"/>
    <cellStyle name="Открывавшаяся гиперссылка" xfId="44511" builtinId="9" hidden="1"/>
    <cellStyle name="Открывавшаяся гиперссылка" xfId="44513" builtinId="9" hidden="1"/>
    <cellStyle name="Открывавшаяся гиперссылка" xfId="44515" builtinId="9" hidden="1"/>
    <cellStyle name="Открывавшаяся гиперссылка" xfId="44517" builtinId="9" hidden="1"/>
    <cellStyle name="Открывавшаяся гиперссылка" xfId="44519" builtinId="9" hidden="1"/>
    <cellStyle name="Открывавшаяся гиперссылка" xfId="44521" builtinId="9" hidden="1"/>
    <cellStyle name="Открывавшаяся гиперссылка" xfId="44523" builtinId="9" hidden="1"/>
    <cellStyle name="Открывавшаяся гиперссылка" xfId="44525" builtinId="9" hidden="1"/>
    <cellStyle name="Открывавшаяся гиперссылка" xfId="44527" builtinId="9" hidden="1"/>
    <cellStyle name="Открывавшаяся гиперссылка" xfId="44529" builtinId="9" hidden="1"/>
    <cellStyle name="Открывавшаяся гиперссылка" xfId="44531" builtinId="9" hidden="1"/>
    <cellStyle name="Открывавшаяся гиперссылка" xfId="44533" builtinId="9" hidden="1"/>
    <cellStyle name="Открывавшаяся гиперссылка" xfId="44535" builtinId="9" hidden="1"/>
    <cellStyle name="Открывавшаяся гиперссылка" xfId="44537" builtinId="9" hidden="1"/>
    <cellStyle name="Открывавшаяся гиперссылка" xfId="44539" builtinId="9" hidden="1"/>
    <cellStyle name="Открывавшаяся гиперссылка" xfId="44541" builtinId="9" hidden="1"/>
    <cellStyle name="Открывавшаяся гиперссылка" xfId="44543" builtinId="9" hidden="1"/>
    <cellStyle name="Открывавшаяся гиперссылка" xfId="44545" builtinId="9" hidden="1"/>
    <cellStyle name="Открывавшаяся гиперссылка" xfId="44547" builtinId="9" hidden="1"/>
    <cellStyle name="Открывавшаяся гиперссылка" xfId="44549" builtinId="9" hidden="1"/>
    <cellStyle name="Открывавшаяся гиперссылка" xfId="44551" builtinId="9" hidden="1"/>
    <cellStyle name="Открывавшаяся гиперссылка" xfId="44553" builtinId="9" hidden="1"/>
    <cellStyle name="Открывавшаяся гиперссылка" xfId="44555" builtinId="9" hidden="1"/>
    <cellStyle name="Открывавшаяся гиперссылка" xfId="44557" builtinId="9" hidden="1"/>
    <cellStyle name="Открывавшаяся гиперссылка" xfId="44559" builtinId="9" hidden="1"/>
    <cellStyle name="Открывавшаяся гиперссылка" xfId="44561" builtinId="9" hidden="1"/>
    <cellStyle name="Открывавшаяся гиперссылка" xfId="44563" builtinId="9" hidden="1"/>
    <cellStyle name="Открывавшаяся гиперссылка" xfId="44565" builtinId="9" hidden="1"/>
    <cellStyle name="Открывавшаяся гиперссылка" xfId="44567" builtinId="9" hidden="1"/>
    <cellStyle name="Открывавшаяся гиперссылка" xfId="44569" builtinId="9" hidden="1"/>
    <cellStyle name="Открывавшаяся гиперссылка" xfId="44571" builtinId="9" hidden="1"/>
    <cellStyle name="Открывавшаяся гиперссылка" xfId="44573" builtinId="9" hidden="1"/>
    <cellStyle name="Открывавшаяся гиперссылка" xfId="44575" builtinId="9" hidden="1"/>
    <cellStyle name="Открывавшаяся гиперссылка" xfId="44577" builtinId="9" hidden="1"/>
    <cellStyle name="Открывавшаяся гиперссылка" xfId="44579" builtinId="9" hidden="1"/>
    <cellStyle name="Открывавшаяся гиперссылка" xfId="44581" builtinId="9" hidden="1"/>
    <cellStyle name="Открывавшаяся гиперссылка" xfId="44583" builtinId="9" hidden="1"/>
    <cellStyle name="Открывавшаяся гиперссылка" xfId="44585" builtinId="9" hidden="1"/>
    <cellStyle name="Открывавшаяся гиперссылка" xfId="44587" builtinId="9" hidden="1"/>
    <cellStyle name="Открывавшаяся гиперссылка" xfId="44589" builtinId="9" hidden="1"/>
    <cellStyle name="Открывавшаяся гиперссылка" xfId="44591" builtinId="9" hidden="1"/>
    <cellStyle name="Открывавшаяся гиперссылка" xfId="44593" builtinId="9" hidden="1"/>
    <cellStyle name="Открывавшаяся гиперссылка" xfId="44595" builtinId="9" hidden="1"/>
    <cellStyle name="Открывавшаяся гиперссылка" xfId="44597" builtinId="9" hidden="1"/>
    <cellStyle name="Открывавшаяся гиперссылка" xfId="44599" builtinId="9" hidden="1"/>
    <cellStyle name="Открывавшаяся гиперссылка" xfId="44601" builtinId="9" hidden="1"/>
    <cellStyle name="Открывавшаяся гиперссылка" xfId="44603" builtinId="9" hidden="1"/>
    <cellStyle name="Открывавшаяся гиперссылка" xfId="44605" builtinId="9" hidden="1"/>
    <cellStyle name="Открывавшаяся гиперссылка" xfId="44607" builtinId="9" hidden="1"/>
    <cellStyle name="Открывавшаяся гиперссылка" xfId="44609" builtinId="9" hidden="1"/>
    <cellStyle name="Открывавшаяся гиперссылка" xfId="44611" builtinId="9" hidden="1"/>
    <cellStyle name="Открывавшаяся гиперссылка" xfId="44613" builtinId="9" hidden="1"/>
    <cellStyle name="Открывавшаяся гиперссылка" xfId="44615" builtinId="9" hidden="1"/>
    <cellStyle name="Открывавшаяся гиперссылка" xfId="44617" builtinId="9" hidden="1"/>
    <cellStyle name="Открывавшаяся гиперссылка" xfId="44619" builtinId="9" hidden="1"/>
    <cellStyle name="Открывавшаяся гиперссылка" xfId="44621" builtinId="9" hidden="1"/>
    <cellStyle name="Открывавшаяся гиперссылка" xfId="44623" builtinId="9" hidden="1"/>
    <cellStyle name="Открывавшаяся гиперссылка" xfId="44625" builtinId="9" hidden="1"/>
    <cellStyle name="Открывавшаяся гиперссылка" xfId="44627" builtinId="9" hidden="1"/>
    <cellStyle name="Открывавшаяся гиперссылка" xfId="44629" builtinId="9" hidden="1"/>
    <cellStyle name="Открывавшаяся гиперссылка" xfId="44631" builtinId="9" hidden="1"/>
    <cellStyle name="Открывавшаяся гиперссылка" xfId="44633" builtinId="9" hidden="1"/>
    <cellStyle name="Открывавшаяся гиперссылка" xfId="44635" builtinId="9" hidden="1"/>
    <cellStyle name="Открывавшаяся гиперссылка" xfId="44637" builtinId="9" hidden="1"/>
    <cellStyle name="Открывавшаяся гиперссылка" xfId="44639" builtinId="9" hidden="1"/>
    <cellStyle name="Открывавшаяся гиперссылка" xfId="44641" builtinId="9" hidden="1"/>
    <cellStyle name="Открывавшаяся гиперссылка" xfId="44643" builtinId="9" hidden="1"/>
    <cellStyle name="Открывавшаяся гиперссылка" xfId="44645" builtinId="9" hidden="1"/>
    <cellStyle name="Открывавшаяся гиперссылка" xfId="44647" builtinId="9" hidden="1"/>
    <cellStyle name="Открывавшаяся гиперссылка" xfId="44649" builtinId="9" hidden="1"/>
    <cellStyle name="Открывавшаяся гиперссылка" xfId="44651" builtinId="9" hidden="1"/>
    <cellStyle name="Открывавшаяся гиперссылка" xfId="44653" builtinId="9" hidden="1"/>
    <cellStyle name="Открывавшаяся гиперссылка" xfId="44655" builtinId="9" hidden="1"/>
    <cellStyle name="Открывавшаяся гиперссылка" xfId="44657" builtinId="9" hidden="1"/>
    <cellStyle name="Открывавшаяся гиперссылка" xfId="44659" builtinId="9" hidden="1"/>
    <cellStyle name="Открывавшаяся гиперссылка" xfId="44661" builtinId="9" hidden="1"/>
    <cellStyle name="Открывавшаяся гиперссылка" xfId="44663" builtinId="9" hidden="1"/>
    <cellStyle name="Открывавшаяся гиперссылка" xfId="44665" builtinId="9" hidden="1"/>
    <cellStyle name="Открывавшаяся гиперссылка" xfId="44667" builtinId="9" hidden="1"/>
    <cellStyle name="Открывавшаяся гиперссылка" xfId="44669" builtinId="9" hidden="1"/>
    <cellStyle name="Открывавшаяся гиперссылка" xfId="44671" builtinId="9" hidden="1"/>
    <cellStyle name="Открывавшаяся гиперссылка" xfId="44673" builtinId="9" hidden="1"/>
    <cellStyle name="Открывавшаяся гиперссылка" xfId="44675" builtinId="9" hidden="1"/>
    <cellStyle name="Открывавшаяся гиперссылка" xfId="44677" builtinId="9" hidden="1"/>
    <cellStyle name="Открывавшаяся гиперссылка" xfId="44679" builtinId="9" hidden="1"/>
    <cellStyle name="Открывавшаяся гиперссылка" xfId="44681" builtinId="9" hidden="1"/>
    <cellStyle name="Открывавшаяся гиперссылка" xfId="44683" builtinId="9" hidden="1"/>
    <cellStyle name="Открывавшаяся гиперссылка" xfId="44685" builtinId="9" hidden="1"/>
    <cellStyle name="Открывавшаяся гиперссылка" xfId="44687" builtinId="9" hidden="1"/>
    <cellStyle name="Открывавшаяся гиперссылка" xfId="44689" builtinId="9" hidden="1"/>
    <cellStyle name="Открывавшаяся гиперссылка" xfId="44691" builtinId="9" hidden="1"/>
    <cellStyle name="Открывавшаяся гиперссылка" xfId="44693" builtinId="9" hidden="1"/>
    <cellStyle name="Открывавшаяся гиперссылка" xfId="44695" builtinId="9" hidden="1"/>
    <cellStyle name="Открывавшаяся гиперссылка" xfId="44697" builtinId="9" hidden="1"/>
    <cellStyle name="Открывавшаяся гиперссылка" xfId="44699" builtinId="9" hidden="1"/>
    <cellStyle name="Открывавшаяся гиперссылка" xfId="44701" builtinId="9" hidden="1"/>
    <cellStyle name="Открывавшаяся гиперссылка" xfId="44703" builtinId="9" hidden="1"/>
    <cellStyle name="Открывавшаяся гиперссылка" xfId="44705" builtinId="9" hidden="1"/>
    <cellStyle name="Открывавшаяся гиперссылка" xfId="44707" builtinId="9" hidden="1"/>
    <cellStyle name="Открывавшаяся гиперссылка" xfId="44709" builtinId="9" hidden="1"/>
    <cellStyle name="Открывавшаяся гиперссылка" xfId="44711" builtinId="9" hidden="1"/>
    <cellStyle name="Открывавшаяся гиперссылка" xfId="44713" builtinId="9" hidden="1"/>
    <cellStyle name="Открывавшаяся гиперссылка" xfId="44715" builtinId="9" hidden="1"/>
    <cellStyle name="Открывавшаяся гиперссылка" xfId="44717" builtinId="9" hidden="1"/>
    <cellStyle name="Открывавшаяся гиперссылка" xfId="44719" builtinId="9" hidden="1"/>
    <cellStyle name="Открывавшаяся гиперссылка" xfId="44721" builtinId="9" hidden="1"/>
    <cellStyle name="Открывавшаяся гиперссылка" xfId="44723" builtinId="9" hidden="1"/>
    <cellStyle name="Открывавшаяся гиперссылка" xfId="44725" builtinId="9" hidden="1"/>
    <cellStyle name="Открывавшаяся гиперссылка" xfId="44727" builtinId="9" hidden="1"/>
    <cellStyle name="Открывавшаяся гиперссылка" xfId="44729" builtinId="9" hidden="1"/>
    <cellStyle name="Открывавшаяся гиперссылка" xfId="44731" builtinId="9" hidden="1"/>
    <cellStyle name="Открывавшаяся гиперссылка" xfId="44733" builtinId="9" hidden="1"/>
    <cellStyle name="Открывавшаяся гиперссылка" xfId="44735" builtinId="9" hidden="1"/>
    <cellStyle name="Открывавшаяся гиперссылка" xfId="44737" builtinId="9" hidden="1"/>
    <cellStyle name="Открывавшаяся гиперссылка" xfId="44739" builtinId="9" hidden="1"/>
    <cellStyle name="Открывавшаяся гиперссылка" xfId="44741" builtinId="9" hidden="1"/>
    <cellStyle name="Открывавшаяся гиперссылка" xfId="44743" builtinId="9" hidden="1"/>
    <cellStyle name="Открывавшаяся гиперссылка" xfId="44745" builtinId="9" hidden="1"/>
    <cellStyle name="Открывавшаяся гиперссылка" xfId="44747" builtinId="9" hidden="1"/>
    <cellStyle name="Открывавшаяся гиперссылка" xfId="44749" builtinId="9" hidden="1"/>
    <cellStyle name="Открывавшаяся гиперссылка" xfId="44751" builtinId="9" hidden="1"/>
    <cellStyle name="Открывавшаяся гиперссылка" xfId="44753" builtinId="9" hidden="1"/>
    <cellStyle name="Открывавшаяся гиперссылка" xfId="44755" builtinId="9" hidden="1"/>
    <cellStyle name="Открывавшаяся гиперссылка" xfId="44757" builtinId="9" hidden="1"/>
    <cellStyle name="Открывавшаяся гиперссылка" xfId="44759" builtinId="9" hidden="1"/>
    <cellStyle name="Открывавшаяся гиперссылка" xfId="44761" builtinId="9" hidden="1"/>
    <cellStyle name="Открывавшаяся гиперссылка" xfId="44763" builtinId="9" hidden="1"/>
    <cellStyle name="Открывавшаяся гиперссылка" xfId="44765" builtinId="9" hidden="1"/>
    <cellStyle name="Открывавшаяся гиперссылка" xfId="44767" builtinId="9" hidden="1"/>
    <cellStyle name="Открывавшаяся гиперссылка" xfId="44769" builtinId="9" hidden="1"/>
    <cellStyle name="Открывавшаяся гиперссылка" xfId="44771" builtinId="9" hidden="1"/>
    <cellStyle name="Открывавшаяся гиперссылка" xfId="44773" builtinId="9" hidden="1"/>
    <cellStyle name="Открывавшаяся гиперссылка" xfId="44775" builtinId="9" hidden="1"/>
    <cellStyle name="Открывавшаяся гиперссылка" xfId="44777" builtinId="9" hidden="1"/>
    <cellStyle name="Открывавшаяся гиперссылка" xfId="44779" builtinId="9" hidden="1"/>
    <cellStyle name="Открывавшаяся гиперссылка" xfId="44781" builtinId="9" hidden="1"/>
    <cellStyle name="Открывавшаяся гиперссылка" xfId="44783" builtinId="9" hidden="1"/>
    <cellStyle name="Открывавшаяся гиперссылка" xfId="44785" builtinId="9" hidden="1"/>
    <cellStyle name="Открывавшаяся гиперссылка" xfId="44787" builtinId="9" hidden="1"/>
    <cellStyle name="Открывавшаяся гиперссылка" xfId="44789" builtinId="9" hidden="1"/>
    <cellStyle name="Открывавшаяся гиперссылка" xfId="44791" builtinId="9" hidden="1"/>
    <cellStyle name="Открывавшаяся гиперссылка" xfId="44793" builtinId="9" hidden="1"/>
    <cellStyle name="Открывавшаяся гиперссылка" xfId="44795" builtinId="9" hidden="1"/>
    <cellStyle name="Открывавшаяся гиперссылка" xfId="44797" builtinId="9" hidden="1"/>
    <cellStyle name="Открывавшаяся гиперссылка" xfId="44799" builtinId="9" hidden="1"/>
    <cellStyle name="Открывавшаяся гиперссылка" xfId="44801" builtinId="9" hidden="1"/>
    <cellStyle name="Открывавшаяся гиперссылка" xfId="44803" builtinId="9" hidden="1"/>
    <cellStyle name="Открывавшаяся гиперссылка" xfId="44805" builtinId="9" hidden="1"/>
    <cellStyle name="Открывавшаяся гиперссылка" xfId="44807" builtinId="9" hidden="1"/>
    <cellStyle name="Открывавшаяся гиперссылка" xfId="44809" builtinId="9" hidden="1"/>
    <cellStyle name="Открывавшаяся гиперссылка" xfId="44811" builtinId="9" hidden="1"/>
    <cellStyle name="Открывавшаяся гиперссылка" xfId="44813" builtinId="9" hidden="1"/>
    <cellStyle name="Открывавшаяся гиперссылка" xfId="44815" builtinId="9" hidden="1"/>
    <cellStyle name="Открывавшаяся гиперссылка" xfId="44817" builtinId="9" hidden="1"/>
    <cellStyle name="Открывавшаяся гиперссылка" xfId="44819" builtinId="9" hidden="1"/>
    <cellStyle name="Открывавшаяся гиперссылка" xfId="44821" builtinId="9" hidden="1"/>
    <cellStyle name="Открывавшаяся гиперссылка" xfId="44823" builtinId="9" hidden="1"/>
    <cellStyle name="Открывавшаяся гиперссылка" xfId="44825" builtinId="9" hidden="1"/>
    <cellStyle name="Открывавшаяся гиперссылка" xfId="44827" builtinId="9" hidden="1"/>
    <cellStyle name="Открывавшаяся гиперссылка" xfId="44829" builtinId="9" hidden="1"/>
    <cellStyle name="Открывавшаяся гиперссылка" xfId="44831" builtinId="9" hidden="1"/>
    <cellStyle name="Открывавшаяся гиперссылка" xfId="44833" builtinId="9" hidden="1"/>
    <cellStyle name="Открывавшаяся гиперссылка" xfId="44835" builtinId="9" hidden="1"/>
    <cellStyle name="Открывавшаяся гиперссылка" xfId="44837" builtinId="9" hidden="1"/>
    <cellStyle name="Открывавшаяся гиперссылка" xfId="44839" builtinId="9" hidden="1"/>
    <cellStyle name="Открывавшаяся гиперссылка" xfId="44841" builtinId="9" hidden="1"/>
    <cellStyle name="Открывавшаяся гиперссылка" xfId="44843" builtinId="9" hidden="1"/>
    <cellStyle name="Открывавшаяся гиперссылка" xfId="44845" builtinId="9" hidden="1"/>
    <cellStyle name="Открывавшаяся гиперссылка" xfId="44847" builtinId="9" hidden="1"/>
    <cellStyle name="Открывавшаяся гиперссылка" xfId="44849" builtinId="9" hidden="1"/>
    <cellStyle name="Открывавшаяся гиперссылка" xfId="44851" builtinId="9" hidden="1"/>
    <cellStyle name="Открывавшаяся гиперссылка" xfId="44853" builtinId="9" hidden="1"/>
    <cellStyle name="Открывавшаяся гиперссылка" xfId="44855" builtinId="9" hidden="1"/>
    <cellStyle name="Открывавшаяся гиперссылка" xfId="44857" builtinId="9" hidden="1"/>
    <cellStyle name="Открывавшаяся гиперссылка" xfId="44859" builtinId="9" hidden="1"/>
    <cellStyle name="Открывавшаяся гиперссылка" xfId="44861" builtinId="9" hidden="1"/>
    <cellStyle name="Открывавшаяся гиперссылка" xfId="44863" builtinId="9" hidden="1"/>
    <cellStyle name="Открывавшаяся гиперссылка" xfId="44865" builtinId="9" hidden="1"/>
    <cellStyle name="Открывавшаяся гиперссылка" xfId="44867" builtinId="9" hidden="1"/>
    <cellStyle name="Открывавшаяся гиперссылка" xfId="44869" builtinId="9" hidden="1"/>
    <cellStyle name="Открывавшаяся гиперссылка" xfId="44871" builtinId="9" hidden="1"/>
    <cellStyle name="Открывавшаяся гиперссылка" xfId="44873" builtinId="9" hidden="1"/>
    <cellStyle name="Открывавшаяся гиперссылка" xfId="44875" builtinId="9" hidden="1"/>
    <cellStyle name="Открывавшаяся гиперссылка" xfId="44877" builtinId="9" hidden="1"/>
    <cellStyle name="Открывавшаяся гиперссылка" xfId="44879" builtinId="9" hidden="1"/>
    <cellStyle name="Открывавшаяся гиперссылка" xfId="44881" builtinId="9" hidden="1"/>
    <cellStyle name="Открывавшаяся гиперссылка" xfId="44883" builtinId="9" hidden="1"/>
    <cellStyle name="Открывавшаяся гиперссылка" xfId="44885" builtinId="9" hidden="1"/>
    <cellStyle name="Открывавшаяся гиперссылка" xfId="44887" builtinId="9" hidden="1"/>
    <cellStyle name="Открывавшаяся гиперссылка" xfId="44889" builtinId="9" hidden="1"/>
    <cellStyle name="Открывавшаяся гиперссылка" xfId="44891" builtinId="9" hidden="1"/>
    <cellStyle name="Открывавшаяся гиперссылка" xfId="44893" builtinId="9" hidden="1"/>
    <cellStyle name="Открывавшаяся гиперссылка" xfId="44895" builtinId="9" hidden="1"/>
    <cellStyle name="Открывавшаяся гиперссылка" xfId="44897" builtinId="9" hidden="1"/>
    <cellStyle name="Открывавшаяся гиперссылка" xfId="44899" builtinId="9" hidden="1"/>
    <cellStyle name="Открывавшаяся гиперссылка" xfId="44901" builtinId="9" hidden="1"/>
    <cellStyle name="Открывавшаяся гиперссылка" xfId="44903" builtinId="9" hidden="1"/>
    <cellStyle name="Открывавшаяся гиперссылка" xfId="44905" builtinId="9" hidden="1"/>
    <cellStyle name="Открывавшаяся гиперссылка" xfId="44907" builtinId="9" hidden="1"/>
    <cellStyle name="Открывавшаяся гиперссылка" xfId="44909" builtinId="9" hidden="1"/>
    <cellStyle name="Открывавшаяся гиперссылка" xfId="44911" builtinId="9" hidden="1"/>
    <cellStyle name="Открывавшаяся гиперссылка" xfId="44913" builtinId="9" hidden="1"/>
    <cellStyle name="Открывавшаяся гиперссылка" xfId="44915" builtinId="9" hidden="1"/>
    <cellStyle name="Открывавшаяся гиперссылка" xfId="44917" builtinId="9" hidden="1"/>
    <cellStyle name="Открывавшаяся гиперссылка" xfId="44919" builtinId="9" hidden="1"/>
    <cellStyle name="Открывавшаяся гиперссылка" xfId="44921" builtinId="9" hidden="1"/>
    <cellStyle name="Открывавшаяся гиперссылка" xfId="44923" builtinId="9" hidden="1"/>
    <cellStyle name="Открывавшаяся гиперссылка" xfId="44925" builtinId="9" hidden="1"/>
    <cellStyle name="Открывавшаяся гиперссылка" xfId="44927" builtinId="9" hidden="1"/>
    <cellStyle name="Открывавшаяся гиперссылка" xfId="44929" builtinId="9" hidden="1"/>
    <cellStyle name="Открывавшаяся гиперссылка" xfId="44931" builtinId="9" hidden="1"/>
    <cellStyle name="Открывавшаяся гиперссылка" xfId="44933" builtinId="9" hidden="1"/>
    <cellStyle name="Открывавшаяся гиперссылка" xfId="44935" builtinId="9" hidden="1"/>
    <cellStyle name="Открывавшаяся гиперссылка" xfId="44937" builtinId="9" hidden="1"/>
    <cellStyle name="Открывавшаяся гиперссылка" xfId="44939" builtinId="9" hidden="1"/>
    <cellStyle name="Открывавшаяся гиперссылка" xfId="44941" builtinId="9" hidden="1"/>
    <cellStyle name="Открывавшаяся гиперссылка" xfId="44943" builtinId="9" hidden="1"/>
    <cellStyle name="Открывавшаяся гиперссылка" xfId="44945" builtinId="9" hidden="1"/>
    <cellStyle name="Открывавшаяся гиперссылка" xfId="44947" builtinId="9" hidden="1"/>
    <cellStyle name="Открывавшаяся гиперссылка" xfId="44949" builtinId="9" hidden="1"/>
    <cellStyle name="Открывавшаяся гиперссылка" xfId="44951" builtinId="9" hidden="1"/>
    <cellStyle name="Открывавшаяся гиперссылка" xfId="44953" builtinId="9" hidden="1"/>
    <cellStyle name="Открывавшаяся гиперссылка" xfId="44955" builtinId="9" hidden="1"/>
    <cellStyle name="Открывавшаяся гиперссылка" xfId="44957" builtinId="9" hidden="1"/>
    <cellStyle name="Открывавшаяся гиперссылка" xfId="44959" builtinId="9" hidden="1"/>
    <cellStyle name="Открывавшаяся гиперссылка" xfId="44961" builtinId="9" hidden="1"/>
    <cellStyle name="Открывавшаяся гиперссылка" xfId="44963" builtinId="9" hidden="1"/>
    <cellStyle name="Открывавшаяся гиперссылка" xfId="44965" builtinId="9" hidden="1"/>
    <cellStyle name="Открывавшаяся гиперссылка" xfId="44967" builtinId="9" hidden="1"/>
    <cellStyle name="Открывавшаяся гиперссылка" xfId="44969" builtinId="9" hidden="1"/>
    <cellStyle name="Открывавшаяся гиперссылка" xfId="44971" builtinId="9" hidden="1"/>
    <cellStyle name="Открывавшаяся гиперссылка" xfId="44973" builtinId="9" hidden="1"/>
    <cellStyle name="Открывавшаяся гиперссылка" xfId="44975" builtinId="9" hidden="1"/>
    <cellStyle name="Открывавшаяся гиперссылка" xfId="44977" builtinId="9" hidden="1"/>
    <cellStyle name="Открывавшаяся гиперссылка" xfId="44979" builtinId="9" hidden="1"/>
    <cellStyle name="Открывавшаяся гиперссылка" xfId="44981" builtinId="9" hidden="1"/>
    <cellStyle name="Открывавшаяся гиперссылка" xfId="44983" builtinId="9" hidden="1"/>
    <cellStyle name="Открывавшаяся гиперссылка" xfId="44985" builtinId="9" hidden="1"/>
    <cellStyle name="Открывавшаяся гиперссылка" xfId="44987" builtinId="9" hidden="1"/>
    <cellStyle name="Открывавшаяся гиперссылка" xfId="44989" builtinId="9" hidden="1"/>
    <cellStyle name="Открывавшаяся гиперссылка" xfId="44991" builtinId="9" hidden="1"/>
    <cellStyle name="Открывавшаяся гиперссылка" xfId="44993" builtinId="9" hidden="1"/>
    <cellStyle name="Открывавшаяся гиперссылка" xfId="44995" builtinId="9" hidden="1"/>
    <cellStyle name="Открывавшаяся гиперссылка" xfId="44997" builtinId="9" hidden="1"/>
    <cellStyle name="Открывавшаяся гиперссылка" xfId="44999" builtinId="9" hidden="1"/>
    <cellStyle name="Открывавшаяся гиперссылка" xfId="45001" builtinId="9" hidden="1"/>
    <cellStyle name="Открывавшаяся гиперссылка" xfId="45003" builtinId="9" hidden="1"/>
    <cellStyle name="Открывавшаяся гиперссылка" xfId="45005" builtinId="9" hidden="1"/>
    <cellStyle name="Открывавшаяся гиперссылка" xfId="45007" builtinId="9" hidden="1"/>
    <cellStyle name="Открывавшаяся гиперссылка" xfId="45009" builtinId="9" hidden="1"/>
    <cellStyle name="Открывавшаяся гиперссылка" xfId="45011" builtinId="9" hidden="1"/>
    <cellStyle name="Открывавшаяся гиперссылка" xfId="45013" builtinId="9" hidden="1"/>
    <cellStyle name="Открывавшаяся гиперссылка" xfId="45015" builtinId="9" hidden="1"/>
    <cellStyle name="Открывавшаяся гиперссылка" xfId="45017" builtinId="9" hidden="1"/>
    <cellStyle name="Открывавшаяся гиперссылка" xfId="45019" builtinId="9" hidden="1"/>
    <cellStyle name="Открывавшаяся гиперссылка" xfId="45021" builtinId="9" hidden="1"/>
    <cellStyle name="Открывавшаяся гиперссылка" xfId="45023" builtinId="9" hidden="1"/>
    <cellStyle name="Открывавшаяся гиперссылка" xfId="45025" builtinId="9" hidden="1"/>
    <cellStyle name="Открывавшаяся гиперссылка" xfId="45027" builtinId="9" hidden="1"/>
    <cellStyle name="Открывавшаяся гиперссылка" xfId="45029" builtinId="9" hidden="1"/>
    <cellStyle name="Открывавшаяся гиперссылка" xfId="45031" builtinId="9" hidden="1"/>
    <cellStyle name="Открывавшаяся гиперссылка" xfId="45033" builtinId="9" hidden="1"/>
    <cellStyle name="Открывавшаяся гиперссылка" xfId="45035" builtinId="9" hidden="1"/>
    <cellStyle name="Открывавшаяся гиперссылка" xfId="45037" builtinId="9" hidden="1"/>
    <cellStyle name="Открывавшаяся гиперссылка" xfId="45039" builtinId="9" hidden="1"/>
    <cellStyle name="Открывавшаяся гиперссылка" xfId="45041" builtinId="9" hidden="1"/>
    <cellStyle name="Открывавшаяся гиперссылка" xfId="45043" builtinId="9" hidden="1"/>
    <cellStyle name="Открывавшаяся гиперссылка" xfId="45045" builtinId="9" hidden="1"/>
    <cellStyle name="Открывавшаяся гиперссылка" xfId="45047" builtinId="9" hidden="1"/>
    <cellStyle name="Открывавшаяся гиперссылка" xfId="45049" builtinId="9" hidden="1"/>
    <cellStyle name="Открывавшаяся гиперссылка" xfId="45051" builtinId="9" hidden="1"/>
    <cellStyle name="Открывавшаяся гиперссылка" xfId="45053" builtinId="9" hidden="1"/>
    <cellStyle name="Открывавшаяся гиперссылка" xfId="45055" builtinId="9" hidden="1"/>
    <cellStyle name="Открывавшаяся гиперссылка" xfId="45057" builtinId="9" hidden="1"/>
    <cellStyle name="Открывавшаяся гиперссылка" xfId="45059" builtinId="9" hidden="1"/>
    <cellStyle name="Открывавшаяся гиперссылка" xfId="45061" builtinId="9" hidden="1"/>
    <cellStyle name="Открывавшаяся гиперссылка" xfId="45063" builtinId="9" hidden="1"/>
    <cellStyle name="Открывавшаяся гиперссылка" xfId="45065" builtinId="9" hidden="1"/>
    <cellStyle name="Открывавшаяся гиперссылка" xfId="45067" builtinId="9" hidden="1"/>
    <cellStyle name="Открывавшаяся гиперссылка" xfId="45069" builtinId="9" hidden="1"/>
    <cellStyle name="Открывавшаяся гиперссылка" xfId="45071" builtinId="9" hidden="1"/>
    <cellStyle name="Открывавшаяся гиперссылка" xfId="45073" builtinId="9" hidden="1"/>
    <cellStyle name="Открывавшаяся гиперссылка" xfId="45075" builtinId="9" hidden="1"/>
    <cellStyle name="Открывавшаяся гиперссылка" xfId="45077" builtinId="9" hidden="1"/>
    <cellStyle name="Открывавшаяся гиперссылка" xfId="45079" builtinId="9" hidden="1"/>
    <cellStyle name="Открывавшаяся гиперссылка" xfId="45081" builtinId="9" hidden="1"/>
    <cellStyle name="Открывавшаяся гиперссылка" xfId="45083" builtinId="9" hidden="1"/>
    <cellStyle name="Открывавшаяся гиперссылка" xfId="45085" builtinId="9" hidden="1"/>
    <cellStyle name="Открывавшаяся гиперссылка" xfId="45087" builtinId="9" hidden="1"/>
    <cellStyle name="Открывавшаяся гиперссылка" xfId="45089" builtinId="9" hidden="1"/>
    <cellStyle name="Открывавшаяся гиперссылка" xfId="45091" builtinId="9" hidden="1"/>
    <cellStyle name="Открывавшаяся гиперссылка" xfId="45093" builtinId="9" hidden="1"/>
    <cellStyle name="Открывавшаяся гиперссылка" xfId="45095" builtinId="9" hidden="1"/>
    <cellStyle name="Открывавшаяся гиперссылка" xfId="45097" builtinId="9" hidden="1"/>
    <cellStyle name="Открывавшаяся гиперссылка" xfId="45099" builtinId="9" hidden="1"/>
    <cellStyle name="Открывавшаяся гиперссылка" xfId="45101" builtinId="9" hidden="1"/>
    <cellStyle name="Открывавшаяся гиперссылка" xfId="45103" builtinId="9" hidden="1"/>
    <cellStyle name="Открывавшаяся гиперссылка" xfId="45105" builtinId="9" hidden="1"/>
    <cellStyle name="Открывавшаяся гиперссылка" xfId="45107" builtinId="9" hidden="1"/>
    <cellStyle name="Открывавшаяся гиперссылка" xfId="45109" builtinId="9" hidden="1"/>
    <cellStyle name="Открывавшаяся гиперссылка" xfId="45111" builtinId="9" hidden="1"/>
    <cellStyle name="Открывавшаяся гиперссылка" xfId="45113" builtinId="9" hidden="1"/>
    <cellStyle name="Открывавшаяся гиперссылка" xfId="45114" builtinId="9" hidden="1"/>
    <cellStyle name="Открывавшаяся гиперссылка" xfId="45116" builtinId="9" hidden="1"/>
    <cellStyle name="Открывавшаяся гиперссылка" xfId="45117" builtinId="9" hidden="1"/>
    <cellStyle name="Открывавшаяся гиперссылка" xfId="45118" builtinId="9" hidden="1"/>
    <cellStyle name="Открывавшаяся гиперссылка" xfId="45119" builtinId="9" hidden="1"/>
    <cellStyle name="Открывавшаяся гиперссылка" xfId="45120" builtinId="9" hidden="1"/>
    <cellStyle name="Открывавшаяся гиперссылка" xfId="45121" builtinId="9" hidden="1"/>
    <cellStyle name="Открывавшаяся гиперссылка" xfId="45122" builtinId="9" hidden="1"/>
    <cellStyle name="Открывавшаяся гиперссылка" xfId="45123" builtinId="9" hidden="1"/>
    <cellStyle name="Открывавшаяся гиперссылка" xfId="45124" builtinId="9" hidden="1"/>
    <cellStyle name="Открывавшаяся гиперссылка" xfId="45112" builtinId="9" hidden="1"/>
    <cellStyle name="Открывавшаяся гиперссылка" xfId="45108" builtinId="9" hidden="1"/>
    <cellStyle name="Открывавшаяся гиперссылка" xfId="45102" builtinId="9" hidden="1"/>
    <cellStyle name="Открывавшаяся гиперссылка" xfId="45098" builtinId="9" hidden="1"/>
    <cellStyle name="Открывавшаяся гиперссылка" xfId="45094" builtinId="9" hidden="1"/>
    <cellStyle name="Открывавшаяся гиперссылка" xfId="45090" builtinId="9" hidden="1"/>
    <cellStyle name="Открывавшаяся гиперссылка" xfId="45086" builtinId="9" hidden="1"/>
    <cellStyle name="Открывавшаяся гиперссылка" xfId="45082" builtinId="9" hidden="1"/>
    <cellStyle name="Открывавшаяся гиперссылка" xfId="45078" builtinId="9" hidden="1"/>
    <cellStyle name="Открывавшаяся гиперссылка" xfId="45074" builtinId="9" hidden="1"/>
    <cellStyle name="Открывавшаяся гиперссылка" xfId="45070" builtinId="9" hidden="1"/>
    <cellStyle name="Открывавшаяся гиперссылка" xfId="45066" builtinId="9" hidden="1"/>
    <cellStyle name="Открывавшаяся гиперссылка" xfId="45062" builtinId="9" hidden="1"/>
    <cellStyle name="Открывавшаяся гиперссылка" xfId="45058" builtinId="9" hidden="1"/>
    <cellStyle name="Открывавшаяся гиперссылка" xfId="45054" builtinId="9" hidden="1"/>
    <cellStyle name="Открывавшаяся гиперссылка" xfId="45050" builtinId="9" hidden="1"/>
    <cellStyle name="Открывавшаяся гиперссылка" xfId="45046" builtinId="9" hidden="1"/>
    <cellStyle name="Открывавшаяся гиперссылка" xfId="45042" builtinId="9" hidden="1"/>
    <cellStyle name="Открывавшаяся гиперссылка" xfId="45038" builtinId="9" hidden="1"/>
    <cellStyle name="Открывавшаяся гиперссылка" xfId="45034" builtinId="9" hidden="1"/>
    <cellStyle name="Открывавшаяся гиперссылка" xfId="45030" builtinId="9" hidden="1"/>
    <cellStyle name="Открывавшаяся гиперссылка" xfId="45026" builtinId="9" hidden="1"/>
    <cellStyle name="Открывавшаяся гиперссылка" xfId="45022" builtinId="9" hidden="1"/>
    <cellStyle name="Открывавшаяся гиперссылка" xfId="45018" builtinId="9" hidden="1"/>
    <cellStyle name="Открывавшаяся гиперссылка" xfId="45014" builtinId="9" hidden="1"/>
    <cellStyle name="Открывавшаяся гиперссылка" xfId="45010" builtinId="9" hidden="1"/>
    <cellStyle name="Открывавшаяся гиперссылка" xfId="45006" builtinId="9" hidden="1"/>
    <cellStyle name="Открывавшаяся гиперссылка" xfId="45002" builtinId="9" hidden="1"/>
    <cellStyle name="Открывавшаяся гиперссылка" xfId="44998" builtinId="9" hidden="1"/>
    <cellStyle name="Открывавшаяся гиперссылка" xfId="44994" builtinId="9" hidden="1"/>
    <cellStyle name="Открывавшаяся гиперссылка" xfId="44990" builtinId="9" hidden="1"/>
    <cellStyle name="Открывавшаяся гиперссылка" xfId="44986" builtinId="9" hidden="1"/>
    <cellStyle name="Открывавшаяся гиперссылка" xfId="44982" builtinId="9" hidden="1"/>
    <cellStyle name="Открывавшаяся гиперссылка" xfId="44978" builtinId="9" hidden="1"/>
    <cellStyle name="Открывавшаяся гиперссылка" xfId="44974" builtinId="9" hidden="1"/>
    <cellStyle name="Открывавшаяся гиперссылка" xfId="44970" builtinId="9" hidden="1"/>
    <cellStyle name="Открывавшаяся гиперссылка" xfId="44966" builtinId="9" hidden="1"/>
    <cellStyle name="Открывавшаяся гиперссылка" xfId="44962" builtinId="9" hidden="1"/>
    <cellStyle name="Открывавшаяся гиперссылка" xfId="44958" builtinId="9" hidden="1"/>
    <cellStyle name="Открывавшаяся гиперссылка" xfId="44954" builtinId="9" hidden="1"/>
    <cellStyle name="Открывавшаяся гиперссылка" xfId="44950" builtinId="9" hidden="1"/>
    <cellStyle name="Открывавшаяся гиперссылка" xfId="44946" builtinId="9" hidden="1"/>
    <cellStyle name="Открывавшаяся гиперссылка" xfId="44942" builtinId="9" hidden="1"/>
    <cellStyle name="Открывавшаяся гиперссылка" xfId="44938" builtinId="9" hidden="1"/>
    <cellStyle name="Открывавшаяся гиперссылка" xfId="44934" builtinId="9" hidden="1"/>
    <cellStyle name="Открывавшаяся гиперссылка" xfId="44930" builtinId="9" hidden="1"/>
    <cellStyle name="Открывавшаяся гиперссылка" xfId="44926" builtinId="9" hidden="1"/>
    <cellStyle name="Открывавшаяся гиперссылка" xfId="44922" builtinId="9" hidden="1"/>
    <cellStyle name="Открывавшаяся гиперссылка" xfId="44918" builtinId="9" hidden="1"/>
    <cellStyle name="Открывавшаяся гиперссылка" xfId="44914" builtinId="9" hidden="1"/>
    <cellStyle name="Открывавшаяся гиперссылка" xfId="44910" builtinId="9" hidden="1"/>
    <cellStyle name="Открывавшаяся гиперссылка" xfId="44906" builtinId="9" hidden="1"/>
    <cellStyle name="Открывавшаяся гиперссылка" xfId="44902" builtinId="9" hidden="1"/>
    <cellStyle name="Открывавшаяся гиперссылка" xfId="44898" builtinId="9" hidden="1"/>
    <cellStyle name="Открывавшаяся гиперссылка" xfId="44894" builtinId="9" hidden="1"/>
    <cellStyle name="Открывавшаяся гиперссылка" xfId="44890" builtinId="9" hidden="1"/>
    <cellStyle name="Открывавшаяся гиперссылка" xfId="44886" builtinId="9" hidden="1"/>
    <cellStyle name="Открывавшаяся гиперссылка" xfId="44882" builtinId="9" hidden="1"/>
    <cellStyle name="Открывавшаяся гиперссылка" xfId="44878" builtinId="9" hidden="1"/>
    <cellStyle name="Открывавшаяся гиперссылка" xfId="44874" builtinId="9" hidden="1"/>
    <cellStyle name="Открывавшаяся гиперссылка" xfId="44870" builtinId="9" hidden="1"/>
    <cellStyle name="Открывавшаяся гиперссылка" xfId="44866" builtinId="9" hidden="1"/>
    <cellStyle name="Открывавшаяся гиперссылка" xfId="44862" builtinId="9" hidden="1"/>
    <cellStyle name="Открывавшаяся гиперссылка" xfId="44858" builtinId="9" hidden="1"/>
    <cellStyle name="Открывавшаяся гиперссылка" xfId="44854" builtinId="9" hidden="1"/>
    <cellStyle name="Открывавшаяся гиперссылка" xfId="44850" builtinId="9" hidden="1"/>
    <cellStyle name="Открывавшаяся гиперссылка" xfId="44846" builtinId="9" hidden="1"/>
    <cellStyle name="Открывавшаяся гиперссылка" xfId="44842" builtinId="9" hidden="1"/>
    <cellStyle name="Открывавшаяся гиперссылка" xfId="44838" builtinId="9" hidden="1"/>
    <cellStyle name="Открывавшаяся гиперссылка" xfId="44834" builtinId="9" hidden="1"/>
    <cellStyle name="Открывавшаяся гиперссылка" xfId="44830" builtinId="9" hidden="1"/>
    <cellStyle name="Открывавшаяся гиперссылка" xfId="44826" builtinId="9" hidden="1"/>
    <cellStyle name="Открывавшаяся гиперссылка" xfId="44822" builtinId="9" hidden="1"/>
    <cellStyle name="Открывавшаяся гиперссылка" xfId="44818" builtinId="9" hidden="1"/>
    <cellStyle name="Открывавшаяся гиперссылка" xfId="44814" builtinId="9" hidden="1"/>
    <cellStyle name="Открывавшаяся гиперссылка" xfId="44810" builtinId="9" hidden="1"/>
    <cellStyle name="Открывавшаяся гиперссылка" xfId="44806" builtinId="9" hidden="1"/>
    <cellStyle name="Открывавшаяся гиперссылка" xfId="44802" builtinId="9" hidden="1"/>
    <cellStyle name="Открывавшаяся гиперссылка" xfId="44798" builtinId="9" hidden="1"/>
    <cellStyle name="Открывавшаяся гиперссылка" xfId="44794" builtinId="9" hidden="1"/>
    <cellStyle name="Открывавшаяся гиперссылка" xfId="44790" builtinId="9" hidden="1"/>
    <cellStyle name="Открывавшаяся гиперссылка" xfId="44786" builtinId="9" hidden="1"/>
    <cellStyle name="Открывавшаяся гиперссылка" xfId="44782" builtinId="9" hidden="1"/>
    <cellStyle name="Открывавшаяся гиперссылка" xfId="44778" builtinId="9" hidden="1"/>
    <cellStyle name="Открывавшаяся гиперссылка" xfId="44774" builtinId="9" hidden="1"/>
    <cellStyle name="Открывавшаяся гиперссылка" xfId="44770" builtinId="9" hidden="1"/>
    <cellStyle name="Открывавшаяся гиперссылка" xfId="44766" builtinId="9" hidden="1"/>
    <cellStyle name="Открывавшаяся гиперссылка" xfId="44762" builtinId="9" hidden="1"/>
    <cellStyle name="Открывавшаяся гиперссылка" xfId="44758" builtinId="9" hidden="1"/>
    <cellStyle name="Открывавшаяся гиперссылка" xfId="44754" builtinId="9" hidden="1"/>
    <cellStyle name="Открывавшаяся гиперссылка" xfId="44750" builtinId="9" hidden="1"/>
    <cellStyle name="Открывавшаяся гиперссылка" xfId="44746" builtinId="9" hidden="1"/>
    <cellStyle name="Открывавшаяся гиперссылка" xfId="44742" builtinId="9" hidden="1"/>
    <cellStyle name="Открывавшаяся гиперссылка" xfId="44738" builtinId="9" hidden="1"/>
    <cellStyle name="Открывавшаяся гиперссылка" xfId="44734" builtinId="9" hidden="1"/>
    <cellStyle name="Открывавшаяся гиперссылка" xfId="44730" builtinId="9" hidden="1"/>
    <cellStyle name="Открывавшаяся гиперссылка" xfId="44726" builtinId="9" hidden="1"/>
    <cellStyle name="Открывавшаяся гиперссылка" xfId="44722" builtinId="9" hidden="1"/>
    <cellStyle name="Открывавшаяся гиперссылка" xfId="44718" builtinId="9" hidden="1"/>
    <cellStyle name="Открывавшаяся гиперссылка" xfId="44714" builtinId="9" hidden="1"/>
    <cellStyle name="Открывавшаяся гиперссылка" xfId="44710" builtinId="9" hidden="1"/>
    <cellStyle name="Открывавшаяся гиперссылка" xfId="44706" builtinId="9" hidden="1"/>
    <cellStyle name="Открывавшаяся гиперссылка" xfId="44702" builtinId="9" hidden="1"/>
    <cellStyle name="Открывавшаяся гиперссылка" xfId="44698" builtinId="9" hidden="1"/>
    <cellStyle name="Открывавшаяся гиперссылка" xfId="44694" builtinId="9" hidden="1"/>
    <cellStyle name="Открывавшаяся гиперссылка" xfId="44690" builtinId="9" hidden="1"/>
    <cellStyle name="Открывавшаяся гиперссылка" xfId="44686" builtinId="9" hidden="1"/>
    <cellStyle name="Открывавшаяся гиперссылка" xfId="44682" builtinId="9" hidden="1"/>
    <cellStyle name="Открывавшаяся гиперссылка" xfId="44678" builtinId="9" hidden="1"/>
    <cellStyle name="Открывавшаяся гиперссылка" xfId="44674" builtinId="9" hidden="1"/>
    <cellStyle name="Открывавшаяся гиперссылка" xfId="44670" builtinId="9" hidden="1"/>
    <cellStyle name="Открывавшаяся гиперссылка" xfId="44666" builtinId="9" hidden="1"/>
    <cellStyle name="Открывавшаяся гиперссылка" xfId="44662" builtinId="9" hidden="1"/>
    <cellStyle name="Открывавшаяся гиперссылка" xfId="44658" builtinId="9" hidden="1"/>
    <cellStyle name="Открывавшаяся гиперссылка" xfId="44654" builtinId="9" hidden="1"/>
    <cellStyle name="Открывавшаяся гиперссылка" xfId="44650" builtinId="9" hidden="1"/>
    <cellStyle name="Открывавшаяся гиперссылка" xfId="44646" builtinId="9" hidden="1"/>
    <cellStyle name="Открывавшаяся гиперссылка" xfId="44642" builtinId="9" hidden="1"/>
    <cellStyle name="Открывавшаяся гиперссылка" xfId="44638" builtinId="9" hidden="1"/>
    <cellStyle name="Открывавшаяся гиперссылка" xfId="44634" builtinId="9" hidden="1"/>
    <cellStyle name="Открывавшаяся гиперссылка" xfId="44630" builtinId="9" hidden="1"/>
    <cellStyle name="Открывавшаяся гиперссылка" xfId="44626" builtinId="9" hidden="1"/>
    <cellStyle name="Открывавшаяся гиперссылка" xfId="44622" builtinId="9" hidden="1"/>
    <cellStyle name="Открывавшаяся гиперссылка" xfId="44618" builtinId="9" hidden="1"/>
    <cellStyle name="Открывавшаяся гиперссылка" xfId="44614" builtinId="9" hidden="1"/>
    <cellStyle name="Открывавшаяся гиперссылка" xfId="44610" builtinId="9" hidden="1"/>
    <cellStyle name="Открывавшаяся гиперссылка" xfId="44606" builtinId="9" hidden="1"/>
    <cellStyle name="Открывавшаяся гиперссылка" xfId="44602" builtinId="9" hidden="1"/>
    <cellStyle name="Открывавшаяся гиперссылка" xfId="44598" builtinId="9" hidden="1"/>
    <cellStyle name="Открывавшаяся гиперссылка" xfId="44594" builtinId="9" hidden="1"/>
    <cellStyle name="Открывавшаяся гиперссылка" xfId="44590" builtinId="9" hidden="1"/>
    <cellStyle name="Открывавшаяся гиперссылка" xfId="44586" builtinId="9" hidden="1"/>
    <cellStyle name="Открывавшаяся гиперссылка" xfId="44582" builtinId="9" hidden="1"/>
    <cellStyle name="Открывавшаяся гиперссылка" xfId="44578" builtinId="9" hidden="1"/>
    <cellStyle name="Открывавшаяся гиперссылка" xfId="44574" builtinId="9" hidden="1"/>
    <cellStyle name="Открывавшаяся гиперссылка" xfId="44570" builtinId="9" hidden="1"/>
    <cellStyle name="Открывавшаяся гиперссылка" xfId="44566" builtinId="9" hidden="1"/>
    <cellStyle name="Открывавшаяся гиперссылка" xfId="44562" builtinId="9" hidden="1"/>
    <cellStyle name="Открывавшаяся гиперссылка" xfId="44558" builtinId="9" hidden="1"/>
    <cellStyle name="Открывавшаяся гиперссылка" xfId="44554" builtinId="9" hidden="1"/>
    <cellStyle name="Открывавшаяся гиперссылка" xfId="44550" builtinId="9" hidden="1"/>
    <cellStyle name="Открывавшаяся гиперссылка" xfId="44546" builtinId="9" hidden="1"/>
    <cellStyle name="Открывавшаяся гиперссылка" xfId="44542" builtinId="9" hidden="1"/>
    <cellStyle name="Открывавшаяся гиперссылка" xfId="44538" builtinId="9" hidden="1"/>
    <cellStyle name="Открывавшаяся гиперссылка" xfId="44534" builtinId="9" hidden="1"/>
    <cellStyle name="Открывавшаяся гиперссылка" xfId="44530" builtinId="9" hidden="1"/>
    <cellStyle name="Открывавшаяся гиперссылка" xfId="44526" builtinId="9" hidden="1"/>
    <cellStyle name="Открывавшаяся гиперссылка" xfId="44522" builtinId="9" hidden="1"/>
    <cellStyle name="Открывавшаяся гиперссылка" xfId="44518" builtinId="9" hidden="1"/>
    <cellStyle name="Открывавшаяся гиперссылка" xfId="44514" builtinId="9" hidden="1"/>
    <cellStyle name="Открывавшаяся гиперссылка" xfId="44510" builtinId="9" hidden="1"/>
    <cellStyle name="Открывавшаяся гиперссылка" xfId="44506" builtinId="9" hidden="1"/>
    <cellStyle name="Открывавшаяся гиперссылка" xfId="44503" builtinId="9" hidden="1"/>
    <cellStyle name="Открывавшаяся гиперссылка" xfId="45126" builtinId="9" hidden="1"/>
    <cellStyle name="Открывавшаяся гиперссылка" xfId="44166" builtinId="9" hidden="1"/>
    <cellStyle name="Открывавшаяся гиперссылка" xfId="45128" builtinId="9" hidden="1"/>
    <cellStyle name="Открывавшаяся гиперссылка" xfId="45130" builtinId="9" hidden="1"/>
    <cellStyle name="Открывавшаяся гиперссылка" xfId="45132" builtinId="9" hidden="1"/>
    <cellStyle name="Открывавшаяся гиперссылка" xfId="45134" builtinId="9" hidden="1"/>
    <cellStyle name="Открывавшаяся гиперссылка" xfId="45136" builtinId="9" hidden="1"/>
    <cellStyle name="Открывавшаяся гиперссылка" xfId="45138" builtinId="9" hidden="1"/>
    <cellStyle name="Открывавшаяся гиперссылка" xfId="45140" builtinId="9" hidden="1"/>
    <cellStyle name="Открывавшаяся гиперссылка" xfId="45142" builtinId="9" hidden="1"/>
    <cellStyle name="Открывавшаяся гиперссылка" xfId="45144" builtinId="9" hidden="1"/>
    <cellStyle name="Открывавшаяся гиперссылка" xfId="45146" builtinId="9" hidden="1"/>
    <cellStyle name="Открывавшаяся гиперссылка" xfId="45148" builtinId="9" hidden="1"/>
    <cellStyle name="Открывавшаяся гиперссылка" xfId="45150" builtinId="9" hidden="1"/>
    <cellStyle name="Открывавшаяся гиперссылка" xfId="45152" builtinId="9" hidden="1"/>
    <cellStyle name="Открывавшаяся гиперссылка" xfId="45154" builtinId="9" hidden="1"/>
    <cellStyle name="Открывавшаяся гиперссылка" xfId="45156" builtinId="9" hidden="1"/>
    <cellStyle name="Открывавшаяся гиперссылка" xfId="45158" builtinId="9" hidden="1"/>
    <cellStyle name="Открывавшаяся гиперссылка" xfId="45160" builtinId="9" hidden="1"/>
    <cellStyle name="Открывавшаяся гиперссылка" xfId="45162" builtinId="9" hidden="1"/>
    <cellStyle name="Открывавшаяся гиперссылка" xfId="45164" builtinId="9" hidden="1"/>
    <cellStyle name="Открывавшаяся гиперссылка" xfId="45166" builtinId="9" hidden="1"/>
    <cellStyle name="Открывавшаяся гиперссылка" xfId="45168" builtinId="9" hidden="1"/>
    <cellStyle name="Открывавшаяся гиперссылка" xfId="45170" builtinId="9" hidden="1"/>
    <cellStyle name="Открывавшаяся гиперссылка" xfId="45172" builtinId="9" hidden="1"/>
    <cellStyle name="Открывавшаяся гиперссылка" xfId="45174" builtinId="9" hidden="1"/>
    <cellStyle name="Открывавшаяся гиперссылка" xfId="45176" builtinId="9" hidden="1"/>
    <cellStyle name="Открывавшаяся гиперссылка" xfId="45178" builtinId="9" hidden="1"/>
    <cellStyle name="Открывавшаяся гиперссылка" xfId="45180" builtinId="9" hidden="1"/>
    <cellStyle name="Открывавшаяся гиперссылка" xfId="45182" builtinId="9" hidden="1"/>
    <cellStyle name="Открывавшаяся гиперссылка" xfId="45184" builtinId="9" hidden="1"/>
    <cellStyle name="Открывавшаяся гиперссылка" xfId="45186" builtinId="9" hidden="1"/>
    <cellStyle name="Открывавшаяся гиперссылка" xfId="45188" builtinId="9" hidden="1"/>
    <cellStyle name="Открывавшаяся гиперссылка" xfId="45190" builtinId="9" hidden="1"/>
    <cellStyle name="Открывавшаяся гиперссылка" xfId="45192" builtinId="9" hidden="1"/>
    <cellStyle name="Открывавшаяся гиперссылка" xfId="45194" builtinId="9" hidden="1"/>
    <cellStyle name="Открывавшаяся гиперссылка" xfId="45196" builtinId="9" hidden="1"/>
    <cellStyle name="Открывавшаяся гиперссылка" xfId="45198" builtinId="9" hidden="1"/>
    <cellStyle name="Открывавшаяся гиперссылка" xfId="45200" builtinId="9" hidden="1"/>
    <cellStyle name="Открывавшаяся гиперссылка" xfId="45202" builtinId="9" hidden="1"/>
    <cellStyle name="Открывавшаяся гиперссылка" xfId="45204" builtinId="9" hidden="1"/>
    <cellStyle name="Открывавшаяся гиперссылка" xfId="45206" builtinId="9" hidden="1"/>
    <cellStyle name="Открывавшаяся гиперссылка" xfId="45208" builtinId="9" hidden="1"/>
    <cellStyle name="Открывавшаяся гиперссылка" xfId="45210" builtinId="9" hidden="1"/>
    <cellStyle name="Открывавшаяся гиперссылка" xfId="45212" builtinId="9" hidden="1"/>
    <cellStyle name="Открывавшаяся гиперссылка" xfId="45214" builtinId="9" hidden="1"/>
    <cellStyle name="Открывавшаяся гиперссылка" xfId="45216" builtinId="9" hidden="1"/>
    <cellStyle name="Открывавшаяся гиперссылка" xfId="45218" builtinId="9" hidden="1"/>
    <cellStyle name="Открывавшаяся гиперссылка" xfId="45220" builtinId="9" hidden="1"/>
    <cellStyle name="Открывавшаяся гиперссылка" xfId="45222" builtinId="9" hidden="1"/>
    <cellStyle name="Открывавшаяся гиперссылка" xfId="45224" builtinId="9" hidden="1"/>
    <cellStyle name="Открывавшаяся гиперссылка" xfId="45226" builtinId="9" hidden="1"/>
    <cellStyle name="Открывавшаяся гиперссылка" xfId="45228" builtinId="9" hidden="1"/>
    <cellStyle name="Открывавшаяся гиперссылка" xfId="45230" builtinId="9" hidden="1"/>
    <cellStyle name="Открывавшаяся гиперссылка" xfId="45232" builtinId="9" hidden="1"/>
    <cellStyle name="Открывавшаяся гиперссылка" xfId="45234" builtinId="9" hidden="1"/>
    <cellStyle name="Открывавшаяся гиперссылка" xfId="45236" builtinId="9" hidden="1"/>
    <cellStyle name="Открывавшаяся гиперссылка" xfId="45238" builtinId="9" hidden="1"/>
    <cellStyle name="Открывавшаяся гиперссылка" xfId="45240" builtinId="9" hidden="1"/>
    <cellStyle name="Открывавшаяся гиперссылка" xfId="45242" builtinId="9" hidden="1"/>
    <cellStyle name="Открывавшаяся гиперссылка" xfId="45244" builtinId="9" hidden="1"/>
    <cellStyle name="Открывавшаяся гиперссылка" xfId="45246" builtinId="9" hidden="1"/>
    <cellStyle name="Открывавшаяся гиперссылка" xfId="45248" builtinId="9" hidden="1"/>
    <cellStyle name="Открывавшаяся гиперссылка" xfId="45250" builtinId="9" hidden="1"/>
    <cellStyle name="Открывавшаяся гиперссылка" xfId="45252" builtinId="9" hidden="1"/>
    <cellStyle name="Открывавшаяся гиперссылка" xfId="45254" builtinId="9" hidden="1"/>
    <cellStyle name="Открывавшаяся гиперссылка" xfId="45256" builtinId="9" hidden="1"/>
    <cellStyle name="Открывавшаяся гиперссылка" xfId="45258" builtinId="9" hidden="1"/>
    <cellStyle name="Открывавшаяся гиперссылка" xfId="45260" builtinId="9" hidden="1"/>
    <cellStyle name="Открывавшаяся гиперссылка" xfId="45262" builtinId="9" hidden="1"/>
    <cellStyle name="Открывавшаяся гиперссылка" xfId="45264" builtinId="9" hidden="1"/>
    <cellStyle name="Открывавшаяся гиперссылка" xfId="45266" builtinId="9" hidden="1"/>
    <cellStyle name="Открывавшаяся гиперссылка" xfId="45268" builtinId="9" hidden="1"/>
    <cellStyle name="Открывавшаяся гиперссылка" xfId="45270" builtinId="9" hidden="1"/>
    <cellStyle name="Открывавшаяся гиперссылка" xfId="45272" builtinId="9" hidden="1"/>
    <cellStyle name="Открывавшаяся гиперссылка" xfId="45274" builtinId="9" hidden="1"/>
    <cellStyle name="Открывавшаяся гиперссылка" xfId="45276" builtinId="9" hidden="1"/>
    <cellStyle name="Открывавшаяся гиперссылка" xfId="45278" builtinId="9" hidden="1"/>
    <cellStyle name="Открывавшаяся гиперссылка" xfId="45280" builtinId="9" hidden="1"/>
    <cellStyle name="Открывавшаяся гиперссылка" xfId="45282" builtinId="9" hidden="1"/>
    <cellStyle name="Открывавшаяся гиперссылка" xfId="45284" builtinId="9" hidden="1"/>
    <cellStyle name="Открывавшаяся гиперссылка" xfId="45286" builtinId="9" hidden="1"/>
    <cellStyle name="Открывавшаяся гиперссылка" xfId="45288" builtinId="9" hidden="1"/>
    <cellStyle name="Открывавшаяся гиперссылка" xfId="45290" builtinId="9" hidden="1"/>
    <cellStyle name="Открывавшаяся гиперссылка" xfId="45292" builtinId="9" hidden="1"/>
    <cellStyle name="Открывавшаяся гиперссылка" xfId="45294" builtinId="9" hidden="1"/>
    <cellStyle name="Открывавшаяся гиперссылка" xfId="45296" builtinId="9" hidden="1"/>
    <cellStyle name="Открывавшаяся гиперссылка" xfId="45298" builtinId="9" hidden="1"/>
    <cellStyle name="Открывавшаяся гиперссылка" xfId="45300" builtinId="9" hidden="1"/>
    <cellStyle name="Открывавшаяся гиперссылка" xfId="45302" builtinId="9" hidden="1"/>
    <cellStyle name="Открывавшаяся гиперссылка" xfId="45304" builtinId="9" hidden="1"/>
    <cellStyle name="Открывавшаяся гиперссылка" xfId="45306" builtinId="9" hidden="1"/>
    <cellStyle name="Открывавшаяся гиперссылка" xfId="45308" builtinId="9" hidden="1"/>
    <cellStyle name="Открывавшаяся гиперссылка" xfId="45310" builtinId="9" hidden="1"/>
    <cellStyle name="Открывавшаяся гиперссылка" xfId="45312" builtinId="9" hidden="1"/>
    <cellStyle name="Открывавшаяся гиперссылка" xfId="45314" builtinId="9" hidden="1"/>
    <cellStyle name="Открывавшаяся гиперссылка" xfId="45316" builtinId="9" hidden="1"/>
    <cellStyle name="Открывавшаяся гиперссылка" xfId="45318" builtinId="9" hidden="1"/>
    <cellStyle name="Открывавшаяся гиперссылка" xfId="45320" builtinId="9" hidden="1"/>
    <cellStyle name="Открывавшаяся гиперссылка" xfId="45322" builtinId="9" hidden="1"/>
    <cellStyle name="Открывавшаяся гиперссылка" xfId="45324" builtinId="9" hidden="1"/>
    <cellStyle name="Открывавшаяся гиперссылка" xfId="45326" builtinId="9" hidden="1"/>
    <cellStyle name="Открывавшаяся гиперссылка" xfId="45328" builtinId="9" hidden="1"/>
    <cellStyle name="Открывавшаяся гиперссылка" xfId="45330" builtinId="9" hidden="1"/>
    <cellStyle name="Открывавшаяся гиперссылка" xfId="45332" builtinId="9" hidden="1"/>
    <cellStyle name="Открывавшаяся гиперссылка" xfId="45334" builtinId="9" hidden="1"/>
    <cellStyle name="Открывавшаяся гиперссылка" xfId="45336" builtinId="9" hidden="1"/>
    <cellStyle name="Открывавшаяся гиперссылка" xfId="45338" builtinId="9" hidden="1"/>
    <cellStyle name="Открывавшаяся гиперссылка" xfId="45340" builtinId="9" hidden="1"/>
    <cellStyle name="Открывавшаяся гиперссылка" xfId="45342" builtinId="9" hidden="1"/>
    <cellStyle name="Открывавшаяся гиперссылка" xfId="45344" builtinId="9" hidden="1"/>
    <cellStyle name="Открывавшаяся гиперссылка" xfId="45346" builtinId="9" hidden="1"/>
    <cellStyle name="Открывавшаяся гиперссылка" xfId="45348" builtinId="9" hidden="1"/>
    <cellStyle name="Открывавшаяся гиперссылка" xfId="45350" builtinId="9" hidden="1"/>
    <cellStyle name="Открывавшаяся гиперссылка" xfId="45352" builtinId="9" hidden="1"/>
    <cellStyle name="Открывавшаяся гиперссылка" xfId="45354" builtinId="9" hidden="1"/>
    <cellStyle name="Открывавшаяся гиперссылка" xfId="45356" builtinId="9" hidden="1"/>
    <cellStyle name="Открывавшаяся гиперссылка" xfId="45358" builtinId="9" hidden="1"/>
    <cellStyle name="Открывавшаяся гиперссылка" xfId="45360" builtinId="9" hidden="1"/>
    <cellStyle name="Открывавшаяся гиперссылка" xfId="45362" builtinId="9" hidden="1"/>
    <cellStyle name="Открывавшаяся гиперссылка" xfId="45364" builtinId="9" hidden="1"/>
    <cellStyle name="Открывавшаяся гиперссылка" xfId="45366" builtinId="9" hidden="1"/>
    <cellStyle name="Открывавшаяся гиперссылка" xfId="45368" builtinId="9" hidden="1"/>
    <cellStyle name="Открывавшаяся гиперссылка" xfId="45370" builtinId="9" hidden="1"/>
    <cellStyle name="Открывавшаяся гиперссылка" xfId="45372" builtinId="9" hidden="1"/>
    <cellStyle name="Открывавшаяся гиперссылка" xfId="45374" builtinId="9" hidden="1"/>
    <cellStyle name="Открывавшаяся гиперссылка" xfId="45376" builtinId="9" hidden="1"/>
    <cellStyle name="Открывавшаяся гиперссылка" xfId="45378" builtinId="9" hidden="1"/>
    <cellStyle name="Открывавшаяся гиперссылка" xfId="45380" builtinId="9" hidden="1"/>
    <cellStyle name="Открывавшаяся гиперссылка" xfId="45382" builtinId="9" hidden="1"/>
    <cellStyle name="Открывавшаяся гиперссылка" xfId="45384" builtinId="9" hidden="1"/>
    <cellStyle name="Открывавшаяся гиперссылка" xfId="45386" builtinId="9" hidden="1"/>
    <cellStyle name="Открывавшаяся гиперссылка" xfId="45388" builtinId="9" hidden="1"/>
    <cellStyle name="Открывавшаяся гиперссылка" xfId="45390" builtinId="9" hidden="1"/>
    <cellStyle name="Открывавшаяся гиперссылка" xfId="45392" builtinId="9" hidden="1"/>
    <cellStyle name="Открывавшаяся гиперссылка" xfId="45394" builtinId="9" hidden="1"/>
    <cellStyle name="Открывавшаяся гиперссылка" xfId="45396" builtinId="9" hidden="1"/>
    <cellStyle name="Открывавшаяся гиперссылка" xfId="45398" builtinId="9" hidden="1"/>
    <cellStyle name="Открывавшаяся гиперссылка" xfId="45400" builtinId="9" hidden="1"/>
    <cellStyle name="Открывавшаяся гиперссылка" xfId="45402" builtinId="9" hidden="1"/>
    <cellStyle name="Открывавшаяся гиперссылка" xfId="45404" builtinId="9" hidden="1"/>
    <cellStyle name="Открывавшаяся гиперссылка" xfId="45406" builtinId="9" hidden="1"/>
    <cellStyle name="Открывавшаяся гиперссылка" xfId="45408" builtinId="9" hidden="1"/>
    <cellStyle name="Открывавшаяся гиперссылка" xfId="45410" builtinId="9" hidden="1"/>
    <cellStyle name="Открывавшаяся гиперссылка" xfId="45412" builtinId="9" hidden="1"/>
    <cellStyle name="Открывавшаяся гиперссылка" xfId="45414" builtinId="9" hidden="1"/>
    <cellStyle name="Открывавшаяся гиперссылка" xfId="45416" builtinId="9" hidden="1"/>
    <cellStyle name="Открывавшаяся гиперссылка" xfId="45418" builtinId="9" hidden="1"/>
    <cellStyle name="Открывавшаяся гиперссылка" xfId="45420" builtinId="9" hidden="1"/>
    <cellStyle name="Открывавшаяся гиперссылка" xfId="45422" builtinId="9" hidden="1"/>
    <cellStyle name="Открывавшаяся гиперссылка" xfId="45424" builtinId="9" hidden="1"/>
    <cellStyle name="Открывавшаяся гиперссылка" xfId="45426" builtinId="9" hidden="1"/>
    <cellStyle name="Открывавшаяся гиперссылка" xfId="45428" builtinId="9" hidden="1"/>
    <cellStyle name="Открывавшаяся гиперссылка" xfId="45430" builtinId="9" hidden="1"/>
    <cellStyle name="Открывавшаяся гиперссылка" xfId="45431" builtinId="9" hidden="1"/>
    <cellStyle name="Открывавшаяся гиперссылка" xfId="45433" builtinId="9" hidden="1"/>
    <cellStyle name="Открывавшаяся гиперссылка" xfId="45434" builtinId="9" hidden="1"/>
    <cellStyle name="Открывавшаяся гиперссылка" xfId="45435" builtinId="9" hidden="1"/>
    <cellStyle name="Открывавшаяся гиперссылка" xfId="45436" builtinId="9" hidden="1"/>
    <cellStyle name="Открывавшаяся гиперссылка" xfId="45437" builtinId="9" hidden="1"/>
    <cellStyle name="Открывавшаяся гиперссылка" xfId="45438" builtinId="9" hidden="1"/>
    <cellStyle name="Открывавшаяся гиперссылка" xfId="45439" builtinId="9" hidden="1"/>
    <cellStyle name="Открывавшаяся гиперссылка" xfId="45440" builtinId="9" hidden="1"/>
    <cellStyle name="Открывавшаяся гиперссылка" xfId="45441" builtinId="9" hidden="1"/>
    <cellStyle name="Открывавшаяся гиперссылка" xfId="45429" builtinId="9" hidden="1"/>
    <cellStyle name="Открывавшаяся гиперссылка" xfId="43562" builtinId="9" hidden="1"/>
    <cellStyle name="Открывавшаяся гиперссылка" xfId="45445" builtinId="9" hidden="1"/>
    <cellStyle name="Открывавшаяся гиперссылка" xfId="45447" builtinId="9" hidden="1"/>
    <cellStyle name="Открывавшаяся гиперссылка" xfId="45449" builtinId="9" hidden="1"/>
    <cellStyle name="Открывавшаяся гиперссылка" xfId="45451" builtinId="9" hidden="1"/>
    <cellStyle name="Открывавшаяся гиперссылка" xfId="45453" builtinId="9" hidden="1"/>
    <cellStyle name="Открывавшаяся гиперссылка" xfId="45455" builtinId="9" hidden="1"/>
    <cellStyle name="Открывавшаяся гиперссылка" xfId="45457" builtinId="9" hidden="1"/>
    <cellStyle name="Открывавшаяся гиперссылка" xfId="45459" builtinId="9" hidden="1"/>
    <cellStyle name="Открывавшаяся гиперссылка" xfId="45461" builtinId="9" hidden="1"/>
    <cellStyle name="Открывавшаяся гиперссылка" xfId="45463" builtinId="9" hidden="1"/>
    <cellStyle name="Открывавшаяся гиперссылка" xfId="45465" builtinId="9" hidden="1"/>
    <cellStyle name="Открывавшаяся гиперссылка" xfId="45467" builtinId="9" hidden="1"/>
    <cellStyle name="Открывавшаяся гиперссылка" xfId="45469" builtinId="9" hidden="1"/>
    <cellStyle name="Открывавшаяся гиперссылка" xfId="45471" builtinId="9" hidden="1"/>
    <cellStyle name="Открывавшаяся гиперссылка" xfId="45473" builtinId="9" hidden="1"/>
    <cellStyle name="Открывавшаяся гиперссылка" xfId="45475" builtinId="9" hidden="1"/>
    <cellStyle name="Открывавшаяся гиперссылка" xfId="45477" builtinId="9" hidden="1"/>
    <cellStyle name="Открывавшаяся гиперссылка" xfId="45479" builtinId="9" hidden="1"/>
    <cellStyle name="Открывавшаяся гиперссылка" xfId="45481" builtinId="9" hidden="1"/>
    <cellStyle name="Открывавшаяся гиперссылка" xfId="45483" builtinId="9" hidden="1"/>
    <cellStyle name="Открывавшаяся гиперссылка" xfId="45485" builtinId="9" hidden="1"/>
    <cellStyle name="Открывавшаяся гиперссылка" xfId="45487" builtinId="9" hidden="1"/>
    <cellStyle name="Открывавшаяся гиперссылка" xfId="45489" builtinId="9" hidden="1"/>
    <cellStyle name="Открывавшаяся гиперссылка" xfId="45491" builtinId="9" hidden="1"/>
    <cellStyle name="Открывавшаяся гиперссылка" xfId="45493" builtinId="9" hidden="1"/>
    <cellStyle name="Открывавшаяся гиперссылка" xfId="45495" builtinId="9" hidden="1"/>
    <cellStyle name="Открывавшаяся гиперссылка" xfId="45497" builtinId="9" hidden="1"/>
    <cellStyle name="Открывавшаяся гиперссылка" xfId="45499" builtinId="9" hidden="1"/>
    <cellStyle name="Открывавшаяся гиперссылка" xfId="45501" builtinId="9" hidden="1"/>
    <cellStyle name="Открывавшаяся гиперссылка" xfId="45503" builtinId="9" hidden="1"/>
    <cellStyle name="Открывавшаяся гиперссылка" xfId="45505" builtinId="9" hidden="1"/>
    <cellStyle name="Открывавшаяся гиперссылка" xfId="45507" builtinId="9" hidden="1"/>
    <cellStyle name="Открывавшаяся гиперссылка" xfId="45509" builtinId="9" hidden="1"/>
    <cellStyle name="Открывавшаяся гиперссылка" xfId="45511" builtinId="9" hidden="1"/>
    <cellStyle name="Открывавшаяся гиперссылка" xfId="45513" builtinId="9" hidden="1"/>
    <cellStyle name="Открывавшаяся гиперссылка" xfId="45515" builtinId="9" hidden="1"/>
    <cellStyle name="Открывавшаяся гиперссылка" xfId="45517" builtinId="9" hidden="1"/>
    <cellStyle name="Открывавшаяся гиперссылка" xfId="45519" builtinId="9" hidden="1"/>
    <cellStyle name="Открывавшаяся гиперссылка" xfId="45521" builtinId="9" hidden="1"/>
    <cellStyle name="Открывавшаяся гиперссылка" xfId="45523" builtinId="9" hidden="1"/>
    <cellStyle name="Открывавшаяся гиперссылка" xfId="45525" builtinId="9" hidden="1"/>
    <cellStyle name="Открывавшаяся гиперссылка" xfId="45527" builtinId="9" hidden="1"/>
    <cellStyle name="Открывавшаяся гиперссылка" xfId="45529" builtinId="9" hidden="1"/>
    <cellStyle name="Открывавшаяся гиперссылка" xfId="45531" builtinId="9" hidden="1"/>
    <cellStyle name="Открывавшаяся гиперссылка" xfId="45533" builtinId="9" hidden="1"/>
    <cellStyle name="Открывавшаяся гиперссылка" xfId="45535" builtinId="9" hidden="1"/>
    <cellStyle name="Открывавшаяся гиперссылка" xfId="45537" builtinId="9" hidden="1"/>
    <cellStyle name="Открывавшаяся гиперссылка" xfId="45539" builtinId="9" hidden="1"/>
    <cellStyle name="Открывавшаяся гиперссылка" xfId="45541" builtinId="9" hidden="1"/>
    <cellStyle name="Открывавшаяся гиперссылка" xfId="45543" builtinId="9" hidden="1"/>
    <cellStyle name="Открывавшаяся гиперссылка" xfId="45545" builtinId="9" hidden="1"/>
    <cellStyle name="Открывавшаяся гиперссылка" xfId="45547" builtinId="9" hidden="1"/>
    <cellStyle name="Открывавшаяся гиперссылка" xfId="45549" builtinId="9" hidden="1"/>
    <cellStyle name="Открывавшаяся гиперссылка" xfId="45551" builtinId="9" hidden="1"/>
    <cellStyle name="Открывавшаяся гиперссылка" xfId="45553" builtinId="9" hidden="1"/>
    <cellStyle name="Открывавшаяся гиперссылка" xfId="45555" builtinId="9" hidden="1"/>
    <cellStyle name="Открывавшаяся гиперссылка" xfId="45557" builtinId="9" hidden="1"/>
    <cellStyle name="Открывавшаяся гиперссылка" xfId="45559" builtinId="9" hidden="1"/>
    <cellStyle name="Открывавшаяся гиперссылка" xfId="45561" builtinId="9" hidden="1"/>
    <cellStyle name="Открывавшаяся гиперссылка" xfId="45563" builtinId="9" hidden="1"/>
    <cellStyle name="Открывавшаяся гиперссылка" xfId="45565" builtinId="9" hidden="1"/>
    <cellStyle name="Открывавшаяся гиперссылка" xfId="45567" builtinId="9" hidden="1"/>
    <cellStyle name="Открывавшаяся гиперссылка" xfId="45569" builtinId="9" hidden="1"/>
    <cellStyle name="Открывавшаяся гиперссылка" xfId="45571" builtinId="9" hidden="1"/>
    <cellStyle name="Открывавшаяся гиперссылка" xfId="45573" builtinId="9" hidden="1"/>
    <cellStyle name="Открывавшаяся гиперссылка" xfId="45575" builtinId="9" hidden="1"/>
    <cellStyle name="Открывавшаяся гиперссылка" xfId="45577" builtinId="9" hidden="1"/>
    <cellStyle name="Открывавшаяся гиперссылка" xfId="45579" builtinId="9" hidden="1"/>
    <cellStyle name="Открывавшаяся гиперссылка" xfId="45581" builtinId="9" hidden="1"/>
    <cellStyle name="Открывавшаяся гиперссылка" xfId="45583" builtinId="9" hidden="1"/>
    <cellStyle name="Открывавшаяся гиперссылка" xfId="45585" builtinId="9" hidden="1"/>
    <cellStyle name="Открывавшаяся гиперссылка" xfId="45587" builtinId="9" hidden="1"/>
    <cellStyle name="Открывавшаяся гиперссылка" xfId="45589" builtinId="9" hidden="1"/>
    <cellStyle name="Открывавшаяся гиперссылка" xfId="45591" builtinId="9" hidden="1"/>
    <cellStyle name="Открывавшаяся гиперссылка" xfId="45593" builtinId="9" hidden="1"/>
    <cellStyle name="Открывавшаяся гиперссылка" xfId="45595" builtinId="9" hidden="1"/>
    <cellStyle name="Открывавшаяся гиперссылка" xfId="45597" builtinId="9" hidden="1"/>
    <cellStyle name="Открывавшаяся гиперссылка" xfId="45599" builtinId="9" hidden="1"/>
    <cellStyle name="Открывавшаяся гиперссылка" xfId="45601" builtinId="9" hidden="1"/>
    <cellStyle name="Открывавшаяся гиперссылка" xfId="45603" builtinId="9" hidden="1"/>
    <cellStyle name="Открывавшаяся гиперссылка" xfId="45605" builtinId="9" hidden="1"/>
    <cellStyle name="Открывавшаяся гиперссылка" xfId="45607" builtinId="9" hidden="1"/>
    <cellStyle name="Открывавшаяся гиперссылка" xfId="45609" builtinId="9" hidden="1"/>
    <cellStyle name="Открывавшаяся гиперссылка" xfId="45611" builtinId="9" hidden="1"/>
    <cellStyle name="Открывавшаяся гиперссылка" xfId="45613" builtinId="9" hidden="1"/>
    <cellStyle name="Открывавшаяся гиперссылка" xfId="45615" builtinId="9" hidden="1"/>
    <cellStyle name="Открывавшаяся гиперссылка" xfId="45617" builtinId="9" hidden="1"/>
    <cellStyle name="Открывавшаяся гиперссылка" xfId="45619" builtinId="9" hidden="1"/>
    <cellStyle name="Открывавшаяся гиперссылка" xfId="45621" builtinId="9" hidden="1"/>
    <cellStyle name="Открывавшаяся гиперссылка" xfId="45623" builtinId="9" hidden="1"/>
    <cellStyle name="Открывавшаяся гиперссылка" xfId="45625" builtinId="9" hidden="1"/>
    <cellStyle name="Открывавшаяся гиперссылка" xfId="45627" builtinId="9" hidden="1"/>
    <cellStyle name="Открывавшаяся гиперссылка" xfId="45629" builtinId="9" hidden="1"/>
    <cellStyle name="Открывавшаяся гиперссылка" xfId="45631" builtinId="9" hidden="1"/>
    <cellStyle name="Открывавшаяся гиперссылка" xfId="45633" builtinId="9" hidden="1"/>
    <cellStyle name="Открывавшаяся гиперссылка" xfId="45635" builtinId="9" hidden="1"/>
    <cellStyle name="Открывавшаяся гиперссылка" xfId="45637" builtinId="9" hidden="1"/>
    <cellStyle name="Открывавшаяся гиперссылка" xfId="45639" builtinId="9" hidden="1"/>
    <cellStyle name="Открывавшаяся гиперссылка" xfId="45641" builtinId="9" hidden="1"/>
    <cellStyle name="Открывавшаяся гиперссылка" xfId="45643" builtinId="9" hidden="1"/>
    <cellStyle name="Открывавшаяся гиперссылка" xfId="45645" builtinId="9" hidden="1"/>
    <cellStyle name="Открывавшаяся гиперссылка" xfId="45647" builtinId="9" hidden="1"/>
    <cellStyle name="Открывавшаяся гиперссылка" xfId="45649" builtinId="9" hidden="1"/>
    <cellStyle name="Открывавшаяся гиперссылка" xfId="45651" builtinId="9" hidden="1"/>
    <cellStyle name="Открывавшаяся гиперссылка" xfId="45653" builtinId="9" hidden="1"/>
    <cellStyle name="Открывавшаяся гиперссылка" xfId="45655" builtinId="9" hidden="1"/>
    <cellStyle name="Открывавшаяся гиперссылка" xfId="45657" builtinId="9" hidden="1"/>
    <cellStyle name="Открывавшаяся гиперссылка" xfId="45659" builtinId="9" hidden="1"/>
    <cellStyle name="Открывавшаяся гиперссылка" xfId="45661" builtinId="9" hidden="1"/>
    <cellStyle name="Открывавшаяся гиперссылка" xfId="45663" builtinId="9" hidden="1"/>
    <cellStyle name="Открывавшаяся гиперссылка" xfId="45665" builtinId="9" hidden="1"/>
    <cellStyle name="Открывавшаяся гиперссылка" xfId="45667" builtinId="9" hidden="1"/>
    <cellStyle name="Открывавшаяся гиперссылка" xfId="45669" builtinId="9" hidden="1"/>
    <cellStyle name="Открывавшаяся гиперссылка" xfId="45671" builtinId="9" hidden="1"/>
    <cellStyle name="Открывавшаяся гиперссылка" xfId="45673" builtinId="9" hidden="1"/>
    <cellStyle name="Открывавшаяся гиперссылка" xfId="45675" builtinId="9" hidden="1"/>
    <cellStyle name="Открывавшаяся гиперссылка" xfId="45677" builtinId="9" hidden="1"/>
    <cellStyle name="Открывавшаяся гиперссылка" xfId="45679" builtinId="9" hidden="1"/>
    <cellStyle name="Открывавшаяся гиперссылка" xfId="45681" builtinId="9" hidden="1"/>
    <cellStyle name="Открывавшаяся гиперссылка" xfId="45683" builtinId="9" hidden="1"/>
    <cellStyle name="Открывавшаяся гиперссылка" xfId="45685" builtinId="9" hidden="1"/>
    <cellStyle name="Открывавшаяся гиперссылка" xfId="45687" builtinId="9" hidden="1"/>
    <cellStyle name="Открывавшаяся гиперссылка" xfId="45689" builtinId="9" hidden="1"/>
    <cellStyle name="Открывавшаяся гиперссылка" xfId="45691" builtinId="9" hidden="1"/>
    <cellStyle name="Открывавшаяся гиперссылка" xfId="45693" builtinId="9" hidden="1"/>
    <cellStyle name="Открывавшаяся гиперссылка" xfId="45695" builtinId="9" hidden="1"/>
    <cellStyle name="Открывавшаяся гиперссылка" xfId="45697" builtinId="9" hidden="1"/>
    <cellStyle name="Открывавшаяся гиперссылка" xfId="45699" builtinId="9" hidden="1"/>
    <cellStyle name="Открывавшаяся гиперссылка" xfId="45701" builtinId="9" hidden="1"/>
    <cellStyle name="Открывавшаяся гиперссылка" xfId="45703" builtinId="9" hidden="1"/>
    <cellStyle name="Открывавшаяся гиперссылка" xfId="45705" builtinId="9" hidden="1"/>
    <cellStyle name="Открывавшаяся гиперссылка" xfId="45707" builtinId="9" hidden="1"/>
    <cellStyle name="Открывавшаяся гиперссылка" xfId="45709" builtinId="9" hidden="1"/>
    <cellStyle name="Открывавшаяся гиперссылка" xfId="45711" builtinId="9" hidden="1"/>
    <cellStyle name="Открывавшаяся гиперссылка" xfId="45713" builtinId="9" hidden="1"/>
    <cellStyle name="Открывавшаяся гиперссылка" xfId="45715" builtinId="9" hidden="1"/>
    <cellStyle name="Открывавшаяся гиперссылка" xfId="45717" builtinId="9" hidden="1"/>
    <cellStyle name="Открывавшаяся гиперссылка" xfId="45719" builtinId="9" hidden="1"/>
    <cellStyle name="Открывавшаяся гиперссылка" xfId="45721" builtinId="9" hidden="1"/>
    <cellStyle name="Открывавшаяся гиперссылка" xfId="45723" builtinId="9" hidden="1"/>
    <cellStyle name="Открывавшаяся гиперссылка" xfId="45725" builtinId="9" hidden="1"/>
    <cellStyle name="Открывавшаяся гиперссылка" xfId="45727" builtinId="9" hidden="1"/>
    <cellStyle name="Открывавшаяся гиперссылка" xfId="45729" builtinId="9" hidden="1"/>
    <cellStyle name="Открывавшаяся гиперссылка" xfId="45731" builtinId="9" hidden="1"/>
    <cellStyle name="Открывавшаяся гиперссылка" xfId="45733" builtinId="9" hidden="1"/>
    <cellStyle name="Открывавшаяся гиперссылка" xfId="45735" builtinId="9" hidden="1"/>
    <cellStyle name="Открывавшаяся гиперссылка" xfId="45737" builtinId="9" hidden="1"/>
    <cellStyle name="Открывавшаяся гиперссылка" xfId="45739" builtinId="9" hidden="1"/>
    <cellStyle name="Открывавшаяся гиперссылка" xfId="45741" builtinId="9" hidden="1"/>
    <cellStyle name="Открывавшаяся гиперссылка" xfId="45743" builtinId="9" hidden="1"/>
    <cellStyle name="Открывавшаяся гиперссылка" xfId="45745" builtinId="9" hidden="1"/>
    <cellStyle name="Открывавшаяся гиперссылка" xfId="45747" builtinId="9" hidden="1"/>
    <cellStyle name="Открывавшаяся гиперссылка" xfId="45749" builtinId="9" hidden="1"/>
    <cellStyle name="Открывавшаяся гиперссылка" xfId="45751" builtinId="9" hidden="1"/>
    <cellStyle name="Открывавшаяся гиперссылка" xfId="45753" builtinId="9" hidden="1"/>
    <cellStyle name="Открывавшаяся гиперссылка" xfId="45755" builtinId="9" hidden="1"/>
    <cellStyle name="Открывавшаяся гиперссылка" xfId="45757" builtinId="9" hidden="1"/>
    <cellStyle name="Открывавшаяся гиперссылка" xfId="45759" builtinId="9" hidden="1"/>
    <cellStyle name="Открывавшаяся гиперссылка" xfId="45761" builtinId="9" hidden="1"/>
    <cellStyle name="Открывавшаяся гиперссылка" xfId="45763" builtinId="9" hidden="1"/>
    <cellStyle name="Открывавшаяся гиперссылка" xfId="45765" builtinId="9" hidden="1"/>
    <cellStyle name="Открывавшаяся гиперссылка" xfId="45767" builtinId="9" hidden="1"/>
    <cellStyle name="Открывавшаяся гиперссылка" xfId="45769" builtinId="9" hidden="1"/>
    <cellStyle name="Открывавшаяся гиперссылка" xfId="45771" builtinId="9" hidden="1"/>
    <cellStyle name="Открывавшаяся гиперссылка" xfId="45773" builtinId="9" hidden="1"/>
    <cellStyle name="Открывавшаяся гиперссылка" xfId="45775" builtinId="9" hidden="1"/>
    <cellStyle name="Открывавшаяся гиперссылка" xfId="45777" builtinId="9" hidden="1"/>
    <cellStyle name="Открывавшаяся гиперссылка" xfId="45779" builtinId="9" hidden="1"/>
    <cellStyle name="Открывавшаяся гиперссылка" xfId="45781" builtinId="9" hidden="1"/>
    <cellStyle name="Открывавшаяся гиперссылка" xfId="45783" builtinId="9" hidden="1"/>
    <cellStyle name="Открывавшаяся гиперссылка" xfId="45785" builtinId="9" hidden="1"/>
    <cellStyle name="Открывавшаяся гиперссылка" xfId="45787" builtinId="9" hidden="1"/>
    <cellStyle name="Открывавшаяся гиперссылка" xfId="45789" builtinId="9" hidden="1"/>
    <cellStyle name="Открывавшаяся гиперссылка" xfId="45791" builtinId="9" hidden="1"/>
    <cellStyle name="Открывавшаяся гиперссылка" xfId="45793" builtinId="9" hidden="1"/>
    <cellStyle name="Открывавшаяся гиперссылка" xfId="45795" builtinId="9" hidden="1"/>
    <cellStyle name="Открывавшаяся гиперссылка" xfId="45797" builtinId="9" hidden="1"/>
    <cellStyle name="Открывавшаяся гиперссылка" xfId="45799" builtinId="9" hidden="1"/>
    <cellStyle name="Открывавшаяся гиперссылка" xfId="45801" builtinId="9" hidden="1"/>
    <cellStyle name="Открывавшаяся гиперссылка" xfId="45803" builtinId="9" hidden="1"/>
    <cellStyle name="Открывавшаяся гиперссылка" xfId="45805" builtinId="9" hidden="1"/>
    <cellStyle name="Открывавшаяся гиперссылка" xfId="45807" builtinId="9" hidden="1"/>
    <cellStyle name="Открывавшаяся гиперссылка" xfId="45809" builtinId="9" hidden="1"/>
    <cellStyle name="Открывавшаяся гиперссылка" xfId="45811" builtinId="9" hidden="1"/>
    <cellStyle name="Открывавшаяся гиперссылка" xfId="45813" builtinId="9" hidden="1"/>
    <cellStyle name="Открывавшаяся гиперссылка" xfId="45815" builtinId="9" hidden="1"/>
    <cellStyle name="Открывавшаяся гиперссылка" xfId="45817" builtinId="9" hidden="1"/>
    <cellStyle name="Открывавшаяся гиперссылка" xfId="45819" builtinId="9" hidden="1"/>
    <cellStyle name="Открывавшаяся гиперссылка" xfId="45821" builtinId="9" hidden="1"/>
    <cellStyle name="Открывавшаяся гиперссылка" xfId="45823" builtinId="9" hidden="1"/>
    <cellStyle name="Открывавшаяся гиперссылка" xfId="45825" builtinId="9" hidden="1"/>
    <cellStyle name="Открывавшаяся гиперссылка" xfId="45827" builtinId="9" hidden="1"/>
    <cellStyle name="Открывавшаяся гиперссылка" xfId="45829" builtinId="9" hidden="1"/>
    <cellStyle name="Открывавшаяся гиперссылка" xfId="45831" builtinId="9" hidden="1"/>
    <cellStyle name="Открывавшаяся гиперссылка" xfId="45833" builtinId="9" hidden="1"/>
    <cellStyle name="Открывавшаяся гиперссылка" xfId="45835" builtinId="9" hidden="1"/>
    <cellStyle name="Открывавшаяся гиперссылка" xfId="45837" builtinId="9" hidden="1"/>
    <cellStyle name="Открывавшаяся гиперссылка" xfId="45839" builtinId="9" hidden="1"/>
    <cellStyle name="Открывавшаяся гиперссылка" xfId="45841" builtinId="9" hidden="1"/>
    <cellStyle name="Открывавшаяся гиперссылка" xfId="45843" builtinId="9" hidden="1"/>
    <cellStyle name="Открывавшаяся гиперссылка" xfId="45845" builtinId="9" hidden="1"/>
    <cellStyle name="Открывавшаяся гиперссылка" xfId="45847" builtinId="9" hidden="1"/>
    <cellStyle name="Открывавшаяся гиперссылка" xfId="45849" builtinId="9" hidden="1"/>
    <cellStyle name="Открывавшаяся гиперссылка" xfId="45851" builtinId="9" hidden="1"/>
    <cellStyle name="Открывавшаяся гиперссылка" xfId="45853" builtinId="9" hidden="1"/>
    <cellStyle name="Открывавшаяся гиперссылка" xfId="45855" builtinId="9" hidden="1"/>
    <cellStyle name="Открывавшаяся гиперссылка" xfId="45857" builtinId="9" hidden="1"/>
    <cellStyle name="Открывавшаяся гиперссылка" xfId="45859" builtinId="9" hidden="1"/>
    <cellStyle name="Открывавшаяся гиперссылка" xfId="45861" builtinId="9" hidden="1"/>
    <cellStyle name="Открывавшаяся гиперссылка" xfId="45863" builtinId="9" hidden="1"/>
    <cellStyle name="Открывавшаяся гиперссылка" xfId="45865" builtinId="9" hidden="1"/>
    <cellStyle name="Открывавшаяся гиперссылка" xfId="45867" builtinId="9" hidden="1"/>
    <cellStyle name="Открывавшаяся гиперссылка" xfId="45869" builtinId="9" hidden="1"/>
    <cellStyle name="Открывавшаяся гиперссылка" xfId="45871" builtinId="9" hidden="1"/>
    <cellStyle name="Открывавшаяся гиперссылка" xfId="45873" builtinId="9" hidden="1"/>
    <cellStyle name="Открывавшаяся гиперссылка" xfId="45875" builtinId="9" hidden="1"/>
    <cellStyle name="Открывавшаяся гиперссылка" xfId="45877" builtinId="9" hidden="1"/>
    <cellStyle name="Открывавшаяся гиперссылка" xfId="45879" builtinId="9" hidden="1"/>
    <cellStyle name="Открывавшаяся гиперссылка" xfId="45881" builtinId="9" hidden="1"/>
    <cellStyle name="Открывавшаяся гиперссылка" xfId="45883" builtinId="9" hidden="1"/>
    <cellStyle name="Открывавшаяся гиперссылка" xfId="45885" builtinId="9" hidden="1"/>
    <cellStyle name="Открывавшаяся гиперссылка" xfId="45887" builtinId="9" hidden="1"/>
    <cellStyle name="Открывавшаяся гиперссылка" xfId="45889" builtinId="9" hidden="1"/>
    <cellStyle name="Открывавшаяся гиперссылка" xfId="45891" builtinId="9" hidden="1"/>
    <cellStyle name="Открывавшаяся гиперссылка" xfId="45893" builtinId="9" hidden="1"/>
    <cellStyle name="Открывавшаяся гиперссылка" xfId="45895" builtinId="9" hidden="1"/>
    <cellStyle name="Открывавшаяся гиперссылка" xfId="45897" builtinId="9" hidden="1"/>
    <cellStyle name="Открывавшаяся гиперссылка" xfId="45899" builtinId="9" hidden="1"/>
    <cellStyle name="Открывавшаяся гиперссылка" xfId="45901" builtinId="9" hidden="1"/>
    <cellStyle name="Открывавшаяся гиперссылка" xfId="45903" builtinId="9" hidden="1"/>
    <cellStyle name="Открывавшаяся гиперссылка" xfId="45905" builtinId="9" hidden="1"/>
    <cellStyle name="Открывавшаяся гиперссылка" xfId="45907" builtinId="9" hidden="1"/>
    <cellStyle name="Открывавшаяся гиперссылка" xfId="45909" builtinId="9" hidden="1"/>
    <cellStyle name="Открывавшаяся гиперссылка" xfId="45911" builtinId="9" hidden="1"/>
    <cellStyle name="Открывавшаяся гиперссылка" xfId="45913" builtinId="9" hidden="1"/>
    <cellStyle name="Открывавшаяся гиперссылка" xfId="45915" builtinId="9" hidden="1"/>
    <cellStyle name="Открывавшаяся гиперссылка" xfId="45917" builtinId="9" hidden="1"/>
    <cellStyle name="Открывавшаяся гиперссылка" xfId="45919" builtinId="9" hidden="1"/>
    <cellStyle name="Открывавшаяся гиперссылка" xfId="45921" builtinId="9" hidden="1"/>
    <cellStyle name="Открывавшаяся гиперссылка" xfId="45923" builtinId="9" hidden="1"/>
    <cellStyle name="Открывавшаяся гиперссылка" xfId="45925" builtinId="9" hidden="1"/>
    <cellStyle name="Открывавшаяся гиперссылка" xfId="45927" builtinId="9" hidden="1"/>
    <cellStyle name="Открывавшаяся гиперссылка" xfId="45929" builtinId="9" hidden="1"/>
    <cellStyle name="Открывавшаяся гиперссылка" xfId="45931" builtinId="9" hidden="1"/>
    <cellStyle name="Открывавшаяся гиперссылка" xfId="45933" builtinId="9" hidden="1"/>
    <cellStyle name="Открывавшаяся гиперссылка" xfId="45935" builtinId="9" hidden="1"/>
    <cellStyle name="Открывавшаяся гиперссылка" xfId="45937" builtinId="9" hidden="1"/>
    <cellStyle name="Открывавшаяся гиперссылка" xfId="45939" builtinId="9" hidden="1"/>
    <cellStyle name="Открывавшаяся гиперссылка" xfId="45941" builtinId="9" hidden="1"/>
    <cellStyle name="Открывавшаяся гиперссылка" xfId="45943" builtinId="9" hidden="1"/>
    <cellStyle name="Открывавшаяся гиперссылка" xfId="45945" builtinId="9" hidden="1"/>
    <cellStyle name="Открывавшаяся гиперссылка" xfId="45947" builtinId="9" hidden="1"/>
    <cellStyle name="Открывавшаяся гиперссылка" xfId="45949" builtinId="9" hidden="1"/>
    <cellStyle name="Открывавшаяся гиперссылка" xfId="45951" builtinId="9" hidden="1"/>
    <cellStyle name="Открывавшаяся гиперссылка" xfId="45953" builtinId="9" hidden="1"/>
    <cellStyle name="Открывавшаяся гиперссылка" xfId="45955" builtinId="9" hidden="1"/>
    <cellStyle name="Открывавшаяся гиперссылка" xfId="45957" builtinId="9" hidden="1"/>
    <cellStyle name="Открывавшаяся гиперссылка" xfId="45959" builtinId="9" hidden="1"/>
    <cellStyle name="Открывавшаяся гиперссылка" xfId="45961" builtinId="9" hidden="1"/>
    <cellStyle name="Открывавшаяся гиперссылка" xfId="45963" builtinId="9" hidden="1"/>
    <cellStyle name="Открывавшаяся гиперссылка" xfId="45965" builtinId="9" hidden="1"/>
    <cellStyle name="Открывавшаяся гиперссылка" xfId="45967" builtinId="9" hidden="1"/>
    <cellStyle name="Открывавшаяся гиперссылка" xfId="45969" builtinId="9" hidden="1"/>
    <cellStyle name="Открывавшаяся гиперссылка" xfId="45971" builtinId="9" hidden="1"/>
    <cellStyle name="Открывавшаяся гиперссылка" xfId="45973" builtinId="9" hidden="1"/>
    <cellStyle name="Открывавшаяся гиперссылка" xfId="45975" builtinId="9" hidden="1"/>
    <cellStyle name="Открывавшаяся гиперссылка" xfId="45977" builtinId="9" hidden="1"/>
    <cellStyle name="Открывавшаяся гиперссылка" xfId="45979" builtinId="9" hidden="1"/>
    <cellStyle name="Открывавшаяся гиперссылка" xfId="45981" builtinId="9" hidden="1"/>
    <cellStyle name="Открывавшаяся гиперссылка" xfId="45983" builtinId="9" hidden="1"/>
    <cellStyle name="Открывавшаяся гиперссылка" xfId="45985" builtinId="9" hidden="1"/>
    <cellStyle name="Открывавшаяся гиперссылка" xfId="45987" builtinId="9" hidden="1"/>
    <cellStyle name="Открывавшаяся гиперссылка" xfId="45989" builtinId="9" hidden="1"/>
    <cellStyle name="Открывавшаяся гиперссылка" xfId="45991" builtinId="9" hidden="1"/>
    <cellStyle name="Открывавшаяся гиперссылка" xfId="45993" builtinId="9" hidden="1"/>
    <cellStyle name="Открывавшаяся гиперссылка" xfId="45995" builtinId="9" hidden="1"/>
    <cellStyle name="Открывавшаяся гиперссылка" xfId="45997" builtinId="9" hidden="1"/>
    <cellStyle name="Открывавшаяся гиперссылка" xfId="45999" builtinId="9" hidden="1"/>
    <cellStyle name="Открывавшаяся гиперссылка" xfId="46001" builtinId="9" hidden="1"/>
    <cellStyle name="Открывавшаяся гиперссылка" xfId="46003" builtinId="9" hidden="1"/>
    <cellStyle name="Открывавшаяся гиперссылка" xfId="46005" builtinId="9" hidden="1"/>
    <cellStyle name="Открывавшаяся гиперссылка" xfId="46007" builtinId="9" hidden="1"/>
    <cellStyle name="Открывавшаяся гиперссылка" xfId="46009" builtinId="9" hidden="1"/>
    <cellStyle name="Открывавшаяся гиперссылка" xfId="46011" builtinId="9" hidden="1"/>
    <cellStyle name="Открывавшаяся гиперссылка" xfId="46013" builtinId="9" hidden="1"/>
    <cellStyle name="Открывавшаяся гиперссылка" xfId="46015" builtinId="9" hidden="1"/>
    <cellStyle name="Открывавшаяся гиперссылка" xfId="46017" builtinId="9" hidden="1"/>
    <cellStyle name="Открывавшаяся гиперссылка" xfId="46019" builtinId="9" hidden="1"/>
    <cellStyle name="Открывавшаяся гиперссылка" xfId="46021" builtinId="9" hidden="1"/>
    <cellStyle name="Открывавшаяся гиперссылка" xfId="46023" builtinId="9" hidden="1"/>
    <cellStyle name="Открывавшаяся гиперссылка" xfId="46025" builtinId="9" hidden="1"/>
    <cellStyle name="Открывавшаяся гиперссылка" xfId="46027" builtinId="9" hidden="1"/>
    <cellStyle name="Открывавшаяся гиперссылка" xfId="46029" builtinId="9" hidden="1"/>
    <cellStyle name="Открывавшаяся гиперссылка" xfId="46031" builtinId="9" hidden="1"/>
    <cellStyle name="Открывавшаяся гиперссылка" xfId="46033" builtinId="9" hidden="1"/>
    <cellStyle name="Открывавшаяся гиперссылка" xfId="46035" builtinId="9" hidden="1"/>
    <cellStyle name="Открывавшаяся гиперссылка" xfId="46037" builtinId="9" hidden="1"/>
    <cellStyle name="Открывавшаяся гиперссылка" xfId="46039" builtinId="9" hidden="1"/>
    <cellStyle name="Открывавшаяся гиперссылка" xfId="46041" builtinId="9" hidden="1"/>
    <cellStyle name="Открывавшаяся гиперссылка" xfId="46043" builtinId="9" hidden="1"/>
    <cellStyle name="Открывавшаяся гиперссылка" xfId="46045" builtinId="9" hidden="1"/>
    <cellStyle name="Открывавшаяся гиперссылка" xfId="46047" builtinId="9" hidden="1"/>
    <cellStyle name="Открывавшаяся гиперссылка" xfId="46049" builtinId="9" hidden="1"/>
    <cellStyle name="Открывавшаяся гиперссылка" xfId="46051" builtinId="9" hidden="1"/>
    <cellStyle name="Открывавшаяся гиперссылка" xfId="46053" builtinId="9" hidden="1"/>
    <cellStyle name="Открывавшаяся гиперссылка" xfId="46054" builtinId="9" hidden="1"/>
    <cellStyle name="Открывавшаяся гиперссылка" xfId="46056" builtinId="9" hidden="1"/>
    <cellStyle name="Открывавшаяся гиперссылка" xfId="46057" builtinId="9" hidden="1"/>
    <cellStyle name="Открывавшаяся гиперссылка" xfId="46058" builtinId="9" hidden="1"/>
    <cellStyle name="Открывавшаяся гиперссылка" xfId="46059" builtinId="9" hidden="1"/>
    <cellStyle name="Открывавшаяся гиперссылка" xfId="46060" builtinId="9" hidden="1"/>
    <cellStyle name="Открывавшаяся гиперссылка" xfId="46061" builtinId="9" hidden="1"/>
    <cellStyle name="Открывавшаяся гиперссылка" xfId="46062" builtinId="9" hidden="1"/>
    <cellStyle name="Открывавшаяся гиперссылка" xfId="46063" builtinId="9" hidden="1"/>
    <cellStyle name="Открывавшаяся гиперссылка" xfId="46064" builtinId="9" hidden="1"/>
    <cellStyle name="Открывавшаяся гиперссылка" xfId="46052" builtinId="9" hidden="1"/>
    <cellStyle name="Открывавшаяся гиперссылка" xfId="46048" builtinId="9" hidden="1"/>
    <cellStyle name="Открывавшаяся гиперссылка" xfId="46042" builtinId="9" hidden="1"/>
    <cellStyle name="Открывавшаяся гиперссылка" xfId="46038" builtinId="9" hidden="1"/>
    <cellStyle name="Открывавшаяся гиперссылка" xfId="46034" builtinId="9" hidden="1"/>
    <cellStyle name="Открывавшаяся гиперссылка" xfId="46030" builtinId="9" hidden="1"/>
    <cellStyle name="Открывавшаяся гиперссылка" xfId="46026" builtinId="9" hidden="1"/>
    <cellStyle name="Открывавшаяся гиперссылка" xfId="46022" builtinId="9" hidden="1"/>
    <cellStyle name="Открывавшаяся гиперссылка" xfId="46018" builtinId="9" hidden="1"/>
    <cellStyle name="Открывавшаяся гиперссылка" xfId="46014" builtinId="9" hidden="1"/>
    <cellStyle name="Открывавшаяся гиперссылка" xfId="46010" builtinId="9" hidden="1"/>
    <cellStyle name="Открывавшаяся гиперссылка" xfId="46006" builtinId="9" hidden="1"/>
    <cellStyle name="Открывавшаяся гиперссылка" xfId="46002" builtinId="9" hidden="1"/>
    <cellStyle name="Открывавшаяся гиперссылка" xfId="45998" builtinId="9" hidden="1"/>
    <cellStyle name="Открывавшаяся гиперссылка" xfId="45994" builtinId="9" hidden="1"/>
    <cellStyle name="Открывавшаяся гиперссылка" xfId="45990" builtinId="9" hidden="1"/>
    <cellStyle name="Открывавшаяся гиперссылка" xfId="45986" builtinId="9" hidden="1"/>
    <cellStyle name="Открывавшаяся гиперссылка" xfId="45982" builtinId="9" hidden="1"/>
    <cellStyle name="Открывавшаяся гиперссылка" xfId="45978" builtinId="9" hidden="1"/>
    <cellStyle name="Открывавшаяся гиперссылка" xfId="45974" builtinId="9" hidden="1"/>
    <cellStyle name="Открывавшаяся гиперссылка" xfId="45970" builtinId="9" hidden="1"/>
    <cellStyle name="Открывавшаяся гиперссылка" xfId="45966" builtinId="9" hidden="1"/>
    <cellStyle name="Открывавшаяся гиперссылка" xfId="45962" builtinId="9" hidden="1"/>
    <cellStyle name="Открывавшаяся гиперссылка" xfId="45958" builtinId="9" hidden="1"/>
    <cellStyle name="Открывавшаяся гиперссылка" xfId="45954" builtinId="9" hidden="1"/>
    <cellStyle name="Открывавшаяся гиперссылка" xfId="45950" builtinId="9" hidden="1"/>
    <cellStyle name="Открывавшаяся гиперссылка" xfId="45946" builtinId="9" hidden="1"/>
    <cellStyle name="Открывавшаяся гиперссылка" xfId="45942" builtinId="9" hidden="1"/>
    <cellStyle name="Открывавшаяся гиперссылка" xfId="45938" builtinId="9" hidden="1"/>
    <cellStyle name="Открывавшаяся гиперссылка" xfId="45934" builtinId="9" hidden="1"/>
    <cellStyle name="Открывавшаяся гиперссылка" xfId="45930" builtinId="9" hidden="1"/>
    <cellStyle name="Открывавшаяся гиперссылка" xfId="45926" builtinId="9" hidden="1"/>
    <cellStyle name="Открывавшаяся гиперссылка" xfId="45922" builtinId="9" hidden="1"/>
    <cellStyle name="Открывавшаяся гиперссылка" xfId="45918" builtinId="9" hidden="1"/>
    <cellStyle name="Открывавшаяся гиперссылка" xfId="45914" builtinId="9" hidden="1"/>
    <cellStyle name="Открывавшаяся гиперссылка" xfId="45910" builtinId="9" hidden="1"/>
    <cellStyle name="Открывавшаяся гиперссылка" xfId="45906" builtinId="9" hidden="1"/>
    <cellStyle name="Открывавшаяся гиперссылка" xfId="45902" builtinId="9" hidden="1"/>
    <cellStyle name="Открывавшаяся гиперссылка" xfId="45898" builtinId="9" hidden="1"/>
    <cellStyle name="Открывавшаяся гиперссылка" xfId="45894" builtinId="9" hidden="1"/>
    <cellStyle name="Открывавшаяся гиперссылка" xfId="45890" builtinId="9" hidden="1"/>
    <cellStyle name="Открывавшаяся гиперссылка" xfId="45886" builtinId="9" hidden="1"/>
    <cellStyle name="Открывавшаяся гиперссылка" xfId="45882" builtinId="9" hidden="1"/>
    <cellStyle name="Открывавшаяся гиперссылка" xfId="45878" builtinId="9" hidden="1"/>
    <cellStyle name="Открывавшаяся гиперссылка" xfId="45874" builtinId="9" hidden="1"/>
    <cellStyle name="Открывавшаяся гиперссылка" xfId="45870" builtinId="9" hidden="1"/>
    <cellStyle name="Открывавшаяся гиперссылка" xfId="45866" builtinId="9" hidden="1"/>
    <cellStyle name="Открывавшаяся гиперссылка" xfId="45862" builtinId="9" hidden="1"/>
    <cellStyle name="Открывавшаяся гиперссылка" xfId="45858" builtinId="9" hidden="1"/>
    <cellStyle name="Открывавшаяся гиперссылка" xfId="45854" builtinId="9" hidden="1"/>
    <cellStyle name="Открывавшаяся гиперссылка" xfId="45850" builtinId="9" hidden="1"/>
    <cellStyle name="Открывавшаяся гиперссылка" xfId="45846" builtinId="9" hidden="1"/>
    <cellStyle name="Открывавшаяся гиперссылка" xfId="45842" builtinId="9" hidden="1"/>
    <cellStyle name="Открывавшаяся гиперссылка" xfId="45838" builtinId="9" hidden="1"/>
    <cellStyle name="Открывавшаяся гиперссылка" xfId="45834" builtinId="9" hidden="1"/>
    <cellStyle name="Открывавшаяся гиперссылка" xfId="45830" builtinId="9" hidden="1"/>
    <cellStyle name="Открывавшаяся гиперссылка" xfId="45826" builtinId="9" hidden="1"/>
    <cellStyle name="Открывавшаяся гиперссылка" xfId="45822" builtinId="9" hidden="1"/>
    <cellStyle name="Открывавшаяся гиперссылка" xfId="45818" builtinId="9" hidden="1"/>
    <cellStyle name="Открывавшаяся гиперссылка" xfId="45814" builtinId="9" hidden="1"/>
    <cellStyle name="Открывавшаяся гиперссылка" xfId="45810" builtinId="9" hidden="1"/>
    <cellStyle name="Открывавшаяся гиперссылка" xfId="45806" builtinId="9" hidden="1"/>
    <cellStyle name="Открывавшаяся гиперссылка" xfId="45802" builtinId="9" hidden="1"/>
    <cellStyle name="Открывавшаяся гиперссылка" xfId="45798" builtinId="9" hidden="1"/>
    <cellStyle name="Открывавшаяся гиперссылка" xfId="45794" builtinId="9" hidden="1"/>
    <cellStyle name="Открывавшаяся гиперссылка" xfId="45790" builtinId="9" hidden="1"/>
    <cellStyle name="Открывавшаяся гиперссылка" xfId="45786" builtinId="9" hidden="1"/>
    <cellStyle name="Открывавшаяся гиперссылка" xfId="45782" builtinId="9" hidden="1"/>
    <cellStyle name="Открывавшаяся гиперссылка" xfId="45778" builtinId="9" hidden="1"/>
    <cellStyle name="Открывавшаяся гиперссылка" xfId="45774" builtinId="9" hidden="1"/>
    <cellStyle name="Открывавшаяся гиперссылка" xfId="45770" builtinId="9" hidden="1"/>
    <cellStyle name="Открывавшаяся гиперссылка" xfId="45766" builtinId="9" hidden="1"/>
    <cellStyle name="Открывавшаяся гиперссылка" xfId="45762" builtinId="9" hidden="1"/>
    <cellStyle name="Открывавшаяся гиперссылка" xfId="45758" builtinId="9" hidden="1"/>
    <cellStyle name="Открывавшаяся гиперссылка" xfId="45754" builtinId="9" hidden="1"/>
    <cellStyle name="Открывавшаяся гиперссылка" xfId="45750" builtinId="9" hidden="1"/>
    <cellStyle name="Открывавшаяся гиперссылка" xfId="45746" builtinId="9" hidden="1"/>
    <cellStyle name="Открывавшаяся гиперссылка" xfId="45742" builtinId="9" hidden="1"/>
    <cellStyle name="Открывавшаяся гиперссылка" xfId="45738" builtinId="9" hidden="1"/>
    <cellStyle name="Открывавшаяся гиперссылка" xfId="45734" builtinId="9" hidden="1"/>
    <cellStyle name="Открывавшаяся гиперссылка" xfId="45730" builtinId="9" hidden="1"/>
    <cellStyle name="Открывавшаяся гиперссылка" xfId="45726" builtinId="9" hidden="1"/>
    <cellStyle name="Открывавшаяся гиперссылка" xfId="45722" builtinId="9" hidden="1"/>
    <cellStyle name="Открывавшаяся гиперссылка" xfId="45718" builtinId="9" hidden="1"/>
    <cellStyle name="Открывавшаяся гиперссылка" xfId="45714" builtinId="9" hidden="1"/>
    <cellStyle name="Открывавшаяся гиперссылка" xfId="45710" builtinId="9" hidden="1"/>
    <cellStyle name="Открывавшаяся гиперссылка" xfId="45706" builtinId="9" hidden="1"/>
    <cellStyle name="Открывавшаяся гиперссылка" xfId="45702" builtinId="9" hidden="1"/>
    <cellStyle name="Открывавшаяся гиперссылка" xfId="45698" builtinId="9" hidden="1"/>
    <cellStyle name="Открывавшаяся гиперссылка" xfId="45694" builtinId="9" hidden="1"/>
    <cellStyle name="Открывавшаяся гиперссылка" xfId="45690" builtinId="9" hidden="1"/>
    <cellStyle name="Открывавшаяся гиперссылка" xfId="45686" builtinId="9" hidden="1"/>
    <cellStyle name="Открывавшаяся гиперссылка" xfId="45682" builtinId="9" hidden="1"/>
    <cellStyle name="Открывавшаяся гиперссылка" xfId="45678" builtinId="9" hidden="1"/>
    <cellStyle name="Открывавшаяся гиперссылка" xfId="45674" builtinId="9" hidden="1"/>
    <cellStyle name="Открывавшаяся гиперссылка" xfId="45670" builtinId="9" hidden="1"/>
    <cellStyle name="Открывавшаяся гиперссылка" xfId="45666" builtinId="9" hidden="1"/>
    <cellStyle name="Открывавшаяся гиперссылка" xfId="45662" builtinId="9" hidden="1"/>
    <cellStyle name="Открывавшаяся гиперссылка" xfId="45658" builtinId="9" hidden="1"/>
    <cellStyle name="Открывавшаяся гиперссылка" xfId="45654" builtinId="9" hidden="1"/>
    <cellStyle name="Открывавшаяся гиперссылка" xfId="45650" builtinId="9" hidden="1"/>
    <cellStyle name="Открывавшаяся гиперссылка" xfId="45646" builtinId="9" hidden="1"/>
    <cellStyle name="Открывавшаяся гиперссылка" xfId="45642" builtinId="9" hidden="1"/>
    <cellStyle name="Открывавшаяся гиперссылка" xfId="45638" builtinId="9" hidden="1"/>
    <cellStyle name="Открывавшаяся гиперссылка" xfId="45634" builtinId="9" hidden="1"/>
    <cellStyle name="Открывавшаяся гиперссылка" xfId="45630" builtinId="9" hidden="1"/>
    <cellStyle name="Открывавшаяся гиперссылка" xfId="45626" builtinId="9" hidden="1"/>
    <cellStyle name="Открывавшаяся гиперссылка" xfId="45622" builtinId="9" hidden="1"/>
    <cellStyle name="Открывавшаяся гиперссылка" xfId="45618" builtinId="9" hidden="1"/>
    <cellStyle name="Открывавшаяся гиперссылка" xfId="45614" builtinId="9" hidden="1"/>
    <cellStyle name="Открывавшаяся гиперссылка" xfId="45610" builtinId="9" hidden="1"/>
    <cellStyle name="Открывавшаяся гиперссылка" xfId="45606" builtinId="9" hidden="1"/>
    <cellStyle name="Открывавшаяся гиперссылка" xfId="45602" builtinId="9" hidden="1"/>
    <cellStyle name="Открывавшаяся гиперссылка" xfId="45598" builtinId="9" hidden="1"/>
    <cellStyle name="Открывавшаяся гиперссылка" xfId="45594" builtinId="9" hidden="1"/>
    <cellStyle name="Открывавшаяся гиперссылка" xfId="45590" builtinId="9" hidden="1"/>
    <cellStyle name="Открывавшаяся гиперссылка" xfId="45586" builtinId="9" hidden="1"/>
    <cellStyle name="Открывавшаяся гиперссылка" xfId="45582" builtinId="9" hidden="1"/>
    <cellStyle name="Открывавшаяся гиперссылка" xfId="45578" builtinId="9" hidden="1"/>
    <cellStyle name="Открывавшаяся гиперссылка" xfId="45574" builtinId="9" hidden="1"/>
    <cellStyle name="Открывавшаяся гиперссылка" xfId="45570" builtinId="9" hidden="1"/>
    <cellStyle name="Открывавшаяся гиперссылка" xfId="45566" builtinId="9" hidden="1"/>
    <cellStyle name="Открывавшаяся гиперссылка" xfId="45562" builtinId="9" hidden="1"/>
    <cellStyle name="Открывавшаяся гиперссылка" xfId="45558" builtinId="9" hidden="1"/>
    <cellStyle name="Открывавшаяся гиперссылка" xfId="45554" builtinId="9" hidden="1"/>
    <cellStyle name="Открывавшаяся гиперссылка" xfId="45550" builtinId="9" hidden="1"/>
    <cellStyle name="Открывавшаяся гиперссылка" xfId="45546" builtinId="9" hidden="1"/>
    <cellStyle name="Открывавшаяся гиперссылка" xfId="45542" builtinId="9" hidden="1"/>
    <cellStyle name="Открывавшаяся гиперссылка" xfId="45538" builtinId="9" hidden="1"/>
    <cellStyle name="Открывавшаяся гиперссылка" xfId="45534" builtinId="9" hidden="1"/>
    <cellStyle name="Открывавшаяся гиперссылка" xfId="45530" builtinId="9" hidden="1"/>
    <cellStyle name="Открывавшаяся гиперссылка" xfId="45526" builtinId="9" hidden="1"/>
    <cellStyle name="Открывавшаяся гиперссылка" xfId="45522" builtinId="9" hidden="1"/>
    <cellStyle name="Открывавшаяся гиперссылка" xfId="45518" builtinId="9" hidden="1"/>
    <cellStyle name="Открывавшаяся гиперссылка" xfId="45514" builtinId="9" hidden="1"/>
    <cellStyle name="Открывавшаяся гиперссылка" xfId="45510" builtinId="9" hidden="1"/>
    <cellStyle name="Открывавшаяся гиперссылка" xfId="45506" builtinId="9" hidden="1"/>
    <cellStyle name="Открывавшаяся гиперссылка" xfId="45502" builtinId="9" hidden="1"/>
    <cellStyle name="Открывавшаяся гиперссылка" xfId="45498" builtinId="9" hidden="1"/>
    <cellStyle name="Открывавшаяся гиперссылка" xfId="45494" builtinId="9" hidden="1"/>
    <cellStyle name="Открывавшаяся гиперссылка" xfId="45490" builtinId="9" hidden="1"/>
    <cellStyle name="Открывавшаяся гиперссылка" xfId="45486" builtinId="9" hidden="1"/>
    <cellStyle name="Открывавшаяся гиперссылка" xfId="45482" builtinId="9" hidden="1"/>
    <cellStyle name="Открывавшаяся гиперссылка" xfId="45478" builtinId="9" hidden="1"/>
    <cellStyle name="Открывавшаяся гиперссылка" xfId="45474" builtinId="9" hidden="1"/>
    <cellStyle name="Открывавшаяся гиперссылка" xfId="45470" builtinId="9" hidden="1"/>
    <cellStyle name="Открывавшаяся гиперссылка" xfId="45466" builtinId="9" hidden="1"/>
    <cellStyle name="Открывавшаяся гиперссылка" xfId="45462" builtinId="9" hidden="1"/>
    <cellStyle name="Открывавшаяся гиперссылка" xfId="45458" builtinId="9" hidden="1"/>
    <cellStyle name="Открывавшаяся гиперссылка" xfId="45454" builtinId="9" hidden="1"/>
    <cellStyle name="Открывавшаяся гиперссылка" xfId="45450" builtinId="9" hidden="1"/>
    <cellStyle name="Открывавшаяся гиперссылка" xfId="45446" builtinId="9" hidden="1"/>
    <cellStyle name="Открывавшаяся гиперссылка" xfId="45443" builtinId="9" hidden="1"/>
    <cellStyle name="Открывавшаяся гиперссылка" xfId="46066" builtinId="9" hidden="1"/>
    <cellStyle name="Открывавшаяся гиперссылка" xfId="45106" builtinId="9" hidden="1"/>
    <cellStyle name="Открывавшаяся гиперссылка" xfId="46068" builtinId="9" hidden="1"/>
    <cellStyle name="Открывавшаяся гиперссылка" xfId="46070" builtinId="9" hidden="1"/>
    <cellStyle name="Открывавшаяся гиперссылка" xfId="46072" builtinId="9" hidden="1"/>
    <cellStyle name="Открывавшаяся гиперссылка" xfId="46074" builtinId="9" hidden="1"/>
    <cellStyle name="Открывавшаяся гиперссылка" xfId="46076" builtinId="9" hidden="1"/>
    <cellStyle name="Открывавшаяся гиперссылка" xfId="46078" builtinId="9" hidden="1"/>
    <cellStyle name="Открывавшаяся гиперссылка" xfId="46080" builtinId="9" hidden="1"/>
    <cellStyle name="Открывавшаяся гиперссылка" xfId="46082" builtinId="9" hidden="1"/>
    <cellStyle name="Открывавшаяся гиперссылка" xfId="46084" builtinId="9" hidden="1"/>
    <cellStyle name="Открывавшаяся гиперссылка" xfId="46086" builtinId="9" hidden="1"/>
    <cellStyle name="Открывавшаяся гиперссылка" xfId="46088" builtinId="9" hidden="1"/>
    <cellStyle name="Открывавшаяся гиперссылка" xfId="46090" builtinId="9" hidden="1"/>
    <cellStyle name="Открывавшаяся гиперссылка" xfId="46092" builtinId="9" hidden="1"/>
    <cellStyle name="Открывавшаяся гиперссылка" xfId="46094" builtinId="9" hidden="1"/>
    <cellStyle name="Открывавшаяся гиперссылка" xfId="46096" builtinId="9" hidden="1"/>
    <cellStyle name="Открывавшаяся гиперссылка" xfId="46098" builtinId="9" hidden="1"/>
    <cellStyle name="Открывавшаяся гиперссылка" xfId="46100" builtinId="9" hidden="1"/>
    <cellStyle name="Открывавшаяся гиперссылка" xfId="46102" builtinId="9" hidden="1"/>
    <cellStyle name="Открывавшаяся гиперссылка" xfId="46104" builtinId="9" hidden="1"/>
    <cellStyle name="Открывавшаяся гиперссылка" xfId="46106" builtinId="9" hidden="1"/>
    <cellStyle name="Открывавшаяся гиперссылка" xfId="46108" builtinId="9" hidden="1"/>
    <cellStyle name="Открывавшаяся гиперссылка" xfId="46110" builtinId="9" hidden="1"/>
    <cellStyle name="Открывавшаяся гиперссылка" xfId="46112" builtinId="9" hidden="1"/>
    <cellStyle name="Открывавшаяся гиперссылка" xfId="46114" builtinId="9" hidden="1"/>
    <cellStyle name="Открывавшаяся гиперссылка" xfId="46116" builtinId="9" hidden="1"/>
    <cellStyle name="Открывавшаяся гиперссылка" xfId="46118" builtinId="9" hidden="1"/>
    <cellStyle name="Открывавшаяся гиперссылка" xfId="46120" builtinId="9" hidden="1"/>
    <cellStyle name="Открывавшаяся гиперссылка" xfId="46122" builtinId="9" hidden="1"/>
    <cellStyle name="Открывавшаяся гиперссылка" xfId="46124" builtinId="9" hidden="1"/>
    <cellStyle name="Открывавшаяся гиперссылка" xfId="46126" builtinId="9" hidden="1"/>
    <cellStyle name="Открывавшаяся гиперссылка" xfId="46128" builtinId="9" hidden="1"/>
    <cellStyle name="Открывавшаяся гиперссылка" xfId="46130" builtinId="9" hidden="1"/>
    <cellStyle name="Открывавшаяся гиперссылка" xfId="46132" builtinId="9" hidden="1"/>
    <cellStyle name="Открывавшаяся гиперссылка" xfId="46134" builtinId="9" hidden="1"/>
    <cellStyle name="Открывавшаяся гиперссылка" xfId="46136" builtinId="9" hidden="1"/>
    <cellStyle name="Открывавшаяся гиперссылка" xfId="46138" builtinId="9" hidden="1"/>
    <cellStyle name="Открывавшаяся гиперссылка" xfId="46140" builtinId="9" hidden="1"/>
    <cellStyle name="Открывавшаяся гиперссылка" xfId="46142" builtinId="9" hidden="1"/>
    <cellStyle name="Открывавшаяся гиперссылка" xfId="46144" builtinId="9" hidden="1"/>
    <cellStyle name="Открывавшаяся гиперссылка" xfId="46146" builtinId="9" hidden="1"/>
    <cellStyle name="Открывавшаяся гиперссылка" xfId="46148" builtinId="9" hidden="1"/>
    <cellStyle name="Открывавшаяся гиперссылка" xfId="46150" builtinId="9" hidden="1"/>
    <cellStyle name="Открывавшаяся гиперссылка" xfId="46152" builtinId="9" hidden="1"/>
    <cellStyle name="Открывавшаяся гиперссылка" xfId="46154" builtinId="9" hidden="1"/>
    <cellStyle name="Открывавшаяся гиперссылка" xfId="46156" builtinId="9" hidden="1"/>
    <cellStyle name="Открывавшаяся гиперссылка" xfId="46158" builtinId="9" hidden="1"/>
    <cellStyle name="Открывавшаяся гиперссылка" xfId="46160" builtinId="9" hidden="1"/>
    <cellStyle name="Открывавшаяся гиперссылка" xfId="46162" builtinId="9" hidden="1"/>
    <cellStyle name="Открывавшаяся гиперссылка" xfId="46164" builtinId="9" hidden="1"/>
    <cellStyle name="Открывавшаяся гиперссылка" xfId="46166" builtinId="9" hidden="1"/>
    <cellStyle name="Открывавшаяся гиперссылка" xfId="46168" builtinId="9" hidden="1"/>
    <cellStyle name="Открывавшаяся гиперссылка" xfId="46170" builtinId="9" hidden="1"/>
    <cellStyle name="Открывавшаяся гиперссылка" xfId="46172" builtinId="9" hidden="1"/>
    <cellStyle name="Открывавшаяся гиперссылка" xfId="46174" builtinId="9" hidden="1"/>
    <cellStyle name="Открывавшаяся гиперссылка" xfId="46176" builtinId="9" hidden="1"/>
    <cellStyle name="Открывавшаяся гиперссылка" xfId="46178" builtinId="9" hidden="1"/>
    <cellStyle name="Открывавшаяся гиперссылка" xfId="46180" builtinId="9" hidden="1"/>
    <cellStyle name="Открывавшаяся гиперссылка" xfId="46182" builtinId="9" hidden="1"/>
    <cellStyle name="Открывавшаяся гиперссылка" xfId="46184" builtinId="9" hidden="1"/>
    <cellStyle name="Открывавшаяся гиперссылка" xfId="46186" builtinId="9" hidden="1"/>
    <cellStyle name="Открывавшаяся гиперссылка" xfId="46188" builtinId="9" hidden="1"/>
    <cellStyle name="Открывавшаяся гиперссылка" xfId="46190" builtinId="9" hidden="1"/>
    <cellStyle name="Открывавшаяся гиперссылка" xfId="46192" builtinId="9" hidden="1"/>
    <cellStyle name="Открывавшаяся гиперссылка" xfId="46194" builtinId="9" hidden="1"/>
    <cellStyle name="Открывавшаяся гиперссылка" xfId="46196" builtinId="9" hidden="1"/>
    <cellStyle name="Открывавшаяся гиперссылка" xfId="46198" builtinId="9" hidden="1"/>
    <cellStyle name="Открывавшаяся гиперссылка" xfId="46200" builtinId="9" hidden="1"/>
    <cellStyle name="Открывавшаяся гиперссылка" xfId="46202" builtinId="9" hidden="1"/>
    <cellStyle name="Открывавшаяся гиперссылка" xfId="46204" builtinId="9" hidden="1"/>
    <cellStyle name="Открывавшаяся гиперссылка" xfId="46206" builtinId="9" hidden="1"/>
    <cellStyle name="Открывавшаяся гиперссылка" xfId="46208" builtinId="9" hidden="1"/>
    <cellStyle name="Открывавшаяся гиперссылка" xfId="46210" builtinId="9" hidden="1"/>
    <cellStyle name="Открывавшаяся гиперссылка" xfId="46212" builtinId="9" hidden="1"/>
    <cellStyle name="Открывавшаяся гиперссылка" xfId="46214" builtinId="9" hidden="1"/>
    <cellStyle name="Открывавшаяся гиперссылка" xfId="46216" builtinId="9" hidden="1"/>
    <cellStyle name="Открывавшаяся гиперссылка" xfId="46218" builtinId="9" hidden="1"/>
    <cellStyle name="Открывавшаяся гиперссылка" xfId="46220" builtinId="9" hidden="1"/>
    <cellStyle name="Открывавшаяся гиперссылка" xfId="46222" builtinId="9" hidden="1"/>
    <cellStyle name="Открывавшаяся гиперссылка" xfId="46224" builtinId="9" hidden="1"/>
    <cellStyle name="Открывавшаяся гиперссылка" xfId="46226" builtinId="9" hidden="1"/>
    <cellStyle name="Открывавшаяся гиперссылка" xfId="46228" builtinId="9" hidden="1"/>
    <cellStyle name="Открывавшаяся гиперссылка" xfId="46230" builtinId="9" hidden="1"/>
    <cellStyle name="Открывавшаяся гиперссылка" xfId="46232" builtinId="9" hidden="1"/>
    <cellStyle name="Открывавшаяся гиперссылка" xfId="46234" builtinId="9" hidden="1"/>
    <cellStyle name="Открывавшаяся гиперссылка" xfId="46236" builtinId="9" hidden="1"/>
    <cellStyle name="Открывавшаяся гиперссылка" xfId="46238" builtinId="9" hidden="1"/>
    <cellStyle name="Открывавшаяся гиперссылка" xfId="46240" builtinId="9" hidden="1"/>
    <cellStyle name="Открывавшаяся гиперссылка" xfId="46242" builtinId="9" hidden="1"/>
    <cellStyle name="Открывавшаяся гиперссылка" xfId="46244" builtinId="9" hidden="1"/>
    <cellStyle name="Открывавшаяся гиперссылка" xfId="46246" builtinId="9" hidden="1"/>
    <cellStyle name="Открывавшаяся гиперссылка" xfId="46248" builtinId="9" hidden="1"/>
    <cellStyle name="Открывавшаяся гиперссылка" xfId="46250" builtinId="9" hidden="1"/>
    <cellStyle name="Открывавшаяся гиперссылка" xfId="46252" builtinId="9" hidden="1"/>
    <cellStyle name="Открывавшаяся гиперссылка" xfId="46254" builtinId="9" hidden="1"/>
    <cellStyle name="Открывавшаяся гиперссылка" xfId="46256" builtinId="9" hidden="1"/>
    <cellStyle name="Открывавшаяся гиперссылка" xfId="46258" builtinId="9" hidden="1"/>
    <cellStyle name="Открывавшаяся гиперссылка" xfId="46260" builtinId="9" hidden="1"/>
    <cellStyle name="Открывавшаяся гиперссылка" xfId="46262" builtinId="9" hidden="1"/>
    <cellStyle name="Открывавшаяся гиперссылка" xfId="46264" builtinId="9" hidden="1"/>
    <cellStyle name="Открывавшаяся гиперссылка" xfId="46266" builtinId="9" hidden="1"/>
    <cellStyle name="Открывавшаяся гиперссылка" xfId="46268" builtinId="9" hidden="1"/>
    <cellStyle name="Открывавшаяся гиперссылка" xfId="46270" builtinId="9" hidden="1"/>
    <cellStyle name="Открывавшаяся гиперссылка" xfId="46272" builtinId="9" hidden="1"/>
    <cellStyle name="Открывавшаяся гиперссылка" xfId="46274" builtinId="9" hidden="1"/>
    <cellStyle name="Открывавшаяся гиперссылка" xfId="46276" builtinId="9" hidden="1"/>
    <cellStyle name="Открывавшаяся гиперссылка" xfId="46278" builtinId="9" hidden="1"/>
    <cellStyle name="Открывавшаяся гиперссылка" xfId="46280" builtinId="9" hidden="1"/>
    <cellStyle name="Открывавшаяся гиперссылка" xfId="46282" builtinId="9" hidden="1"/>
    <cellStyle name="Открывавшаяся гиперссылка" xfId="46284" builtinId="9" hidden="1"/>
    <cellStyle name="Открывавшаяся гиперссылка" xfId="46286" builtinId="9" hidden="1"/>
    <cellStyle name="Открывавшаяся гиперссылка" xfId="46288" builtinId="9" hidden="1"/>
    <cellStyle name="Открывавшаяся гиперссылка" xfId="46290" builtinId="9" hidden="1"/>
    <cellStyle name="Открывавшаяся гиперссылка" xfId="46292" builtinId="9" hidden="1"/>
    <cellStyle name="Открывавшаяся гиперссылка" xfId="46294" builtinId="9" hidden="1"/>
    <cellStyle name="Открывавшаяся гиперссылка" xfId="46296" builtinId="9" hidden="1"/>
    <cellStyle name="Открывавшаяся гиперссылка" xfId="46298" builtinId="9" hidden="1"/>
    <cellStyle name="Открывавшаяся гиперссылка" xfId="46300" builtinId="9" hidden="1"/>
    <cellStyle name="Открывавшаяся гиперссылка" xfId="46302" builtinId="9" hidden="1"/>
    <cellStyle name="Открывавшаяся гиперссылка" xfId="46304" builtinId="9" hidden="1"/>
    <cellStyle name="Открывавшаяся гиперссылка" xfId="46306" builtinId="9" hidden="1"/>
    <cellStyle name="Открывавшаяся гиперссылка" xfId="46308" builtinId="9" hidden="1"/>
    <cellStyle name="Открывавшаяся гиперссылка" xfId="46310" builtinId="9" hidden="1"/>
    <cellStyle name="Открывавшаяся гиперссылка" xfId="46312" builtinId="9" hidden="1"/>
    <cellStyle name="Открывавшаяся гиперссылка" xfId="46314" builtinId="9" hidden="1"/>
    <cellStyle name="Открывавшаяся гиперссылка" xfId="46316" builtinId="9" hidden="1"/>
    <cellStyle name="Открывавшаяся гиперссылка" xfId="46318" builtinId="9" hidden="1"/>
    <cellStyle name="Открывавшаяся гиперссылка" xfId="46320" builtinId="9" hidden="1"/>
    <cellStyle name="Открывавшаяся гиперссылка" xfId="46322" builtinId="9" hidden="1"/>
    <cellStyle name="Открывавшаяся гиперссылка" xfId="46324" builtinId="9" hidden="1"/>
    <cellStyle name="Открывавшаяся гиперссылка" xfId="46326" builtinId="9" hidden="1"/>
    <cellStyle name="Открывавшаяся гиперссылка" xfId="46328" builtinId="9" hidden="1"/>
    <cellStyle name="Открывавшаяся гиперссылка" xfId="46330" builtinId="9" hidden="1"/>
    <cellStyle name="Открывавшаяся гиперссылка" xfId="46332" builtinId="9" hidden="1"/>
    <cellStyle name="Открывавшаяся гиперссылка" xfId="46334" builtinId="9" hidden="1"/>
    <cellStyle name="Открывавшаяся гиперссылка" xfId="46336" builtinId="9" hidden="1"/>
    <cellStyle name="Открывавшаяся гиперссылка" xfId="46338" builtinId="9" hidden="1"/>
    <cellStyle name="Открывавшаяся гиперссылка" xfId="46340" builtinId="9" hidden="1"/>
    <cellStyle name="Открывавшаяся гиперссылка" xfId="46342" builtinId="9" hidden="1"/>
    <cellStyle name="Открывавшаяся гиперссылка" xfId="46344" builtinId="9" hidden="1"/>
    <cellStyle name="Открывавшаяся гиперссылка" xfId="46346" builtinId="9" hidden="1"/>
    <cellStyle name="Открывавшаяся гиперссылка" xfId="46348" builtinId="9" hidden="1"/>
    <cellStyle name="Открывавшаяся гиперссылка" xfId="46350" builtinId="9" hidden="1"/>
    <cellStyle name="Открывавшаяся гиперссылка" xfId="46352" builtinId="9" hidden="1"/>
    <cellStyle name="Открывавшаяся гиперссылка" xfId="46354" builtinId="9" hidden="1"/>
    <cellStyle name="Открывавшаяся гиперссылка" xfId="46356" builtinId="9" hidden="1"/>
    <cellStyle name="Открывавшаяся гиперссылка" xfId="46358" builtinId="9" hidden="1"/>
    <cellStyle name="Открывавшаяся гиперссылка" xfId="46360" builtinId="9" hidden="1"/>
    <cellStyle name="Открывавшаяся гиперссылка" xfId="46362" builtinId="9" hidden="1"/>
    <cellStyle name="Открывавшаяся гиперссылка" xfId="46364" builtinId="9" hidden="1"/>
    <cellStyle name="Открывавшаяся гиперссылка" xfId="46366" builtinId="9" hidden="1"/>
    <cellStyle name="Открывавшаяся гиперссылка" xfId="46368" builtinId="9" hidden="1"/>
    <cellStyle name="Открывавшаяся гиперссылка" xfId="46370" builtinId="9" hidden="1"/>
    <cellStyle name="Открывавшаяся гиперссылка" xfId="46371" builtinId="9" hidden="1"/>
    <cellStyle name="Открывавшаяся гиперссылка" xfId="46373" builtinId="9" hidden="1"/>
    <cellStyle name="Открывавшаяся гиперссылка" xfId="46374" builtinId="9" hidden="1"/>
    <cellStyle name="Открывавшаяся гиперссылка" xfId="46375" builtinId="9" hidden="1"/>
    <cellStyle name="Открывавшаяся гиперссылка" xfId="46376" builtinId="9" hidden="1"/>
    <cellStyle name="Открывавшаяся гиперссылка" xfId="46377" builtinId="9" hidden="1"/>
    <cellStyle name="Открывавшаяся гиперссылка" xfId="46378" builtinId="9" hidden="1"/>
    <cellStyle name="Открывавшаяся гиперссылка" xfId="46379" builtinId="9" hidden="1"/>
    <cellStyle name="Открывавшаяся гиперссылка" xfId="46380" builtinId="9" hidden="1"/>
    <cellStyle name="Открывавшаяся гиперссылка" xfId="46381" builtinId="9" hidden="1"/>
    <cellStyle name="Открывавшаяся гиперссылка" xfId="46369" builtinId="9" hidden="1"/>
    <cellStyle name="Открывавшаяся гиперссылка" xfId="44502" builtinId="9" hidden="1"/>
    <cellStyle name="Открывавшаяся гиперссылка" xfId="46385" builtinId="9" hidden="1"/>
    <cellStyle name="Открывавшаяся гиперссылка" xfId="46387" builtinId="9" hidden="1"/>
    <cellStyle name="Открывавшаяся гиперссылка" xfId="46389" builtinId="9" hidden="1"/>
    <cellStyle name="Открывавшаяся гиперссылка" xfId="46391" builtinId="9" hidden="1"/>
    <cellStyle name="Открывавшаяся гиперссылка" xfId="46393" builtinId="9" hidden="1"/>
    <cellStyle name="Открывавшаяся гиперссылка" xfId="46395" builtinId="9" hidden="1"/>
    <cellStyle name="Открывавшаяся гиперссылка" xfId="46397" builtinId="9" hidden="1"/>
    <cellStyle name="Открывавшаяся гиперссылка" xfId="46399" builtinId="9" hidden="1"/>
    <cellStyle name="Открывавшаяся гиперссылка" xfId="46401" builtinId="9" hidden="1"/>
    <cellStyle name="Открывавшаяся гиперссылка" xfId="46403" builtinId="9" hidden="1"/>
    <cellStyle name="Открывавшаяся гиперссылка" xfId="46405" builtinId="9" hidden="1"/>
    <cellStyle name="Открывавшаяся гиперссылка" xfId="46407" builtinId="9" hidden="1"/>
    <cellStyle name="Открывавшаяся гиперссылка" xfId="46409" builtinId="9" hidden="1"/>
    <cellStyle name="Открывавшаяся гиперссылка" xfId="46411" builtinId="9" hidden="1"/>
    <cellStyle name="Открывавшаяся гиперссылка" xfId="46413" builtinId="9" hidden="1"/>
    <cellStyle name="Открывавшаяся гиперссылка" xfId="46415" builtinId="9" hidden="1"/>
    <cellStyle name="Открывавшаяся гиперссылка" xfId="46417" builtinId="9" hidden="1"/>
    <cellStyle name="Открывавшаяся гиперссылка" xfId="46419" builtinId="9" hidden="1"/>
    <cellStyle name="Открывавшаяся гиперссылка" xfId="46421" builtinId="9" hidden="1"/>
    <cellStyle name="Открывавшаяся гиперссылка" xfId="46423" builtinId="9" hidden="1"/>
    <cellStyle name="Открывавшаяся гиперссылка" xfId="46425" builtinId="9" hidden="1"/>
    <cellStyle name="Открывавшаяся гиперссылка" xfId="46427" builtinId="9" hidden="1"/>
    <cellStyle name="Открывавшаяся гиперссылка" xfId="46429" builtinId="9" hidden="1"/>
    <cellStyle name="Открывавшаяся гиперссылка" xfId="46431" builtinId="9" hidden="1"/>
    <cellStyle name="Открывавшаяся гиперссылка" xfId="46433" builtinId="9" hidden="1"/>
    <cellStyle name="Открывавшаяся гиперссылка" xfId="46435" builtinId="9" hidden="1"/>
    <cellStyle name="Открывавшаяся гиперссылка" xfId="46437" builtinId="9" hidden="1"/>
    <cellStyle name="Открывавшаяся гиперссылка" xfId="46439" builtinId="9" hidden="1"/>
    <cellStyle name="Открывавшаяся гиперссылка" xfId="46441" builtinId="9" hidden="1"/>
    <cellStyle name="Открывавшаяся гиперссылка" xfId="46443" builtinId="9" hidden="1"/>
    <cellStyle name="Открывавшаяся гиперссылка" xfId="46445" builtinId="9" hidden="1"/>
    <cellStyle name="Открывавшаяся гиперссылка" xfId="46447" builtinId="9" hidden="1"/>
    <cellStyle name="Открывавшаяся гиперссылка" xfId="46449" builtinId="9" hidden="1"/>
    <cellStyle name="Открывавшаяся гиперссылка" xfId="46451" builtinId="9" hidden="1"/>
    <cellStyle name="Открывавшаяся гиперссылка" xfId="46453" builtinId="9" hidden="1"/>
    <cellStyle name="Открывавшаяся гиперссылка" xfId="46455" builtinId="9" hidden="1"/>
    <cellStyle name="Открывавшаяся гиперссылка" xfId="46457" builtinId="9" hidden="1"/>
    <cellStyle name="Открывавшаяся гиперссылка" xfId="46459" builtinId="9" hidden="1"/>
    <cellStyle name="Открывавшаяся гиперссылка" xfId="46461" builtinId="9" hidden="1"/>
    <cellStyle name="Открывавшаяся гиперссылка" xfId="46463" builtinId="9" hidden="1"/>
    <cellStyle name="Открывавшаяся гиперссылка" xfId="46465" builtinId="9" hidden="1"/>
    <cellStyle name="Открывавшаяся гиперссылка" xfId="46467" builtinId="9" hidden="1"/>
    <cellStyle name="Открывавшаяся гиперссылка" xfId="46469" builtinId="9" hidden="1"/>
    <cellStyle name="Открывавшаяся гиперссылка" xfId="46471" builtinId="9" hidden="1"/>
    <cellStyle name="Открывавшаяся гиперссылка" xfId="46473" builtinId="9" hidden="1"/>
    <cellStyle name="Открывавшаяся гиперссылка" xfId="46475" builtinId="9" hidden="1"/>
    <cellStyle name="Открывавшаяся гиперссылка" xfId="46477" builtinId="9" hidden="1"/>
    <cellStyle name="Открывавшаяся гиперссылка" xfId="46479" builtinId="9" hidden="1"/>
    <cellStyle name="Открывавшаяся гиперссылка" xfId="46481" builtinId="9" hidden="1"/>
    <cellStyle name="Открывавшаяся гиперссылка" xfId="46483" builtinId="9" hidden="1"/>
    <cellStyle name="Открывавшаяся гиперссылка" xfId="46485" builtinId="9" hidden="1"/>
    <cellStyle name="Открывавшаяся гиперссылка" xfId="46487" builtinId="9" hidden="1"/>
    <cellStyle name="Открывавшаяся гиперссылка" xfId="46489" builtinId="9" hidden="1"/>
    <cellStyle name="Открывавшаяся гиперссылка" xfId="46491" builtinId="9" hidden="1"/>
    <cellStyle name="Открывавшаяся гиперссылка" xfId="46493" builtinId="9" hidden="1"/>
    <cellStyle name="Открывавшаяся гиперссылка" xfId="46495" builtinId="9" hidden="1"/>
    <cellStyle name="Открывавшаяся гиперссылка" xfId="46497" builtinId="9" hidden="1"/>
    <cellStyle name="Открывавшаяся гиперссылка" xfId="46499" builtinId="9" hidden="1"/>
    <cellStyle name="Открывавшаяся гиперссылка" xfId="46501" builtinId="9" hidden="1"/>
    <cellStyle name="Открывавшаяся гиперссылка" xfId="46503" builtinId="9" hidden="1"/>
    <cellStyle name="Открывавшаяся гиперссылка" xfId="46505" builtinId="9" hidden="1"/>
    <cellStyle name="Открывавшаяся гиперссылка" xfId="46507" builtinId="9" hidden="1"/>
    <cellStyle name="Открывавшаяся гиперссылка" xfId="46509" builtinId="9" hidden="1"/>
    <cellStyle name="Открывавшаяся гиперссылка" xfId="46511" builtinId="9" hidden="1"/>
    <cellStyle name="Открывавшаяся гиперссылка" xfId="46513" builtinId="9" hidden="1"/>
    <cellStyle name="Открывавшаяся гиперссылка" xfId="46515" builtinId="9" hidden="1"/>
    <cellStyle name="Открывавшаяся гиперссылка" xfId="46517" builtinId="9" hidden="1"/>
    <cellStyle name="Открывавшаяся гиперссылка" xfId="46519" builtinId="9" hidden="1"/>
    <cellStyle name="Открывавшаяся гиперссылка" xfId="46521" builtinId="9" hidden="1"/>
    <cellStyle name="Открывавшаяся гиперссылка" xfId="46523" builtinId="9" hidden="1"/>
    <cellStyle name="Открывавшаяся гиперссылка" xfId="46525" builtinId="9" hidden="1"/>
    <cellStyle name="Открывавшаяся гиперссылка" xfId="46527" builtinId="9" hidden="1"/>
    <cellStyle name="Открывавшаяся гиперссылка" xfId="46529" builtinId="9" hidden="1"/>
    <cellStyle name="Открывавшаяся гиперссылка" xfId="46531" builtinId="9" hidden="1"/>
    <cellStyle name="Открывавшаяся гиперссылка" xfId="46533" builtinId="9" hidden="1"/>
    <cellStyle name="Открывавшаяся гиперссылка" xfId="46535" builtinId="9" hidden="1"/>
    <cellStyle name="Открывавшаяся гиперссылка" xfId="46537" builtinId="9" hidden="1"/>
    <cellStyle name="Открывавшаяся гиперссылка" xfId="46539" builtinId="9" hidden="1"/>
    <cellStyle name="Открывавшаяся гиперссылка" xfId="46541" builtinId="9" hidden="1"/>
    <cellStyle name="Открывавшаяся гиперссылка" xfId="46543" builtinId="9" hidden="1"/>
    <cellStyle name="Открывавшаяся гиперссылка" xfId="46545" builtinId="9" hidden="1"/>
    <cellStyle name="Открывавшаяся гиперссылка" xfId="46547" builtinId="9" hidden="1"/>
    <cellStyle name="Открывавшаяся гиперссылка" xfId="46549" builtinId="9" hidden="1"/>
    <cellStyle name="Открывавшаяся гиперссылка" xfId="46551" builtinId="9" hidden="1"/>
    <cellStyle name="Открывавшаяся гиперссылка" xfId="46553" builtinId="9" hidden="1"/>
    <cellStyle name="Открывавшаяся гиперссылка" xfId="46555" builtinId="9" hidden="1"/>
    <cellStyle name="Открывавшаяся гиперссылка" xfId="46557" builtinId="9" hidden="1"/>
    <cellStyle name="Открывавшаяся гиперссылка" xfId="46559" builtinId="9" hidden="1"/>
    <cellStyle name="Открывавшаяся гиперссылка" xfId="46561" builtinId="9" hidden="1"/>
    <cellStyle name="Открывавшаяся гиперссылка" xfId="46563" builtinId="9" hidden="1"/>
    <cellStyle name="Открывавшаяся гиперссылка" xfId="46565" builtinId="9" hidden="1"/>
    <cellStyle name="Открывавшаяся гиперссылка" xfId="46567" builtinId="9" hidden="1"/>
    <cellStyle name="Открывавшаяся гиперссылка" xfId="46569" builtinId="9" hidden="1"/>
    <cellStyle name="Открывавшаяся гиперссылка" xfId="46571" builtinId="9" hidden="1"/>
    <cellStyle name="Открывавшаяся гиперссылка" xfId="46573" builtinId="9" hidden="1"/>
    <cellStyle name="Открывавшаяся гиперссылка" xfId="46575" builtinId="9" hidden="1"/>
    <cellStyle name="Открывавшаяся гиперссылка" xfId="46577" builtinId="9" hidden="1"/>
    <cellStyle name="Открывавшаяся гиперссылка" xfId="46579" builtinId="9" hidden="1"/>
    <cellStyle name="Открывавшаяся гиперссылка" xfId="46581" builtinId="9" hidden="1"/>
    <cellStyle name="Открывавшаяся гиперссылка" xfId="46583" builtinId="9" hidden="1"/>
    <cellStyle name="Открывавшаяся гиперссылка" xfId="46585" builtinId="9" hidden="1"/>
    <cellStyle name="Открывавшаяся гиперссылка" xfId="46587" builtinId="9" hidden="1"/>
    <cellStyle name="Открывавшаяся гиперссылка" xfId="46589" builtinId="9" hidden="1"/>
    <cellStyle name="Открывавшаяся гиперссылка" xfId="46591" builtinId="9" hidden="1"/>
    <cellStyle name="Открывавшаяся гиперссылка" xfId="46593" builtinId="9" hidden="1"/>
    <cellStyle name="Открывавшаяся гиперссылка" xfId="46595" builtinId="9" hidden="1"/>
    <cellStyle name="Открывавшаяся гиперссылка" xfId="46597" builtinId="9" hidden="1"/>
    <cellStyle name="Открывавшаяся гиперссылка" xfId="46599" builtinId="9" hidden="1"/>
    <cellStyle name="Открывавшаяся гиперссылка" xfId="46601" builtinId="9" hidden="1"/>
    <cellStyle name="Открывавшаяся гиперссылка" xfId="46603" builtinId="9" hidden="1"/>
    <cellStyle name="Открывавшаяся гиперссылка" xfId="46605" builtinId="9" hidden="1"/>
    <cellStyle name="Открывавшаяся гиперссылка" xfId="46607" builtinId="9" hidden="1"/>
    <cellStyle name="Открывавшаяся гиперссылка" xfId="46609" builtinId="9" hidden="1"/>
    <cellStyle name="Открывавшаяся гиперссылка" xfId="46611" builtinId="9" hidden="1"/>
    <cellStyle name="Открывавшаяся гиперссылка" xfId="46613" builtinId="9" hidden="1"/>
    <cellStyle name="Открывавшаяся гиперссылка" xfId="46615" builtinId="9" hidden="1"/>
    <cellStyle name="Открывавшаяся гиперссылка" xfId="46617" builtinId="9" hidden="1"/>
    <cellStyle name="Открывавшаяся гиперссылка" xfId="46619" builtinId="9" hidden="1"/>
    <cellStyle name="Открывавшаяся гиперссылка" xfId="46621" builtinId="9" hidden="1"/>
    <cellStyle name="Открывавшаяся гиперссылка" xfId="46623" builtinId="9" hidden="1"/>
    <cellStyle name="Открывавшаяся гиперссылка" xfId="46625" builtinId="9" hidden="1"/>
    <cellStyle name="Открывавшаяся гиперссылка" xfId="46627" builtinId="9" hidden="1"/>
    <cellStyle name="Открывавшаяся гиперссылка" xfId="46629" builtinId="9" hidden="1"/>
    <cellStyle name="Открывавшаяся гиперссылка" xfId="46631" builtinId="9" hidden="1"/>
    <cellStyle name="Открывавшаяся гиперссылка" xfId="46633" builtinId="9" hidden="1"/>
    <cellStyle name="Открывавшаяся гиперссылка" xfId="46635" builtinId="9" hidden="1"/>
    <cellStyle name="Открывавшаяся гиперссылка" xfId="46637" builtinId="9" hidden="1"/>
    <cellStyle name="Открывавшаяся гиперссылка" xfId="46639" builtinId="9" hidden="1"/>
    <cellStyle name="Открывавшаяся гиперссылка" xfId="46641" builtinId="9" hidden="1"/>
    <cellStyle name="Открывавшаяся гиперссылка" xfId="46643" builtinId="9" hidden="1"/>
    <cellStyle name="Открывавшаяся гиперссылка" xfId="46645" builtinId="9" hidden="1"/>
    <cellStyle name="Открывавшаяся гиперссылка" xfId="46647" builtinId="9" hidden="1"/>
    <cellStyle name="Открывавшаяся гиперссылка" xfId="46649" builtinId="9" hidden="1"/>
    <cellStyle name="Открывавшаяся гиперссылка" xfId="46651" builtinId="9" hidden="1"/>
    <cellStyle name="Открывавшаяся гиперссылка" xfId="46653" builtinId="9" hidden="1"/>
    <cellStyle name="Открывавшаяся гиперссылка" xfId="46655" builtinId="9" hidden="1"/>
    <cellStyle name="Открывавшаяся гиперссылка" xfId="46657" builtinId="9" hidden="1"/>
    <cellStyle name="Открывавшаяся гиперссылка" xfId="46659" builtinId="9" hidden="1"/>
    <cellStyle name="Открывавшаяся гиперссылка" xfId="46661" builtinId="9" hidden="1"/>
    <cellStyle name="Открывавшаяся гиперссылка" xfId="46663" builtinId="9" hidden="1"/>
    <cellStyle name="Открывавшаяся гиперссылка" xfId="46665" builtinId="9" hidden="1"/>
    <cellStyle name="Открывавшаяся гиперссылка" xfId="46667" builtinId="9" hidden="1"/>
    <cellStyle name="Открывавшаяся гиперссылка" xfId="46669" builtinId="9" hidden="1"/>
    <cellStyle name="Открывавшаяся гиперссылка" xfId="46671" builtinId="9" hidden="1"/>
    <cellStyle name="Открывавшаяся гиперссылка" xfId="46673" builtinId="9" hidden="1"/>
    <cellStyle name="Открывавшаяся гиперссылка" xfId="46675" builtinId="9" hidden="1"/>
    <cellStyle name="Открывавшаяся гиперссылка" xfId="46677" builtinId="9" hidden="1"/>
    <cellStyle name="Открывавшаяся гиперссылка" xfId="46679" builtinId="9" hidden="1"/>
    <cellStyle name="Открывавшаяся гиперссылка" xfId="46681" builtinId="9" hidden="1"/>
    <cellStyle name="Открывавшаяся гиперссылка" xfId="46683" builtinId="9" hidden="1"/>
    <cellStyle name="Открывавшаяся гиперссылка" xfId="46685" builtinId="9" hidden="1"/>
    <cellStyle name="Открывавшаяся гиперссылка" xfId="46687" builtinId="9" hidden="1"/>
    <cellStyle name="Открывавшаяся гиперссылка" xfId="46689" builtinId="9" hidden="1"/>
    <cellStyle name="Открывавшаяся гиперссылка" xfId="46691" builtinId="9" hidden="1"/>
    <cellStyle name="Открывавшаяся гиперссылка" xfId="46693" builtinId="9" hidden="1"/>
    <cellStyle name="Открывавшаяся гиперссылка" xfId="46695" builtinId="9" hidden="1"/>
    <cellStyle name="Открывавшаяся гиперссылка" xfId="46697" builtinId="9" hidden="1"/>
    <cellStyle name="Открывавшаяся гиперссылка" xfId="46699" builtinId="9" hidden="1"/>
    <cellStyle name="Открывавшаяся гиперссылка" xfId="46701" builtinId="9" hidden="1"/>
    <cellStyle name="Открывавшаяся гиперссылка" xfId="46703" builtinId="9" hidden="1"/>
    <cellStyle name="Открывавшаяся гиперссылка" xfId="46705" builtinId="9" hidden="1"/>
    <cellStyle name="Открывавшаяся гиперссылка" xfId="46707" builtinId="9" hidden="1"/>
    <cellStyle name="Открывавшаяся гиперссылка" xfId="46709" builtinId="9" hidden="1"/>
    <cellStyle name="Открывавшаяся гиперссылка" xfId="46711" builtinId="9" hidden="1"/>
    <cellStyle name="Открывавшаяся гиперссылка" xfId="46713" builtinId="9" hidden="1"/>
    <cellStyle name="Открывавшаяся гиперссылка" xfId="46715" builtinId="9" hidden="1"/>
    <cellStyle name="Открывавшаяся гиперссылка" xfId="46717" builtinId="9" hidden="1"/>
    <cellStyle name="Открывавшаяся гиперссылка" xfId="46719" builtinId="9" hidden="1"/>
    <cellStyle name="Открывавшаяся гиперссылка" xfId="46721" builtinId="9" hidden="1"/>
    <cellStyle name="Открывавшаяся гиперссылка" xfId="46723" builtinId="9" hidden="1"/>
    <cellStyle name="Открывавшаяся гиперссылка" xfId="46725" builtinId="9" hidden="1"/>
    <cellStyle name="Открывавшаяся гиперссылка" xfId="46727" builtinId="9" hidden="1"/>
    <cellStyle name="Открывавшаяся гиперссылка" xfId="46729" builtinId="9" hidden="1"/>
    <cellStyle name="Открывавшаяся гиперссылка" xfId="46731" builtinId="9" hidden="1"/>
    <cellStyle name="Открывавшаяся гиперссылка" xfId="46733" builtinId="9" hidden="1"/>
    <cellStyle name="Открывавшаяся гиперссылка" xfId="46735" builtinId="9" hidden="1"/>
    <cellStyle name="Открывавшаяся гиперссылка" xfId="46737" builtinId="9" hidden="1"/>
    <cellStyle name="Открывавшаяся гиперссылка" xfId="46739" builtinId="9" hidden="1"/>
    <cellStyle name="Открывавшаяся гиперссылка" xfId="46741" builtinId="9" hidden="1"/>
    <cellStyle name="Открывавшаяся гиперссылка" xfId="46743" builtinId="9" hidden="1"/>
    <cellStyle name="Открывавшаяся гиперссылка" xfId="46745" builtinId="9" hidden="1"/>
    <cellStyle name="Открывавшаяся гиперссылка" xfId="46747" builtinId="9" hidden="1"/>
    <cellStyle name="Открывавшаяся гиперссылка" xfId="46749" builtinId="9" hidden="1"/>
    <cellStyle name="Открывавшаяся гиперссылка" xfId="46751" builtinId="9" hidden="1"/>
    <cellStyle name="Открывавшаяся гиперссылка" xfId="46753" builtinId="9" hidden="1"/>
    <cellStyle name="Открывавшаяся гиперссылка" xfId="46755" builtinId="9" hidden="1"/>
    <cellStyle name="Открывавшаяся гиперссылка" xfId="46757" builtinId="9" hidden="1"/>
    <cellStyle name="Открывавшаяся гиперссылка" xfId="46759" builtinId="9" hidden="1"/>
    <cellStyle name="Открывавшаяся гиперссылка" xfId="46761" builtinId="9" hidden="1"/>
    <cellStyle name="Открывавшаяся гиперссылка" xfId="46763" builtinId="9" hidden="1"/>
    <cellStyle name="Открывавшаяся гиперссылка" xfId="46765" builtinId="9" hidden="1"/>
    <cellStyle name="Открывавшаяся гиперссылка" xfId="46767" builtinId="9" hidden="1"/>
    <cellStyle name="Открывавшаяся гиперссылка" xfId="46769" builtinId="9" hidden="1"/>
    <cellStyle name="Открывавшаяся гиперссылка" xfId="46771" builtinId="9" hidden="1"/>
    <cellStyle name="Открывавшаяся гиперссылка" xfId="46773" builtinId="9" hidden="1"/>
    <cellStyle name="Открывавшаяся гиперссылка" xfId="46775" builtinId="9" hidden="1"/>
    <cellStyle name="Открывавшаяся гиперссылка" xfId="46777" builtinId="9" hidden="1"/>
    <cellStyle name="Открывавшаяся гиперссылка" xfId="46779" builtinId="9" hidden="1"/>
    <cellStyle name="Открывавшаяся гиперссылка" xfId="46781" builtinId="9" hidden="1"/>
    <cellStyle name="Открывавшаяся гиперссылка" xfId="46783" builtinId="9" hidden="1"/>
    <cellStyle name="Открывавшаяся гиперссылка" xfId="46785" builtinId="9" hidden="1"/>
    <cellStyle name="Открывавшаяся гиперссылка" xfId="46787" builtinId="9" hidden="1"/>
    <cellStyle name="Открывавшаяся гиперссылка" xfId="46789" builtinId="9" hidden="1"/>
    <cellStyle name="Открывавшаяся гиперссылка" xfId="46791" builtinId="9" hidden="1"/>
    <cellStyle name="Открывавшаяся гиперссылка" xfId="46793" builtinId="9" hidden="1"/>
    <cellStyle name="Открывавшаяся гиперссылка" xfId="46795" builtinId="9" hidden="1"/>
    <cellStyle name="Открывавшаяся гиперссылка" xfId="46797" builtinId="9" hidden="1"/>
    <cellStyle name="Открывавшаяся гиперссылка" xfId="46799" builtinId="9" hidden="1"/>
    <cellStyle name="Открывавшаяся гиперссылка" xfId="46801" builtinId="9" hidden="1"/>
    <cellStyle name="Открывавшаяся гиперссылка" xfId="46803" builtinId="9" hidden="1"/>
    <cellStyle name="Открывавшаяся гиперссылка" xfId="46805" builtinId="9" hidden="1"/>
    <cellStyle name="Открывавшаяся гиперссылка" xfId="46807" builtinId="9" hidden="1"/>
    <cellStyle name="Открывавшаяся гиперссылка" xfId="46809" builtinId="9" hidden="1"/>
    <cellStyle name="Открывавшаяся гиперссылка" xfId="46811" builtinId="9" hidden="1"/>
    <cellStyle name="Открывавшаяся гиперссылка" xfId="46813" builtinId="9" hidden="1"/>
    <cellStyle name="Открывавшаяся гиперссылка" xfId="46815" builtinId="9" hidden="1"/>
    <cellStyle name="Открывавшаяся гиперссылка" xfId="46817" builtinId="9" hidden="1"/>
    <cellStyle name="Открывавшаяся гиперссылка" xfId="46819" builtinId="9" hidden="1"/>
    <cellStyle name="Открывавшаяся гиперссылка" xfId="46821" builtinId="9" hidden="1"/>
    <cellStyle name="Открывавшаяся гиперссылка" xfId="46823" builtinId="9" hidden="1"/>
    <cellStyle name="Открывавшаяся гиперссылка" xfId="46825" builtinId="9" hidden="1"/>
    <cellStyle name="Открывавшаяся гиперссылка" xfId="46827" builtinId="9" hidden="1"/>
    <cellStyle name="Открывавшаяся гиперссылка" xfId="46829" builtinId="9" hidden="1"/>
    <cellStyle name="Открывавшаяся гиперссылка" xfId="46831" builtinId="9" hidden="1"/>
    <cellStyle name="Открывавшаяся гиперссылка" xfId="46833" builtinId="9" hidden="1"/>
    <cellStyle name="Открывавшаяся гиперссылка" xfId="46835" builtinId="9" hidden="1"/>
    <cellStyle name="Открывавшаяся гиперссылка" xfId="46837" builtinId="9" hidden="1"/>
    <cellStyle name="Открывавшаяся гиперссылка" xfId="46839" builtinId="9" hidden="1"/>
    <cellStyle name="Открывавшаяся гиперссылка" xfId="46841" builtinId="9" hidden="1"/>
    <cellStyle name="Открывавшаяся гиперссылка" xfId="46843" builtinId="9" hidden="1"/>
    <cellStyle name="Открывавшаяся гиперссылка" xfId="46845" builtinId="9" hidden="1"/>
    <cellStyle name="Открывавшаяся гиперссылка" xfId="46847" builtinId="9" hidden="1"/>
    <cellStyle name="Открывавшаяся гиперссылка" xfId="46849" builtinId="9" hidden="1"/>
    <cellStyle name="Открывавшаяся гиперссылка" xfId="46851" builtinId="9" hidden="1"/>
    <cellStyle name="Открывавшаяся гиперссылка" xfId="46853" builtinId="9" hidden="1"/>
    <cellStyle name="Открывавшаяся гиперссылка" xfId="46855" builtinId="9" hidden="1"/>
    <cellStyle name="Открывавшаяся гиперссылка" xfId="46857" builtinId="9" hidden="1"/>
    <cellStyle name="Открывавшаяся гиперссылка" xfId="46859" builtinId="9" hidden="1"/>
    <cellStyle name="Открывавшаяся гиперссылка" xfId="46861" builtinId="9" hidden="1"/>
    <cellStyle name="Открывавшаяся гиперссылка" xfId="46863" builtinId="9" hidden="1"/>
    <cellStyle name="Открывавшаяся гиперссылка" xfId="46865" builtinId="9" hidden="1"/>
    <cellStyle name="Открывавшаяся гиперссылка" xfId="46867" builtinId="9" hidden="1"/>
    <cellStyle name="Открывавшаяся гиперссылка" xfId="46869" builtinId="9" hidden="1"/>
    <cellStyle name="Открывавшаяся гиперссылка" xfId="46871" builtinId="9" hidden="1"/>
    <cellStyle name="Открывавшаяся гиперссылка" xfId="46873" builtinId="9" hidden="1"/>
    <cellStyle name="Открывавшаяся гиперссылка" xfId="46875" builtinId="9" hidden="1"/>
    <cellStyle name="Открывавшаяся гиперссылка" xfId="46877" builtinId="9" hidden="1"/>
    <cellStyle name="Открывавшаяся гиперссылка" xfId="46879" builtinId="9" hidden="1"/>
    <cellStyle name="Открывавшаяся гиперссылка" xfId="46881" builtinId="9" hidden="1"/>
    <cellStyle name="Открывавшаяся гиперссылка" xfId="46883" builtinId="9" hidden="1"/>
    <cellStyle name="Открывавшаяся гиперссылка" xfId="46885" builtinId="9" hidden="1"/>
    <cellStyle name="Открывавшаяся гиперссылка" xfId="46887" builtinId="9" hidden="1"/>
    <cellStyle name="Открывавшаяся гиперссылка" xfId="46889" builtinId="9" hidden="1"/>
    <cellStyle name="Открывавшаяся гиперссылка" xfId="46891" builtinId="9" hidden="1"/>
    <cellStyle name="Открывавшаяся гиперссылка" xfId="46893" builtinId="9" hidden="1"/>
    <cellStyle name="Открывавшаяся гиперссылка" xfId="46895" builtinId="9" hidden="1"/>
    <cellStyle name="Открывавшаяся гиперссылка" xfId="46897" builtinId="9" hidden="1"/>
    <cellStyle name="Открывавшаяся гиперссылка" xfId="46899" builtinId="9" hidden="1"/>
    <cellStyle name="Открывавшаяся гиперссылка" xfId="46901" builtinId="9" hidden="1"/>
    <cellStyle name="Открывавшаяся гиперссылка" xfId="46903" builtinId="9" hidden="1"/>
    <cellStyle name="Открывавшаяся гиперссылка" xfId="46905" builtinId="9" hidden="1"/>
    <cellStyle name="Открывавшаяся гиперссылка" xfId="46907" builtinId="9" hidden="1"/>
    <cellStyle name="Открывавшаяся гиперссылка" xfId="46909" builtinId="9" hidden="1"/>
    <cellStyle name="Открывавшаяся гиперссылка" xfId="46911" builtinId="9" hidden="1"/>
    <cellStyle name="Открывавшаяся гиперссылка" xfId="46913" builtinId="9" hidden="1"/>
    <cellStyle name="Открывавшаяся гиперссылка" xfId="46915" builtinId="9" hidden="1"/>
    <cellStyle name="Открывавшаяся гиперссылка" xfId="46917" builtinId="9" hidden="1"/>
    <cellStyle name="Открывавшаяся гиперссылка" xfId="46919" builtinId="9" hidden="1"/>
    <cellStyle name="Открывавшаяся гиперссылка" xfId="46921" builtinId="9" hidden="1"/>
    <cellStyle name="Открывавшаяся гиперссылка" xfId="46923" builtinId="9" hidden="1"/>
    <cellStyle name="Открывавшаяся гиперссылка" xfId="46925" builtinId="9" hidden="1"/>
    <cellStyle name="Открывавшаяся гиперссылка" xfId="46927" builtinId="9" hidden="1"/>
    <cellStyle name="Открывавшаяся гиперссылка" xfId="46929" builtinId="9" hidden="1"/>
    <cellStyle name="Открывавшаяся гиперссылка" xfId="46931" builtinId="9" hidden="1"/>
    <cellStyle name="Открывавшаяся гиперссылка" xfId="46933" builtinId="9" hidden="1"/>
    <cellStyle name="Открывавшаяся гиперссылка" xfId="46935" builtinId="9" hidden="1"/>
    <cellStyle name="Открывавшаяся гиперссылка" xfId="46937" builtinId="9" hidden="1"/>
    <cellStyle name="Открывавшаяся гиперссылка" xfId="46939" builtinId="9" hidden="1"/>
    <cellStyle name="Открывавшаяся гиперссылка" xfId="46941" builtinId="9" hidden="1"/>
    <cellStyle name="Открывавшаяся гиперссылка" xfId="46943" builtinId="9" hidden="1"/>
    <cellStyle name="Открывавшаяся гиперссылка" xfId="46945" builtinId="9" hidden="1"/>
    <cellStyle name="Открывавшаяся гиперссылка" xfId="46947" builtinId="9" hidden="1"/>
    <cellStyle name="Открывавшаяся гиперссылка" xfId="46949" builtinId="9" hidden="1"/>
    <cellStyle name="Открывавшаяся гиперссылка" xfId="46951" builtinId="9" hidden="1"/>
    <cellStyle name="Открывавшаяся гиперссылка" xfId="46953" builtinId="9" hidden="1"/>
    <cellStyle name="Открывавшаяся гиперссылка" xfId="46955" builtinId="9" hidden="1"/>
    <cellStyle name="Открывавшаяся гиперссылка" xfId="46957" builtinId="9" hidden="1"/>
    <cellStyle name="Открывавшаяся гиперссылка" xfId="46959" builtinId="9" hidden="1"/>
    <cellStyle name="Открывавшаяся гиперссылка" xfId="46961" builtinId="9" hidden="1"/>
    <cellStyle name="Открывавшаяся гиперссылка" xfId="46963" builtinId="9" hidden="1"/>
    <cellStyle name="Открывавшаяся гиперссылка" xfId="46965" builtinId="9" hidden="1"/>
    <cellStyle name="Открывавшаяся гиперссылка" xfId="46967" builtinId="9" hidden="1"/>
    <cellStyle name="Открывавшаяся гиперссылка" xfId="46969" builtinId="9" hidden="1"/>
    <cellStyle name="Открывавшаяся гиперссылка" xfId="46971" builtinId="9" hidden="1"/>
    <cellStyle name="Открывавшаяся гиперссылка" xfId="46973" builtinId="9" hidden="1"/>
    <cellStyle name="Открывавшаяся гиперссылка" xfId="46975" builtinId="9" hidden="1"/>
    <cellStyle name="Открывавшаяся гиперссылка" xfId="46977" builtinId="9" hidden="1"/>
    <cellStyle name="Открывавшаяся гиперссылка" xfId="46979" builtinId="9" hidden="1"/>
    <cellStyle name="Открывавшаяся гиперссылка" xfId="46981" builtinId="9" hidden="1"/>
    <cellStyle name="Открывавшаяся гиперссылка" xfId="46983" builtinId="9" hidden="1"/>
    <cellStyle name="Открывавшаяся гиперссылка" xfId="46985" builtinId="9" hidden="1"/>
    <cellStyle name="Открывавшаяся гиперссылка" xfId="46987" builtinId="9" hidden="1"/>
    <cellStyle name="Открывавшаяся гиперссылка" xfId="46989" builtinId="9" hidden="1"/>
    <cellStyle name="Открывавшаяся гиперссылка" xfId="46991" builtinId="9" hidden="1"/>
    <cellStyle name="Открывавшаяся гиперссылка" xfId="46993" builtinId="9" hidden="1"/>
    <cellStyle name="Открывавшаяся гиперссылка" xfId="46994" builtinId="9" hidden="1"/>
    <cellStyle name="Открывавшаяся гиперссылка" xfId="46996" builtinId="9" hidden="1"/>
    <cellStyle name="Открывавшаяся гиперссылка" xfId="46997" builtinId="9" hidden="1"/>
    <cellStyle name="Открывавшаяся гиперссылка" xfId="46998" builtinId="9" hidden="1"/>
    <cellStyle name="Открывавшаяся гиперссылка" xfId="46999" builtinId="9" hidden="1"/>
    <cellStyle name="Открывавшаяся гиперссылка" xfId="47000" builtinId="9" hidden="1"/>
    <cellStyle name="Открывавшаяся гиперссылка" xfId="47001" builtinId="9" hidden="1"/>
    <cellStyle name="Открывавшаяся гиперссылка" xfId="47002" builtinId="9" hidden="1"/>
    <cellStyle name="Открывавшаяся гиперссылка" xfId="47003" builtinId="9" hidden="1"/>
    <cellStyle name="Открывавшаяся гиперссылка" xfId="47004" builtinId="9" hidden="1"/>
    <cellStyle name="Открывавшаяся гиперссылка" xfId="46992" builtinId="9" hidden="1"/>
    <cellStyle name="Открывавшаяся гиперссылка" xfId="46988" builtinId="9" hidden="1"/>
    <cellStyle name="Открывавшаяся гиперссылка" xfId="46982" builtinId="9" hidden="1"/>
    <cellStyle name="Открывавшаяся гиперссылка" xfId="46978" builtinId="9" hidden="1"/>
    <cellStyle name="Открывавшаяся гиперссылка" xfId="46974" builtinId="9" hidden="1"/>
    <cellStyle name="Открывавшаяся гиперссылка" xfId="46970" builtinId="9" hidden="1"/>
    <cellStyle name="Открывавшаяся гиперссылка" xfId="46966" builtinId="9" hidden="1"/>
    <cellStyle name="Открывавшаяся гиперссылка" xfId="46962" builtinId="9" hidden="1"/>
    <cellStyle name="Открывавшаяся гиперссылка" xfId="46958" builtinId="9" hidden="1"/>
    <cellStyle name="Открывавшаяся гиперссылка" xfId="46954" builtinId="9" hidden="1"/>
    <cellStyle name="Открывавшаяся гиперссылка" xfId="46950" builtinId="9" hidden="1"/>
    <cellStyle name="Открывавшаяся гиперссылка" xfId="46946" builtinId="9" hidden="1"/>
    <cellStyle name="Открывавшаяся гиперссылка" xfId="46942" builtinId="9" hidden="1"/>
    <cellStyle name="Открывавшаяся гиперссылка" xfId="46938" builtinId="9" hidden="1"/>
    <cellStyle name="Открывавшаяся гиперссылка" xfId="46934" builtinId="9" hidden="1"/>
    <cellStyle name="Открывавшаяся гиперссылка" xfId="46930" builtinId="9" hidden="1"/>
    <cellStyle name="Открывавшаяся гиперссылка" xfId="46926" builtinId="9" hidden="1"/>
    <cellStyle name="Открывавшаяся гиперссылка" xfId="46922" builtinId="9" hidden="1"/>
    <cellStyle name="Открывавшаяся гиперссылка" xfId="46918" builtinId="9" hidden="1"/>
    <cellStyle name="Открывавшаяся гиперссылка" xfId="46914" builtinId="9" hidden="1"/>
    <cellStyle name="Открывавшаяся гиперссылка" xfId="46910" builtinId="9" hidden="1"/>
    <cellStyle name="Открывавшаяся гиперссылка" xfId="46906" builtinId="9" hidden="1"/>
    <cellStyle name="Открывавшаяся гиперссылка" xfId="46902" builtinId="9" hidden="1"/>
    <cellStyle name="Открывавшаяся гиперссылка" xfId="46898" builtinId="9" hidden="1"/>
    <cellStyle name="Открывавшаяся гиперссылка" xfId="46894" builtinId="9" hidden="1"/>
    <cellStyle name="Открывавшаяся гиперссылка" xfId="46890" builtinId="9" hidden="1"/>
    <cellStyle name="Открывавшаяся гиперссылка" xfId="46886" builtinId="9" hidden="1"/>
    <cellStyle name="Открывавшаяся гиперссылка" xfId="46882" builtinId="9" hidden="1"/>
    <cellStyle name="Открывавшаяся гиперссылка" xfId="46878" builtinId="9" hidden="1"/>
    <cellStyle name="Открывавшаяся гиперссылка" xfId="46874" builtinId="9" hidden="1"/>
    <cellStyle name="Открывавшаяся гиперссылка" xfId="46870" builtinId="9" hidden="1"/>
    <cellStyle name="Открывавшаяся гиперссылка" xfId="46866" builtinId="9" hidden="1"/>
    <cellStyle name="Открывавшаяся гиперссылка" xfId="46862" builtinId="9" hidden="1"/>
    <cellStyle name="Открывавшаяся гиперссылка" xfId="46858" builtinId="9" hidden="1"/>
    <cellStyle name="Открывавшаяся гиперссылка" xfId="46854" builtinId="9" hidden="1"/>
    <cellStyle name="Открывавшаяся гиперссылка" xfId="46850" builtinId="9" hidden="1"/>
    <cellStyle name="Открывавшаяся гиперссылка" xfId="46846" builtinId="9" hidden="1"/>
    <cellStyle name="Открывавшаяся гиперссылка" xfId="46842" builtinId="9" hidden="1"/>
    <cellStyle name="Открывавшаяся гиперссылка" xfId="46838" builtinId="9" hidden="1"/>
    <cellStyle name="Открывавшаяся гиперссылка" xfId="46834" builtinId="9" hidden="1"/>
    <cellStyle name="Открывавшаяся гиперссылка" xfId="46830" builtinId="9" hidden="1"/>
    <cellStyle name="Открывавшаяся гиперссылка" xfId="46826" builtinId="9" hidden="1"/>
    <cellStyle name="Открывавшаяся гиперссылка" xfId="46822" builtinId="9" hidden="1"/>
    <cellStyle name="Открывавшаяся гиперссылка" xfId="46818" builtinId="9" hidden="1"/>
    <cellStyle name="Открывавшаяся гиперссылка" xfId="46814" builtinId="9" hidden="1"/>
    <cellStyle name="Открывавшаяся гиперссылка" xfId="46810" builtinId="9" hidden="1"/>
    <cellStyle name="Открывавшаяся гиперссылка" xfId="46806" builtinId="9" hidden="1"/>
    <cellStyle name="Открывавшаяся гиперссылка" xfId="46802" builtinId="9" hidden="1"/>
    <cellStyle name="Открывавшаяся гиперссылка" xfId="46798" builtinId="9" hidden="1"/>
    <cellStyle name="Открывавшаяся гиперссылка" xfId="46794" builtinId="9" hidden="1"/>
    <cellStyle name="Открывавшаяся гиперссылка" xfId="46790" builtinId="9" hidden="1"/>
    <cellStyle name="Открывавшаяся гиперссылка" xfId="46786" builtinId="9" hidden="1"/>
    <cellStyle name="Открывавшаяся гиперссылка" xfId="46782" builtinId="9" hidden="1"/>
    <cellStyle name="Открывавшаяся гиперссылка" xfId="46778" builtinId="9" hidden="1"/>
    <cellStyle name="Открывавшаяся гиперссылка" xfId="46774" builtinId="9" hidden="1"/>
    <cellStyle name="Открывавшаяся гиперссылка" xfId="46770" builtinId="9" hidden="1"/>
    <cellStyle name="Открывавшаяся гиперссылка" xfId="46766" builtinId="9" hidden="1"/>
    <cellStyle name="Открывавшаяся гиперссылка" xfId="46762" builtinId="9" hidden="1"/>
    <cellStyle name="Открывавшаяся гиперссылка" xfId="46758" builtinId="9" hidden="1"/>
    <cellStyle name="Открывавшаяся гиперссылка" xfId="46754" builtinId="9" hidden="1"/>
    <cellStyle name="Открывавшаяся гиперссылка" xfId="46750" builtinId="9" hidden="1"/>
    <cellStyle name="Открывавшаяся гиперссылка" xfId="46746" builtinId="9" hidden="1"/>
    <cellStyle name="Открывавшаяся гиперссылка" xfId="46742" builtinId="9" hidden="1"/>
    <cellStyle name="Открывавшаяся гиперссылка" xfId="46738" builtinId="9" hidden="1"/>
    <cellStyle name="Открывавшаяся гиперссылка" xfId="46734" builtinId="9" hidden="1"/>
    <cellStyle name="Открывавшаяся гиперссылка" xfId="46730" builtinId="9" hidden="1"/>
    <cellStyle name="Открывавшаяся гиперссылка" xfId="46726" builtinId="9" hidden="1"/>
    <cellStyle name="Открывавшаяся гиперссылка" xfId="46722" builtinId="9" hidden="1"/>
    <cellStyle name="Открывавшаяся гиперссылка" xfId="46718" builtinId="9" hidden="1"/>
    <cellStyle name="Открывавшаяся гиперссылка" xfId="46714" builtinId="9" hidden="1"/>
    <cellStyle name="Открывавшаяся гиперссылка" xfId="46710" builtinId="9" hidden="1"/>
    <cellStyle name="Открывавшаяся гиперссылка" xfId="46706" builtinId="9" hidden="1"/>
    <cellStyle name="Открывавшаяся гиперссылка" xfId="46702" builtinId="9" hidden="1"/>
    <cellStyle name="Открывавшаяся гиперссылка" xfId="46698" builtinId="9" hidden="1"/>
    <cellStyle name="Открывавшаяся гиперссылка" xfId="46694" builtinId="9" hidden="1"/>
    <cellStyle name="Открывавшаяся гиперссылка" xfId="46690" builtinId="9" hidden="1"/>
    <cellStyle name="Открывавшаяся гиперссылка" xfId="46686" builtinId="9" hidden="1"/>
    <cellStyle name="Открывавшаяся гиперссылка" xfId="46682" builtinId="9" hidden="1"/>
    <cellStyle name="Открывавшаяся гиперссылка" xfId="46678" builtinId="9" hidden="1"/>
    <cellStyle name="Открывавшаяся гиперссылка" xfId="46674" builtinId="9" hidden="1"/>
    <cellStyle name="Открывавшаяся гиперссылка" xfId="46670" builtinId="9" hidden="1"/>
    <cellStyle name="Открывавшаяся гиперссылка" xfId="46666" builtinId="9" hidden="1"/>
    <cellStyle name="Открывавшаяся гиперссылка" xfId="46662" builtinId="9" hidden="1"/>
    <cellStyle name="Открывавшаяся гиперссылка" xfId="46658" builtinId="9" hidden="1"/>
    <cellStyle name="Открывавшаяся гиперссылка" xfId="46654" builtinId="9" hidden="1"/>
    <cellStyle name="Открывавшаяся гиперссылка" xfId="46650" builtinId="9" hidden="1"/>
    <cellStyle name="Открывавшаяся гиперссылка" xfId="46646" builtinId="9" hidden="1"/>
    <cellStyle name="Открывавшаяся гиперссылка" xfId="46642" builtinId="9" hidden="1"/>
    <cellStyle name="Открывавшаяся гиперссылка" xfId="46638" builtinId="9" hidden="1"/>
    <cellStyle name="Открывавшаяся гиперссылка" xfId="46634" builtinId="9" hidden="1"/>
    <cellStyle name="Открывавшаяся гиперссылка" xfId="46630" builtinId="9" hidden="1"/>
    <cellStyle name="Открывавшаяся гиперссылка" xfId="46626" builtinId="9" hidden="1"/>
    <cellStyle name="Открывавшаяся гиперссылка" xfId="46622" builtinId="9" hidden="1"/>
    <cellStyle name="Открывавшаяся гиперссылка" xfId="46618" builtinId="9" hidden="1"/>
    <cellStyle name="Открывавшаяся гиперссылка" xfId="46614" builtinId="9" hidden="1"/>
    <cellStyle name="Открывавшаяся гиперссылка" xfId="46610" builtinId="9" hidden="1"/>
    <cellStyle name="Открывавшаяся гиперссылка" xfId="46606" builtinId="9" hidden="1"/>
    <cellStyle name="Открывавшаяся гиперссылка" xfId="46602" builtinId="9" hidden="1"/>
    <cellStyle name="Открывавшаяся гиперссылка" xfId="46598" builtinId="9" hidden="1"/>
    <cellStyle name="Открывавшаяся гиперссылка" xfId="46594" builtinId="9" hidden="1"/>
    <cellStyle name="Открывавшаяся гиперссылка" xfId="46590" builtinId="9" hidden="1"/>
    <cellStyle name="Открывавшаяся гиперссылка" xfId="46586" builtinId="9" hidden="1"/>
    <cellStyle name="Открывавшаяся гиперссылка" xfId="46582" builtinId="9" hidden="1"/>
    <cellStyle name="Открывавшаяся гиперссылка" xfId="46578" builtinId="9" hidden="1"/>
    <cellStyle name="Открывавшаяся гиперссылка" xfId="46574" builtinId="9" hidden="1"/>
    <cellStyle name="Открывавшаяся гиперссылка" xfId="46570" builtinId="9" hidden="1"/>
    <cellStyle name="Открывавшаяся гиперссылка" xfId="46566" builtinId="9" hidden="1"/>
    <cellStyle name="Открывавшаяся гиперссылка" xfId="46562" builtinId="9" hidden="1"/>
    <cellStyle name="Открывавшаяся гиперссылка" xfId="46558" builtinId="9" hidden="1"/>
    <cellStyle name="Открывавшаяся гиперссылка" xfId="46554" builtinId="9" hidden="1"/>
    <cellStyle name="Открывавшаяся гиперссылка" xfId="46550" builtinId="9" hidden="1"/>
    <cellStyle name="Открывавшаяся гиперссылка" xfId="46546" builtinId="9" hidden="1"/>
    <cellStyle name="Открывавшаяся гиперссылка" xfId="46542" builtinId="9" hidden="1"/>
    <cellStyle name="Открывавшаяся гиперссылка" xfId="46538" builtinId="9" hidden="1"/>
    <cellStyle name="Открывавшаяся гиперссылка" xfId="46534" builtinId="9" hidden="1"/>
    <cellStyle name="Открывавшаяся гиперссылка" xfId="46530" builtinId="9" hidden="1"/>
    <cellStyle name="Открывавшаяся гиперссылка" xfId="46526" builtinId="9" hidden="1"/>
    <cellStyle name="Открывавшаяся гиперссылка" xfId="46522" builtinId="9" hidden="1"/>
    <cellStyle name="Открывавшаяся гиперссылка" xfId="46518" builtinId="9" hidden="1"/>
    <cellStyle name="Открывавшаяся гиперссылка" xfId="46514" builtinId="9" hidden="1"/>
    <cellStyle name="Открывавшаяся гиперссылка" xfId="46510" builtinId="9" hidden="1"/>
    <cellStyle name="Открывавшаяся гиперссылка" xfId="46506" builtinId="9" hidden="1"/>
    <cellStyle name="Открывавшаяся гиперссылка" xfId="46502" builtinId="9" hidden="1"/>
    <cellStyle name="Открывавшаяся гиперссылка" xfId="46498" builtinId="9" hidden="1"/>
    <cellStyle name="Открывавшаяся гиперссылка" xfId="46494" builtinId="9" hidden="1"/>
    <cellStyle name="Открывавшаяся гиперссылка" xfId="46490" builtinId="9" hidden="1"/>
    <cellStyle name="Открывавшаяся гиперссылка" xfId="46486" builtinId="9" hidden="1"/>
    <cellStyle name="Открывавшаяся гиперссылка" xfId="46482" builtinId="9" hidden="1"/>
    <cellStyle name="Открывавшаяся гиперссылка" xfId="46478" builtinId="9" hidden="1"/>
    <cellStyle name="Открывавшаяся гиперссылка" xfId="46474" builtinId="9" hidden="1"/>
    <cellStyle name="Открывавшаяся гиперссылка" xfId="46470" builtinId="9" hidden="1"/>
    <cellStyle name="Открывавшаяся гиперссылка" xfId="46466" builtinId="9" hidden="1"/>
    <cellStyle name="Открывавшаяся гиперссылка" xfId="46462" builtinId="9" hidden="1"/>
    <cellStyle name="Открывавшаяся гиперссылка" xfId="46458" builtinId="9" hidden="1"/>
    <cellStyle name="Открывавшаяся гиперссылка" xfId="46454" builtinId="9" hidden="1"/>
    <cellStyle name="Открывавшаяся гиперссылка" xfId="46450" builtinId="9" hidden="1"/>
    <cellStyle name="Открывавшаяся гиперссылка" xfId="46446" builtinId="9" hidden="1"/>
    <cellStyle name="Открывавшаяся гиперссылка" xfId="46442" builtinId="9" hidden="1"/>
    <cellStyle name="Открывавшаяся гиперссылка" xfId="46438" builtinId="9" hidden="1"/>
    <cellStyle name="Открывавшаяся гиперссылка" xfId="46434" builtinId="9" hidden="1"/>
    <cellStyle name="Открывавшаяся гиперссылка" xfId="46430" builtinId="9" hidden="1"/>
    <cellStyle name="Открывавшаяся гиперссылка" xfId="46426" builtinId="9" hidden="1"/>
    <cellStyle name="Открывавшаяся гиперссылка" xfId="46422" builtinId="9" hidden="1"/>
    <cellStyle name="Открывавшаяся гиперссылка" xfId="46418" builtinId="9" hidden="1"/>
    <cellStyle name="Открывавшаяся гиперссылка" xfId="46414" builtinId="9" hidden="1"/>
    <cellStyle name="Открывавшаяся гиперссылка" xfId="46410" builtinId="9" hidden="1"/>
    <cellStyle name="Открывавшаяся гиперссылка" xfId="46406" builtinId="9" hidden="1"/>
    <cellStyle name="Открывавшаяся гиперссылка" xfId="46402" builtinId="9" hidden="1"/>
    <cellStyle name="Открывавшаяся гиперссылка" xfId="46398" builtinId="9" hidden="1"/>
    <cellStyle name="Открывавшаяся гиперссылка" xfId="46394" builtinId="9" hidden="1"/>
    <cellStyle name="Открывавшаяся гиперссылка" xfId="46390" builtinId="9" hidden="1"/>
    <cellStyle name="Открывавшаяся гиперссылка" xfId="46386" builtinId="9" hidden="1"/>
    <cellStyle name="Открывавшаяся гиперссылка" xfId="46383" builtinId="9" hidden="1"/>
    <cellStyle name="Открывавшаяся гиперссылка" xfId="47006" builtinId="9" hidden="1"/>
    <cellStyle name="Открывавшаяся гиперссылка" xfId="46046" builtinId="9" hidden="1"/>
    <cellStyle name="Открывавшаяся гиперссылка" xfId="47008" builtinId="9" hidden="1"/>
    <cellStyle name="Открывавшаяся гиперссылка" xfId="47010" builtinId="9" hidden="1"/>
    <cellStyle name="Открывавшаяся гиперссылка" xfId="47012" builtinId="9" hidden="1"/>
    <cellStyle name="Открывавшаяся гиперссылка" xfId="47014" builtinId="9" hidden="1"/>
    <cellStyle name="Открывавшаяся гиперссылка" xfId="47016" builtinId="9" hidden="1"/>
    <cellStyle name="Открывавшаяся гиперссылка" xfId="47018" builtinId="9" hidden="1"/>
    <cellStyle name="Открывавшаяся гиперссылка" xfId="47020" builtinId="9" hidden="1"/>
    <cellStyle name="Открывавшаяся гиперссылка" xfId="47022" builtinId="9" hidden="1"/>
    <cellStyle name="Открывавшаяся гиперссылка" xfId="47024" builtinId="9" hidden="1"/>
    <cellStyle name="Открывавшаяся гиперссылка" xfId="47026" builtinId="9" hidden="1"/>
    <cellStyle name="Открывавшаяся гиперссылка" xfId="47028" builtinId="9" hidden="1"/>
    <cellStyle name="Открывавшаяся гиперссылка" xfId="47030" builtinId="9" hidden="1"/>
    <cellStyle name="Открывавшаяся гиперссылка" xfId="47032" builtinId="9" hidden="1"/>
    <cellStyle name="Открывавшаяся гиперссылка" xfId="47034" builtinId="9" hidden="1"/>
    <cellStyle name="Открывавшаяся гиперссылка" xfId="47036" builtinId="9" hidden="1"/>
    <cellStyle name="Открывавшаяся гиперссылка" xfId="47038" builtinId="9" hidden="1"/>
    <cellStyle name="Открывавшаяся гиперссылка" xfId="47040" builtinId="9" hidden="1"/>
    <cellStyle name="Открывавшаяся гиперссылка" xfId="47042" builtinId="9" hidden="1"/>
    <cellStyle name="Открывавшаяся гиперссылка" xfId="47044" builtinId="9" hidden="1"/>
    <cellStyle name="Открывавшаяся гиперссылка" xfId="47046" builtinId="9" hidden="1"/>
    <cellStyle name="Открывавшаяся гиперссылка" xfId="47048" builtinId="9" hidden="1"/>
    <cellStyle name="Открывавшаяся гиперссылка" xfId="47050" builtinId="9" hidden="1"/>
    <cellStyle name="Открывавшаяся гиперссылка" xfId="47052" builtinId="9" hidden="1"/>
    <cellStyle name="Открывавшаяся гиперссылка" xfId="47054" builtinId="9" hidden="1"/>
    <cellStyle name="Открывавшаяся гиперссылка" xfId="47056" builtinId="9" hidden="1"/>
    <cellStyle name="Открывавшаяся гиперссылка" xfId="47058" builtinId="9" hidden="1"/>
    <cellStyle name="Открывавшаяся гиперссылка" xfId="47060" builtinId="9" hidden="1"/>
    <cellStyle name="Открывавшаяся гиперссылка" xfId="47062" builtinId="9" hidden="1"/>
    <cellStyle name="Открывавшаяся гиперссылка" xfId="47064" builtinId="9" hidden="1"/>
    <cellStyle name="Открывавшаяся гиперссылка" xfId="47066" builtinId="9" hidden="1"/>
    <cellStyle name="Открывавшаяся гиперссылка" xfId="47068" builtinId="9" hidden="1"/>
    <cellStyle name="Открывавшаяся гиперссылка" xfId="47070" builtinId="9" hidden="1"/>
    <cellStyle name="Открывавшаяся гиперссылка" xfId="47072" builtinId="9" hidden="1"/>
    <cellStyle name="Открывавшаяся гиперссылка" xfId="47074" builtinId="9" hidden="1"/>
    <cellStyle name="Открывавшаяся гиперссылка" xfId="47076" builtinId="9" hidden="1"/>
    <cellStyle name="Открывавшаяся гиперссылка" xfId="47078" builtinId="9" hidden="1"/>
    <cellStyle name="Открывавшаяся гиперссылка" xfId="47080" builtinId="9" hidden="1"/>
    <cellStyle name="Открывавшаяся гиперссылка" xfId="47082" builtinId="9" hidden="1"/>
    <cellStyle name="Открывавшаяся гиперссылка" xfId="47084" builtinId="9" hidden="1"/>
    <cellStyle name="Открывавшаяся гиперссылка" xfId="47086" builtinId="9" hidden="1"/>
    <cellStyle name="Открывавшаяся гиперссылка" xfId="47088" builtinId="9" hidden="1"/>
    <cellStyle name="Открывавшаяся гиперссылка" xfId="47090" builtinId="9" hidden="1"/>
    <cellStyle name="Открывавшаяся гиперссылка" xfId="47092" builtinId="9" hidden="1"/>
    <cellStyle name="Открывавшаяся гиперссылка" xfId="47094" builtinId="9" hidden="1"/>
    <cellStyle name="Открывавшаяся гиперссылка" xfId="47096" builtinId="9" hidden="1"/>
    <cellStyle name="Открывавшаяся гиперссылка" xfId="47098" builtinId="9" hidden="1"/>
    <cellStyle name="Открывавшаяся гиперссылка" xfId="47100" builtinId="9" hidden="1"/>
    <cellStyle name="Открывавшаяся гиперссылка" xfId="47102" builtinId="9" hidden="1"/>
    <cellStyle name="Открывавшаяся гиперссылка" xfId="47104" builtinId="9" hidden="1"/>
    <cellStyle name="Открывавшаяся гиперссылка" xfId="47106" builtinId="9" hidden="1"/>
    <cellStyle name="Открывавшаяся гиперссылка" xfId="47108" builtinId="9" hidden="1"/>
    <cellStyle name="Открывавшаяся гиперссылка" xfId="47110" builtinId="9" hidden="1"/>
    <cellStyle name="Открывавшаяся гиперссылка" xfId="47112" builtinId="9" hidden="1"/>
    <cellStyle name="Открывавшаяся гиперссылка" xfId="47114" builtinId="9" hidden="1"/>
    <cellStyle name="Открывавшаяся гиперссылка" xfId="47116" builtinId="9" hidden="1"/>
    <cellStyle name="Открывавшаяся гиперссылка" xfId="47118" builtinId="9" hidden="1"/>
    <cellStyle name="Открывавшаяся гиперссылка" xfId="47120" builtinId="9" hidden="1"/>
    <cellStyle name="Открывавшаяся гиперссылка" xfId="47122" builtinId="9" hidden="1"/>
    <cellStyle name="Открывавшаяся гиперссылка" xfId="47124" builtinId="9" hidden="1"/>
    <cellStyle name="Открывавшаяся гиперссылка" xfId="47126" builtinId="9" hidden="1"/>
    <cellStyle name="Открывавшаяся гиперссылка" xfId="47128" builtinId="9" hidden="1"/>
    <cellStyle name="Открывавшаяся гиперссылка" xfId="47130" builtinId="9" hidden="1"/>
    <cellStyle name="Открывавшаяся гиперссылка" xfId="47132" builtinId="9" hidden="1"/>
    <cellStyle name="Открывавшаяся гиперссылка" xfId="47134" builtinId="9" hidden="1"/>
    <cellStyle name="Открывавшаяся гиперссылка" xfId="47136" builtinId="9" hidden="1"/>
    <cellStyle name="Открывавшаяся гиперссылка" xfId="47138" builtinId="9" hidden="1"/>
    <cellStyle name="Открывавшаяся гиперссылка" xfId="47140" builtinId="9" hidden="1"/>
    <cellStyle name="Открывавшаяся гиперссылка" xfId="47142" builtinId="9" hidden="1"/>
    <cellStyle name="Открывавшаяся гиперссылка" xfId="47144" builtinId="9" hidden="1"/>
    <cellStyle name="Открывавшаяся гиперссылка" xfId="47146" builtinId="9" hidden="1"/>
    <cellStyle name="Открывавшаяся гиперссылка" xfId="47148" builtinId="9" hidden="1"/>
    <cellStyle name="Открывавшаяся гиперссылка" xfId="47150" builtinId="9" hidden="1"/>
    <cellStyle name="Открывавшаяся гиперссылка" xfId="47152" builtinId="9" hidden="1"/>
    <cellStyle name="Открывавшаяся гиперссылка" xfId="47154" builtinId="9" hidden="1"/>
    <cellStyle name="Открывавшаяся гиперссылка" xfId="47156" builtinId="9" hidden="1"/>
    <cellStyle name="Открывавшаяся гиперссылка" xfId="47158" builtinId="9" hidden="1"/>
    <cellStyle name="Открывавшаяся гиперссылка" xfId="47160" builtinId="9" hidden="1"/>
    <cellStyle name="Открывавшаяся гиперссылка" xfId="47162" builtinId="9" hidden="1"/>
    <cellStyle name="Открывавшаяся гиперссылка" xfId="47164" builtinId="9" hidden="1"/>
    <cellStyle name="Открывавшаяся гиперссылка" xfId="47166" builtinId="9" hidden="1"/>
    <cellStyle name="Открывавшаяся гиперссылка" xfId="47168" builtinId="9" hidden="1"/>
    <cellStyle name="Открывавшаяся гиперссылка" xfId="47170" builtinId="9" hidden="1"/>
    <cellStyle name="Открывавшаяся гиперссылка" xfId="47172" builtinId="9" hidden="1"/>
    <cellStyle name="Открывавшаяся гиперссылка" xfId="47174" builtinId="9" hidden="1"/>
    <cellStyle name="Открывавшаяся гиперссылка" xfId="47176" builtinId="9" hidden="1"/>
    <cellStyle name="Открывавшаяся гиперссылка" xfId="47178" builtinId="9" hidden="1"/>
    <cellStyle name="Открывавшаяся гиперссылка" xfId="47180" builtinId="9" hidden="1"/>
    <cellStyle name="Открывавшаяся гиперссылка" xfId="47182" builtinId="9" hidden="1"/>
    <cellStyle name="Открывавшаяся гиперссылка" xfId="47184" builtinId="9" hidden="1"/>
    <cellStyle name="Открывавшаяся гиперссылка" xfId="47186" builtinId="9" hidden="1"/>
    <cellStyle name="Открывавшаяся гиперссылка" xfId="47188" builtinId="9" hidden="1"/>
    <cellStyle name="Открывавшаяся гиперссылка" xfId="47190" builtinId="9" hidden="1"/>
    <cellStyle name="Открывавшаяся гиперссылка" xfId="47192" builtinId="9" hidden="1"/>
    <cellStyle name="Открывавшаяся гиперссылка" xfId="47194" builtinId="9" hidden="1"/>
    <cellStyle name="Открывавшаяся гиперссылка" xfId="47196" builtinId="9" hidden="1"/>
    <cellStyle name="Открывавшаяся гиперссылка" xfId="47198" builtinId="9" hidden="1"/>
    <cellStyle name="Открывавшаяся гиперссылка" xfId="47200" builtinId="9" hidden="1"/>
    <cellStyle name="Открывавшаяся гиперссылка" xfId="47202" builtinId="9" hidden="1"/>
    <cellStyle name="Открывавшаяся гиперссылка" xfId="47204" builtinId="9" hidden="1"/>
    <cellStyle name="Открывавшаяся гиперссылка" xfId="47206" builtinId="9" hidden="1"/>
    <cellStyle name="Открывавшаяся гиперссылка" xfId="47208" builtinId="9" hidden="1"/>
    <cellStyle name="Открывавшаяся гиперссылка" xfId="47210" builtinId="9" hidden="1"/>
    <cellStyle name="Открывавшаяся гиперссылка" xfId="47212" builtinId="9" hidden="1"/>
    <cellStyle name="Открывавшаяся гиперссылка" xfId="47214" builtinId="9" hidden="1"/>
    <cellStyle name="Открывавшаяся гиперссылка" xfId="47216" builtinId="9" hidden="1"/>
    <cellStyle name="Открывавшаяся гиперссылка" xfId="47218" builtinId="9" hidden="1"/>
    <cellStyle name="Открывавшаяся гиперссылка" xfId="47220" builtinId="9" hidden="1"/>
    <cellStyle name="Открывавшаяся гиперссылка" xfId="47222" builtinId="9" hidden="1"/>
    <cellStyle name="Открывавшаяся гиперссылка" xfId="47224" builtinId="9" hidden="1"/>
    <cellStyle name="Открывавшаяся гиперссылка" xfId="47226" builtinId="9" hidden="1"/>
    <cellStyle name="Открывавшаяся гиперссылка" xfId="47228" builtinId="9" hidden="1"/>
    <cellStyle name="Открывавшаяся гиперссылка" xfId="47230" builtinId="9" hidden="1"/>
    <cellStyle name="Открывавшаяся гиперссылка" xfId="47232" builtinId="9" hidden="1"/>
    <cellStyle name="Открывавшаяся гиперссылка" xfId="47234" builtinId="9" hidden="1"/>
    <cellStyle name="Открывавшаяся гиперссылка" xfId="47236" builtinId="9" hidden="1"/>
    <cellStyle name="Открывавшаяся гиперссылка" xfId="47238" builtinId="9" hidden="1"/>
    <cellStyle name="Открывавшаяся гиперссылка" xfId="47240" builtinId="9" hidden="1"/>
    <cellStyle name="Открывавшаяся гиперссылка" xfId="47242" builtinId="9" hidden="1"/>
    <cellStyle name="Открывавшаяся гиперссылка" xfId="47244" builtinId="9" hidden="1"/>
    <cellStyle name="Открывавшаяся гиперссылка" xfId="47246" builtinId="9" hidden="1"/>
    <cellStyle name="Открывавшаяся гиперссылка" xfId="47248" builtinId="9" hidden="1"/>
    <cellStyle name="Открывавшаяся гиперссылка" xfId="47250" builtinId="9" hidden="1"/>
    <cellStyle name="Открывавшаяся гиперссылка" xfId="47252" builtinId="9" hidden="1"/>
    <cellStyle name="Открывавшаяся гиперссылка" xfId="47254" builtinId="9" hidden="1"/>
    <cellStyle name="Открывавшаяся гиперссылка" xfId="47256" builtinId="9" hidden="1"/>
    <cellStyle name="Открывавшаяся гиперссылка" xfId="47258" builtinId="9" hidden="1"/>
    <cellStyle name="Открывавшаяся гиперссылка" xfId="47260" builtinId="9" hidden="1"/>
    <cellStyle name="Открывавшаяся гиперссылка" xfId="47262" builtinId="9" hidden="1"/>
    <cellStyle name="Открывавшаяся гиперссылка" xfId="47264" builtinId="9" hidden="1"/>
    <cellStyle name="Открывавшаяся гиперссылка" xfId="47266" builtinId="9" hidden="1"/>
    <cellStyle name="Открывавшаяся гиперссылка" xfId="47268" builtinId="9" hidden="1"/>
    <cellStyle name="Открывавшаяся гиперссылка" xfId="47270" builtinId="9" hidden="1"/>
    <cellStyle name="Открывавшаяся гиперссылка" xfId="47272" builtinId="9" hidden="1"/>
    <cellStyle name="Открывавшаяся гиперссылка" xfId="47274" builtinId="9" hidden="1"/>
    <cellStyle name="Открывавшаяся гиперссылка" xfId="47276" builtinId="9" hidden="1"/>
    <cellStyle name="Открывавшаяся гиперссылка" xfId="47278" builtinId="9" hidden="1"/>
    <cellStyle name="Открывавшаяся гиперссылка" xfId="47280" builtinId="9" hidden="1"/>
    <cellStyle name="Открывавшаяся гиперссылка" xfId="47282" builtinId="9" hidden="1"/>
    <cellStyle name="Открывавшаяся гиперссылка" xfId="47284" builtinId="9" hidden="1"/>
    <cellStyle name="Открывавшаяся гиперссылка" xfId="47286" builtinId="9" hidden="1"/>
    <cellStyle name="Открывавшаяся гиперссылка" xfId="47288" builtinId="9" hidden="1"/>
    <cellStyle name="Открывавшаяся гиперссылка" xfId="47290" builtinId="9" hidden="1"/>
    <cellStyle name="Открывавшаяся гиперссылка" xfId="47292" builtinId="9" hidden="1"/>
    <cellStyle name="Открывавшаяся гиперссылка" xfId="47294" builtinId="9" hidden="1"/>
    <cellStyle name="Открывавшаяся гиперссылка" xfId="47296" builtinId="9" hidden="1"/>
    <cellStyle name="Открывавшаяся гиперссылка" xfId="47298" builtinId="9" hidden="1"/>
    <cellStyle name="Открывавшаяся гиперссылка" xfId="47300" builtinId="9" hidden="1"/>
    <cellStyle name="Открывавшаяся гиперссылка" xfId="47302" builtinId="9" hidden="1"/>
    <cellStyle name="Открывавшаяся гиперссылка" xfId="47304" builtinId="9" hidden="1"/>
    <cellStyle name="Открывавшаяся гиперссылка" xfId="47306" builtinId="9" hidden="1"/>
    <cellStyle name="Открывавшаяся гиперссылка" xfId="47308" builtinId="9" hidden="1"/>
    <cellStyle name="Открывавшаяся гиперссылка" xfId="47310" builtinId="9" hidden="1"/>
    <cellStyle name="Открывавшаяся гиперссылка" xfId="47311" builtinId="9" hidden="1"/>
    <cellStyle name="Открывавшаяся гиперссылка" xfId="47313" builtinId="9" hidden="1"/>
    <cellStyle name="Открывавшаяся гиперссылка" xfId="47314" builtinId="9" hidden="1"/>
    <cellStyle name="Открывавшаяся гиперссылка" xfId="47315" builtinId="9" hidden="1"/>
    <cellStyle name="Открывавшаяся гиперссылка" xfId="47316" builtinId="9" hidden="1"/>
    <cellStyle name="Открывавшаяся гиперссылка" xfId="47317" builtinId="9" hidden="1"/>
    <cellStyle name="Открывавшаяся гиперссылка" xfId="47318" builtinId="9" hidden="1"/>
    <cellStyle name="Открывавшаяся гиперссылка" xfId="47319" builtinId="9" hidden="1"/>
    <cellStyle name="Открывавшаяся гиперссылка" xfId="47320" builtinId="9" hidden="1"/>
    <cellStyle name="Открывавшаяся гиперссылка" xfId="47321" builtinId="9" hidden="1"/>
    <cellStyle name="Открывавшаяся гиперссылка" xfId="47309" builtinId="9" hidden="1"/>
    <cellStyle name="Открывавшаяся гиперссылка" xfId="45442" builtinId="9" hidden="1"/>
    <cellStyle name="Открывавшаяся гиперссылка" xfId="47325" builtinId="9" hidden="1"/>
    <cellStyle name="Открывавшаяся гиперссылка" xfId="47327" builtinId="9" hidden="1"/>
    <cellStyle name="Открывавшаяся гиперссылка" xfId="47329" builtinId="9" hidden="1"/>
    <cellStyle name="Открывавшаяся гиперссылка" xfId="47331" builtinId="9" hidden="1"/>
    <cellStyle name="Открывавшаяся гиперссылка" xfId="47333" builtinId="9" hidden="1"/>
    <cellStyle name="Открывавшаяся гиперссылка" xfId="47335" builtinId="9" hidden="1"/>
    <cellStyle name="Открывавшаяся гиперссылка" xfId="47337" builtinId="9" hidden="1"/>
    <cellStyle name="Открывавшаяся гиперссылка" xfId="47339" builtinId="9" hidden="1"/>
    <cellStyle name="Открывавшаяся гиперссылка" xfId="47341" builtinId="9" hidden="1"/>
    <cellStyle name="Открывавшаяся гиперссылка" xfId="47343" builtinId="9" hidden="1"/>
    <cellStyle name="Открывавшаяся гиперссылка" xfId="47345" builtinId="9" hidden="1"/>
    <cellStyle name="Открывавшаяся гиперссылка" xfId="47347" builtinId="9" hidden="1"/>
    <cellStyle name="Открывавшаяся гиперссылка" xfId="47349" builtinId="9" hidden="1"/>
    <cellStyle name="Открывавшаяся гиперссылка" xfId="47351" builtinId="9" hidden="1"/>
    <cellStyle name="Открывавшаяся гиперссылка" xfId="47353" builtinId="9" hidden="1"/>
    <cellStyle name="Открывавшаяся гиперссылка" xfId="47355" builtinId="9" hidden="1"/>
    <cellStyle name="Открывавшаяся гиперссылка" xfId="47357" builtinId="9" hidden="1"/>
    <cellStyle name="Открывавшаяся гиперссылка" xfId="47359" builtinId="9" hidden="1"/>
    <cellStyle name="Открывавшаяся гиперссылка" xfId="47361" builtinId="9" hidden="1"/>
    <cellStyle name="Открывавшаяся гиперссылка" xfId="47363" builtinId="9" hidden="1"/>
    <cellStyle name="Открывавшаяся гиперссылка" xfId="47365" builtinId="9" hidden="1"/>
    <cellStyle name="Открывавшаяся гиперссылка" xfId="47367" builtinId="9" hidden="1"/>
    <cellStyle name="Открывавшаяся гиперссылка" xfId="47369" builtinId="9" hidden="1"/>
    <cellStyle name="Открывавшаяся гиперссылка" xfId="47371" builtinId="9" hidden="1"/>
    <cellStyle name="Открывавшаяся гиперссылка" xfId="47373" builtinId="9" hidden="1"/>
    <cellStyle name="Открывавшаяся гиперссылка" xfId="47375" builtinId="9" hidden="1"/>
    <cellStyle name="Открывавшаяся гиперссылка" xfId="47377" builtinId="9" hidden="1"/>
    <cellStyle name="Открывавшаяся гиперссылка" xfId="47379" builtinId="9" hidden="1"/>
    <cellStyle name="Открывавшаяся гиперссылка" xfId="47381" builtinId="9" hidden="1"/>
    <cellStyle name="Открывавшаяся гиперссылка" xfId="47383" builtinId="9" hidden="1"/>
    <cellStyle name="Открывавшаяся гиперссылка" xfId="47385" builtinId="9" hidden="1"/>
    <cellStyle name="Открывавшаяся гиперссылка" xfId="47387" builtinId="9" hidden="1"/>
    <cellStyle name="Открывавшаяся гиперссылка" xfId="47389" builtinId="9" hidden="1"/>
    <cellStyle name="Открывавшаяся гиперссылка" xfId="47391" builtinId="9" hidden="1"/>
    <cellStyle name="Открывавшаяся гиперссылка" xfId="47393" builtinId="9" hidden="1"/>
    <cellStyle name="Открывавшаяся гиперссылка" xfId="47395" builtinId="9" hidden="1"/>
    <cellStyle name="Открывавшаяся гиперссылка" xfId="47397" builtinId="9" hidden="1"/>
    <cellStyle name="Открывавшаяся гиперссылка" xfId="47399" builtinId="9" hidden="1"/>
    <cellStyle name="Открывавшаяся гиперссылка" xfId="47401" builtinId="9" hidden="1"/>
    <cellStyle name="Открывавшаяся гиперссылка" xfId="47403" builtinId="9" hidden="1"/>
    <cellStyle name="Открывавшаяся гиперссылка" xfId="47405" builtinId="9" hidden="1"/>
    <cellStyle name="Открывавшаяся гиперссылка" xfId="47407" builtinId="9" hidden="1"/>
    <cellStyle name="Открывавшаяся гиперссылка" xfId="47409" builtinId="9" hidden="1"/>
    <cellStyle name="Открывавшаяся гиперссылка" xfId="47411" builtinId="9" hidden="1"/>
    <cellStyle name="Открывавшаяся гиперссылка" xfId="47413" builtinId="9" hidden="1"/>
    <cellStyle name="Открывавшаяся гиперссылка" xfId="47415" builtinId="9" hidden="1"/>
    <cellStyle name="Открывавшаяся гиперссылка" xfId="47417" builtinId="9" hidden="1"/>
    <cellStyle name="Открывавшаяся гиперссылка" xfId="47419" builtinId="9" hidden="1"/>
    <cellStyle name="Открывавшаяся гиперссылка" xfId="47421" builtinId="9" hidden="1"/>
    <cellStyle name="Открывавшаяся гиперссылка" xfId="47423" builtinId="9" hidden="1"/>
    <cellStyle name="Открывавшаяся гиперссылка" xfId="47425" builtinId="9" hidden="1"/>
    <cellStyle name="Открывавшаяся гиперссылка" xfId="47427" builtinId="9" hidden="1"/>
    <cellStyle name="Открывавшаяся гиперссылка" xfId="47429" builtinId="9" hidden="1"/>
    <cellStyle name="Открывавшаяся гиперссылка" xfId="47431" builtinId="9" hidden="1"/>
    <cellStyle name="Открывавшаяся гиперссылка" xfId="47433" builtinId="9" hidden="1"/>
    <cellStyle name="Открывавшаяся гиперссылка" xfId="47435" builtinId="9" hidden="1"/>
    <cellStyle name="Открывавшаяся гиперссылка" xfId="47437" builtinId="9" hidden="1"/>
    <cellStyle name="Открывавшаяся гиперссылка" xfId="47439" builtinId="9" hidden="1"/>
    <cellStyle name="Открывавшаяся гиперссылка" xfId="47441" builtinId="9" hidden="1"/>
    <cellStyle name="Открывавшаяся гиперссылка" xfId="47443" builtinId="9" hidden="1"/>
    <cellStyle name="Открывавшаяся гиперссылка" xfId="47445" builtinId="9" hidden="1"/>
    <cellStyle name="Открывавшаяся гиперссылка" xfId="47447" builtinId="9" hidden="1"/>
    <cellStyle name="Открывавшаяся гиперссылка" xfId="47449" builtinId="9" hidden="1"/>
    <cellStyle name="Открывавшаяся гиперссылка" xfId="47451" builtinId="9" hidden="1"/>
    <cellStyle name="Открывавшаяся гиперссылка" xfId="47453" builtinId="9" hidden="1"/>
    <cellStyle name="Открывавшаяся гиперссылка" xfId="47455" builtinId="9" hidden="1"/>
    <cellStyle name="Открывавшаяся гиперссылка" xfId="47457" builtinId="9" hidden="1"/>
    <cellStyle name="Открывавшаяся гиперссылка" xfId="47459" builtinId="9" hidden="1"/>
    <cellStyle name="Открывавшаяся гиперссылка" xfId="47461" builtinId="9" hidden="1"/>
    <cellStyle name="Открывавшаяся гиперссылка" xfId="47463" builtinId="9" hidden="1"/>
    <cellStyle name="Открывавшаяся гиперссылка" xfId="47465" builtinId="9" hidden="1"/>
    <cellStyle name="Открывавшаяся гиперссылка" xfId="47467" builtinId="9" hidden="1"/>
    <cellStyle name="Открывавшаяся гиперссылка" xfId="47469" builtinId="9" hidden="1"/>
    <cellStyle name="Открывавшаяся гиперссылка" xfId="47471" builtinId="9" hidden="1"/>
    <cellStyle name="Открывавшаяся гиперссылка" xfId="47473" builtinId="9" hidden="1"/>
    <cellStyle name="Открывавшаяся гиперссылка" xfId="47475" builtinId="9" hidden="1"/>
    <cellStyle name="Открывавшаяся гиперссылка" xfId="47477" builtinId="9" hidden="1"/>
    <cellStyle name="Открывавшаяся гиперссылка" xfId="47479" builtinId="9" hidden="1"/>
    <cellStyle name="Открывавшаяся гиперссылка" xfId="47481" builtinId="9" hidden="1"/>
    <cellStyle name="Открывавшаяся гиперссылка" xfId="47483" builtinId="9" hidden="1"/>
    <cellStyle name="Открывавшаяся гиперссылка" xfId="47485" builtinId="9" hidden="1"/>
    <cellStyle name="Открывавшаяся гиперссылка" xfId="47487" builtinId="9" hidden="1"/>
    <cellStyle name="Открывавшаяся гиперссылка" xfId="47489" builtinId="9" hidden="1"/>
    <cellStyle name="Открывавшаяся гиперссылка" xfId="47491" builtinId="9" hidden="1"/>
    <cellStyle name="Открывавшаяся гиперссылка" xfId="47493" builtinId="9" hidden="1"/>
    <cellStyle name="Открывавшаяся гиперссылка" xfId="47495" builtinId="9" hidden="1"/>
    <cellStyle name="Открывавшаяся гиперссылка" xfId="47497" builtinId="9" hidden="1"/>
    <cellStyle name="Открывавшаяся гиперссылка" xfId="47499" builtinId="9" hidden="1"/>
    <cellStyle name="Открывавшаяся гиперссылка" xfId="47501" builtinId="9" hidden="1"/>
    <cellStyle name="Открывавшаяся гиперссылка" xfId="47503" builtinId="9" hidden="1"/>
    <cellStyle name="Открывавшаяся гиперссылка" xfId="47505" builtinId="9" hidden="1"/>
    <cellStyle name="Открывавшаяся гиперссылка" xfId="47507" builtinId="9" hidden="1"/>
    <cellStyle name="Открывавшаяся гиперссылка" xfId="47509" builtinId="9" hidden="1"/>
    <cellStyle name="Открывавшаяся гиперссылка" xfId="47511" builtinId="9" hidden="1"/>
    <cellStyle name="Открывавшаяся гиперссылка" xfId="47513" builtinId="9" hidden="1"/>
    <cellStyle name="Открывавшаяся гиперссылка" xfId="47515" builtinId="9" hidden="1"/>
    <cellStyle name="Открывавшаяся гиперссылка" xfId="47517" builtinId="9" hidden="1"/>
    <cellStyle name="Открывавшаяся гиперссылка" xfId="47519" builtinId="9" hidden="1"/>
    <cellStyle name="Открывавшаяся гиперссылка" xfId="47521" builtinId="9" hidden="1"/>
    <cellStyle name="Открывавшаяся гиперссылка" xfId="47523" builtinId="9" hidden="1"/>
    <cellStyle name="Открывавшаяся гиперссылка" xfId="47525" builtinId="9" hidden="1"/>
    <cellStyle name="Открывавшаяся гиперссылка" xfId="47527" builtinId="9" hidden="1"/>
    <cellStyle name="Открывавшаяся гиперссылка" xfId="47529" builtinId="9" hidden="1"/>
    <cellStyle name="Открывавшаяся гиперссылка" xfId="47531" builtinId="9" hidden="1"/>
    <cellStyle name="Открывавшаяся гиперссылка" xfId="47533" builtinId="9" hidden="1"/>
    <cellStyle name="Открывавшаяся гиперссылка" xfId="47535" builtinId="9" hidden="1"/>
    <cellStyle name="Открывавшаяся гиперссылка" xfId="47537" builtinId="9" hidden="1"/>
    <cellStyle name="Открывавшаяся гиперссылка" xfId="47539" builtinId="9" hidden="1"/>
    <cellStyle name="Открывавшаяся гиперссылка" xfId="47541" builtinId="9" hidden="1"/>
    <cellStyle name="Открывавшаяся гиперссылка" xfId="47543" builtinId="9" hidden="1"/>
    <cellStyle name="Открывавшаяся гиперссылка" xfId="47545" builtinId="9" hidden="1"/>
    <cellStyle name="Открывавшаяся гиперссылка" xfId="47547" builtinId="9" hidden="1"/>
    <cellStyle name="Открывавшаяся гиперссылка" xfId="47549" builtinId="9" hidden="1"/>
    <cellStyle name="Открывавшаяся гиперссылка" xfId="47551" builtinId="9" hidden="1"/>
    <cellStyle name="Открывавшаяся гиперссылка" xfId="47553" builtinId="9" hidden="1"/>
    <cellStyle name="Открывавшаяся гиперссылка" xfId="47555" builtinId="9" hidden="1"/>
    <cellStyle name="Открывавшаяся гиперссылка" xfId="47557" builtinId="9" hidden="1"/>
    <cellStyle name="Открывавшаяся гиперссылка" xfId="47559" builtinId="9" hidden="1"/>
    <cellStyle name="Открывавшаяся гиперссылка" xfId="47561" builtinId="9" hidden="1"/>
    <cellStyle name="Открывавшаяся гиперссылка" xfId="47563" builtinId="9" hidden="1"/>
    <cellStyle name="Открывавшаяся гиперссылка" xfId="47565" builtinId="9" hidden="1"/>
    <cellStyle name="Открывавшаяся гиперссылка" xfId="47567" builtinId="9" hidden="1"/>
    <cellStyle name="Открывавшаяся гиперссылка" xfId="47569" builtinId="9" hidden="1"/>
    <cellStyle name="Открывавшаяся гиперссылка" xfId="47571" builtinId="9" hidden="1"/>
    <cellStyle name="Открывавшаяся гиперссылка" xfId="47573" builtinId="9" hidden="1"/>
    <cellStyle name="Открывавшаяся гиперссылка" xfId="47575" builtinId="9" hidden="1"/>
    <cellStyle name="Открывавшаяся гиперссылка" xfId="47577" builtinId="9" hidden="1"/>
    <cellStyle name="Открывавшаяся гиперссылка" xfId="47579" builtinId="9" hidden="1"/>
    <cellStyle name="Открывавшаяся гиперссылка" xfId="47581" builtinId="9" hidden="1"/>
    <cellStyle name="Открывавшаяся гиперссылка" xfId="47583" builtinId="9" hidden="1"/>
    <cellStyle name="Открывавшаяся гиперссылка" xfId="47585" builtinId="9" hidden="1"/>
    <cellStyle name="Открывавшаяся гиперссылка" xfId="47587" builtinId="9" hidden="1"/>
    <cellStyle name="Открывавшаяся гиперссылка" xfId="47589" builtinId="9" hidden="1"/>
    <cellStyle name="Открывавшаяся гиперссылка" xfId="47591" builtinId="9" hidden="1"/>
    <cellStyle name="Открывавшаяся гиперссылка" xfId="47593" builtinId="9" hidden="1"/>
    <cellStyle name="Открывавшаяся гиперссылка" xfId="47595" builtinId="9" hidden="1"/>
    <cellStyle name="Открывавшаяся гиперссылка" xfId="47597" builtinId="9" hidden="1"/>
    <cellStyle name="Открывавшаяся гиперссылка" xfId="47599" builtinId="9" hidden="1"/>
    <cellStyle name="Открывавшаяся гиперссылка" xfId="47601" builtinId="9" hidden="1"/>
    <cellStyle name="Открывавшаяся гиперссылка" xfId="47603" builtinId="9" hidden="1"/>
    <cellStyle name="Открывавшаяся гиперссылка" xfId="47605" builtinId="9" hidden="1"/>
    <cellStyle name="Открывавшаяся гиперссылка" xfId="47607" builtinId="9" hidden="1"/>
    <cellStyle name="Открывавшаяся гиперссылка" xfId="47609" builtinId="9" hidden="1"/>
    <cellStyle name="Открывавшаяся гиперссылка" xfId="47611" builtinId="9" hidden="1"/>
    <cellStyle name="Открывавшаяся гиперссылка" xfId="47613" builtinId="9" hidden="1"/>
    <cellStyle name="Открывавшаяся гиперссылка" xfId="47615" builtinId="9" hidden="1"/>
    <cellStyle name="Открывавшаяся гиперссылка" xfId="47617" builtinId="9" hidden="1"/>
    <cellStyle name="Открывавшаяся гиперссылка" xfId="47619" builtinId="9" hidden="1"/>
    <cellStyle name="Открывавшаяся гиперссылка" xfId="47621" builtinId="9" hidden="1"/>
    <cellStyle name="Открывавшаяся гиперссылка" xfId="47623" builtinId="9" hidden="1"/>
    <cellStyle name="Открывавшаяся гиперссылка" xfId="47625" builtinId="9" hidden="1"/>
    <cellStyle name="Открывавшаяся гиперссылка" xfId="47627" builtinId="9" hidden="1"/>
    <cellStyle name="Открывавшаяся гиперссылка" xfId="47629" builtinId="9" hidden="1"/>
    <cellStyle name="Открывавшаяся гиперссылка" xfId="47631" builtinId="9" hidden="1"/>
    <cellStyle name="Открывавшаяся гиперссылка" xfId="47633" builtinId="9" hidden="1"/>
    <cellStyle name="Открывавшаяся гиперссылка" xfId="47635" builtinId="9" hidden="1"/>
    <cellStyle name="Открывавшаяся гиперссылка" xfId="47637" builtinId="9" hidden="1"/>
    <cellStyle name="Открывавшаяся гиперссылка" xfId="47639" builtinId="9" hidden="1"/>
    <cellStyle name="Открывавшаяся гиперссылка" xfId="47641" builtinId="9" hidden="1"/>
    <cellStyle name="Открывавшаяся гиперссылка" xfId="47643" builtinId="9" hidden="1"/>
    <cellStyle name="Открывавшаяся гиперссылка" xfId="47645" builtinId="9" hidden="1"/>
    <cellStyle name="Открывавшаяся гиперссылка" xfId="47647" builtinId="9" hidden="1"/>
    <cellStyle name="Открывавшаяся гиперссылка" xfId="47649" builtinId="9" hidden="1"/>
    <cellStyle name="Открывавшаяся гиперссылка" xfId="47651" builtinId="9" hidden="1"/>
    <cellStyle name="Открывавшаяся гиперссылка" xfId="47653" builtinId="9" hidden="1"/>
    <cellStyle name="Открывавшаяся гиперссылка" xfId="47655" builtinId="9" hidden="1"/>
    <cellStyle name="Открывавшаяся гиперссылка" xfId="47657" builtinId="9" hidden="1"/>
    <cellStyle name="Открывавшаяся гиперссылка" xfId="47659" builtinId="9" hidden="1"/>
    <cellStyle name="Открывавшаяся гиперссылка" xfId="47661" builtinId="9" hidden="1"/>
    <cellStyle name="Открывавшаяся гиперссылка" xfId="47663" builtinId="9" hidden="1"/>
    <cellStyle name="Открывавшаяся гиперссылка" xfId="47665" builtinId="9" hidden="1"/>
    <cellStyle name="Открывавшаяся гиперссылка" xfId="47667" builtinId="9" hidden="1"/>
    <cellStyle name="Открывавшаяся гиперссылка" xfId="47669" builtinId="9" hidden="1"/>
    <cellStyle name="Открывавшаяся гиперссылка" xfId="47671" builtinId="9" hidden="1"/>
    <cellStyle name="Открывавшаяся гиперссылка" xfId="47673" builtinId="9" hidden="1"/>
    <cellStyle name="Открывавшаяся гиперссылка" xfId="47675" builtinId="9" hidden="1"/>
    <cellStyle name="Открывавшаяся гиперссылка" xfId="47677" builtinId="9" hidden="1"/>
    <cellStyle name="Открывавшаяся гиперссылка" xfId="47679" builtinId="9" hidden="1"/>
    <cellStyle name="Открывавшаяся гиперссылка" xfId="47681" builtinId="9" hidden="1"/>
    <cellStyle name="Открывавшаяся гиперссылка" xfId="47683" builtinId="9" hidden="1"/>
    <cellStyle name="Открывавшаяся гиперссылка" xfId="47685" builtinId="9" hidden="1"/>
    <cellStyle name="Открывавшаяся гиперссылка" xfId="47687" builtinId="9" hidden="1"/>
    <cellStyle name="Открывавшаяся гиперссылка" xfId="47689" builtinId="9" hidden="1"/>
    <cellStyle name="Открывавшаяся гиперссылка" xfId="47691" builtinId="9" hidden="1"/>
    <cellStyle name="Открывавшаяся гиперссылка" xfId="47693" builtinId="9" hidden="1"/>
    <cellStyle name="Открывавшаяся гиперссылка" xfId="47695" builtinId="9" hidden="1"/>
    <cellStyle name="Открывавшаяся гиперссылка" xfId="47697" builtinId="9" hidden="1"/>
    <cellStyle name="Открывавшаяся гиперссылка" xfId="47699" builtinId="9" hidden="1"/>
    <cellStyle name="Открывавшаяся гиперссылка" xfId="47701" builtinId="9" hidden="1"/>
    <cellStyle name="Открывавшаяся гиперссылка" xfId="47703" builtinId="9" hidden="1"/>
    <cellStyle name="Открывавшаяся гиперссылка" xfId="47705" builtinId="9" hidden="1"/>
    <cellStyle name="Открывавшаяся гиперссылка" xfId="47707" builtinId="9" hidden="1"/>
    <cellStyle name="Открывавшаяся гиперссылка" xfId="47709" builtinId="9" hidden="1"/>
    <cellStyle name="Открывавшаяся гиперссылка" xfId="47711" builtinId="9" hidden="1"/>
    <cellStyle name="Открывавшаяся гиперссылка" xfId="47713" builtinId="9" hidden="1"/>
    <cellStyle name="Открывавшаяся гиперссылка" xfId="47715" builtinId="9" hidden="1"/>
    <cellStyle name="Открывавшаяся гиперссылка" xfId="47717" builtinId="9" hidden="1"/>
    <cellStyle name="Открывавшаяся гиперссылка" xfId="47719" builtinId="9" hidden="1"/>
    <cellStyle name="Открывавшаяся гиперссылка" xfId="47721" builtinId="9" hidden="1"/>
    <cellStyle name="Открывавшаяся гиперссылка" xfId="47723" builtinId="9" hidden="1"/>
    <cellStyle name="Открывавшаяся гиперссылка" xfId="47725" builtinId="9" hidden="1"/>
    <cellStyle name="Открывавшаяся гиперссылка" xfId="47727" builtinId="9" hidden="1"/>
    <cellStyle name="Открывавшаяся гиперссылка" xfId="47729" builtinId="9" hidden="1"/>
    <cellStyle name="Открывавшаяся гиперссылка" xfId="47731" builtinId="9" hidden="1"/>
    <cellStyle name="Открывавшаяся гиперссылка" xfId="47733" builtinId="9" hidden="1"/>
    <cellStyle name="Открывавшаяся гиперссылка" xfId="47735" builtinId="9" hidden="1"/>
    <cellStyle name="Открывавшаяся гиперссылка" xfId="47737" builtinId="9" hidden="1"/>
    <cellStyle name="Открывавшаяся гиперссылка" xfId="47739" builtinId="9" hidden="1"/>
    <cellStyle name="Открывавшаяся гиперссылка" xfId="47741" builtinId="9" hidden="1"/>
    <cellStyle name="Открывавшаяся гиперссылка" xfId="47743" builtinId="9" hidden="1"/>
    <cellStyle name="Открывавшаяся гиперссылка" xfId="47745" builtinId="9" hidden="1"/>
    <cellStyle name="Открывавшаяся гиперссылка" xfId="47747" builtinId="9" hidden="1"/>
    <cellStyle name="Открывавшаяся гиперссылка" xfId="47749" builtinId="9" hidden="1"/>
    <cellStyle name="Открывавшаяся гиперссылка" xfId="47751" builtinId="9" hidden="1"/>
    <cellStyle name="Открывавшаяся гиперссылка" xfId="47753" builtinId="9" hidden="1"/>
    <cellStyle name="Открывавшаяся гиперссылка" xfId="47755" builtinId="9" hidden="1"/>
    <cellStyle name="Открывавшаяся гиперссылка" xfId="47757" builtinId="9" hidden="1"/>
    <cellStyle name="Открывавшаяся гиперссылка" xfId="47759" builtinId="9" hidden="1"/>
    <cellStyle name="Открывавшаяся гиперссылка" xfId="47761" builtinId="9" hidden="1"/>
    <cellStyle name="Открывавшаяся гиперссылка" xfId="47763" builtinId="9" hidden="1"/>
    <cellStyle name="Открывавшаяся гиперссылка" xfId="47765" builtinId="9" hidden="1"/>
    <cellStyle name="Открывавшаяся гиперссылка" xfId="47767" builtinId="9" hidden="1"/>
    <cellStyle name="Открывавшаяся гиперссылка" xfId="47769" builtinId="9" hidden="1"/>
    <cellStyle name="Открывавшаяся гиперссылка" xfId="47771" builtinId="9" hidden="1"/>
    <cellStyle name="Открывавшаяся гиперссылка" xfId="47773" builtinId="9" hidden="1"/>
    <cellStyle name="Открывавшаяся гиперссылка" xfId="47775" builtinId="9" hidden="1"/>
    <cellStyle name="Открывавшаяся гиперссылка" xfId="47777" builtinId="9" hidden="1"/>
    <cellStyle name="Открывавшаяся гиперссылка" xfId="47779" builtinId="9" hidden="1"/>
    <cellStyle name="Открывавшаяся гиперссылка" xfId="47781" builtinId="9" hidden="1"/>
    <cellStyle name="Открывавшаяся гиперссылка" xfId="47783" builtinId="9" hidden="1"/>
    <cellStyle name="Открывавшаяся гиперссылка" xfId="47785" builtinId="9" hidden="1"/>
    <cellStyle name="Открывавшаяся гиперссылка" xfId="47787" builtinId="9" hidden="1"/>
    <cellStyle name="Открывавшаяся гиперссылка" xfId="47789" builtinId="9" hidden="1"/>
    <cellStyle name="Открывавшаяся гиперссылка" xfId="47791" builtinId="9" hidden="1"/>
    <cellStyle name="Открывавшаяся гиперссылка" xfId="47793" builtinId="9" hidden="1"/>
    <cellStyle name="Открывавшаяся гиперссылка" xfId="47795" builtinId="9" hidden="1"/>
    <cellStyle name="Открывавшаяся гиперссылка" xfId="47797" builtinId="9" hidden="1"/>
    <cellStyle name="Открывавшаяся гиперссылка" xfId="47799" builtinId="9" hidden="1"/>
    <cellStyle name="Открывавшаяся гиперссылка" xfId="47801" builtinId="9" hidden="1"/>
    <cellStyle name="Открывавшаяся гиперссылка" xfId="47803" builtinId="9" hidden="1"/>
    <cellStyle name="Открывавшаяся гиперссылка" xfId="47805" builtinId="9" hidden="1"/>
    <cellStyle name="Открывавшаяся гиперссылка" xfId="47807" builtinId="9" hidden="1"/>
    <cellStyle name="Открывавшаяся гиперссылка" xfId="47809" builtinId="9" hidden="1"/>
    <cellStyle name="Открывавшаяся гиперссылка" xfId="47811" builtinId="9" hidden="1"/>
    <cellStyle name="Открывавшаяся гиперссылка" xfId="47813" builtinId="9" hidden="1"/>
    <cellStyle name="Открывавшаяся гиперссылка" xfId="47815" builtinId="9" hidden="1"/>
    <cellStyle name="Открывавшаяся гиперссылка" xfId="47817" builtinId="9" hidden="1"/>
    <cellStyle name="Открывавшаяся гиперссылка" xfId="47819" builtinId="9" hidden="1"/>
    <cellStyle name="Открывавшаяся гиперссылка" xfId="47821" builtinId="9" hidden="1"/>
    <cellStyle name="Открывавшаяся гиперссылка" xfId="47823" builtinId="9" hidden="1"/>
    <cellStyle name="Открывавшаяся гиперссылка" xfId="47825" builtinId="9" hidden="1"/>
    <cellStyle name="Открывавшаяся гиперссылка" xfId="47827" builtinId="9" hidden="1"/>
    <cellStyle name="Открывавшаяся гиперссылка" xfId="47829" builtinId="9" hidden="1"/>
    <cellStyle name="Открывавшаяся гиперссылка" xfId="47831" builtinId="9" hidden="1"/>
    <cellStyle name="Открывавшаяся гиперссылка" xfId="47833" builtinId="9" hidden="1"/>
    <cellStyle name="Открывавшаяся гиперссылка" xfId="47835" builtinId="9" hidden="1"/>
    <cellStyle name="Открывавшаяся гиперссылка" xfId="47837" builtinId="9" hidden="1"/>
    <cellStyle name="Открывавшаяся гиперссылка" xfId="47839" builtinId="9" hidden="1"/>
    <cellStyle name="Открывавшаяся гиперссылка" xfId="47841" builtinId="9" hidden="1"/>
    <cellStyle name="Открывавшаяся гиперссылка" xfId="47843" builtinId="9" hidden="1"/>
    <cellStyle name="Открывавшаяся гиперссылка" xfId="47845" builtinId="9" hidden="1"/>
    <cellStyle name="Открывавшаяся гиперссылка" xfId="47847" builtinId="9" hidden="1"/>
    <cellStyle name="Открывавшаяся гиперссылка" xfId="47849" builtinId="9" hidden="1"/>
    <cellStyle name="Открывавшаяся гиперссылка" xfId="47851" builtinId="9" hidden="1"/>
    <cellStyle name="Открывавшаяся гиперссылка" xfId="47853" builtinId="9" hidden="1"/>
    <cellStyle name="Открывавшаяся гиперссылка" xfId="47855" builtinId="9" hidden="1"/>
    <cellStyle name="Открывавшаяся гиперссылка" xfId="47857" builtinId="9" hidden="1"/>
    <cellStyle name="Открывавшаяся гиперссылка" xfId="47859" builtinId="9" hidden="1"/>
    <cellStyle name="Открывавшаяся гиперссылка" xfId="47861" builtinId="9" hidden="1"/>
    <cellStyle name="Открывавшаяся гиперссылка" xfId="47863" builtinId="9" hidden="1"/>
    <cellStyle name="Открывавшаяся гиперссылка" xfId="47865" builtinId="9" hidden="1"/>
    <cellStyle name="Открывавшаяся гиперссылка" xfId="47867" builtinId="9" hidden="1"/>
    <cellStyle name="Открывавшаяся гиперссылка" xfId="47869" builtinId="9" hidden="1"/>
    <cellStyle name="Открывавшаяся гиперссылка" xfId="47871" builtinId="9" hidden="1"/>
    <cellStyle name="Открывавшаяся гиперссылка" xfId="47873" builtinId="9" hidden="1"/>
    <cellStyle name="Открывавшаяся гиперссылка" xfId="47875" builtinId="9" hidden="1"/>
    <cellStyle name="Открывавшаяся гиперссылка" xfId="47877" builtinId="9" hidden="1"/>
    <cellStyle name="Открывавшаяся гиперссылка" xfId="47879" builtinId="9" hidden="1"/>
    <cellStyle name="Открывавшаяся гиперссылка" xfId="47881" builtinId="9" hidden="1"/>
    <cellStyle name="Открывавшаяся гиперссылка" xfId="47883" builtinId="9" hidden="1"/>
    <cellStyle name="Открывавшаяся гиперссылка" xfId="47885" builtinId="9" hidden="1"/>
    <cellStyle name="Открывавшаяся гиперссылка" xfId="47887" builtinId="9" hidden="1"/>
    <cellStyle name="Открывавшаяся гиперссылка" xfId="47889" builtinId="9" hidden="1"/>
    <cellStyle name="Открывавшаяся гиперссылка" xfId="47891" builtinId="9" hidden="1"/>
    <cellStyle name="Открывавшаяся гиперссылка" xfId="47893" builtinId="9" hidden="1"/>
    <cellStyle name="Открывавшаяся гиперссылка" xfId="47895" builtinId="9" hidden="1"/>
    <cellStyle name="Открывавшаяся гиперссылка" xfId="47897" builtinId="9" hidden="1"/>
    <cellStyle name="Открывавшаяся гиперссылка" xfId="47899" builtinId="9" hidden="1"/>
    <cellStyle name="Открывавшаяся гиперссылка" xfId="47901" builtinId="9" hidden="1"/>
    <cellStyle name="Открывавшаяся гиперссылка" xfId="47903" builtinId="9" hidden="1"/>
    <cellStyle name="Открывавшаяся гиперссылка" xfId="47905" builtinId="9" hidden="1"/>
    <cellStyle name="Открывавшаяся гиперссылка" xfId="47907" builtinId="9" hidden="1"/>
    <cellStyle name="Открывавшаяся гиперссылка" xfId="47909" builtinId="9" hidden="1"/>
    <cellStyle name="Открывавшаяся гиперссылка" xfId="47911" builtinId="9" hidden="1"/>
    <cellStyle name="Открывавшаяся гиперссылка" xfId="47913" builtinId="9" hidden="1"/>
    <cellStyle name="Открывавшаяся гиперссылка" xfId="47915" builtinId="9" hidden="1"/>
    <cellStyle name="Открывавшаяся гиперссылка" xfId="47917" builtinId="9" hidden="1"/>
    <cellStyle name="Открывавшаяся гиперссылка" xfId="47919" builtinId="9" hidden="1"/>
    <cellStyle name="Открывавшаяся гиперссылка" xfId="47921" builtinId="9" hidden="1"/>
    <cellStyle name="Открывавшаяся гиперссылка" xfId="47923" builtinId="9" hidden="1"/>
    <cellStyle name="Открывавшаяся гиперссылка" xfId="47925" builtinId="9" hidden="1"/>
    <cellStyle name="Открывавшаяся гиперссылка" xfId="47927" builtinId="9" hidden="1"/>
    <cellStyle name="Открывавшаяся гиперссылка" xfId="47929" builtinId="9" hidden="1"/>
    <cellStyle name="Открывавшаяся гиперссылка" xfId="47931" builtinId="9" hidden="1"/>
    <cellStyle name="Открывавшаяся гиперссылка" xfId="47933" builtinId="9" hidden="1"/>
    <cellStyle name="Открывавшаяся гиперссылка" xfId="47934" builtinId="9" hidden="1"/>
    <cellStyle name="Открывавшаяся гиперссылка" xfId="47936" builtinId="9" hidden="1"/>
    <cellStyle name="Открывавшаяся гиперссылка" xfId="47937" builtinId="9" hidden="1"/>
    <cellStyle name="Открывавшаяся гиперссылка" xfId="47938" builtinId="9" hidden="1"/>
    <cellStyle name="Открывавшаяся гиперссылка" xfId="47939" builtinId="9" hidden="1"/>
    <cellStyle name="Открывавшаяся гиперссылка" xfId="47940" builtinId="9" hidden="1"/>
    <cellStyle name="Открывавшаяся гиперссылка" xfId="47941" builtinId="9" hidden="1"/>
    <cellStyle name="Открывавшаяся гиперссылка" xfId="47942" builtinId="9" hidden="1"/>
    <cellStyle name="Открывавшаяся гиперссылка" xfId="47943" builtinId="9" hidden="1"/>
    <cellStyle name="Открывавшаяся гиперссылка" xfId="47944" builtinId="9" hidden="1"/>
    <cellStyle name="Открывавшаяся гиперссылка" xfId="47932" builtinId="9" hidden="1"/>
    <cellStyle name="Открывавшаяся гиперссылка" xfId="47928" builtinId="9" hidden="1"/>
    <cellStyle name="Открывавшаяся гиперссылка" xfId="47922" builtinId="9" hidden="1"/>
    <cellStyle name="Открывавшаяся гиперссылка" xfId="47918" builtinId="9" hidden="1"/>
    <cellStyle name="Открывавшаяся гиперссылка" xfId="47914" builtinId="9" hidden="1"/>
    <cellStyle name="Открывавшаяся гиперссылка" xfId="47910" builtinId="9" hidden="1"/>
    <cellStyle name="Открывавшаяся гиперссылка" xfId="47906" builtinId="9" hidden="1"/>
    <cellStyle name="Открывавшаяся гиперссылка" xfId="47902" builtinId="9" hidden="1"/>
    <cellStyle name="Открывавшаяся гиперссылка" xfId="47898" builtinId="9" hidden="1"/>
    <cellStyle name="Открывавшаяся гиперссылка" xfId="47894" builtinId="9" hidden="1"/>
    <cellStyle name="Открывавшаяся гиперссылка" xfId="47890" builtinId="9" hidden="1"/>
    <cellStyle name="Открывавшаяся гиперссылка" xfId="47886" builtinId="9" hidden="1"/>
    <cellStyle name="Открывавшаяся гиперссылка" xfId="47882" builtinId="9" hidden="1"/>
    <cellStyle name="Открывавшаяся гиперссылка" xfId="47878" builtinId="9" hidden="1"/>
    <cellStyle name="Открывавшаяся гиперссылка" xfId="47874" builtinId="9" hidden="1"/>
    <cellStyle name="Открывавшаяся гиперссылка" xfId="47870" builtinId="9" hidden="1"/>
    <cellStyle name="Открывавшаяся гиперссылка" xfId="47866" builtinId="9" hidden="1"/>
    <cellStyle name="Открывавшаяся гиперссылка" xfId="47862" builtinId="9" hidden="1"/>
    <cellStyle name="Открывавшаяся гиперссылка" xfId="47858" builtinId="9" hidden="1"/>
    <cellStyle name="Открывавшаяся гиперссылка" xfId="47854" builtinId="9" hidden="1"/>
    <cellStyle name="Открывавшаяся гиперссылка" xfId="47850" builtinId="9" hidden="1"/>
    <cellStyle name="Открывавшаяся гиперссылка" xfId="47846" builtinId="9" hidden="1"/>
    <cellStyle name="Открывавшаяся гиперссылка" xfId="47842" builtinId="9" hidden="1"/>
    <cellStyle name="Открывавшаяся гиперссылка" xfId="47838" builtinId="9" hidden="1"/>
    <cellStyle name="Открывавшаяся гиперссылка" xfId="47834" builtinId="9" hidden="1"/>
    <cellStyle name="Открывавшаяся гиперссылка" xfId="47830" builtinId="9" hidden="1"/>
    <cellStyle name="Открывавшаяся гиперссылка" xfId="47826" builtinId="9" hidden="1"/>
    <cellStyle name="Открывавшаяся гиперссылка" xfId="47822" builtinId="9" hidden="1"/>
    <cellStyle name="Открывавшаяся гиперссылка" xfId="47818" builtinId="9" hidden="1"/>
    <cellStyle name="Открывавшаяся гиперссылка" xfId="47814" builtinId="9" hidden="1"/>
    <cellStyle name="Открывавшаяся гиперссылка" xfId="47810" builtinId="9" hidden="1"/>
    <cellStyle name="Открывавшаяся гиперссылка" xfId="47806" builtinId="9" hidden="1"/>
    <cellStyle name="Открывавшаяся гиперссылка" xfId="47802" builtinId="9" hidden="1"/>
    <cellStyle name="Открывавшаяся гиперссылка" xfId="47798" builtinId="9" hidden="1"/>
    <cellStyle name="Открывавшаяся гиперссылка" xfId="47794" builtinId="9" hidden="1"/>
    <cellStyle name="Открывавшаяся гиперссылка" xfId="47790" builtinId="9" hidden="1"/>
    <cellStyle name="Открывавшаяся гиперссылка" xfId="47786" builtinId="9" hidden="1"/>
    <cellStyle name="Открывавшаяся гиперссылка" xfId="47782" builtinId="9" hidden="1"/>
    <cellStyle name="Открывавшаяся гиперссылка" xfId="47778" builtinId="9" hidden="1"/>
    <cellStyle name="Открывавшаяся гиперссылка" xfId="47774" builtinId="9" hidden="1"/>
    <cellStyle name="Открывавшаяся гиперссылка" xfId="47770" builtinId="9" hidden="1"/>
    <cellStyle name="Открывавшаяся гиперссылка" xfId="47766" builtinId="9" hidden="1"/>
    <cellStyle name="Открывавшаяся гиперссылка" xfId="47762" builtinId="9" hidden="1"/>
    <cellStyle name="Открывавшаяся гиперссылка" xfId="47758" builtinId="9" hidden="1"/>
    <cellStyle name="Открывавшаяся гиперссылка" xfId="47754" builtinId="9" hidden="1"/>
    <cellStyle name="Открывавшаяся гиперссылка" xfId="47750" builtinId="9" hidden="1"/>
    <cellStyle name="Открывавшаяся гиперссылка" xfId="47746" builtinId="9" hidden="1"/>
    <cellStyle name="Открывавшаяся гиперссылка" xfId="47742" builtinId="9" hidden="1"/>
    <cellStyle name="Открывавшаяся гиперссылка" xfId="47738" builtinId="9" hidden="1"/>
    <cellStyle name="Открывавшаяся гиперссылка" xfId="47734" builtinId="9" hidden="1"/>
    <cellStyle name="Открывавшаяся гиперссылка" xfId="47730" builtinId="9" hidden="1"/>
    <cellStyle name="Открывавшаяся гиперссылка" xfId="47726" builtinId="9" hidden="1"/>
    <cellStyle name="Открывавшаяся гиперссылка" xfId="47722" builtinId="9" hidden="1"/>
    <cellStyle name="Открывавшаяся гиперссылка" xfId="47718" builtinId="9" hidden="1"/>
    <cellStyle name="Открывавшаяся гиперссылка" xfId="47714" builtinId="9" hidden="1"/>
    <cellStyle name="Открывавшаяся гиперссылка" xfId="47710" builtinId="9" hidden="1"/>
    <cellStyle name="Открывавшаяся гиперссылка" xfId="47706" builtinId="9" hidden="1"/>
    <cellStyle name="Открывавшаяся гиперссылка" xfId="47702" builtinId="9" hidden="1"/>
    <cellStyle name="Открывавшаяся гиперссылка" xfId="47698" builtinId="9" hidden="1"/>
    <cellStyle name="Открывавшаяся гиперссылка" xfId="47694" builtinId="9" hidden="1"/>
    <cellStyle name="Открывавшаяся гиперссылка" xfId="47690" builtinId="9" hidden="1"/>
    <cellStyle name="Открывавшаяся гиперссылка" xfId="47686" builtinId="9" hidden="1"/>
    <cellStyle name="Открывавшаяся гиперссылка" xfId="47682" builtinId="9" hidden="1"/>
    <cellStyle name="Открывавшаяся гиперссылка" xfId="47678" builtinId="9" hidden="1"/>
    <cellStyle name="Открывавшаяся гиперссылка" xfId="47674" builtinId="9" hidden="1"/>
    <cellStyle name="Открывавшаяся гиперссылка" xfId="47670" builtinId="9" hidden="1"/>
    <cellStyle name="Открывавшаяся гиперссылка" xfId="47666" builtinId="9" hidden="1"/>
    <cellStyle name="Открывавшаяся гиперссылка" xfId="47662" builtinId="9" hidden="1"/>
    <cellStyle name="Открывавшаяся гиперссылка" xfId="47658" builtinId="9" hidden="1"/>
    <cellStyle name="Открывавшаяся гиперссылка" xfId="47654" builtinId="9" hidden="1"/>
    <cellStyle name="Открывавшаяся гиперссылка" xfId="47650" builtinId="9" hidden="1"/>
    <cellStyle name="Открывавшаяся гиперссылка" xfId="47646" builtinId="9" hidden="1"/>
    <cellStyle name="Открывавшаяся гиперссылка" xfId="47642" builtinId="9" hidden="1"/>
    <cellStyle name="Открывавшаяся гиперссылка" xfId="47638" builtinId="9" hidden="1"/>
    <cellStyle name="Открывавшаяся гиперссылка" xfId="47634" builtinId="9" hidden="1"/>
    <cellStyle name="Открывавшаяся гиперссылка" xfId="47630" builtinId="9" hidden="1"/>
    <cellStyle name="Открывавшаяся гиперссылка" xfId="47626" builtinId="9" hidden="1"/>
    <cellStyle name="Открывавшаяся гиперссылка" xfId="47622" builtinId="9" hidden="1"/>
    <cellStyle name="Открывавшаяся гиперссылка" xfId="47618" builtinId="9" hidden="1"/>
    <cellStyle name="Открывавшаяся гиперссылка" xfId="47614" builtinId="9" hidden="1"/>
    <cellStyle name="Открывавшаяся гиперссылка" xfId="47610" builtinId="9" hidden="1"/>
    <cellStyle name="Открывавшаяся гиперссылка" xfId="47606" builtinId="9" hidden="1"/>
    <cellStyle name="Открывавшаяся гиперссылка" xfId="47602" builtinId="9" hidden="1"/>
    <cellStyle name="Открывавшаяся гиперссылка" xfId="47598" builtinId="9" hidden="1"/>
    <cellStyle name="Открывавшаяся гиперссылка" xfId="47594" builtinId="9" hidden="1"/>
    <cellStyle name="Открывавшаяся гиперссылка" xfId="47590" builtinId="9" hidden="1"/>
    <cellStyle name="Открывавшаяся гиперссылка" xfId="47586" builtinId="9" hidden="1"/>
    <cellStyle name="Открывавшаяся гиперссылка" xfId="47582" builtinId="9" hidden="1"/>
    <cellStyle name="Открывавшаяся гиперссылка" xfId="47578" builtinId="9" hidden="1"/>
    <cellStyle name="Открывавшаяся гиперссылка" xfId="47574" builtinId="9" hidden="1"/>
    <cellStyle name="Открывавшаяся гиперссылка" xfId="47570" builtinId="9" hidden="1"/>
    <cellStyle name="Открывавшаяся гиперссылка" xfId="47566" builtinId="9" hidden="1"/>
    <cellStyle name="Открывавшаяся гиперссылка" xfId="47562" builtinId="9" hidden="1"/>
    <cellStyle name="Открывавшаяся гиперссылка" xfId="47558" builtinId="9" hidden="1"/>
    <cellStyle name="Открывавшаяся гиперссылка" xfId="47554" builtinId="9" hidden="1"/>
    <cellStyle name="Открывавшаяся гиперссылка" xfId="47550" builtinId="9" hidden="1"/>
    <cellStyle name="Открывавшаяся гиперссылка" xfId="47546" builtinId="9" hidden="1"/>
    <cellStyle name="Открывавшаяся гиперссылка" xfId="47542" builtinId="9" hidden="1"/>
    <cellStyle name="Открывавшаяся гиперссылка" xfId="47538" builtinId="9" hidden="1"/>
    <cellStyle name="Открывавшаяся гиперссылка" xfId="47534" builtinId="9" hidden="1"/>
    <cellStyle name="Открывавшаяся гиперссылка" xfId="47530" builtinId="9" hidden="1"/>
    <cellStyle name="Открывавшаяся гиперссылка" xfId="47526" builtinId="9" hidden="1"/>
    <cellStyle name="Открывавшаяся гиперссылка" xfId="47522" builtinId="9" hidden="1"/>
    <cellStyle name="Открывавшаяся гиперссылка" xfId="47518" builtinId="9" hidden="1"/>
    <cellStyle name="Открывавшаяся гиперссылка" xfId="47514" builtinId="9" hidden="1"/>
    <cellStyle name="Открывавшаяся гиперссылка" xfId="47510" builtinId="9" hidden="1"/>
    <cellStyle name="Открывавшаяся гиперссылка" xfId="47506" builtinId="9" hidden="1"/>
    <cellStyle name="Открывавшаяся гиперссылка" xfId="47502" builtinId="9" hidden="1"/>
    <cellStyle name="Открывавшаяся гиперссылка" xfId="47498" builtinId="9" hidden="1"/>
    <cellStyle name="Открывавшаяся гиперссылка" xfId="47494" builtinId="9" hidden="1"/>
    <cellStyle name="Открывавшаяся гиперссылка" xfId="47490" builtinId="9" hidden="1"/>
    <cellStyle name="Открывавшаяся гиперссылка" xfId="47486" builtinId="9" hidden="1"/>
    <cellStyle name="Открывавшаяся гиперссылка" xfId="47482" builtinId="9" hidden="1"/>
    <cellStyle name="Открывавшаяся гиперссылка" xfId="47478" builtinId="9" hidden="1"/>
    <cellStyle name="Открывавшаяся гиперссылка" xfId="47474" builtinId="9" hidden="1"/>
    <cellStyle name="Открывавшаяся гиперссылка" xfId="47470" builtinId="9" hidden="1"/>
    <cellStyle name="Открывавшаяся гиперссылка" xfId="47466" builtinId="9" hidden="1"/>
    <cellStyle name="Открывавшаяся гиперссылка" xfId="47462" builtinId="9" hidden="1"/>
    <cellStyle name="Открывавшаяся гиперссылка" xfId="47458" builtinId="9" hidden="1"/>
    <cellStyle name="Открывавшаяся гиперссылка" xfId="47454" builtinId="9" hidden="1"/>
    <cellStyle name="Открывавшаяся гиперссылка" xfId="47450" builtinId="9" hidden="1"/>
    <cellStyle name="Открывавшаяся гиперссылка" xfId="47446" builtinId="9" hidden="1"/>
    <cellStyle name="Открывавшаяся гиперссылка" xfId="47442" builtinId="9" hidden="1"/>
    <cellStyle name="Открывавшаяся гиперссылка" xfId="47438" builtinId="9" hidden="1"/>
    <cellStyle name="Открывавшаяся гиперссылка" xfId="47434" builtinId="9" hidden="1"/>
    <cellStyle name="Открывавшаяся гиперссылка" xfId="47430" builtinId="9" hidden="1"/>
    <cellStyle name="Открывавшаяся гиперссылка" xfId="47426" builtinId="9" hidden="1"/>
    <cellStyle name="Открывавшаяся гиперссылка" xfId="47422" builtinId="9" hidden="1"/>
    <cellStyle name="Открывавшаяся гиперссылка" xfId="47418" builtinId="9" hidden="1"/>
    <cellStyle name="Открывавшаяся гиперссылка" xfId="47414" builtinId="9" hidden="1"/>
    <cellStyle name="Открывавшаяся гиперссылка" xfId="47410" builtinId="9" hidden="1"/>
    <cellStyle name="Открывавшаяся гиперссылка" xfId="47406" builtinId="9" hidden="1"/>
    <cellStyle name="Открывавшаяся гиперссылка" xfId="47402" builtinId="9" hidden="1"/>
    <cellStyle name="Открывавшаяся гиперссылка" xfId="47398" builtinId="9" hidden="1"/>
    <cellStyle name="Открывавшаяся гиперссылка" xfId="47394" builtinId="9" hidden="1"/>
    <cellStyle name="Открывавшаяся гиперссылка" xfId="47390" builtinId="9" hidden="1"/>
    <cellStyle name="Открывавшаяся гиперссылка" xfId="47386" builtinId="9" hidden="1"/>
    <cellStyle name="Открывавшаяся гиперссылка" xfId="47382" builtinId="9" hidden="1"/>
    <cellStyle name="Открывавшаяся гиперссылка" xfId="47378" builtinId="9" hidden="1"/>
    <cellStyle name="Открывавшаяся гиперссылка" xfId="47374" builtinId="9" hidden="1"/>
    <cellStyle name="Открывавшаяся гиперссылка" xfId="47370" builtinId="9" hidden="1"/>
    <cellStyle name="Открывавшаяся гиперссылка" xfId="47366" builtinId="9" hidden="1"/>
    <cellStyle name="Открывавшаяся гиперссылка" xfId="47362" builtinId="9" hidden="1"/>
    <cellStyle name="Открывавшаяся гиперссылка" xfId="47358" builtinId="9" hidden="1"/>
    <cellStyle name="Открывавшаяся гиперссылка" xfId="47354" builtinId="9" hidden="1"/>
    <cellStyle name="Открывавшаяся гиперссылка" xfId="47350" builtinId="9" hidden="1"/>
    <cellStyle name="Открывавшаяся гиперссылка" xfId="47346" builtinId="9" hidden="1"/>
    <cellStyle name="Открывавшаяся гиперссылка" xfId="47342" builtinId="9" hidden="1"/>
    <cellStyle name="Открывавшаяся гиперссылка" xfId="47338" builtinId="9" hidden="1"/>
    <cellStyle name="Открывавшаяся гиперссылка" xfId="47334" builtinId="9" hidden="1"/>
    <cellStyle name="Открывавшаяся гиперссылка" xfId="47330" builtinId="9" hidden="1"/>
    <cellStyle name="Открывавшаяся гиперссылка" xfId="47326" builtinId="9" hidden="1"/>
    <cellStyle name="Открывавшаяся гиперссылка" xfId="47323" builtinId="9" hidden="1"/>
    <cellStyle name="Открывавшаяся гиперссылка" xfId="47946" builtinId="9" hidden="1"/>
    <cellStyle name="Открывавшаяся гиперссылка" xfId="46986" builtinId="9" hidden="1"/>
    <cellStyle name="Открывавшаяся гиперссылка" xfId="47948" builtinId="9" hidden="1"/>
    <cellStyle name="Открывавшаяся гиперссылка" xfId="47950" builtinId="9" hidden="1"/>
    <cellStyle name="Открывавшаяся гиперссылка" xfId="47952" builtinId="9" hidden="1"/>
    <cellStyle name="Открывавшаяся гиперссылка" xfId="47954" builtinId="9" hidden="1"/>
    <cellStyle name="Открывавшаяся гиперссылка" xfId="47956" builtinId="9" hidden="1"/>
    <cellStyle name="Открывавшаяся гиперссылка" xfId="47958" builtinId="9" hidden="1"/>
    <cellStyle name="Открывавшаяся гиперссылка" xfId="47960" builtinId="9" hidden="1"/>
    <cellStyle name="Открывавшаяся гиперссылка" xfId="47962" builtinId="9" hidden="1"/>
    <cellStyle name="Открывавшаяся гиперссылка" xfId="47964" builtinId="9" hidden="1"/>
    <cellStyle name="Открывавшаяся гиперссылка" xfId="47966" builtinId="9" hidden="1"/>
    <cellStyle name="Открывавшаяся гиперссылка" xfId="47968" builtinId="9" hidden="1"/>
    <cellStyle name="Открывавшаяся гиперссылка" xfId="47970" builtinId="9" hidden="1"/>
    <cellStyle name="Открывавшаяся гиперссылка" xfId="47972" builtinId="9" hidden="1"/>
    <cellStyle name="Открывавшаяся гиперссылка" xfId="47974" builtinId="9" hidden="1"/>
    <cellStyle name="Открывавшаяся гиперссылка" xfId="47976" builtinId="9" hidden="1"/>
    <cellStyle name="Открывавшаяся гиперссылка" xfId="47978" builtinId="9" hidden="1"/>
    <cellStyle name="Открывавшаяся гиперссылка" xfId="47980" builtinId="9" hidden="1"/>
    <cellStyle name="Открывавшаяся гиперссылка" xfId="47982" builtinId="9" hidden="1"/>
    <cellStyle name="Открывавшаяся гиперссылка" xfId="47984" builtinId="9" hidden="1"/>
    <cellStyle name="Открывавшаяся гиперссылка" xfId="47986" builtinId="9" hidden="1"/>
    <cellStyle name="Открывавшаяся гиперссылка" xfId="47988" builtinId="9" hidden="1"/>
    <cellStyle name="Открывавшаяся гиперссылка" xfId="47990" builtinId="9" hidden="1"/>
    <cellStyle name="Открывавшаяся гиперссылка" xfId="47992" builtinId="9" hidden="1"/>
    <cellStyle name="Открывавшаяся гиперссылка" xfId="47994" builtinId="9" hidden="1"/>
    <cellStyle name="Открывавшаяся гиперссылка" xfId="47996" builtinId="9" hidden="1"/>
    <cellStyle name="Открывавшаяся гиперссылка" xfId="47998" builtinId="9" hidden="1"/>
    <cellStyle name="Открывавшаяся гиперссылка" xfId="48000" builtinId="9" hidden="1"/>
    <cellStyle name="Открывавшаяся гиперссылка" xfId="48002" builtinId="9" hidden="1"/>
    <cellStyle name="Открывавшаяся гиперссылка" xfId="48004" builtinId="9" hidden="1"/>
    <cellStyle name="Открывавшаяся гиперссылка" xfId="48006" builtinId="9" hidden="1"/>
    <cellStyle name="Открывавшаяся гиперссылка" xfId="48008" builtinId="9" hidden="1"/>
    <cellStyle name="Открывавшаяся гиперссылка" xfId="48010" builtinId="9" hidden="1"/>
    <cellStyle name="Открывавшаяся гиперссылка" xfId="48012" builtinId="9" hidden="1"/>
    <cellStyle name="Открывавшаяся гиперссылка" xfId="48014" builtinId="9" hidden="1"/>
    <cellStyle name="Открывавшаяся гиперссылка" xfId="48016" builtinId="9" hidden="1"/>
    <cellStyle name="Открывавшаяся гиперссылка" xfId="48018" builtinId="9" hidden="1"/>
    <cellStyle name="Открывавшаяся гиперссылка" xfId="48020" builtinId="9" hidden="1"/>
    <cellStyle name="Открывавшаяся гиперссылка" xfId="48022" builtinId="9" hidden="1"/>
    <cellStyle name="Открывавшаяся гиперссылка" xfId="48024" builtinId="9" hidden="1"/>
    <cellStyle name="Открывавшаяся гиперссылка" xfId="48026" builtinId="9" hidden="1"/>
    <cellStyle name="Открывавшаяся гиперссылка" xfId="48028" builtinId="9" hidden="1"/>
    <cellStyle name="Открывавшаяся гиперссылка" xfId="48030" builtinId="9" hidden="1"/>
    <cellStyle name="Открывавшаяся гиперссылка" xfId="48032" builtinId="9" hidden="1"/>
    <cellStyle name="Открывавшаяся гиперссылка" xfId="48034" builtinId="9" hidden="1"/>
    <cellStyle name="Открывавшаяся гиперссылка" xfId="48036" builtinId="9" hidden="1"/>
    <cellStyle name="Открывавшаяся гиперссылка" xfId="48038" builtinId="9" hidden="1"/>
    <cellStyle name="Открывавшаяся гиперссылка" xfId="48040" builtinId="9" hidden="1"/>
    <cellStyle name="Открывавшаяся гиперссылка" xfId="48042" builtinId="9" hidden="1"/>
    <cellStyle name="Открывавшаяся гиперссылка" xfId="48044" builtinId="9" hidden="1"/>
    <cellStyle name="Открывавшаяся гиперссылка" xfId="48046" builtinId="9" hidden="1"/>
    <cellStyle name="Открывавшаяся гиперссылка" xfId="48048" builtinId="9" hidden="1"/>
    <cellStyle name="Открывавшаяся гиперссылка" xfId="48050" builtinId="9" hidden="1"/>
    <cellStyle name="Открывавшаяся гиперссылка" xfId="48052" builtinId="9" hidden="1"/>
    <cellStyle name="Открывавшаяся гиперссылка" xfId="48054" builtinId="9" hidden="1"/>
    <cellStyle name="Открывавшаяся гиперссылка" xfId="48056" builtinId="9" hidden="1"/>
    <cellStyle name="Открывавшаяся гиперссылка" xfId="48058" builtinId="9" hidden="1"/>
    <cellStyle name="Открывавшаяся гиперссылка" xfId="48060" builtinId="9" hidden="1"/>
    <cellStyle name="Открывавшаяся гиперссылка" xfId="48062" builtinId="9" hidden="1"/>
    <cellStyle name="Открывавшаяся гиперссылка" xfId="48064" builtinId="9" hidden="1"/>
    <cellStyle name="Открывавшаяся гиперссылка" xfId="48066" builtinId="9" hidden="1"/>
    <cellStyle name="Открывавшаяся гиперссылка" xfId="48068" builtinId="9" hidden="1"/>
    <cellStyle name="Открывавшаяся гиперссылка" xfId="48070" builtinId="9" hidden="1"/>
    <cellStyle name="Открывавшаяся гиперссылка" xfId="48072" builtinId="9" hidden="1"/>
    <cellStyle name="Открывавшаяся гиперссылка" xfId="48074" builtinId="9" hidden="1"/>
    <cellStyle name="Открывавшаяся гиперссылка" xfId="48076" builtinId="9" hidden="1"/>
    <cellStyle name="Открывавшаяся гиперссылка" xfId="48078" builtinId="9" hidden="1"/>
    <cellStyle name="Открывавшаяся гиперссылка" xfId="48080" builtinId="9" hidden="1"/>
    <cellStyle name="Открывавшаяся гиперссылка" xfId="48082" builtinId="9" hidden="1"/>
    <cellStyle name="Открывавшаяся гиперссылка" xfId="48084" builtinId="9" hidden="1"/>
    <cellStyle name="Открывавшаяся гиперссылка" xfId="48086" builtinId="9" hidden="1"/>
    <cellStyle name="Открывавшаяся гиперссылка" xfId="48088" builtinId="9" hidden="1"/>
    <cellStyle name="Открывавшаяся гиперссылка" xfId="48090" builtinId="9" hidden="1"/>
    <cellStyle name="Открывавшаяся гиперссылка" xfId="48092" builtinId="9" hidden="1"/>
    <cellStyle name="Открывавшаяся гиперссылка" xfId="48094" builtinId="9" hidden="1"/>
    <cellStyle name="Открывавшаяся гиперссылка" xfId="48096" builtinId="9" hidden="1"/>
    <cellStyle name="Открывавшаяся гиперссылка" xfId="48098" builtinId="9" hidden="1"/>
    <cellStyle name="Открывавшаяся гиперссылка" xfId="48100" builtinId="9" hidden="1"/>
    <cellStyle name="Открывавшаяся гиперссылка" xfId="48102" builtinId="9" hidden="1"/>
    <cellStyle name="Открывавшаяся гиперссылка" xfId="48104" builtinId="9" hidden="1"/>
    <cellStyle name="Открывавшаяся гиперссылка" xfId="48106" builtinId="9" hidden="1"/>
    <cellStyle name="Открывавшаяся гиперссылка" xfId="48108" builtinId="9" hidden="1"/>
    <cellStyle name="Открывавшаяся гиперссылка" xfId="48110" builtinId="9" hidden="1"/>
    <cellStyle name="Открывавшаяся гиперссылка" xfId="48112" builtinId="9" hidden="1"/>
    <cellStyle name="Открывавшаяся гиперссылка" xfId="48114" builtinId="9" hidden="1"/>
    <cellStyle name="Открывавшаяся гиперссылка" xfId="48116" builtinId="9" hidden="1"/>
    <cellStyle name="Открывавшаяся гиперссылка" xfId="48118" builtinId="9" hidden="1"/>
    <cellStyle name="Открывавшаяся гиперссылка" xfId="48120" builtinId="9" hidden="1"/>
    <cellStyle name="Открывавшаяся гиперссылка" xfId="48122" builtinId="9" hidden="1"/>
    <cellStyle name="Открывавшаяся гиперссылка" xfId="48124" builtinId="9" hidden="1"/>
    <cellStyle name="Открывавшаяся гиперссылка" xfId="48126" builtinId="9" hidden="1"/>
    <cellStyle name="Открывавшаяся гиперссылка" xfId="48128" builtinId="9" hidden="1"/>
    <cellStyle name="Открывавшаяся гиперссылка" xfId="48130" builtinId="9" hidden="1"/>
    <cellStyle name="Открывавшаяся гиперссылка" xfId="48132" builtinId="9" hidden="1"/>
    <cellStyle name="Открывавшаяся гиперссылка" xfId="48134" builtinId="9" hidden="1"/>
    <cellStyle name="Открывавшаяся гиперссылка" xfId="48136" builtinId="9" hidden="1"/>
    <cellStyle name="Открывавшаяся гиперссылка" xfId="48138" builtinId="9" hidden="1"/>
    <cellStyle name="Открывавшаяся гиперссылка" xfId="48140" builtinId="9" hidden="1"/>
    <cellStyle name="Открывавшаяся гиперссылка" xfId="48142" builtinId="9" hidden="1"/>
    <cellStyle name="Открывавшаяся гиперссылка" xfId="48144" builtinId="9" hidden="1"/>
    <cellStyle name="Открывавшаяся гиперссылка" xfId="48146" builtinId="9" hidden="1"/>
    <cellStyle name="Открывавшаяся гиперссылка" xfId="48148" builtinId="9" hidden="1"/>
    <cellStyle name="Открывавшаяся гиперссылка" xfId="48150" builtinId="9" hidden="1"/>
    <cellStyle name="Открывавшаяся гиперссылка" xfId="48152" builtinId="9" hidden="1"/>
    <cellStyle name="Открывавшаяся гиперссылка" xfId="48154" builtinId="9" hidden="1"/>
    <cellStyle name="Открывавшаяся гиперссылка" xfId="48156" builtinId="9" hidden="1"/>
    <cellStyle name="Открывавшаяся гиперссылка" xfId="48158" builtinId="9" hidden="1"/>
    <cellStyle name="Открывавшаяся гиперссылка" xfId="48160" builtinId="9" hidden="1"/>
    <cellStyle name="Открывавшаяся гиперссылка" xfId="48162" builtinId="9" hidden="1"/>
    <cellStyle name="Открывавшаяся гиперссылка" xfId="48164" builtinId="9" hidden="1"/>
    <cellStyle name="Открывавшаяся гиперссылка" xfId="48166" builtinId="9" hidden="1"/>
    <cellStyle name="Открывавшаяся гиперссылка" xfId="48168" builtinId="9" hidden="1"/>
    <cellStyle name="Открывавшаяся гиперссылка" xfId="48170" builtinId="9" hidden="1"/>
    <cellStyle name="Открывавшаяся гиперссылка" xfId="48172" builtinId="9" hidden="1"/>
    <cellStyle name="Открывавшаяся гиперссылка" xfId="48174" builtinId="9" hidden="1"/>
    <cellStyle name="Открывавшаяся гиперссылка" xfId="48176" builtinId="9" hidden="1"/>
    <cellStyle name="Открывавшаяся гиперссылка" xfId="48178" builtinId="9" hidden="1"/>
    <cellStyle name="Открывавшаяся гиперссылка" xfId="48180" builtinId="9" hidden="1"/>
    <cellStyle name="Открывавшаяся гиперссылка" xfId="48182" builtinId="9" hidden="1"/>
    <cellStyle name="Открывавшаяся гиперссылка" xfId="48184" builtinId="9" hidden="1"/>
    <cellStyle name="Открывавшаяся гиперссылка" xfId="48186" builtinId="9" hidden="1"/>
    <cellStyle name="Открывавшаяся гиперссылка" xfId="48188" builtinId="9" hidden="1"/>
    <cellStyle name="Открывавшаяся гиперссылка" xfId="48190" builtinId="9" hidden="1"/>
    <cellStyle name="Открывавшаяся гиперссылка" xfId="48192" builtinId="9" hidden="1"/>
    <cellStyle name="Открывавшаяся гиперссылка" xfId="48194" builtinId="9" hidden="1"/>
    <cellStyle name="Открывавшаяся гиперссылка" xfId="48196" builtinId="9" hidden="1"/>
    <cellStyle name="Открывавшаяся гиперссылка" xfId="48198" builtinId="9" hidden="1"/>
    <cellStyle name="Открывавшаяся гиперссылка" xfId="48200" builtinId="9" hidden="1"/>
    <cellStyle name="Открывавшаяся гиперссылка" xfId="48202" builtinId="9" hidden="1"/>
    <cellStyle name="Открывавшаяся гиперссылка" xfId="48204" builtinId="9" hidden="1"/>
    <cellStyle name="Открывавшаяся гиперссылка" xfId="48206" builtinId="9" hidden="1"/>
    <cellStyle name="Открывавшаяся гиперссылка" xfId="48208" builtinId="9" hidden="1"/>
    <cellStyle name="Открывавшаяся гиперссылка" xfId="48210" builtinId="9" hidden="1"/>
    <cellStyle name="Открывавшаяся гиперссылка" xfId="48212" builtinId="9" hidden="1"/>
    <cellStyle name="Открывавшаяся гиперссылка" xfId="48214" builtinId="9" hidden="1"/>
    <cellStyle name="Открывавшаяся гиперссылка" xfId="48216" builtinId="9" hidden="1"/>
    <cellStyle name="Открывавшаяся гиперссылка" xfId="48218" builtinId="9" hidden="1"/>
    <cellStyle name="Открывавшаяся гиперссылка" xfId="48220" builtinId="9" hidden="1"/>
    <cellStyle name="Открывавшаяся гиперссылка" xfId="48222" builtinId="9" hidden="1"/>
    <cellStyle name="Открывавшаяся гиперссылка" xfId="48224" builtinId="9" hidden="1"/>
    <cellStyle name="Открывавшаяся гиперссылка" xfId="48226" builtinId="9" hidden="1"/>
    <cellStyle name="Открывавшаяся гиперссылка" xfId="48228" builtinId="9" hidden="1"/>
    <cellStyle name="Открывавшаяся гиперссылка" xfId="48230" builtinId="9" hidden="1"/>
    <cellStyle name="Открывавшаяся гиперссылка" xfId="48232" builtinId="9" hidden="1"/>
    <cellStyle name="Открывавшаяся гиперссылка" xfId="48234" builtinId="9" hidden="1"/>
    <cellStyle name="Открывавшаяся гиперссылка" xfId="48236" builtinId="9" hidden="1"/>
    <cellStyle name="Открывавшаяся гиперссылка" xfId="48238" builtinId="9" hidden="1"/>
    <cellStyle name="Открывавшаяся гиперссылка" xfId="48240" builtinId="9" hidden="1"/>
    <cellStyle name="Открывавшаяся гиперссылка" xfId="48242" builtinId="9" hidden="1"/>
    <cellStyle name="Открывавшаяся гиперссылка" xfId="48244" builtinId="9" hidden="1"/>
    <cellStyle name="Открывавшаяся гиперссылка" xfId="48246" builtinId="9" hidden="1"/>
    <cellStyle name="Открывавшаяся гиперссылка" xfId="48248" builtinId="9" hidden="1"/>
    <cellStyle name="Открывавшаяся гиперссылка" xfId="48250" builtinId="9" hidden="1"/>
    <cellStyle name="Открывавшаяся гиперссылка" xfId="48251" builtinId="9" hidden="1"/>
    <cellStyle name="Открывавшаяся гиперссылка" xfId="48253" builtinId="9" hidden="1"/>
    <cellStyle name="Открывавшаяся гиперссылка" xfId="48254" builtinId="9" hidden="1"/>
    <cellStyle name="Открывавшаяся гиперссылка" xfId="48255" builtinId="9" hidden="1"/>
    <cellStyle name="Открывавшаяся гиперссылка" xfId="48256" builtinId="9" hidden="1"/>
    <cellStyle name="Открывавшаяся гиперссылка" xfId="48257" builtinId="9" hidden="1"/>
    <cellStyle name="Открывавшаяся гиперссылка" xfId="48258" builtinId="9" hidden="1"/>
    <cellStyle name="Открывавшаяся гиперссылка" xfId="48259" builtinId="9" hidden="1"/>
    <cellStyle name="Открывавшаяся гиперссылка" xfId="48260" builtinId="9" hidden="1"/>
    <cellStyle name="Открывавшаяся гиперссылка" xfId="48261" builtinId="9" hidden="1"/>
    <cellStyle name="Открывавшаяся гиперссылка" xfId="48249" builtinId="9" hidden="1"/>
    <cellStyle name="Открывавшаяся гиперссылка" xfId="46382" builtinId="9" hidden="1"/>
    <cellStyle name="Открывавшаяся гиперссылка" xfId="48264" builtinId="9" hidden="1"/>
    <cellStyle name="Открывавшаяся гиперссылка" xfId="48266" builtinId="9" hidden="1"/>
    <cellStyle name="Открывавшаяся гиперссылка" xfId="48268" builtinId="9" hidden="1"/>
    <cellStyle name="Открывавшаяся гиперссылка" xfId="48270" builtinId="9" hidden="1"/>
    <cellStyle name="Открывавшаяся гиперссылка" xfId="48272" builtinId="9" hidden="1"/>
    <cellStyle name="Открывавшаяся гиперссылка" xfId="48274" builtinId="9" hidden="1"/>
    <cellStyle name="Открывавшаяся гиперссылка" xfId="48276" builtinId="9" hidden="1"/>
    <cellStyle name="Открывавшаяся гиперссылка" xfId="48278" builtinId="9" hidden="1"/>
    <cellStyle name="Открывавшаяся гиперссылка" xfId="48280" builtinId="9" hidden="1"/>
    <cellStyle name="Открывавшаяся гиперссылка" xfId="48282" builtinId="9" hidden="1"/>
    <cellStyle name="Открывавшаяся гиперссылка" xfId="48284" builtinId="9" hidden="1"/>
    <cellStyle name="Открывавшаяся гиперссылка" xfId="48286" builtinId="9" hidden="1"/>
    <cellStyle name="Открывавшаяся гиперссылка" xfId="48288" builtinId="9" hidden="1"/>
    <cellStyle name="Открывавшаяся гиперссылка" xfId="48290" builtinId="9" hidden="1"/>
    <cellStyle name="Открывавшаяся гиперссылка" xfId="48292" builtinId="9" hidden="1"/>
    <cellStyle name="Открывавшаяся гиперссылка" xfId="48294" builtinId="9" hidden="1"/>
    <cellStyle name="Открывавшаяся гиперссылка" xfId="48296" builtinId="9" hidden="1"/>
    <cellStyle name="Открывавшаяся гиперссылка" xfId="48298" builtinId="9" hidden="1"/>
    <cellStyle name="Открывавшаяся гиперссылка" xfId="48300" builtinId="9" hidden="1"/>
    <cellStyle name="Открывавшаяся гиперссылка" xfId="48302" builtinId="9" hidden="1"/>
    <cellStyle name="Открывавшаяся гиперссылка" xfId="48304" builtinId="9" hidden="1"/>
    <cellStyle name="Открывавшаяся гиперссылка" xfId="48306" builtinId="9" hidden="1"/>
    <cellStyle name="Открывавшаяся гиперссылка" xfId="48308" builtinId="9" hidden="1"/>
    <cellStyle name="Открывавшаяся гиперссылка" xfId="48310" builtinId="9" hidden="1"/>
    <cellStyle name="Открывавшаяся гиперссылка" xfId="48312" builtinId="9" hidden="1"/>
    <cellStyle name="Открывавшаяся гиперссылка" xfId="48314" builtinId="9" hidden="1"/>
    <cellStyle name="Открывавшаяся гиперссылка" xfId="48316" builtinId="9" hidden="1"/>
    <cellStyle name="Открывавшаяся гиперссылка" xfId="48318" builtinId="9" hidden="1"/>
    <cellStyle name="Открывавшаяся гиперссылка" xfId="48320" builtinId="9" hidden="1"/>
    <cellStyle name="Открывавшаяся гиперссылка" xfId="48322" builtinId="9" hidden="1"/>
    <cellStyle name="Открывавшаяся гиперссылка" xfId="48324" builtinId="9" hidden="1"/>
    <cellStyle name="Открывавшаяся гиперссылка" xfId="48326" builtinId="9" hidden="1"/>
    <cellStyle name="Открывавшаяся гиперссылка" xfId="48328" builtinId="9" hidden="1"/>
    <cellStyle name="Открывавшаяся гиперссылка" xfId="48330" builtinId="9" hidden="1"/>
    <cellStyle name="Открывавшаяся гиперссылка" xfId="48332" builtinId="9" hidden="1"/>
    <cellStyle name="Открывавшаяся гиперссылка" xfId="48334" builtinId="9" hidden="1"/>
    <cellStyle name="Открывавшаяся гиперссылка" xfId="48336" builtinId="9" hidden="1"/>
    <cellStyle name="Открывавшаяся гиперссылка" xfId="48338" builtinId="9" hidden="1"/>
    <cellStyle name="Открывавшаяся гиперссылка" xfId="48340" builtinId="9" hidden="1"/>
    <cellStyle name="Открывавшаяся гиперссылка" xfId="48342" builtinId="9" hidden="1"/>
    <cellStyle name="Открывавшаяся гиперссылка" xfId="48344" builtinId="9" hidden="1"/>
    <cellStyle name="Открывавшаяся гиперссылка" xfId="48346" builtinId="9" hidden="1"/>
    <cellStyle name="Открывавшаяся гиперссылка" xfId="48348" builtinId="9" hidden="1"/>
    <cellStyle name="Открывавшаяся гиперссылка" xfId="48350" builtinId="9" hidden="1"/>
    <cellStyle name="Открывавшаяся гиперссылка" xfId="48352" builtinId="9" hidden="1"/>
    <cellStyle name="Открывавшаяся гиперссылка" xfId="48354" builtinId="9" hidden="1"/>
    <cellStyle name="Открывавшаяся гиперссылка" xfId="48356" builtinId="9" hidden="1"/>
    <cellStyle name="Открывавшаяся гиперссылка" xfId="48358" builtinId="9" hidden="1"/>
    <cellStyle name="Открывавшаяся гиперссылка" xfId="48360" builtinId="9" hidden="1"/>
    <cellStyle name="Открывавшаяся гиперссылка" xfId="48362" builtinId="9" hidden="1"/>
    <cellStyle name="Открывавшаяся гиперссылка" xfId="48364" builtinId="9" hidden="1"/>
    <cellStyle name="Открывавшаяся гиперссылка" xfId="48366" builtinId="9" hidden="1"/>
    <cellStyle name="Открывавшаяся гиперссылка" xfId="48368" builtinId="9" hidden="1"/>
    <cellStyle name="Открывавшаяся гиперссылка" xfId="48370" builtinId="9" hidden="1"/>
    <cellStyle name="Открывавшаяся гиперссылка" xfId="48372" builtinId="9" hidden="1"/>
    <cellStyle name="Открывавшаяся гиперссылка" xfId="48374" builtinId="9" hidden="1"/>
    <cellStyle name="Открывавшаяся гиперссылка" xfId="48376" builtinId="9" hidden="1"/>
    <cellStyle name="Открывавшаяся гиперссылка" xfId="48378" builtinId="9" hidden="1"/>
    <cellStyle name="Открывавшаяся гиперссылка" xfId="48380" builtinId="9" hidden="1"/>
    <cellStyle name="Открывавшаяся гиперссылка" xfId="48382" builtinId="9" hidden="1"/>
    <cellStyle name="Открывавшаяся гиперссылка" xfId="48384" builtinId="9" hidden="1"/>
    <cellStyle name="Открывавшаяся гиперссылка" xfId="48386" builtinId="9" hidden="1"/>
    <cellStyle name="Открывавшаяся гиперссылка" xfId="48388" builtinId="9" hidden="1"/>
    <cellStyle name="Открывавшаяся гиперссылка" xfId="48390" builtinId="9" hidden="1"/>
    <cellStyle name="Открывавшаяся гиперссылка" xfId="48392" builtinId="9" hidden="1"/>
    <cellStyle name="Открывавшаяся гиперссылка" xfId="48394" builtinId="9" hidden="1"/>
    <cellStyle name="Открывавшаяся гиперссылка" xfId="48396" builtinId="9" hidden="1"/>
    <cellStyle name="Открывавшаяся гиперссылка" xfId="48398" builtinId="9" hidden="1"/>
    <cellStyle name="Открывавшаяся гиперссылка" xfId="48400" builtinId="9" hidden="1"/>
    <cellStyle name="Открывавшаяся гиперссылка" xfId="48402" builtinId="9" hidden="1"/>
    <cellStyle name="Открывавшаяся гиперссылка" xfId="48404" builtinId="9" hidden="1"/>
    <cellStyle name="Открывавшаяся гиперссылка" xfId="48406" builtinId="9" hidden="1"/>
    <cellStyle name="Открывавшаяся гиперссылка" xfId="48408" builtinId="9" hidden="1"/>
    <cellStyle name="Открывавшаяся гиперссылка" xfId="48410" builtinId="9" hidden="1"/>
    <cellStyle name="Открывавшаяся гиперссылка" xfId="48412" builtinId="9" hidden="1"/>
    <cellStyle name="Открывавшаяся гиперссылка" xfId="48414" builtinId="9" hidden="1"/>
    <cellStyle name="Открывавшаяся гиперссылка" xfId="48416" builtinId="9" hidden="1"/>
    <cellStyle name="Открывавшаяся гиперссылка" xfId="48418" builtinId="9" hidden="1"/>
    <cellStyle name="Открывавшаяся гиперссылка" xfId="48420" builtinId="9" hidden="1"/>
    <cellStyle name="Открывавшаяся гиперссылка" xfId="48422" builtinId="9" hidden="1"/>
    <cellStyle name="Открывавшаяся гиперссылка" xfId="48424" builtinId="9" hidden="1"/>
    <cellStyle name="Открывавшаяся гиперссылка" xfId="48426" builtinId="9" hidden="1"/>
    <cellStyle name="Открывавшаяся гиперссылка" xfId="48428" builtinId="9" hidden="1"/>
    <cellStyle name="Открывавшаяся гиперссылка" xfId="48430" builtinId="9" hidden="1"/>
    <cellStyle name="Открывавшаяся гиперссылка" xfId="48432" builtinId="9" hidden="1"/>
    <cellStyle name="Открывавшаяся гиперссылка" xfId="48434" builtinId="9" hidden="1"/>
    <cellStyle name="Открывавшаяся гиперссылка" xfId="48436" builtinId="9" hidden="1"/>
    <cellStyle name="Открывавшаяся гиперссылка" xfId="48438" builtinId="9" hidden="1"/>
    <cellStyle name="Открывавшаяся гиперссылка" xfId="48440" builtinId="9" hidden="1"/>
    <cellStyle name="Открывавшаяся гиперссылка" xfId="48442" builtinId="9" hidden="1"/>
    <cellStyle name="Открывавшаяся гиперссылка" xfId="48444" builtinId="9" hidden="1"/>
    <cellStyle name="Открывавшаяся гиперссылка" xfId="48446" builtinId="9" hidden="1"/>
    <cellStyle name="Открывавшаяся гиперссылка" xfId="48448" builtinId="9" hidden="1"/>
    <cellStyle name="Открывавшаяся гиперссылка" xfId="48450" builtinId="9" hidden="1"/>
    <cellStyle name="Открывавшаяся гиперссылка" xfId="48452" builtinId="9" hidden="1"/>
    <cellStyle name="Открывавшаяся гиперссылка" xfId="48454" builtinId="9" hidden="1"/>
    <cellStyle name="Открывавшаяся гиперссылка" xfId="48456" builtinId="9" hidden="1"/>
    <cellStyle name="Открывавшаяся гиперссылка" xfId="48458" builtinId="9" hidden="1"/>
    <cellStyle name="Открывавшаяся гиперссылка" xfId="48460" builtinId="9" hidden="1"/>
    <cellStyle name="Открывавшаяся гиперссылка" xfId="48462" builtinId="9" hidden="1"/>
    <cellStyle name="Открывавшаяся гиперссылка" xfId="48464" builtinId="9" hidden="1"/>
    <cellStyle name="Открывавшаяся гиперссылка" xfId="48466" builtinId="9" hidden="1"/>
    <cellStyle name="Открывавшаяся гиперссылка" xfId="48468" builtinId="9" hidden="1"/>
    <cellStyle name="Открывавшаяся гиперссылка" xfId="48470" builtinId="9" hidden="1"/>
    <cellStyle name="Открывавшаяся гиперссылка" xfId="48472" builtinId="9" hidden="1"/>
    <cellStyle name="Открывавшаяся гиперссылка" xfId="48474" builtinId="9" hidden="1"/>
    <cellStyle name="Открывавшаяся гиперссылка" xfId="48476" builtinId="9" hidden="1"/>
    <cellStyle name="Открывавшаяся гиперссылка" xfId="48478" builtinId="9" hidden="1"/>
    <cellStyle name="Открывавшаяся гиперссылка" xfId="48480" builtinId="9" hidden="1"/>
    <cellStyle name="Открывавшаяся гиперссылка" xfId="48482" builtinId="9" hidden="1"/>
    <cellStyle name="Открывавшаяся гиперссылка" xfId="48484" builtinId="9" hidden="1"/>
    <cellStyle name="Открывавшаяся гиперссылка" xfId="48486" builtinId="9" hidden="1"/>
    <cellStyle name="Открывавшаяся гиперссылка" xfId="48488" builtinId="9" hidden="1"/>
    <cellStyle name="Открывавшаяся гиперссылка" xfId="48490" builtinId="9" hidden="1"/>
    <cellStyle name="Открывавшаяся гиперссылка" xfId="48492" builtinId="9" hidden="1"/>
    <cellStyle name="Открывавшаяся гиперссылка" xfId="48494" builtinId="9" hidden="1"/>
    <cellStyle name="Открывавшаяся гиперссылка" xfId="48496" builtinId="9" hidden="1"/>
    <cellStyle name="Открывавшаяся гиперссылка" xfId="48498" builtinId="9" hidden="1"/>
    <cellStyle name="Открывавшаяся гиперссылка" xfId="48500" builtinId="9" hidden="1"/>
    <cellStyle name="Открывавшаяся гиперссылка" xfId="48502" builtinId="9" hidden="1"/>
    <cellStyle name="Открывавшаяся гиперссылка" xfId="48504" builtinId="9" hidden="1"/>
    <cellStyle name="Открывавшаяся гиперссылка" xfId="48506" builtinId="9" hidden="1"/>
    <cellStyle name="Открывавшаяся гиперссылка" xfId="48508" builtinId="9" hidden="1"/>
    <cellStyle name="Открывавшаяся гиперссылка" xfId="48510" builtinId="9" hidden="1"/>
    <cellStyle name="Открывавшаяся гиперссылка" xfId="48512" builtinId="9" hidden="1"/>
    <cellStyle name="Открывавшаяся гиперссылка" xfId="48514" builtinId="9" hidden="1"/>
    <cellStyle name="Открывавшаяся гиперссылка" xfId="48516" builtinId="9" hidden="1"/>
    <cellStyle name="Открывавшаяся гиперссылка" xfId="48518" builtinId="9" hidden="1"/>
    <cellStyle name="Открывавшаяся гиперссылка" xfId="48520" builtinId="9" hidden="1"/>
    <cellStyle name="Открывавшаяся гиперссылка" xfId="48522" builtinId="9" hidden="1"/>
    <cellStyle name="Открывавшаяся гиперссылка" xfId="48524" builtinId="9" hidden="1"/>
    <cellStyle name="Открывавшаяся гиперссылка" xfId="48526" builtinId="9" hidden="1"/>
    <cellStyle name="Открывавшаяся гиперссылка" xfId="48528" builtinId="9" hidden="1"/>
    <cellStyle name="Открывавшаяся гиперссылка" xfId="48530" builtinId="9" hidden="1"/>
    <cellStyle name="Открывавшаяся гиперссылка" xfId="48532" builtinId="9" hidden="1"/>
    <cellStyle name="Открывавшаяся гиперссылка" xfId="48534" builtinId="9" hidden="1"/>
    <cellStyle name="Открывавшаяся гиперссылка" xfId="48536" builtinId="9" hidden="1"/>
    <cellStyle name="Открывавшаяся гиперссылка" xfId="48538" builtinId="9" hidden="1"/>
    <cellStyle name="Открывавшаяся гиперссылка" xfId="48540" builtinId="9" hidden="1"/>
    <cellStyle name="Открывавшаяся гиперссылка" xfId="48542" builtinId="9" hidden="1"/>
    <cellStyle name="Открывавшаяся гиперссылка" xfId="48544" builtinId="9" hidden="1"/>
    <cellStyle name="Открывавшаяся гиперссылка" xfId="48546" builtinId="9" hidden="1"/>
    <cellStyle name="Открывавшаяся гиперссылка" xfId="48548" builtinId="9" hidden="1"/>
    <cellStyle name="Открывавшаяся гиперссылка" xfId="48550" builtinId="9" hidden="1"/>
    <cellStyle name="Открывавшаяся гиперссылка" xfId="48552" builtinId="9" hidden="1"/>
    <cellStyle name="Открывавшаяся гиперссылка" xfId="48554" builtinId="9" hidden="1"/>
    <cellStyle name="Открывавшаяся гиперссылка" xfId="48556" builtinId="9" hidden="1"/>
    <cellStyle name="Открывавшаяся гиперссылка" xfId="48558" builtinId="9" hidden="1"/>
    <cellStyle name="Открывавшаяся гиперссылка" xfId="48560" builtinId="9" hidden="1"/>
    <cellStyle name="Открывавшаяся гиперссылка" xfId="48562" builtinId="9" hidden="1"/>
    <cellStyle name="Открывавшаяся гиперссылка" xfId="48564" builtinId="9" hidden="1"/>
    <cellStyle name="Открывавшаяся гиперссылка" xfId="48566" builtinId="9" hidden="1"/>
    <cellStyle name="Открывавшаяся гиперссылка" xfId="48568" builtinId="9" hidden="1"/>
    <cellStyle name="Открывавшаяся гиперссылка" xfId="48570" builtinId="9" hidden="1"/>
    <cellStyle name="Открывавшаяся гиперссылка" xfId="48572" builtinId="9" hidden="1"/>
    <cellStyle name="Открывавшаяся гиперссылка" xfId="48574" builtinId="9" hidden="1"/>
    <cellStyle name="Открывавшаяся гиперссылка" xfId="48576" builtinId="9" hidden="1"/>
    <cellStyle name="Открывавшаяся гиперссылка" xfId="48578" builtinId="9" hidden="1"/>
    <cellStyle name="Открывавшаяся гиперссылка" xfId="48580" builtinId="9" hidden="1"/>
    <cellStyle name="Открывавшаяся гиперссылка" xfId="48582" builtinId="9" hidden="1"/>
    <cellStyle name="Открывавшаяся гиперссылка" xfId="48584" builtinId="9" hidden="1"/>
    <cellStyle name="Открывавшаяся гиперссылка" xfId="48586" builtinId="9" hidden="1"/>
    <cellStyle name="Открывавшаяся гиперссылка" xfId="48588" builtinId="9" hidden="1"/>
    <cellStyle name="Открывавшаяся гиперссылка" xfId="48590" builtinId="9" hidden="1"/>
    <cellStyle name="Открывавшаяся гиперссылка" xfId="48592" builtinId="9" hidden="1"/>
    <cellStyle name="Открывавшаяся гиперссылка" xfId="48594" builtinId="9" hidden="1"/>
    <cellStyle name="Открывавшаяся гиперссылка" xfId="48596" builtinId="9" hidden="1"/>
    <cellStyle name="Открывавшаяся гиперссылка" xfId="48598" builtinId="9" hidden="1"/>
    <cellStyle name="Открывавшаяся гиперссылка" xfId="48600" builtinId="9" hidden="1"/>
    <cellStyle name="Открывавшаяся гиперссылка" xfId="48602" builtinId="9" hidden="1"/>
    <cellStyle name="Открывавшаяся гиперссылка" xfId="48604" builtinId="9" hidden="1"/>
    <cellStyle name="Открывавшаяся гиперссылка" xfId="48606" builtinId="9" hidden="1"/>
    <cellStyle name="Открывавшаяся гиперссылка" xfId="48608" builtinId="9" hidden="1"/>
    <cellStyle name="Открывавшаяся гиперссылка" xfId="48610" builtinId="9" hidden="1"/>
    <cellStyle name="Открывавшаяся гиперссылка" xfId="48612" builtinId="9" hidden="1"/>
    <cellStyle name="Открывавшаяся гиперссылка" xfId="48614" builtinId="9" hidden="1"/>
    <cellStyle name="Открывавшаяся гиперссылка" xfId="48616" builtinId="9" hidden="1"/>
    <cellStyle name="Открывавшаяся гиперссылка" xfId="48618" builtinId="9" hidden="1"/>
    <cellStyle name="Открывавшаяся гиперссылка" xfId="48620" builtinId="9" hidden="1"/>
    <cellStyle name="Открывавшаяся гиперссылка" xfId="48622" builtinId="9" hidden="1"/>
    <cellStyle name="Открывавшаяся гиперссылка" xfId="48624" builtinId="9" hidden="1"/>
    <cellStyle name="Открывавшаяся гиперссылка" xfId="48626" builtinId="9" hidden="1"/>
    <cellStyle name="Открывавшаяся гиперссылка" xfId="48628" builtinId="9" hidden="1"/>
    <cellStyle name="Открывавшаяся гиперссылка" xfId="48630" builtinId="9" hidden="1"/>
    <cellStyle name="Открывавшаяся гиперссылка" xfId="48632" builtinId="9" hidden="1"/>
    <cellStyle name="Открывавшаяся гиперссылка" xfId="48634" builtinId="9" hidden="1"/>
    <cellStyle name="Открывавшаяся гиперссылка" xfId="48636" builtinId="9" hidden="1"/>
    <cellStyle name="Открывавшаяся гиперссылка" xfId="48638" builtinId="9" hidden="1"/>
    <cellStyle name="Открывавшаяся гиперссылка" xfId="48640" builtinId="9" hidden="1"/>
    <cellStyle name="Открывавшаяся гиперссылка" xfId="48642" builtinId="9" hidden="1"/>
    <cellStyle name="Открывавшаяся гиперссылка" xfId="48644" builtinId="9" hidden="1"/>
    <cellStyle name="Открывавшаяся гиперссылка" xfId="48646" builtinId="9" hidden="1"/>
    <cellStyle name="Открывавшаяся гиперссылка" xfId="48648" builtinId="9" hidden="1"/>
    <cellStyle name="Открывавшаяся гиперссылка" xfId="48650" builtinId="9" hidden="1"/>
    <cellStyle name="Открывавшаяся гиперссылка" xfId="48652" builtinId="9" hidden="1"/>
    <cellStyle name="Открывавшаяся гиперссылка" xfId="48654" builtinId="9" hidden="1"/>
    <cellStyle name="Открывавшаяся гиперссылка" xfId="48656" builtinId="9" hidden="1"/>
    <cellStyle name="Открывавшаяся гиперссылка" xfId="48658" builtinId="9" hidden="1"/>
    <cellStyle name="Открывавшаяся гиперссылка" xfId="48660" builtinId="9" hidden="1"/>
    <cellStyle name="Открывавшаяся гиперссылка" xfId="48662" builtinId="9" hidden="1"/>
    <cellStyle name="Открывавшаяся гиперссылка" xfId="48664" builtinId="9" hidden="1"/>
    <cellStyle name="Открывавшаяся гиперссылка" xfId="48666" builtinId="9" hidden="1"/>
    <cellStyle name="Открывавшаяся гиперссылка" xfId="48668" builtinId="9" hidden="1"/>
    <cellStyle name="Открывавшаяся гиперссылка" xfId="48670" builtinId="9" hidden="1"/>
    <cellStyle name="Открывавшаяся гиперссылка" xfId="48672" builtinId="9" hidden="1"/>
    <cellStyle name="Открывавшаяся гиперссылка" xfId="48674" builtinId="9" hidden="1"/>
    <cellStyle name="Открывавшаяся гиперссылка" xfId="48676" builtinId="9" hidden="1"/>
    <cellStyle name="Открывавшаяся гиперссылка" xfId="48678" builtinId="9" hidden="1"/>
    <cellStyle name="Открывавшаяся гиперссылка" xfId="48680" builtinId="9" hidden="1"/>
    <cellStyle name="Открывавшаяся гиперссылка" xfId="48682" builtinId="9" hidden="1"/>
    <cellStyle name="Открывавшаяся гиперссылка" xfId="48684" builtinId="9" hidden="1"/>
    <cellStyle name="Открывавшаяся гиперссылка" xfId="48686" builtinId="9" hidden="1"/>
    <cellStyle name="Открывавшаяся гиперссылка" xfId="48688" builtinId="9" hidden="1"/>
    <cellStyle name="Открывавшаяся гиперссылка" xfId="48690" builtinId="9" hidden="1"/>
    <cellStyle name="Открывавшаяся гиперссылка" xfId="48692" builtinId="9" hidden="1"/>
    <cellStyle name="Открывавшаяся гиперссылка" xfId="48694" builtinId="9" hidden="1"/>
    <cellStyle name="Открывавшаяся гиперссылка" xfId="48696" builtinId="9" hidden="1"/>
    <cellStyle name="Открывавшаяся гиперссылка" xfId="48698" builtinId="9" hidden="1"/>
    <cellStyle name="Открывавшаяся гиперссылка" xfId="48700" builtinId="9" hidden="1"/>
    <cellStyle name="Открывавшаяся гиперссылка" xfId="48702" builtinId="9" hidden="1"/>
    <cellStyle name="Открывавшаяся гиперссылка" xfId="48704" builtinId="9" hidden="1"/>
    <cellStyle name="Открывавшаяся гиперссылка" xfId="48706" builtinId="9" hidden="1"/>
    <cellStyle name="Открывавшаяся гиперссылка" xfId="48708" builtinId="9" hidden="1"/>
    <cellStyle name="Открывавшаяся гиперссылка" xfId="48710" builtinId="9" hidden="1"/>
    <cellStyle name="Открывавшаяся гиперссылка" xfId="48712" builtinId="9" hidden="1"/>
    <cellStyle name="Открывавшаяся гиперссылка" xfId="48714" builtinId="9" hidden="1"/>
    <cellStyle name="Открывавшаяся гиперссылка" xfId="48716" builtinId="9" hidden="1"/>
    <cellStyle name="Открывавшаяся гиперссылка" xfId="48718" builtinId="9" hidden="1"/>
    <cellStyle name="Открывавшаяся гиперссылка" xfId="48720" builtinId="9" hidden="1"/>
    <cellStyle name="Открывавшаяся гиперссылка" xfId="48722" builtinId="9" hidden="1"/>
    <cellStyle name="Открывавшаяся гиперссылка" xfId="48724" builtinId="9" hidden="1"/>
    <cellStyle name="Открывавшаяся гиперссылка" xfId="48726" builtinId="9" hidden="1"/>
    <cellStyle name="Открывавшаяся гиперссылка" xfId="48728" builtinId="9" hidden="1"/>
    <cellStyle name="Открывавшаяся гиперссылка" xfId="48730" builtinId="9" hidden="1"/>
    <cellStyle name="Открывавшаяся гиперссылка" xfId="48732" builtinId="9" hidden="1"/>
    <cellStyle name="Открывавшаяся гиперссылка" xfId="48734" builtinId="9" hidden="1"/>
    <cellStyle name="Открывавшаяся гиперссылка" xfId="48736" builtinId="9" hidden="1"/>
    <cellStyle name="Открывавшаяся гиперссылка" xfId="48738" builtinId="9" hidden="1"/>
    <cellStyle name="Открывавшаяся гиперссылка" xfId="48740" builtinId="9" hidden="1"/>
    <cellStyle name="Открывавшаяся гиперссылка" xfId="48742" builtinId="9" hidden="1"/>
    <cellStyle name="Открывавшаяся гиперссылка" xfId="48744" builtinId="9" hidden="1"/>
    <cellStyle name="Открывавшаяся гиперссылка" xfId="48746" builtinId="9" hidden="1"/>
    <cellStyle name="Открывавшаяся гиперссылка" xfId="48748" builtinId="9" hidden="1"/>
    <cellStyle name="Открывавшаяся гиперссылка" xfId="48750" builtinId="9" hidden="1"/>
    <cellStyle name="Открывавшаяся гиперссылка" xfId="48752" builtinId="9" hidden="1"/>
    <cellStyle name="Открывавшаяся гиперссылка" xfId="48754" builtinId="9" hidden="1"/>
    <cellStyle name="Открывавшаяся гиперссылка" xfId="48756" builtinId="9" hidden="1"/>
    <cellStyle name="Открывавшаяся гиперссылка" xfId="48758" builtinId="9" hidden="1"/>
    <cellStyle name="Открывавшаяся гиперссылка" xfId="48760" builtinId="9" hidden="1"/>
    <cellStyle name="Открывавшаяся гиперссылка" xfId="48762" builtinId="9" hidden="1"/>
    <cellStyle name="Открывавшаяся гиперссылка" xfId="48764" builtinId="9" hidden="1"/>
    <cellStyle name="Открывавшаяся гиперссылка" xfId="48766" builtinId="9" hidden="1"/>
    <cellStyle name="Открывавшаяся гиперссылка" xfId="48768" builtinId="9" hidden="1"/>
    <cellStyle name="Открывавшаяся гиперссылка" xfId="48770" builtinId="9" hidden="1"/>
    <cellStyle name="Открывавшаяся гиперссылка" xfId="48772" builtinId="9" hidden="1"/>
    <cellStyle name="Открывавшаяся гиперссылка" xfId="48774" builtinId="9" hidden="1"/>
    <cellStyle name="Открывавшаяся гиперссылка" xfId="48776" builtinId="9" hidden="1"/>
    <cellStyle name="Открывавшаяся гиперссылка" xfId="48778" builtinId="9" hidden="1"/>
    <cellStyle name="Открывавшаяся гиперссылка" xfId="48780" builtinId="9" hidden="1"/>
    <cellStyle name="Открывавшаяся гиперссылка" xfId="48782" builtinId="9" hidden="1"/>
    <cellStyle name="Открывавшаяся гиперссылка" xfId="48784" builtinId="9" hidden="1"/>
    <cellStyle name="Открывавшаяся гиперссылка" xfId="48786" builtinId="9" hidden="1"/>
    <cellStyle name="Открывавшаяся гиперссылка" xfId="48788" builtinId="9" hidden="1"/>
    <cellStyle name="Открывавшаяся гиперссылка" xfId="48790" builtinId="9" hidden="1"/>
    <cellStyle name="Открывавшаяся гиперссылка" xfId="48792" builtinId="9" hidden="1"/>
    <cellStyle name="Открывавшаяся гиперссылка" xfId="48794" builtinId="9" hidden="1"/>
    <cellStyle name="Открывавшаяся гиперссылка" xfId="48796" builtinId="9" hidden="1"/>
    <cellStyle name="Открывавшаяся гиперссылка" xfId="48798" builtinId="9" hidden="1"/>
    <cellStyle name="Открывавшаяся гиперссылка" xfId="48800" builtinId="9" hidden="1"/>
    <cellStyle name="Открывавшаяся гиперссылка" xfId="48802" builtinId="9" hidden="1"/>
    <cellStyle name="Открывавшаяся гиперссылка" xfId="48804" builtinId="9" hidden="1"/>
    <cellStyle name="Открывавшаяся гиперссылка" xfId="48806" builtinId="9" hidden="1"/>
    <cellStyle name="Открывавшаяся гиперссылка" xfId="48808" builtinId="9" hidden="1"/>
    <cellStyle name="Открывавшаяся гиперссылка" xfId="48810" builtinId="9" hidden="1"/>
    <cellStyle name="Открывавшаяся гиперссылка" xfId="48812" builtinId="9" hidden="1"/>
    <cellStyle name="Открывавшаяся гиперссылка" xfId="48814" builtinId="9" hidden="1"/>
    <cellStyle name="Открывавшаяся гиперссылка" xfId="48816" builtinId="9" hidden="1"/>
    <cellStyle name="Открывавшаяся гиперссылка" xfId="48818" builtinId="9" hidden="1"/>
    <cellStyle name="Открывавшаяся гиперссылка" xfId="48820" builtinId="9" hidden="1"/>
    <cellStyle name="Открывавшаяся гиперссылка" xfId="48822" builtinId="9" hidden="1"/>
    <cellStyle name="Открывавшаяся гиперссылка" xfId="48824" builtinId="9" hidden="1"/>
    <cellStyle name="Открывавшаяся гиперссылка" xfId="48826" builtinId="9" hidden="1"/>
    <cellStyle name="Открывавшаяся гиперссылка" xfId="48828" builtinId="9" hidden="1"/>
    <cellStyle name="Открывавшаяся гиперссылка" xfId="48830" builtinId="9" hidden="1"/>
    <cellStyle name="Открывавшаяся гиперссылка" xfId="48832" builtinId="9" hidden="1"/>
    <cellStyle name="Открывавшаяся гиперссылка" xfId="48834" builtinId="9" hidden="1"/>
    <cellStyle name="Открывавшаяся гиперссылка" xfId="48836" builtinId="9" hidden="1"/>
    <cellStyle name="Открывавшаяся гиперссылка" xfId="48838" builtinId="9" hidden="1"/>
    <cellStyle name="Открывавшаяся гиперссылка" xfId="48840" builtinId="9" hidden="1"/>
    <cellStyle name="Открывавшаяся гиперссылка" xfId="48842" builtinId="9" hidden="1"/>
    <cellStyle name="Открывавшаяся гиперссылка" xfId="48844" builtinId="9" hidden="1"/>
    <cellStyle name="Открывавшаяся гиперссылка" xfId="48846" builtinId="9" hidden="1"/>
    <cellStyle name="Открывавшаяся гиперссылка" xfId="48848" builtinId="9" hidden="1"/>
    <cellStyle name="Открывавшаяся гиперссылка" xfId="48850" builtinId="9" hidden="1"/>
    <cellStyle name="Открывавшаяся гиперссылка" xfId="48852" builtinId="9" hidden="1"/>
    <cellStyle name="Открывавшаяся гиперссылка" xfId="48854" builtinId="9" hidden="1"/>
    <cellStyle name="Открывавшаяся гиперссылка" xfId="48856" builtinId="9" hidden="1"/>
    <cellStyle name="Открывавшаяся гиперссылка" xfId="48858" builtinId="9" hidden="1"/>
    <cellStyle name="Открывавшаяся гиперссылка" xfId="48860" builtinId="9" hidden="1"/>
    <cellStyle name="Открывавшаяся гиперссылка" xfId="48862" builtinId="9" hidden="1"/>
    <cellStyle name="Открывавшаяся гиперссылка" xfId="48864" builtinId="9" hidden="1"/>
    <cellStyle name="Открывавшаяся гиперссылка" xfId="48866" builtinId="9" hidden="1"/>
    <cellStyle name="Открывавшаяся гиперссылка" xfId="48868" builtinId="9" hidden="1"/>
    <cellStyle name="Открывавшаяся гиперссылка" xfId="48870" builtinId="9" hidden="1"/>
    <cellStyle name="Открывавшаяся гиперссылка" xfId="48872" builtinId="9" hidden="1"/>
    <cellStyle name="Открывавшаяся гиперссылка" xfId="48873" builtinId="9" hidden="1"/>
    <cellStyle name="Открывавшаяся гиперссылка" xfId="48875" builtinId="9" hidden="1"/>
    <cellStyle name="Открывавшаяся гиперссылка" xfId="48876" builtinId="9" hidden="1"/>
    <cellStyle name="Открывавшаяся гиперссылка" xfId="48877" builtinId="9" hidden="1"/>
    <cellStyle name="Открывавшаяся гиперссылка" xfId="48878" builtinId="9" hidden="1"/>
    <cellStyle name="Открывавшаяся гиперссылка" xfId="48879" builtinId="9" hidden="1"/>
    <cellStyle name="Открывавшаяся гиперссылка" xfId="48880" builtinId="9" hidden="1"/>
    <cellStyle name="Открывавшаяся гиперссылка" xfId="48881" builtinId="9" hidden="1"/>
    <cellStyle name="Открывавшаяся гиперссылка" xfId="48882" builtinId="9" hidden="1"/>
    <cellStyle name="Открывавшаяся гиперссылка" xfId="48883" builtinId="9" hidden="1"/>
    <cellStyle name="Открывавшаяся гиперссылка" xfId="48871" builtinId="9" hidden="1"/>
    <cellStyle name="Открывавшаяся гиперссылка" xfId="48867" builtinId="9" hidden="1"/>
    <cellStyle name="Открывавшаяся гиперссылка" xfId="48861" builtinId="9" hidden="1"/>
    <cellStyle name="Открывавшаяся гиперссылка" xfId="48857" builtinId="9" hidden="1"/>
    <cellStyle name="Открывавшаяся гиперссылка" xfId="48853" builtinId="9" hidden="1"/>
    <cellStyle name="Открывавшаяся гиперссылка" xfId="48849" builtinId="9" hidden="1"/>
    <cellStyle name="Открывавшаяся гиперссылка" xfId="48845" builtinId="9" hidden="1"/>
    <cellStyle name="Открывавшаяся гиперссылка" xfId="48841" builtinId="9" hidden="1"/>
    <cellStyle name="Открывавшаяся гиперссылка" xfId="48837" builtinId="9" hidden="1"/>
    <cellStyle name="Открывавшаяся гиперссылка" xfId="48833" builtinId="9" hidden="1"/>
    <cellStyle name="Открывавшаяся гиперссылка" xfId="48829" builtinId="9" hidden="1"/>
    <cellStyle name="Открывавшаяся гиперссылка" xfId="48825" builtinId="9" hidden="1"/>
    <cellStyle name="Открывавшаяся гиперссылка" xfId="48821" builtinId="9" hidden="1"/>
    <cellStyle name="Открывавшаяся гиперссылка" xfId="48817" builtinId="9" hidden="1"/>
    <cellStyle name="Открывавшаяся гиперссылка" xfId="48813" builtinId="9" hidden="1"/>
    <cellStyle name="Открывавшаяся гиперссылка" xfId="48809" builtinId="9" hidden="1"/>
    <cellStyle name="Открывавшаяся гиперссылка" xfId="48805" builtinId="9" hidden="1"/>
    <cellStyle name="Открывавшаяся гиперссылка" xfId="48801" builtinId="9" hidden="1"/>
    <cellStyle name="Открывавшаяся гиперссылка" xfId="48797" builtinId="9" hidden="1"/>
    <cellStyle name="Открывавшаяся гиперссылка" xfId="48793" builtinId="9" hidden="1"/>
    <cellStyle name="Открывавшаяся гиперссылка" xfId="48789" builtinId="9" hidden="1"/>
    <cellStyle name="Открывавшаяся гиперссылка" xfId="48785" builtinId="9" hidden="1"/>
    <cellStyle name="Открывавшаяся гиперссылка" xfId="48781" builtinId="9" hidden="1"/>
    <cellStyle name="Открывавшаяся гиперссылка" xfId="48777" builtinId="9" hidden="1"/>
    <cellStyle name="Открывавшаяся гиперссылка" xfId="48773" builtinId="9" hidden="1"/>
    <cellStyle name="Открывавшаяся гиперссылка" xfId="48769" builtinId="9" hidden="1"/>
    <cellStyle name="Открывавшаяся гиперссылка" xfId="48765" builtinId="9" hidden="1"/>
    <cellStyle name="Открывавшаяся гиперссылка" xfId="48761" builtinId="9" hidden="1"/>
    <cellStyle name="Открывавшаяся гиперссылка" xfId="48757" builtinId="9" hidden="1"/>
    <cellStyle name="Открывавшаяся гиперссылка" xfId="48753" builtinId="9" hidden="1"/>
    <cellStyle name="Открывавшаяся гиперссылка" xfId="48749" builtinId="9" hidden="1"/>
    <cellStyle name="Открывавшаяся гиперссылка" xfId="48745" builtinId="9" hidden="1"/>
    <cellStyle name="Открывавшаяся гиперссылка" xfId="48741" builtinId="9" hidden="1"/>
    <cellStyle name="Открывавшаяся гиперссылка" xfId="48737" builtinId="9" hidden="1"/>
    <cellStyle name="Открывавшаяся гиперссылка" xfId="48733" builtinId="9" hidden="1"/>
    <cellStyle name="Открывавшаяся гиперссылка" xfId="48729" builtinId="9" hidden="1"/>
    <cellStyle name="Открывавшаяся гиперссылка" xfId="48725" builtinId="9" hidden="1"/>
    <cellStyle name="Открывавшаяся гиперссылка" xfId="48721" builtinId="9" hidden="1"/>
    <cellStyle name="Открывавшаяся гиперссылка" xfId="48717" builtinId="9" hidden="1"/>
    <cellStyle name="Открывавшаяся гиперссылка" xfId="48713" builtinId="9" hidden="1"/>
    <cellStyle name="Открывавшаяся гиперссылка" xfId="48709" builtinId="9" hidden="1"/>
    <cellStyle name="Открывавшаяся гиперссылка" xfId="48705" builtinId="9" hidden="1"/>
    <cellStyle name="Открывавшаяся гиперссылка" xfId="48701" builtinId="9" hidden="1"/>
    <cellStyle name="Открывавшаяся гиперссылка" xfId="48697" builtinId="9" hidden="1"/>
    <cellStyle name="Открывавшаяся гиперссылка" xfId="48693" builtinId="9" hidden="1"/>
    <cellStyle name="Открывавшаяся гиперссылка" xfId="48689" builtinId="9" hidden="1"/>
    <cellStyle name="Открывавшаяся гиперссылка" xfId="48685" builtinId="9" hidden="1"/>
    <cellStyle name="Открывавшаяся гиперссылка" xfId="48681" builtinId="9" hidden="1"/>
    <cellStyle name="Открывавшаяся гиперссылка" xfId="48677" builtinId="9" hidden="1"/>
    <cellStyle name="Открывавшаяся гиперссылка" xfId="48673" builtinId="9" hidden="1"/>
    <cellStyle name="Открывавшаяся гиперссылка" xfId="48669" builtinId="9" hidden="1"/>
    <cellStyle name="Открывавшаяся гиперссылка" xfId="48665" builtinId="9" hidden="1"/>
    <cellStyle name="Открывавшаяся гиперссылка" xfId="48661" builtinId="9" hidden="1"/>
    <cellStyle name="Открывавшаяся гиперссылка" xfId="48657" builtinId="9" hidden="1"/>
    <cellStyle name="Открывавшаяся гиперссылка" xfId="48653" builtinId="9" hidden="1"/>
    <cellStyle name="Открывавшаяся гиперссылка" xfId="48649" builtinId="9" hidden="1"/>
    <cellStyle name="Открывавшаяся гиперссылка" xfId="48645" builtinId="9" hidden="1"/>
    <cellStyle name="Открывавшаяся гиперссылка" xfId="48641" builtinId="9" hidden="1"/>
    <cellStyle name="Открывавшаяся гиперссылка" xfId="48637" builtinId="9" hidden="1"/>
    <cellStyle name="Открывавшаяся гиперссылка" xfId="48633" builtinId="9" hidden="1"/>
    <cellStyle name="Открывавшаяся гиперссылка" xfId="48629" builtinId="9" hidden="1"/>
    <cellStyle name="Открывавшаяся гиперссылка" xfId="48625" builtinId="9" hidden="1"/>
    <cellStyle name="Открывавшаяся гиперссылка" xfId="48621" builtinId="9" hidden="1"/>
    <cellStyle name="Открывавшаяся гиперссылка" xfId="48617" builtinId="9" hidden="1"/>
    <cellStyle name="Открывавшаяся гиперссылка" xfId="48613" builtinId="9" hidden="1"/>
    <cellStyle name="Открывавшаяся гиперссылка" xfId="48609" builtinId="9" hidden="1"/>
    <cellStyle name="Открывавшаяся гиперссылка" xfId="48605" builtinId="9" hidden="1"/>
    <cellStyle name="Открывавшаяся гиперссылка" xfId="48601" builtinId="9" hidden="1"/>
    <cellStyle name="Открывавшаяся гиперссылка" xfId="48597" builtinId="9" hidden="1"/>
    <cellStyle name="Открывавшаяся гиперссылка" xfId="48593" builtinId="9" hidden="1"/>
    <cellStyle name="Открывавшаяся гиперссылка" xfId="48589" builtinId="9" hidden="1"/>
    <cellStyle name="Открывавшаяся гиперссылка" xfId="48585" builtinId="9" hidden="1"/>
    <cellStyle name="Открывавшаяся гиперссылка" xfId="48581" builtinId="9" hidden="1"/>
    <cellStyle name="Открывавшаяся гиперссылка" xfId="48577" builtinId="9" hidden="1"/>
    <cellStyle name="Открывавшаяся гиперссылка" xfId="48573" builtinId="9" hidden="1"/>
    <cellStyle name="Открывавшаяся гиперссылка" xfId="48569" builtinId="9" hidden="1"/>
    <cellStyle name="Открывавшаяся гиперссылка" xfId="48565" builtinId="9" hidden="1"/>
    <cellStyle name="Открывавшаяся гиперссылка" xfId="48561" builtinId="9" hidden="1"/>
    <cellStyle name="Открывавшаяся гиперссылка" xfId="48557" builtinId="9" hidden="1"/>
    <cellStyle name="Открывавшаяся гиперссылка" xfId="48553" builtinId="9" hidden="1"/>
    <cellStyle name="Открывавшаяся гиперссылка" xfId="48549" builtinId="9" hidden="1"/>
    <cellStyle name="Открывавшаяся гиперссылка" xfId="48545" builtinId="9" hidden="1"/>
    <cellStyle name="Открывавшаяся гиперссылка" xfId="48541" builtinId="9" hidden="1"/>
    <cellStyle name="Открывавшаяся гиперссылка" xfId="48537" builtinId="9" hidden="1"/>
    <cellStyle name="Открывавшаяся гиперссылка" xfId="48533" builtinId="9" hidden="1"/>
    <cellStyle name="Открывавшаяся гиперссылка" xfId="48529" builtinId="9" hidden="1"/>
    <cellStyle name="Открывавшаяся гиперссылка" xfId="48525" builtinId="9" hidden="1"/>
    <cellStyle name="Открывавшаяся гиперссылка" xfId="48521" builtinId="9" hidden="1"/>
    <cellStyle name="Открывавшаяся гиперссылка" xfId="48517" builtinId="9" hidden="1"/>
    <cellStyle name="Открывавшаяся гиперссылка" xfId="48513" builtinId="9" hidden="1"/>
    <cellStyle name="Открывавшаяся гиперссылка" xfId="48509" builtinId="9" hidden="1"/>
    <cellStyle name="Открывавшаяся гиперссылка" xfId="48505" builtinId="9" hidden="1"/>
    <cellStyle name="Открывавшаяся гиперссылка" xfId="48501" builtinId="9" hidden="1"/>
    <cellStyle name="Открывавшаяся гиперссылка" xfId="48497" builtinId="9" hidden="1"/>
    <cellStyle name="Открывавшаяся гиперссылка" xfId="48493" builtinId="9" hidden="1"/>
    <cellStyle name="Открывавшаяся гиперссылка" xfId="48489" builtinId="9" hidden="1"/>
    <cellStyle name="Открывавшаяся гиперссылка" xfId="48485" builtinId="9" hidden="1"/>
    <cellStyle name="Открывавшаяся гиперссылка" xfId="48481" builtinId="9" hidden="1"/>
    <cellStyle name="Открывавшаяся гиперссылка" xfId="48477" builtinId="9" hidden="1"/>
    <cellStyle name="Открывавшаяся гиперссылка" xfId="48473" builtinId="9" hidden="1"/>
    <cellStyle name="Открывавшаяся гиперссылка" xfId="48469" builtinId="9" hidden="1"/>
    <cellStyle name="Открывавшаяся гиперссылка" xfId="48465" builtinId="9" hidden="1"/>
    <cellStyle name="Открывавшаяся гиперссылка" xfId="48461" builtinId="9" hidden="1"/>
    <cellStyle name="Открывавшаяся гиперссылка" xfId="48457" builtinId="9" hidden="1"/>
    <cellStyle name="Открывавшаяся гиперссылка" xfId="48453" builtinId="9" hidden="1"/>
    <cellStyle name="Открывавшаяся гиперссылка" xfId="48449" builtinId="9" hidden="1"/>
    <cellStyle name="Открывавшаяся гиперссылка" xfId="48445" builtinId="9" hidden="1"/>
    <cellStyle name="Открывавшаяся гиперссылка" xfId="48441" builtinId="9" hidden="1"/>
    <cellStyle name="Открывавшаяся гиперссылка" xfId="48437" builtinId="9" hidden="1"/>
    <cellStyle name="Открывавшаяся гиперссылка" xfId="48433" builtinId="9" hidden="1"/>
    <cellStyle name="Открывавшаяся гиперссылка" xfId="48429" builtinId="9" hidden="1"/>
    <cellStyle name="Открывавшаяся гиперссылка" xfId="48425" builtinId="9" hidden="1"/>
    <cellStyle name="Открывавшаяся гиперссылка" xfId="48421" builtinId="9" hidden="1"/>
    <cellStyle name="Открывавшаяся гиперссылка" xfId="48417" builtinId="9" hidden="1"/>
    <cellStyle name="Открывавшаяся гиперссылка" xfId="48413" builtinId="9" hidden="1"/>
    <cellStyle name="Открывавшаяся гиперссылка" xfId="48409" builtinId="9" hidden="1"/>
    <cellStyle name="Открывавшаяся гиперссылка" xfId="48405" builtinId="9" hidden="1"/>
    <cellStyle name="Открывавшаяся гиперссылка" xfId="48401" builtinId="9" hidden="1"/>
    <cellStyle name="Открывавшаяся гиперссылка" xfId="48397" builtinId="9" hidden="1"/>
    <cellStyle name="Открывавшаяся гиперссылка" xfId="48393" builtinId="9" hidden="1"/>
    <cellStyle name="Открывавшаяся гиперссылка" xfId="48389" builtinId="9" hidden="1"/>
    <cellStyle name="Открывавшаяся гиперссылка" xfId="48385" builtinId="9" hidden="1"/>
    <cellStyle name="Открывавшаяся гиперссылка" xfId="48381" builtinId="9" hidden="1"/>
    <cellStyle name="Открывавшаяся гиперссылка" xfId="48377" builtinId="9" hidden="1"/>
    <cellStyle name="Открывавшаяся гиперссылка" xfId="48373" builtinId="9" hidden="1"/>
    <cellStyle name="Открывавшаяся гиперссылка" xfId="48369" builtinId="9" hidden="1"/>
    <cellStyle name="Открывавшаяся гиперссылка" xfId="48365" builtinId="9" hidden="1"/>
    <cellStyle name="Открывавшаяся гиперссылка" xfId="48361" builtinId="9" hidden="1"/>
    <cellStyle name="Открывавшаяся гиперссылка" xfId="48357" builtinId="9" hidden="1"/>
    <cellStyle name="Открывавшаяся гиперссылка" xfId="48353" builtinId="9" hidden="1"/>
    <cellStyle name="Открывавшаяся гиперссылка" xfId="48349" builtinId="9" hidden="1"/>
    <cellStyle name="Открывавшаяся гиперссылка" xfId="48345" builtinId="9" hidden="1"/>
    <cellStyle name="Открывавшаяся гиперссылка" xfId="48341" builtinId="9" hidden="1"/>
    <cellStyle name="Открывавшаяся гиперссылка" xfId="48337" builtinId="9" hidden="1"/>
    <cellStyle name="Открывавшаяся гиперссылка" xfId="48333" builtinId="9" hidden="1"/>
    <cellStyle name="Открывавшаяся гиперссылка" xfId="48329" builtinId="9" hidden="1"/>
    <cellStyle name="Открывавшаяся гиперссылка" xfId="48325" builtinId="9" hidden="1"/>
    <cellStyle name="Открывавшаяся гиперссылка" xfId="48321" builtinId="9" hidden="1"/>
    <cellStyle name="Открывавшаяся гиперссылка" xfId="48317" builtinId="9" hidden="1"/>
    <cellStyle name="Открывавшаяся гиперссылка" xfId="48313" builtinId="9" hidden="1"/>
    <cellStyle name="Открывавшаяся гиперссылка" xfId="48309" builtinId="9" hidden="1"/>
    <cellStyle name="Открывавшаяся гиперссылка" xfId="48305" builtinId="9" hidden="1"/>
    <cellStyle name="Открывавшаяся гиперссылка" xfId="48301" builtinId="9" hidden="1"/>
    <cellStyle name="Открывавшаяся гиперссылка" xfId="48297" builtinId="9" hidden="1"/>
    <cellStyle name="Открывавшаяся гиперссылка" xfId="48293" builtinId="9" hidden="1"/>
    <cellStyle name="Открывавшаяся гиперссылка" xfId="48289" builtinId="9" hidden="1"/>
    <cellStyle name="Открывавшаяся гиперссылка" xfId="48285" builtinId="9" hidden="1"/>
    <cellStyle name="Открывавшаяся гиперссылка" xfId="48281" builtinId="9" hidden="1"/>
    <cellStyle name="Открывавшаяся гиперссылка" xfId="48277" builtinId="9" hidden="1"/>
    <cellStyle name="Открывавшаяся гиперссылка" xfId="48273" builtinId="9" hidden="1"/>
    <cellStyle name="Открывавшаяся гиперссылка" xfId="48269" builtinId="9" hidden="1"/>
    <cellStyle name="Открывавшаяся гиперссылка" xfId="48265" builtinId="9" hidden="1"/>
    <cellStyle name="Открывавшаяся гиперссылка" xfId="48262" builtinId="9" hidden="1"/>
    <cellStyle name="Открывавшаяся гиперссылка" xfId="48884" builtinId="9" hidden="1"/>
    <cellStyle name="Открывавшаяся гиперссылка" xfId="47926" builtinId="9" hidden="1"/>
    <cellStyle name="Открывавшаяся гиперссылка" xfId="48886" builtinId="9" hidden="1"/>
    <cellStyle name="Открывавшаяся гиперссылка" xfId="48888" builtinId="9" hidden="1"/>
    <cellStyle name="Открывавшаяся гиперссылка" xfId="48890" builtinId="9" hidden="1"/>
    <cellStyle name="Открывавшаяся гиперссылка" xfId="48892" builtinId="9" hidden="1"/>
    <cellStyle name="Открывавшаяся гиперссылка" xfId="48894" builtinId="9" hidden="1"/>
    <cellStyle name="Открывавшаяся гиперссылка" xfId="48896" builtinId="9" hidden="1"/>
    <cellStyle name="Открывавшаяся гиперссылка" xfId="48898" builtinId="9" hidden="1"/>
    <cellStyle name="Открывавшаяся гиперссылка" xfId="48900" builtinId="9" hidden="1"/>
    <cellStyle name="Открывавшаяся гиперссылка" xfId="48902" builtinId="9" hidden="1"/>
    <cellStyle name="Открывавшаяся гиперссылка" xfId="48904" builtinId="9" hidden="1"/>
    <cellStyle name="Открывавшаяся гиперссылка" xfId="48906" builtinId="9" hidden="1"/>
    <cellStyle name="Открывавшаяся гиперссылка" xfId="48908" builtinId="9" hidden="1"/>
    <cellStyle name="Открывавшаяся гиперссылка" xfId="48910" builtinId="9" hidden="1"/>
    <cellStyle name="Открывавшаяся гиперссылка" xfId="48912" builtinId="9" hidden="1"/>
    <cellStyle name="Открывавшаяся гиперссылка" xfId="48914" builtinId="9" hidden="1"/>
    <cellStyle name="Открывавшаяся гиперссылка" xfId="48916" builtinId="9" hidden="1"/>
    <cellStyle name="Открывавшаяся гиперссылка" xfId="48918" builtinId="9" hidden="1"/>
    <cellStyle name="Открывавшаяся гиперссылка" xfId="48920" builtinId="9" hidden="1"/>
    <cellStyle name="Открывавшаяся гиперссылка" xfId="48922" builtinId="9" hidden="1"/>
    <cellStyle name="Открывавшаяся гиперссылка" xfId="48924" builtinId="9" hidden="1"/>
    <cellStyle name="Открывавшаяся гиперссылка" xfId="48926" builtinId="9" hidden="1"/>
    <cellStyle name="Открывавшаяся гиперссылка" xfId="48928" builtinId="9" hidden="1"/>
    <cellStyle name="Открывавшаяся гиперссылка" xfId="48930" builtinId="9" hidden="1"/>
    <cellStyle name="Открывавшаяся гиперссылка" xfId="48932" builtinId="9" hidden="1"/>
    <cellStyle name="Открывавшаяся гиперссылка" xfId="48934" builtinId="9" hidden="1"/>
    <cellStyle name="Открывавшаяся гиперссылка" xfId="48936" builtinId="9" hidden="1"/>
    <cellStyle name="Открывавшаяся гиперссылка" xfId="48938" builtinId="9" hidden="1"/>
    <cellStyle name="Открывавшаяся гиперссылка" xfId="48940" builtinId="9" hidden="1"/>
    <cellStyle name="Открывавшаяся гиперссылка" xfId="48942" builtinId="9" hidden="1"/>
    <cellStyle name="Открывавшаяся гиперссылка" xfId="48944" builtinId="9" hidden="1"/>
    <cellStyle name="Открывавшаяся гиперссылка" xfId="48946" builtinId="9" hidden="1"/>
    <cellStyle name="Открывавшаяся гиперссылка" xfId="48948" builtinId="9" hidden="1"/>
    <cellStyle name="Открывавшаяся гиперссылка" xfId="48950" builtinId="9" hidden="1"/>
    <cellStyle name="Открывавшаяся гиперссылка" xfId="48952" builtinId="9" hidden="1"/>
    <cellStyle name="Открывавшаяся гиперссылка" xfId="48954" builtinId="9" hidden="1"/>
    <cellStyle name="Открывавшаяся гиперссылка" xfId="48956" builtinId="9" hidden="1"/>
    <cellStyle name="Открывавшаяся гиперссылка" xfId="48958" builtinId="9" hidden="1"/>
    <cellStyle name="Открывавшаяся гиперссылка" xfId="48960" builtinId="9" hidden="1"/>
    <cellStyle name="Открывавшаяся гиперссылка" xfId="48962" builtinId="9" hidden="1"/>
    <cellStyle name="Открывавшаяся гиперссылка" xfId="48964" builtinId="9" hidden="1"/>
    <cellStyle name="Открывавшаяся гиперссылка" xfId="48966" builtinId="9" hidden="1"/>
    <cellStyle name="Открывавшаяся гиперссылка" xfId="48968" builtinId="9" hidden="1"/>
    <cellStyle name="Открывавшаяся гиперссылка" xfId="48970" builtinId="9" hidden="1"/>
    <cellStyle name="Открывавшаяся гиперссылка" xfId="48972" builtinId="9" hidden="1"/>
    <cellStyle name="Открывавшаяся гиперссылка" xfId="48974" builtinId="9" hidden="1"/>
    <cellStyle name="Открывавшаяся гиперссылка" xfId="48976" builtinId="9" hidden="1"/>
    <cellStyle name="Открывавшаяся гиперссылка" xfId="48978" builtinId="9" hidden="1"/>
    <cellStyle name="Открывавшаяся гиперссылка" xfId="48980" builtinId="9" hidden="1"/>
    <cellStyle name="Открывавшаяся гиперссылка" xfId="48982" builtinId="9" hidden="1"/>
    <cellStyle name="Открывавшаяся гиперссылка" xfId="48984" builtinId="9" hidden="1"/>
    <cellStyle name="Открывавшаяся гиперссылка" xfId="48986" builtinId="9" hidden="1"/>
    <cellStyle name="Открывавшаяся гиперссылка" xfId="48988" builtinId="9" hidden="1"/>
    <cellStyle name="Открывавшаяся гиперссылка" xfId="48990" builtinId="9" hidden="1"/>
    <cellStyle name="Открывавшаяся гиперссылка" xfId="48992" builtinId="9" hidden="1"/>
    <cellStyle name="Открывавшаяся гиперссылка" xfId="48994" builtinId="9" hidden="1"/>
    <cellStyle name="Открывавшаяся гиперссылка" xfId="48996" builtinId="9" hidden="1"/>
    <cellStyle name="Открывавшаяся гиперссылка" xfId="48998" builtinId="9" hidden="1"/>
    <cellStyle name="Открывавшаяся гиперссылка" xfId="49000" builtinId="9" hidden="1"/>
    <cellStyle name="Открывавшаяся гиперссылка" xfId="49002" builtinId="9" hidden="1"/>
    <cellStyle name="Открывавшаяся гиперссылка" xfId="49004" builtinId="9" hidden="1"/>
    <cellStyle name="Открывавшаяся гиперссылка" xfId="49006" builtinId="9" hidden="1"/>
    <cellStyle name="Открывавшаяся гиперссылка" xfId="49008" builtinId="9" hidden="1"/>
    <cellStyle name="Открывавшаяся гиперссылка" xfId="49010" builtinId="9" hidden="1"/>
    <cellStyle name="Открывавшаяся гиперссылка" xfId="49012" builtinId="9" hidden="1"/>
    <cellStyle name="Открывавшаяся гиперссылка" xfId="49014" builtinId="9" hidden="1"/>
    <cellStyle name="Открывавшаяся гиперссылка" xfId="49016" builtinId="9" hidden="1"/>
    <cellStyle name="Открывавшаяся гиперссылка" xfId="49018" builtinId="9" hidden="1"/>
    <cellStyle name="Открывавшаяся гиперссылка" xfId="49020" builtinId="9" hidden="1"/>
    <cellStyle name="Открывавшаяся гиперссылка" xfId="49022" builtinId="9" hidden="1"/>
    <cellStyle name="Открывавшаяся гиперссылка" xfId="49024" builtinId="9" hidden="1"/>
    <cellStyle name="Открывавшаяся гиперссылка" xfId="49026" builtinId="9" hidden="1"/>
    <cellStyle name="Открывавшаяся гиперссылка" xfId="49028" builtinId="9" hidden="1"/>
    <cellStyle name="Открывавшаяся гиперссылка" xfId="49030" builtinId="9" hidden="1"/>
    <cellStyle name="Открывавшаяся гиперссылка" xfId="49032" builtinId="9" hidden="1"/>
    <cellStyle name="Открывавшаяся гиперссылка" xfId="49034" builtinId="9" hidden="1"/>
    <cellStyle name="Открывавшаяся гиперссылка" xfId="49036" builtinId="9" hidden="1"/>
    <cellStyle name="Открывавшаяся гиперссылка" xfId="49038" builtinId="9" hidden="1"/>
    <cellStyle name="Открывавшаяся гиперссылка" xfId="49040" builtinId="9" hidden="1"/>
    <cellStyle name="Открывавшаяся гиперссылка" xfId="49042" builtinId="9" hidden="1"/>
    <cellStyle name="Открывавшаяся гиперссылка" xfId="49044" builtinId="9" hidden="1"/>
    <cellStyle name="Открывавшаяся гиперссылка" xfId="49046" builtinId="9" hidden="1"/>
    <cellStyle name="Открывавшаяся гиперссылка" xfId="49048" builtinId="9" hidden="1"/>
    <cellStyle name="Открывавшаяся гиперссылка" xfId="49050" builtinId="9" hidden="1"/>
    <cellStyle name="Открывавшаяся гиперссылка" xfId="49052" builtinId="9" hidden="1"/>
    <cellStyle name="Открывавшаяся гиперссылка" xfId="49054" builtinId="9" hidden="1"/>
    <cellStyle name="Открывавшаяся гиперссылка" xfId="49056" builtinId="9" hidden="1"/>
    <cellStyle name="Открывавшаяся гиперссылка" xfId="49058" builtinId="9" hidden="1"/>
    <cellStyle name="Открывавшаяся гиперссылка" xfId="49060" builtinId="9" hidden="1"/>
    <cellStyle name="Открывавшаяся гиперссылка" xfId="49062" builtinId="9" hidden="1"/>
    <cellStyle name="Открывавшаяся гиперссылка" xfId="49064" builtinId="9" hidden="1"/>
    <cellStyle name="Открывавшаяся гиперссылка" xfId="49066" builtinId="9" hidden="1"/>
    <cellStyle name="Открывавшаяся гиперссылка" xfId="49068" builtinId="9" hidden="1"/>
    <cellStyle name="Открывавшаяся гиперссылка" xfId="49070" builtinId="9" hidden="1"/>
    <cellStyle name="Открывавшаяся гиперссылка" xfId="49072" builtinId="9" hidden="1"/>
    <cellStyle name="Открывавшаяся гиперссылка" xfId="49074" builtinId="9" hidden="1"/>
    <cellStyle name="Открывавшаяся гиперссылка" xfId="49076" builtinId="9" hidden="1"/>
    <cellStyle name="Открывавшаяся гиперссылка" xfId="49078" builtinId="9" hidden="1"/>
    <cellStyle name="Открывавшаяся гиперссылка" xfId="49080" builtinId="9" hidden="1"/>
    <cellStyle name="Открывавшаяся гиперссылка" xfId="49082" builtinId="9" hidden="1"/>
    <cellStyle name="Открывавшаяся гиперссылка" xfId="49084" builtinId="9" hidden="1"/>
    <cellStyle name="Открывавшаяся гиперссылка" xfId="49086" builtinId="9" hidden="1"/>
    <cellStyle name="Открывавшаяся гиперссылка" xfId="49088" builtinId="9" hidden="1"/>
    <cellStyle name="Открывавшаяся гиперссылка" xfId="49090" builtinId="9" hidden="1"/>
    <cellStyle name="Открывавшаяся гиперссылка" xfId="49092" builtinId="9" hidden="1"/>
    <cellStyle name="Открывавшаяся гиперссылка" xfId="49094" builtinId="9" hidden="1"/>
    <cellStyle name="Открывавшаяся гиперссылка" xfId="49096" builtinId="9" hidden="1"/>
    <cellStyle name="Открывавшаяся гиперссылка" xfId="49098" builtinId="9" hidden="1"/>
    <cellStyle name="Открывавшаяся гиперссылка" xfId="49100" builtinId="9" hidden="1"/>
    <cellStyle name="Открывавшаяся гиперссылка" xfId="49102" builtinId="9" hidden="1"/>
    <cellStyle name="Открывавшаяся гиперссылка" xfId="49104" builtinId="9" hidden="1"/>
    <cellStyle name="Открывавшаяся гиперссылка" xfId="49106" builtinId="9" hidden="1"/>
    <cellStyle name="Открывавшаяся гиперссылка" xfId="49108" builtinId="9" hidden="1"/>
    <cellStyle name="Открывавшаяся гиперссылка" xfId="49110" builtinId="9" hidden="1"/>
    <cellStyle name="Открывавшаяся гиперссылка" xfId="49112" builtinId="9" hidden="1"/>
    <cellStyle name="Открывавшаяся гиперссылка" xfId="49114" builtinId="9" hidden="1"/>
    <cellStyle name="Открывавшаяся гиперссылка" xfId="49116" builtinId="9" hidden="1"/>
    <cellStyle name="Открывавшаяся гиперссылка" xfId="49118" builtinId="9" hidden="1"/>
    <cellStyle name="Открывавшаяся гиперссылка" xfId="49120" builtinId="9" hidden="1"/>
    <cellStyle name="Открывавшаяся гиперссылка" xfId="49122" builtinId="9" hidden="1"/>
    <cellStyle name="Открывавшаяся гиперссылка" xfId="49124" builtinId="9" hidden="1"/>
    <cellStyle name="Открывавшаяся гиперссылка" xfId="49126" builtinId="9" hidden="1"/>
    <cellStyle name="Открывавшаяся гиперссылка" xfId="49128" builtinId="9" hidden="1"/>
    <cellStyle name="Открывавшаяся гиперссылка" xfId="49130" builtinId="9" hidden="1"/>
    <cellStyle name="Открывавшаяся гиперссылка" xfId="49132" builtinId="9" hidden="1"/>
    <cellStyle name="Открывавшаяся гиперссылка" xfId="49134" builtinId="9" hidden="1"/>
    <cellStyle name="Открывавшаяся гиперссылка" xfId="49136" builtinId="9" hidden="1"/>
    <cellStyle name="Открывавшаяся гиперссылка" xfId="49138" builtinId="9" hidden="1"/>
    <cellStyle name="Открывавшаяся гиперссылка" xfId="49140" builtinId="9" hidden="1"/>
    <cellStyle name="Открывавшаяся гиперссылка" xfId="49142" builtinId="9" hidden="1"/>
    <cellStyle name="Открывавшаяся гиперссылка" xfId="49144" builtinId="9" hidden="1"/>
    <cellStyle name="Открывавшаяся гиперссылка" xfId="49146" builtinId="9" hidden="1"/>
    <cellStyle name="Открывавшаяся гиперссылка" xfId="49148" builtinId="9" hidden="1"/>
    <cellStyle name="Открывавшаяся гиперссылка" xfId="49150" builtinId="9" hidden="1"/>
    <cellStyle name="Открывавшаяся гиперссылка" xfId="49152" builtinId="9" hidden="1"/>
    <cellStyle name="Открывавшаяся гиперссылка" xfId="49154" builtinId="9" hidden="1"/>
    <cellStyle name="Открывавшаяся гиперссылка" xfId="49156" builtinId="9" hidden="1"/>
    <cellStyle name="Открывавшаяся гиперссылка" xfId="49158" builtinId="9" hidden="1"/>
    <cellStyle name="Открывавшаяся гиперссылка" xfId="49160" builtinId="9" hidden="1"/>
    <cellStyle name="Открывавшаяся гиперссылка" xfId="49162" builtinId="9" hidden="1"/>
    <cellStyle name="Открывавшаяся гиперссылка" xfId="49164" builtinId="9" hidden="1"/>
    <cellStyle name="Открывавшаяся гиперссылка" xfId="49166" builtinId="9" hidden="1"/>
    <cellStyle name="Открывавшаяся гиперссылка" xfId="49168" builtinId="9" hidden="1"/>
    <cellStyle name="Открывавшаяся гиперссылка" xfId="49170" builtinId="9" hidden="1"/>
    <cellStyle name="Открывавшаяся гиперссылка" xfId="49172" builtinId="9" hidden="1"/>
    <cellStyle name="Открывавшаяся гиперссылка" xfId="49174" builtinId="9" hidden="1"/>
    <cellStyle name="Открывавшаяся гиперссылка" xfId="49176" builtinId="9" hidden="1"/>
    <cellStyle name="Открывавшаяся гиперссылка" xfId="49178" builtinId="9" hidden="1"/>
    <cellStyle name="Открывавшаяся гиперссылка" xfId="49180" builtinId="9" hidden="1"/>
    <cellStyle name="Открывавшаяся гиперссылка" xfId="49182" builtinId="9" hidden="1"/>
    <cellStyle name="Открывавшаяся гиперссылка" xfId="49184" builtinId="9" hidden="1"/>
    <cellStyle name="Открывавшаяся гиперссылка" xfId="49186" builtinId="9" hidden="1"/>
    <cellStyle name="Открывавшаяся гиперссылка" xfId="49188" builtinId="9" hidden="1"/>
    <cellStyle name="Открывавшаяся гиперссылка" xfId="49189" builtinId="9" hidden="1"/>
    <cellStyle name="Открывавшаяся гиперссылка" xfId="49191" builtinId="9" hidden="1"/>
    <cellStyle name="Открывавшаяся гиперссылка" xfId="49192" builtinId="9" hidden="1"/>
    <cellStyle name="Открывавшаяся гиперссылка" xfId="49193" builtinId="9" hidden="1"/>
    <cellStyle name="Открывавшаяся гиперссылка" xfId="49194" builtinId="9" hidden="1"/>
    <cellStyle name="Открывавшаяся гиперссылка" xfId="49195" builtinId="9" hidden="1"/>
    <cellStyle name="Открывавшаяся гиперссылка" xfId="49196" builtinId="9" hidden="1"/>
    <cellStyle name="Открывавшаяся гиперссылка" xfId="49197" builtinId="9" hidden="1"/>
    <cellStyle name="Открывавшаяся гиперссылка" xfId="49198" builtinId="9" hidden="1"/>
    <cellStyle name="Открывавшаяся гиперссылка" xfId="49199" builtinId="9" hidden="1"/>
    <cellStyle name="Открывавшаяся гиперссылка" xfId="49187" builtinId="9" hidden="1"/>
    <cellStyle name="Открывавшаяся гиперссылка" xfId="47322" builtinId="9" hidden="1"/>
    <cellStyle name="Открывавшаяся гиперссылка" xfId="49202" builtinId="9" hidden="1"/>
    <cellStyle name="Открывавшаяся гиперссылка" xfId="49204" builtinId="9" hidden="1"/>
    <cellStyle name="Открывавшаяся гиперссылка" xfId="49206" builtinId="9" hidden="1"/>
    <cellStyle name="Открывавшаяся гиперссылка" xfId="49208" builtinId="9" hidden="1"/>
    <cellStyle name="Открывавшаяся гиперссылка" xfId="49210" builtinId="9" hidden="1"/>
    <cellStyle name="Открывавшаяся гиперссылка" xfId="49212" builtinId="9" hidden="1"/>
    <cellStyle name="Открывавшаяся гиперссылка" xfId="49214" builtinId="9" hidden="1"/>
    <cellStyle name="Открывавшаяся гиперссылка" xfId="49216" builtinId="9" hidden="1"/>
    <cellStyle name="Открывавшаяся гиперссылка" xfId="49218" builtinId="9" hidden="1"/>
    <cellStyle name="Открывавшаяся гиперссылка" xfId="49220" builtinId="9" hidden="1"/>
    <cellStyle name="Открывавшаяся гиперссылка" xfId="49222" builtinId="9" hidden="1"/>
    <cellStyle name="Открывавшаяся гиперссылка" xfId="49224" builtinId="9" hidden="1"/>
    <cellStyle name="Открывавшаяся гиперссылка" xfId="49226" builtinId="9" hidden="1"/>
    <cellStyle name="Открывавшаяся гиперссылка" xfId="49228" builtinId="9" hidden="1"/>
    <cellStyle name="Открывавшаяся гиперссылка" xfId="49230" builtinId="9" hidden="1"/>
    <cellStyle name="Открывавшаяся гиперссылка" xfId="49232" builtinId="9" hidden="1"/>
    <cellStyle name="Открывавшаяся гиперссылка" xfId="49234" builtinId="9" hidden="1"/>
    <cellStyle name="Открывавшаяся гиперссылка" xfId="49236" builtinId="9" hidden="1"/>
    <cellStyle name="Открывавшаяся гиперссылка" xfId="49238" builtinId="9" hidden="1"/>
    <cellStyle name="Открывавшаяся гиперссылка" xfId="49240" builtinId="9" hidden="1"/>
    <cellStyle name="Открывавшаяся гиперссылка" xfId="49242" builtinId="9" hidden="1"/>
    <cellStyle name="Открывавшаяся гиперссылка" xfId="49244" builtinId="9" hidden="1"/>
    <cellStyle name="Открывавшаяся гиперссылка" xfId="49246" builtinId="9" hidden="1"/>
    <cellStyle name="Открывавшаяся гиперссылка" xfId="49248" builtinId="9" hidden="1"/>
    <cellStyle name="Открывавшаяся гиперссылка" xfId="49250" builtinId="9" hidden="1"/>
    <cellStyle name="Открывавшаяся гиперссылка" xfId="49252" builtinId="9" hidden="1"/>
    <cellStyle name="Открывавшаяся гиперссылка" xfId="49254" builtinId="9" hidden="1"/>
    <cellStyle name="Открывавшаяся гиперссылка" xfId="49256" builtinId="9" hidden="1"/>
    <cellStyle name="Открывавшаяся гиперссылка" xfId="49258" builtinId="9" hidden="1"/>
    <cellStyle name="Открывавшаяся гиперссылка" xfId="49260" builtinId="9" hidden="1"/>
    <cellStyle name="Открывавшаяся гиперссылка" xfId="49262" builtinId="9" hidden="1"/>
    <cellStyle name="Открывавшаяся гиперссылка" xfId="49264" builtinId="9" hidden="1"/>
    <cellStyle name="Открывавшаяся гиперссылка" xfId="49266" builtinId="9" hidden="1"/>
    <cellStyle name="Открывавшаяся гиперссылка" xfId="49268" builtinId="9" hidden="1"/>
    <cellStyle name="Открывавшаяся гиперссылка" xfId="49270" builtinId="9" hidden="1"/>
    <cellStyle name="Открывавшаяся гиперссылка" xfId="49272" builtinId="9" hidden="1"/>
    <cellStyle name="Открывавшаяся гиперссылка" xfId="49274" builtinId="9" hidden="1"/>
    <cellStyle name="Открывавшаяся гиперссылка" xfId="49276" builtinId="9" hidden="1"/>
    <cellStyle name="Открывавшаяся гиперссылка" xfId="49278" builtinId="9" hidden="1"/>
    <cellStyle name="Открывавшаяся гиперссылка" xfId="49280" builtinId="9" hidden="1"/>
    <cellStyle name="Открывавшаяся гиперссылка" xfId="49282" builtinId="9" hidden="1"/>
    <cellStyle name="Открывавшаяся гиперссылка" xfId="49284" builtinId="9" hidden="1"/>
    <cellStyle name="Открывавшаяся гиперссылка" xfId="49286" builtinId="9" hidden="1"/>
    <cellStyle name="Открывавшаяся гиперссылка" xfId="49288" builtinId="9" hidden="1"/>
    <cellStyle name="Открывавшаяся гиперссылка" xfId="49290" builtinId="9" hidden="1"/>
    <cellStyle name="Открывавшаяся гиперссылка" xfId="49292" builtinId="9" hidden="1"/>
    <cellStyle name="Открывавшаяся гиперссылка" xfId="49294" builtinId="9" hidden="1"/>
    <cellStyle name="Открывавшаяся гиперссылка" xfId="49296" builtinId="9" hidden="1"/>
    <cellStyle name="Открывавшаяся гиперссылка" xfId="49298" builtinId="9" hidden="1"/>
    <cellStyle name="Открывавшаяся гиперссылка" xfId="49300" builtinId="9" hidden="1"/>
    <cellStyle name="Открывавшаяся гиперссылка" xfId="49302" builtinId="9" hidden="1"/>
    <cellStyle name="Открывавшаяся гиперссылка" xfId="49304" builtinId="9" hidden="1"/>
    <cellStyle name="Открывавшаяся гиперссылка" xfId="49306" builtinId="9" hidden="1"/>
    <cellStyle name="Открывавшаяся гиперссылка" xfId="49308" builtinId="9" hidden="1"/>
    <cellStyle name="Открывавшаяся гиперссылка" xfId="49310" builtinId="9" hidden="1"/>
    <cellStyle name="Открывавшаяся гиперссылка" xfId="49312" builtinId="9" hidden="1"/>
    <cellStyle name="Открывавшаяся гиперссылка" xfId="49314" builtinId="9" hidden="1"/>
    <cellStyle name="Открывавшаяся гиперссылка" xfId="49316" builtinId="9" hidden="1"/>
    <cellStyle name="Открывавшаяся гиперссылка" xfId="49318" builtinId="9" hidden="1"/>
    <cellStyle name="Открывавшаяся гиперссылка" xfId="49320" builtinId="9" hidden="1"/>
    <cellStyle name="Открывавшаяся гиперссылка" xfId="49322" builtinId="9" hidden="1"/>
    <cellStyle name="Открывавшаяся гиперссылка" xfId="49324" builtinId="9" hidden="1"/>
    <cellStyle name="Открывавшаяся гиперссылка" xfId="49326" builtinId="9" hidden="1"/>
    <cellStyle name="Открывавшаяся гиперссылка" xfId="49328" builtinId="9" hidden="1"/>
    <cellStyle name="Открывавшаяся гиперссылка" xfId="49330" builtinId="9" hidden="1"/>
    <cellStyle name="Открывавшаяся гиперссылка" xfId="49332" builtinId="9" hidden="1"/>
    <cellStyle name="Открывавшаяся гиперссылка" xfId="49334" builtinId="9" hidden="1"/>
    <cellStyle name="Открывавшаяся гиперссылка" xfId="49336" builtinId="9" hidden="1"/>
    <cellStyle name="Открывавшаяся гиперссылка" xfId="49338" builtinId="9" hidden="1"/>
    <cellStyle name="Открывавшаяся гиперссылка" xfId="49340" builtinId="9" hidden="1"/>
    <cellStyle name="Открывавшаяся гиперссылка" xfId="49342" builtinId="9" hidden="1"/>
    <cellStyle name="Открывавшаяся гиперссылка" xfId="49344" builtinId="9" hidden="1"/>
    <cellStyle name="Открывавшаяся гиперссылка" xfId="49346" builtinId="9" hidden="1"/>
    <cellStyle name="Открывавшаяся гиперссылка" xfId="49348" builtinId="9" hidden="1"/>
    <cellStyle name="Открывавшаяся гиперссылка" xfId="49350" builtinId="9" hidden="1"/>
    <cellStyle name="Открывавшаяся гиперссылка" xfId="49352" builtinId="9" hidden="1"/>
    <cellStyle name="Открывавшаяся гиперссылка" xfId="49354" builtinId="9" hidden="1"/>
    <cellStyle name="Открывавшаяся гиперссылка" xfId="49356" builtinId="9" hidden="1"/>
    <cellStyle name="Открывавшаяся гиперссылка" xfId="49358" builtinId="9" hidden="1"/>
    <cellStyle name="Открывавшаяся гиперссылка" xfId="49360" builtinId="9" hidden="1"/>
    <cellStyle name="Открывавшаяся гиперссылка" xfId="49362" builtinId="9" hidden="1"/>
    <cellStyle name="Открывавшаяся гиперссылка" xfId="49364" builtinId="9" hidden="1"/>
    <cellStyle name="Открывавшаяся гиперссылка" xfId="49366" builtinId="9" hidden="1"/>
    <cellStyle name="Открывавшаяся гиперссылка" xfId="49368" builtinId="9" hidden="1"/>
    <cellStyle name="Открывавшаяся гиперссылка" xfId="49370" builtinId="9" hidden="1"/>
    <cellStyle name="Открывавшаяся гиперссылка" xfId="49372" builtinId="9" hidden="1"/>
    <cellStyle name="Открывавшаяся гиперссылка" xfId="49374" builtinId="9" hidden="1"/>
    <cellStyle name="Открывавшаяся гиперссылка" xfId="49376" builtinId="9" hidden="1"/>
    <cellStyle name="Открывавшаяся гиперссылка" xfId="49378" builtinId="9" hidden="1"/>
    <cellStyle name="Открывавшаяся гиперссылка" xfId="49380" builtinId="9" hidden="1"/>
    <cellStyle name="Открывавшаяся гиперссылка" xfId="49382" builtinId="9" hidden="1"/>
    <cellStyle name="Открывавшаяся гиперссылка" xfId="49384" builtinId="9" hidden="1"/>
    <cellStyle name="Открывавшаяся гиперссылка" xfId="49386" builtinId="9" hidden="1"/>
    <cellStyle name="Открывавшаяся гиперссылка" xfId="49388" builtinId="9" hidden="1"/>
    <cellStyle name="Открывавшаяся гиперссылка" xfId="49390" builtinId="9" hidden="1"/>
    <cellStyle name="Открывавшаяся гиперссылка" xfId="49392" builtinId="9" hidden="1"/>
    <cellStyle name="Открывавшаяся гиперссылка" xfId="49394" builtinId="9" hidden="1"/>
    <cellStyle name="Открывавшаяся гиперссылка" xfId="49396" builtinId="9" hidden="1"/>
    <cellStyle name="Открывавшаяся гиперссылка" xfId="49398" builtinId="9" hidden="1"/>
    <cellStyle name="Открывавшаяся гиперссылка" xfId="49400" builtinId="9" hidden="1"/>
    <cellStyle name="Открывавшаяся гиперссылка" xfId="49402" builtinId="9" hidden="1"/>
    <cellStyle name="Открывавшаяся гиперссылка" xfId="49404" builtinId="9" hidden="1"/>
    <cellStyle name="Открывавшаяся гиперссылка" xfId="49406" builtinId="9" hidden="1"/>
    <cellStyle name="Открывавшаяся гиперссылка" xfId="49408" builtinId="9" hidden="1"/>
    <cellStyle name="Открывавшаяся гиперссылка" xfId="49410" builtinId="9" hidden="1"/>
    <cellStyle name="Открывавшаяся гиперссылка" xfId="49412" builtinId="9" hidden="1"/>
    <cellStyle name="Открывавшаяся гиперссылка" xfId="49414" builtinId="9" hidden="1"/>
    <cellStyle name="Открывавшаяся гиперссылка" xfId="49416" builtinId="9" hidden="1"/>
    <cellStyle name="Открывавшаяся гиперссылка" xfId="49418" builtinId="9" hidden="1"/>
    <cellStyle name="Открывавшаяся гиперссылка" xfId="49420" builtinId="9" hidden="1"/>
    <cellStyle name="Открывавшаяся гиперссылка" xfId="49422" builtinId="9" hidden="1"/>
    <cellStyle name="Открывавшаяся гиперссылка" xfId="49424" builtinId="9" hidden="1"/>
    <cellStyle name="Открывавшаяся гиперссылка" xfId="49426" builtinId="9" hidden="1"/>
    <cellStyle name="Открывавшаяся гиперссылка" xfId="49428" builtinId="9" hidden="1"/>
    <cellStyle name="Открывавшаяся гиперссылка" xfId="49430" builtinId="9" hidden="1"/>
    <cellStyle name="Открывавшаяся гиперссылка" xfId="49432" builtinId="9" hidden="1"/>
    <cellStyle name="Открывавшаяся гиперссылка" xfId="49434" builtinId="9" hidden="1"/>
    <cellStyle name="Открывавшаяся гиперссылка" xfId="49436" builtinId="9" hidden="1"/>
    <cellStyle name="Открывавшаяся гиперссылка" xfId="49438" builtinId="9" hidden="1"/>
    <cellStyle name="Открывавшаяся гиперссылка" xfId="49440" builtinId="9" hidden="1"/>
    <cellStyle name="Открывавшаяся гиперссылка" xfId="49442" builtinId="9" hidden="1"/>
    <cellStyle name="Открывавшаяся гиперссылка" xfId="49444" builtinId="9" hidden="1"/>
    <cellStyle name="Открывавшаяся гиперссылка" xfId="49446" builtinId="9" hidden="1"/>
    <cellStyle name="Открывавшаяся гиперссылка" xfId="49448" builtinId="9" hidden="1"/>
    <cellStyle name="Открывавшаяся гиперссылка" xfId="49450" builtinId="9" hidden="1"/>
    <cellStyle name="Открывавшаяся гиперссылка" xfId="49452" builtinId="9" hidden="1"/>
    <cellStyle name="Открывавшаяся гиперссылка" xfId="49454" builtinId="9" hidden="1"/>
    <cellStyle name="Открывавшаяся гиперссылка" xfId="49456" builtinId="9" hidden="1"/>
    <cellStyle name="Открывавшаяся гиперссылка" xfId="49458" builtinId="9" hidden="1"/>
    <cellStyle name="Открывавшаяся гиперссылка" xfId="49460" builtinId="9" hidden="1"/>
    <cellStyle name="Открывавшаяся гиперссылка" xfId="49462" builtinId="9" hidden="1"/>
    <cellStyle name="Открывавшаяся гиперссылка" xfId="49464" builtinId="9" hidden="1"/>
    <cellStyle name="Открывавшаяся гиперссылка" xfId="49466" builtinId="9" hidden="1"/>
    <cellStyle name="Открывавшаяся гиперссылка" xfId="49468" builtinId="9" hidden="1"/>
    <cellStyle name="Открывавшаяся гиперссылка" xfId="49470" builtinId="9" hidden="1"/>
    <cellStyle name="Открывавшаяся гиперссылка" xfId="49472" builtinId="9" hidden="1"/>
    <cellStyle name="Открывавшаяся гиперссылка" xfId="49474" builtinId="9" hidden="1"/>
    <cellStyle name="Открывавшаяся гиперссылка" xfId="49476" builtinId="9" hidden="1"/>
    <cellStyle name="Открывавшаяся гиперссылка" xfId="49478" builtinId="9" hidden="1"/>
    <cellStyle name="Открывавшаяся гиперссылка" xfId="49480" builtinId="9" hidden="1"/>
    <cellStyle name="Открывавшаяся гиперссылка" xfId="49482" builtinId="9" hidden="1"/>
    <cellStyle name="Открывавшаяся гиперссылка" xfId="49484" builtinId="9" hidden="1"/>
    <cellStyle name="Открывавшаяся гиперссылка" xfId="49486" builtinId="9" hidden="1"/>
    <cellStyle name="Открывавшаяся гиперссылка" xfId="49488" builtinId="9" hidden="1"/>
    <cellStyle name="Открывавшаяся гиперссылка" xfId="49490" builtinId="9" hidden="1"/>
    <cellStyle name="Открывавшаяся гиперссылка" xfId="49492" builtinId="9" hidden="1"/>
    <cellStyle name="Открывавшаяся гиперссылка" xfId="49494" builtinId="9" hidden="1"/>
    <cellStyle name="Открывавшаяся гиперссылка" xfId="49496" builtinId="9" hidden="1"/>
    <cellStyle name="Открывавшаяся гиперссылка" xfId="49498" builtinId="9" hidden="1"/>
    <cellStyle name="Открывавшаяся гиперссылка" xfId="49500" builtinId="9" hidden="1"/>
    <cellStyle name="Открывавшаяся гиперссылка" xfId="49502" builtinId="9" hidden="1"/>
    <cellStyle name="Открывавшаяся гиперссылка" xfId="49504" builtinId="9" hidden="1"/>
    <cellStyle name="Открывавшаяся гиперссылка" xfId="49506" builtinId="9" hidden="1"/>
    <cellStyle name="Открывавшаяся гиперссылка" xfId="49508" builtinId="9" hidden="1"/>
    <cellStyle name="Открывавшаяся гиперссылка" xfId="49510" builtinId="9" hidden="1"/>
    <cellStyle name="Открывавшаяся гиперссылка" xfId="49512" builtinId="9" hidden="1"/>
    <cellStyle name="Открывавшаяся гиперссылка" xfId="49514" builtinId="9" hidden="1"/>
    <cellStyle name="Открывавшаяся гиперссылка" xfId="49516" builtinId="9" hidden="1"/>
    <cellStyle name="Открывавшаяся гиперссылка" xfId="49518" builtinId="9" hidden="1"/>
    <cellStyle name="Открывавшаяся гиперссылка" xfId="49520" builtinId="9" hidden="1"/>
    <cellStyle name="Открывавшаяся гиперссылка" xfId="49522" builtinId="9" hidden="1"/>
    <cellStyle name="Открывавшаяся гиперссылка" xfId="49524" builtinId="9" hidden="1"/>
    <cellStyle name="Открывавшаяся гиперссылка" xfId="49526" builtinId="9" hidden="1"/>
    <cellStyle name="Открывавшаяся гиперссылка" xfId="49528" builtinId="9" hidden="1"/>
    <cellStyle name="Открывавшаяся гиперссылка" xfId="49530" builtinId="9" hidden="1"/>
    <cellStyle name="Открывавшаяся гиперссылка" xfId="49532" builtinId="9" hidden="1"/>
    <cellStyle name="Открывавшаяся гиперссылка" xfId="49534" builtinId="9" hidden="1"/>
    <cellStyle name="Открывавшаяся гиперссылка" xfId="49536" builtinId="9" hidden="1"/>
    <cellStyle name="Открывавшаяся гиперссылка" xfId="49538" builtinId="9" hidden="1"/>
    <cellStyle name="Открывавшаяся гиперссылка" xfId="49540" builtinId="9" hidden="1"/>
    <cellStyle name="Открывавшаяся гиперссылка" xfId="49542" builtinId="9" hidden="1"/>
    <cellStyle name="Открывавшаяся гиперссылка" xfId="49544" builtinId="9" hidden="1"/>
    <cellStyle name="Открывавшаяся гиперссылка" xfId="49546" builtinId="9" hidden="1"/>
    <cellStyle name="Открывавшаяся гиперссылка" xfId="49548" builtinId="9" hidden="1"/>
    <cellStyle name="Открывавшаяся гиперссылка" xfId="49550" builtinId="9" hidden="1"/>
    <cellStyle name="Открывавшаяся гиперссылка" xfId="49552" builtinId="9" hidden="1"/>
    <cellStyle name="Открывавшаяся гиперссылка" xfId="49554" builtinId="9" hidden="1"/>
    <cellStyle name="Открывавшаяся гиперссылка" xfId="49556" builtinId="9" hidden="1"/>
    <cellStyle name="Открывавшаяся гиперссылка" xfId="49558" builtinId="9" hidden="1"/>
    <cellStyle name="Открывавшаяся гиперссылка" xfId="49560" builtinId="9" hidden="1"/>
    <cellStyle name="Открывавшаяся гиперссылка" xfId="49562" builtinId="9" hidden="1"/>
    <cellStyle name="Открывавшаяся гиперссылка" xfId="49564" builtinId="9" hidden="1"/>
    <cellStyle name="Открывавшаяся гиперссылка" xfId="49566" builtinId="9" hidden="1"/>
    <cellStyle name="Открывавшаяся гиперссылка" xfId="49568" builtinId="9" hidden="1"/>
    <cellStyle name="Открывавшаяся гиперссылка" xfId="49570" builtinId="9" hidden="1"/>
    <cellStyle name="Открывавшаяся гиперссылка" xfId="49572" builtinId="9" hidden="1"/>
    <cellStyle name="Открывавшаяся гиперссылка" xfId="49574" builtinId="9" hidden="1"/>
    <cellStyle name="Открывавшаяся гиперссылка" xfId="49576" builtinId="9" hidden="1"/>
    <cellStyle name="Открывавшаяся гиперссылка" xfId="49578" builtinId="9" hidden="1"/>
    <cellStyle name="Открывавшаяся гиперссылка" xfId="49580" builtinId="9" hidden="1"/>
    <cellStyle name="Открывавшаяся гиперссылка" xfId="49582" builtinId="9" hidden="1"/>
    <cellStyle name="Открывавшаяся гиперссылка" xfId="49584" builtinId="9" hidden="1"/>
    <cellStyle name="Открывавшаяся гиперссылка" xfId="49586" builtinId="9" hidden="1"/>
    <cellStyle name="Открывавшаяся гиперссылка" xfId="49588" builtinId="9" hidden="1"/>
    <cellStyle name="Открывавшаяся гиперссылка" xfId="49590" builtinId="9" hidden="1"/>
    <cellStyle name="Открывавшаяся гиперссылка" xfId="49592" builtinId="9" hidden="1"/>
    <cellStyle name="Открывавшаяся гиперссылка" xfId="49594" builtinId="9" hidden="1"/>
    <cellStyle name="Открывавшаяся гиперссылка" xfId="49596" builtinId="9" hidden="1"/>
    <cellStyle name="Открывавшаяся гиперссылка" xfId="49598" builtinId="9" hidden="1"/>
    <cellStyle name="Открывавшаяся гиперссылка" xfId="49600" builtinId="9" hidden="1"/>
    <cellStyle name="Открывавшаяся гиперссылка" xfId="49602" builtinId="9" hidden="1"/>
    <cellStyle name="Открывавшаяся гиперссылка" xfId="49604" builtinId="9" hidden="1"/>
    <cellStyle name="Открывавшаяся гиперссылка" xfId="49606" builtinId="9" hidden="1"/>
    <cellStyle name="Открывавшаяся гиперссылка" xfId="49608" builtinId="9" hidden="1"/>
    <cellStyle name="Открывавшаяся гиперссылка" xfId="49610" builtinId="9" hidden="1"/>
    <cellStyle name="Открывавшаяся гиперссылка" xfId="49612" builtinId="9" hidden="1"/>
    <cellStyle name="Открывавшаяся гиперссылка" xfId="49614" builtinId="9" hidden="1"/>
    <cellStyle name="Открывавшаяся гиперссылка" xfId="49616" builtinId="9" hidden="1"/>
    <cellStyle name="Открывавшаяся гиперссылка" xfId="49618" builtinId="9" hidden="1"/>
    <cellStyle name="Открывавшаяся гиперссылка" xfId="49620" builtinId="9" hidden="1"/>
    <cellStyle name="Открывавшаяся гиперссылка" xfId="49622" builtinId="9" hidden="1"/>
    <cellStyle name="Открывавшаяся гиперссылка" xfId="49624" builtinId="9" hidden="1"/>
    <cellStyle name="Открывавшаяся гиперссылка" xfId="49626" builtinId="9" hidden="1"/>
    <cellStyle name="Открывавшаяся гиперссылка" xfId="49628" builtinId="9" hidden="1"/>
    <cellStyle name="Открывавшаяся гиперссылка" xfId="49630" builtinId="9" hidden="1"/>
    <cellStyle name="Открывавшаяся гиперссылка" xfId="49632" builtinId="9" hidden="1"/>
    <cellStyle name="Открывавшаяся гиперссылка" xfId="49634" builtinId="9" hidden="1"/>
    <cellStyle name="Открывавшаяся гиперссылка" xfId="49636" builtinId="9" hidden="1"/>
    <cellStyle name="Открывавшаяся гиперссылка" xfId="49638" builtinId="9" hidden="1"/>
    <cellStyle name="Открывавшаяся гиперссылка" xfId="49640" builtinId="9" hidden="1"/>
    <cellStyle name="Открывавшаяся гиперссылка" xfId="49642" builtinId="9" hidden="1"/>
    <cellStyle name="Открывавшаяся гиперссылка" xfId="49644" builtinId="9" hidden="1"/>
    <cellStyle name="Открывавшаяся гиперссылка" xfId="49646" builtinId="9" hidden="1"/>
    <cellStyle name="Открывавшаяся гиперссылка" xfId="49648" builtinId="9" hidden="1"/>
    <cellStyle name="Открывавшаяся гиперссылка" xfId="49650" builtinId="9" hidden="1"/>
    <cellStyle name="Открывавшаяся гиперссылка" xfId="49652" builtinId="9" hidden="1"/>
    <cellStyle name="Открывавшаяся гиперссылка" xfId="49654" builtinId="9" hidden="1"/>
    <cellStyle name="Открывавшаяся гиперссылка" xfId="49656" builtinId="9" hidden="1"/>
    <cellStyle name="Открывавшаяся гиперссылка" xfId="49658" builtinId="9" hidden="1"/>
    <cellStyle name="Открывавшаяся гиперссылка" xfId="49660" builtinId="9" hidden="1"/>
    <cellStyle name="Открывавшаяся гиперссылка" xfId="49662" builtinId="9" hidden="1"/>
    <cellStyle name="Открывавшаяся гиперссылка" xfId="49664" builtinId="9" hidden="1"/>
    <cellStyle name="Открывавшаяся гиперссылка" xfId="49666" builtinId="9" hidden="1"/>
    <cellStyle name="Открывавшаяся гиперссылка" xfId="49668" builtinId="9" hidden="1"/>
    <cellStyle name="Открывавшаяся гиперссылка" xfId="49670" builtinId="9" hidden="1"/>
    <cellStyle name="Открывавшаяся гиперссылка" xfId="49672" builtinId="9" hidden="1"/>
    <cellStyle name="Открывавшаяся гиперссылка" xfId="49674" builtinId="9" hidden="1"/>
    <cellStyle name="Открывавшаяся гиперссылка" xfId="49676" builtinId="9" hidden="1"/>
    <cellStyle name="Открывавшаяся гиперссылка" xfId="49678" builtinId="9" hidden="1"/>
    <cellStyle name="Открывавшаяся гиперссылка" xfId="49680" builtinId="9" hidden="1"/>
    <cellStyle name="Открывавшаяся гиперссылка" xfId="49682" builtinId="9" hidden="1"/>
    <cellStyle name="Открывавшаяся гиперссылка" xfId="49684" builtinId="9" hidden="1"/>
    <cellStyle name="Открывавшаяся гиперссылка" xfId="49686" builtinId="9" hidden="1"/>
    <cellStyle name="Открывавшаяся гиперссылка" xfId="49688" builtinId="9" hidden="1"/>
    <cellStyle name="Открывавшаяся гиперссылка" xfId="49690" builtinId="9" hidden="1"/>
    <cellStyle name="Открывавшаяся гиперссылка" xfId="49692" builtinId="9" hidden="1"/>
    <cellStyle name="Открывавшаяся гиперссылка" xfId="49694" builtinId="9" hidden="1"/>
    <cellStyle name="Открывавшаяся гиперссылка" xfId="49696" builtinId="9" hidden="1"/>
    <cellStyle name="Открывавшаяся гиперссылка" xfId="49698" builtinId="9" hidden="1"/>
    <cellStyle name="Открывавшаяся гиперссылка" xfId="49700" builtinId="9" hidden="1"/>
    <cellStyle name="Открывавшаяся гиперссылка" xfId="49702" builtinId="9" hidden="1"/>
    <cellStyle name="Открывавшаяся гиперссылка" xfId="49704" builtinId="9" hidden="1"/>
    <cellStyle name="Открывавшаяся гиперссылка" xfId="49706" builtinId="9" hidden="1"/>
    <cellStyle name="Открывавшаяся гиперссылка" xfId="49708" builtinId="9" hidden="1"/>
    <cellStyle name="Открывавшаяся гиперссылка" xfId="49710" builtinId="9" hidden="1"/>
    <cellStyle name="Открывавшаяся гиперссылка" xfId="49712" builtinId="9" hidden="1"/>
    <cellStyle name="Открывавшаяся гиперссылка" xfId="49714" builtinId="9" hidden="1"/>
    <cellStyle name="Открывавшаяся гиперссылка" xfId="49716" builtinId="9" hidden="1"/>
    <cellStyle name="Открывавшаяся гиперссылка" xfId="49718" builtinId="9" hidden="1"/>
    <cellStyle name="Открывавшаяся гиперссылка" xfId="49720" builtinId="9" hidden="1"/>
    <cellStyle name="Открывавшаяся гиперссылка" xfId="49722" builtinId="9" hidden="1"/>
    <cellStyle name="Открывавшаяся гиперссылка" xfId="49724" builtinId="9" hidden="1"/>
    <cellStyle name="Открывавшаяся гиперссылка" xfId="49726" builtinId="9" hidden="1"/>
    <cellStyle name="Открывавшаяся гиперссылка" xfId="49728" builtinId="9" hidden="1"/>
    <cellStyle name="Открывавшаяся гиперссылка" xfId="49730" builtinId="9" hidden="1"/>
    <cellStyle name="Открывавшаяся гиперссылка" xfId="49732" builtinId="9" hidden="1"/>
    <cellStyle name="Открывавшаяся гиперссылка" xfId="49734" builtinId="9" hidden="1"/>
    <cellStyle name="Открывавшаяся гиперссылка" xfId="49736" builtinId="9" hidden="1"/>
    <cellStyle name="Открывавшаяся гиперссылка" xfId="49738" builtinId="9" hidden="1"/>
    <cellStyle name="Открывавшаяся гиперссылка" xfId="49740" builtinId="9" hidden="1"/>
    <cellStyle name="Открывавшаяся гиперссылка" xfId="49742" builtinId="9" hidden="1"/>
    <cellStyle name="Открывавшаяся гиперссылка" xfId="49744" builtinId="9" hidden="1"/>
    <cellStyle name="Открывавшаяся гиперссылка" xfId="49746" builtinId="9" hidden="1"/>
    <cellStyle name="Открывавшаяся гиперссылка" xfId="49748" builtinId="9" hidden="1"/>
    <cellStyle name="Открывавшаяся гиперссылка" xfId="49750" builtinId="9" hidden="1"/>
    <cellStyle name="Открывавшаяся гиперссылка" xfId="49752" builtinId="9" hidden="1"/>
    <cellStyle name="Открывавшаяся гиперссылка" xfId="49754" builtinId="9" hidden="1"/>
    <cellStyle name="Открывавшаяся гиперссылка" xfId="49756" builtinId="9" hidden="1"/>
    <cellStyle name="Открывавшаяся гиперссылка" xfId="49758" builtinId="9" hidden="1"/>
    <cellStyle name="Открывавшаяся гиперссылка" xfId="49760" builtinId="9" hidden="1"/>
    <cellStyle name="Открывавшаяся гиперссылка" xfId="49762" builtinId="9" hidden="1"/>
    <cellStyle name="Открывавшаяся гиперссылка" xfId="49764" builtinId="9" hidden="1"/>
    <cellStyle name="Открывавшаяся гиперссылка" xfId="49766" builtinId="9" hidden="1"/>
    <cellStyle name="Открывавшаяся гиперссылка" xfId="49768" builtinId="9" hidden="1"/>
    <cellStyle name="Открывавшаяся гиперссылка" xfId="49770" builtinId="9" hidden="1"/>
    <cellStyle name="Открывавшаяся гиперссылка" xfId="49772" builtinId="9" hidden="1"/>
    <cellStyle name="Открывавшаяся гиперссылка" xfId="49774" builtinId="9" hidden="1"/>
    <cellStyle name="Открывавшаяся гиперссылка" xfId="49776" builtinId="9" hidden="1"/>
    <cellStyle name="Открывавшаяся гиперссылка" xfId="49778" builtinId="9" hidden="1"/>
    <cellStyle name="Открывавшаяся гиперссылка" xfId="49780" builtinId="9" hidden="1"/>
    <cellStyle name="Открывавшаяся гиперссылка" xfId="49782" builtinId="9" hidden="1"/>
    <cellStyle name="Открывавшаяся гиперссылка" xfId="49784" builtinId="9" hidden="1"/>
    <cellStyle name="Открывавшаяся гиперссылка" xfId="49786" builtinId="9" hidden="1"/>
    <cellStyle name="Открывавшаяся гиперссылка" xfId="49788" builtinId="9" hidden="1"/>
    <cellStyle name="Открывавшаяся гиперссылка" xfId="49790" builtinId="9" hidden="1"/>
    <cellStyle name="Открывавшаяся гиперссылка" xfId="49792" builtinId="9" hidden="1"/>
    <cellStyle name="Открывавшаяся гиперссылка" xfId="49794" builtinId="9" hidden="1"/>
    <cellStyle name="Открывавшаяся гиперссылка" xfId="49796" builtinId="9" hidden="1"/>
    <cellStyle name="Открывавшаяся гиперссылка" xfId="49798" builtinId="9" hidden="1"/>
    <cellStyle name="Открывавшаяся гиперссылка" xfId="49800" builtinId="9" hidden="1"/>
    <cellStyle name="Открывавшаяся гиперссылка" xfId="49802" builtinId="9" hidden="1"/>
    <cellStyle name="Открывавшаяся гиперссылка" xfId="49803" builtinId="9" hidden="1"/>
    <cellStyle name="Открывавшаяся гиперссылка" xfId="49805" builtinId="9" hidden="1"/>
    <cellStyle name="Открывавшаяся гиперссылка" xfId="49807" builtinId="9" hidden="1"/>
    <cellStyle name="Открывавшаяся гиперссылка" xfId="49809" builtinId="9" hidden="1"/>
    <cellStyle name="Открывавшаяся гиперссылка" xfId="49810" builtinId="9" hidden="1"/>
    <cellStyle name="Открывавшаяся гиперссылка" xfId="49811" builtinId="9" hidden="1"/>
    <cellStyle name="Открывавшаяся гиперссылка" xfId="49812" builtinId="9" hidden="1"/>
    <cellStyle name="Открывавшаяся гиперссылка" xfId="49813" builtinId="9" hidden="1"/>
    <cellStyle name="Открывавшаяся гиперссылка" xfId="49814" builtinId="9" hidden="1"/>
    <cellStyle name="Открывавшаяся гиперссылка" xfId="49815" builtinId="9" hidden="1"/>
    <cellStyle name="Открывавшаяся гиперссылка" xfId="49816" builtinId="9" hidden="1"/>
    <cellStyle name="Открывавшаяся гиперссылка" xfId="49817" builtinId="9" hidden="1"/>
    <cellStyle name="Открывавшаяся гиперссылка" xfId="49818" builtinId="9" hidden="1"/>
    <cellStyle name="Открывавшаяся гиперссылка" xfId="49819" builtinId="9" hidden="1"/>
    <cellStyle name="Открывавшаяся гиперссылка" xfId="49808" builtinId="9" hidden="1"/>
    <cellStyle name="Открывавшаяся гиперссылка" xfId="49804" builtinId="9" hidden="1"/>
    <cellStyle name="Открывавшаяся гиперссылка" xfId="49799" builtinId="9" hidden="1"/>
    <cellStyle name="Открывавшаяся гиперссылка" xfId="49795" builtinId="9" hidden="1"/>
    <cellStyle name="Открывавшаяся гиперссылка" xfId="49791" builtinId="9" hidden="1"/>
    <cellStyle name="Открывавшаяся гиперссылка" xfId="49787" builtinId="9" hidden="1"/>
    <cellStyle name="Открывавшаяся гиперссылка" xfId="49783" builtinId="9" hidden="1"/>
    <cellStyle name="Открывавшаяся гиперссылка" xfId="49779" builtinId="9" hidden="1"/>
    <cellStyle name="Открывавшаяся гиперссылка" xfId="49775" builtinId="9" hidden="1"/>
    <cellStyle name="Открывавшаяся гиперссылка" xfId="49771" builtinId="9" hidden="1"/>
    <cellStyle name="Открывавшаяся гиперссылка" xfId="49767" builtinId="9" hidden="1"/>
    <cellStyle name="Открывавшаяся гиперссылка" xfId="49763" builtinId="9" hidden="1"/>
    <cellStyle name="Открывавшаяся гиперссылка" xfId="49759" builtinId="9" hidden="1"/>
    <cellStyle name="Открывавшаяся гиперссылка" xfId="49755" builtinId="9" hidden="1"/>
    <cellStyle name="Открывавшаяся гиперссылка" xfId="49751" builtinId="9" hidden="1"/>
    <cellStyle name="Открывавшаяся гиперссылка" xfId="49747" builtinId="9" hidden="1"/>
    <cellStyle name="Открывавшаяся гиперссылка" xfId="49743" builtinId="9" hidden="1"/>
    <cellStyle name="Открывавшаяся гиперссылка" xfId="49739" builtinId="9" hidden="1"/>
    <cellStyle name="Открывавшаяся гиперссылка" xfId="49735" builtinId="9" hidden="1"/>
    <cellStyle name="Открывавшаяся гиперссылка" xfId="49731" builtinId="9" hidden="1"/>
    <cellStyle name="Открывавшаяся гиперссылка" xfId="49727" builtinId="9" hidden="1"/>
    <cellStyle name="Открывавшаяся гиперссылка" xfId="49723" builtinId="9" hidden="1"/>
    <cellStyle name="Открывавшаяся гиперссылка" xfId="49719" builtinId="9" hidden="1"/>
    <cellStyle name="Открывавшаяся гиперссылка" xfId="49715" builtinId="9" hidden="1"/>
    <cellStyle name="Открывавшаяся гиперссылка" xfId="49711" builtinId="9" hidden="1"/>
    <cellStyle name="Открывавшаяся гиперссылка" xfId="49707" builtinId="9" hidden="1"/>
    <cellStyle name="Открывавшаяся гиперссылка" xfId="49703" builtinId="9" hidden="1"/>
    <cellStyle name="Открывавшаяся гиперссылка" xfId="49699" builtinId="9" hidden="1"/>
    <cellStyle name="Открывавшаяся гиперссылка" xfId="49695" builtinId="9" hidden="1"/>
    <cellStyle name="Открывавшаяся гиперссылка" xfId="49691" builtinId="9" hidden="1"/>
    <cellStyle name="Открывавшаяся гиперссылка" xfId="49687" builtinId="9" hidden="1"/>
    <cellStyle name="Открывавшаяся гиперссылка" xfId="49683" builtinId="9" hidden="1"/>
    <cellStyle name="Открывавшаяся гиперссылка" xfId="49679" builtinId="9" hidden="1"/>
    <cellStyle name="Открывавшаяся гиперссылка" xfId="49675" builtinId="9" hidden="1"/>
    <cellStyle name="Открывавшаяся гиперссылка" xfId="49671" builtinId="9" hidden="1"/>
    <cellStyle name="Открывавшаяся гиперссылка" xfId="49667" builtinId="9" hidden="1"/>
    <cellStyle name="Открывавшаяся гиперссылка" xfId="49663" builtinId="9" hidden="1"/>
    <cellStyle name="Открывавшаяся гиперссылка" xfId="49659" builtinId="9" hidden="1"/>
    <cellStyle name="Открывавшаяся гиперссылка" xfId="49655" builtinId="9" hidden="1"/>
    <cellStyle name="Открывавшаяся гиперссылка" xfId="49651" builtinId="9" hidden="1"/>
    <cellStyle name="Открывавшаяся гиперссылка" xfId="49647" builtinId="9" hidden="1"/>
    <cellStyle name="Открывавшаяся гиперссылка" xfId="49643" builtinId="9" hidden="1"/>
    <cellStyle name="Открывавшаяся гиперссылка" xfId="49639" builtinId="9" hidden="1"/>
    <cellStyle name="Открывавшаяся гиперссылка" xfId="49635" builtinId="9" hidden="1"/>
    <cellStyle name="Открывавшаяся гиперссылка" xfId="49631" builtinId="9" hidden="1"/>
    <cellStyle name="Открывавшаяся гиперссылка" xfId="49627" builtinId="9" hidden="1"/>
    <cellStyle name="Открывавшаяся гиперссылка" xfId="49623" builtinId="9" hidden="1"/>
    <cellStyle name="Открывавшаяся гиперссылка" xfId="49619" builtinId="9" hidden="1"/>
    <cellStyle name="Открывавшаяся гиперссылка" xfId="49615" builtinId="9" hidden="1"/>
    <cellStyle name="Открывавшаяся гиперссылка" xfId="49611" builtinId="9" hidden="1"/>
    <cellStyle name="Открывавшаяся гиперссылка" xfId="49607" builtinId="9" hidden="1"/>
    <cellStyle name="Открывавшаяся гиперссылка" xfId="49603" builtinId="9" hidden="1"/>
    <cellStyle name="Открывавшаяся гиперссылка" xfId="49599" builtinId="9" hidden="1"/>
    <cellStyle name="Открывавшаяся гиперссылка" xfId="49595" builtinId="9" hidden="1"/>
    <cellStyle name="Открывавшаяся гиперссылка" xfId="49591" builtinId="9" hidden="1"/>
    <cellStyle name="Открывавшаяся гиперссылка" xfId="49587" builtinId="9" hidden="1"/>
    <cellStyle name="Открывавшаяся гиперссылка" xfId="49583" builtinId="9" hidden="1"/>
    <cellStyle name="Открывавшаяся гиперссылка" xfId="49579" builtinId="9" hidden="1"/>
    <cellStyle name="Открывавшаяся гиперссылка" xfId="49575" builtinId="9" hidden="1"/>
    <cellStyle name="Открывавшаяся гиперссылка" xfId="49571" builtinId="9" hidden="1"/>
    <cellStyle name="Открывавшаяся гиперссылка" xfId="49567" builtinId="9" hidden="1"/>
    <cellStyle name="Открывавшаяся гиперссылка" xfId="49563" builtinId="9" hidden="1"/>
    <cellStyle name="Открывавшаяся гиперссылка" xfId="49559" builtinId="9" hidden="1"/>
    <cellStyle name="Открывавшаяся гиперссылка" xfId="49555" builtinId="9" hidden="1"/>
    <cellStyle name="Открывавшаяся гиперссылка" xfId="49551" builtinId="9" hidden="1"/>
    <cellStyle name="Открывавшаяся гиперссылка" xfId="49547" builtinId="9" hidden="1"/>
    <cellStyle name="Открывавшаяся гиперссылка" xfId="49543" builtinId="9" hidden="1"/>
    <cellStyle name="Открывавшаяся гиперссылка" xfId="49539" builtinId="9" hidden="1"/>
    <cellStyle name="Открывавшаяся гиперссылка" xfId="49535" builtinId="9" hidden="1"/>
    <cellStyle name="Открывавшаяся гиперссылка" xfId="49531" builtinId="9" hidden="1"/>
    <cellStyle name="Открывавшаяся гиперссылка" xfId="49527" builtinId="9" hidden="1"/>
    <cellStyle name="Открывавшаяся гиперссылка" xfId="49523" builtinId="9" hidden="1"/>
    <cellStyle name="Открывавшаяся гиперссылка" xfId="49519" builtinId="9" hidden="1"/>
    <cellStyle name="Открывавшаяся гиперссылка" xfId="49515" builtinId="9" hidden="1"/>
    <cellStyle name="Открывавшаяся гиперссылка" xfId="49511" builtinId="9" hidden="1"/>
    <cellStyle name="Открывавшаяся гиперссылка" xfId="49507" builtinId="9" hidden="1"/>
    <cellStyle name="Открывавшаяся гиперссылка" xfId="49503" builtinId="9" hidden="1"/>
    <cellStyle name="Открывавшаяся гиперссылка" xfId="49499" builtinId="9" hidden="1"/>
    <cellStyle name="Открывавшаяся гиперссылка" xfId="49495" builtinId="9" hidden="1"/>
    <cellStyle name="Открывавшаяся гиперссылка" xfId="49491" builtinId="9" hidden="1"/>
    <cellStyle name="Открывавшаяся гиперссылка" xfId="49487" builtinId="9" hidden="1"/>
    <cellStyle name="Открывавшаяся гиперссылка" xfId="49483" builtinId="9" hidden="1"/>
    <cellStyle name="Открывавшаяся гиперссылка" xfId="49479" builtinId="9" hidden="1"/>
    <cellStyle name="Открывавшаяся гиперссылка" xfId="49475" builtinId="9" hidden="1"/>
    <cellStyle name="Открывавшаяся гиперссылка" xfId="49471" builtinId="9" hidden="1"/>
    <cellStyle name="Открывавшаяся гиперссылка" xfId="49467" builtinId="9" hidden="1"/>
    <cellStyle name="Открывавшаяся гиперссылка" xfId="49463" builtinId="9" hidden="1"/>
    <cellStyle name="Открывавшаяся гиперссылка" xfId="49459" builtinId="9" hidden="1"/>
    <cellStyle name="Открывавшаяся гиперссылка" xfId="49455" builtinId="9" hidden="1"/>
    <cellStyle name="Открывавшаяся гиперссылка" xfId="49451" builtinId="9" hidden="1"/>
    <cellStyle name="Открывавшаяся гиперссылка" xfId="49447" builtinId="9" hidden="1"/>
    <cellStyle name="Открывавшаяся гиперссылка" xfId="49443" builtinId="9" hidden="1"/>
    <cellStyle name="Открывавшаяся гиперссылка" xfId="49439" builtinId="9" hidden="1"/>
    <cellStyle name="Открывавшаяся гиперссылка" xfId="49435" builtinId="9" hidden="1"/>
    <cellStyle name="Открывавшаяся гиперссылка" xfId="49431" builtinId="9" hidden="1"/>
    <cellStyle name="Открывавшаяся гиперссылка" xfId="49427" builtinId="9" hidden="1"/>
    <cellStyle name="Открывавшаяся гиперссылка" xfId="49423" builtinId="9" hidden="1"/>
    <cellStyle name="Открывавшаяся гиперссылка" xfId="49419" builtinId="9" hidden="1"/>
    <cellStyle name="Открывавшаяся гиперссылка" xfId="49415" builtinId="9" hidden="1"/>
    <cellStyle name="Открывавшаяся гиперссылка" xfId="49411" builtinId="9" hidden="1"/>
    <cellStyle name="Открывавшаяся гиперссылка" xfId="49407" builtinId="9" hidden="1"/>
    <cellStyle name="Открывавшаяся гиперссылка" xfId="49403" builtinId="9" hidden="1"/>
    <cellStyle name="Открывавшаяся гиперссылка" xfId="49399" builtinId="9" hidden="1"/>
    <cellStyle name="Открывавшаяся гиперссылка" xfId="49395" builtinId="9" hidden="1"/>
    <cellStyle name="Открывавшаяся гиперссылка" xfId="49391" builtinId="9" hidden="1"/>
    <cellStyle name="Открывавшаяся гиперссылка" xfId="49387" builtinId="9" hidden="1"/>
    <cellStyle name="Открывавшаяся гиперссылка" xfId="49383" builtinId="9" hidden="1"/>
    <cellStyle name="Открывавшаяся гиперссылка" xfId="49379" builtinId="9" hidden="1"/>
    <cellStyle name="Открывавшаяся гиперссылка" xfId="49375" builtinId="9" hidden="1"/>
    <cellStyle name="Открывавшаяся гиперссылка" xfId="49371" builtinId="9" hidden="1"/>
    <cellStyle name="Открывавшаяся гиперссылка" xfId="49367" builtinId="9" hidden="1"/>
    <cellStyle name="Открывавшаяся гиперссылка" xfId="49363" builtinId="9" hidden="1"/>
    <cellStyle name="Открывавшаяся гиперссылка" xfId="49359" builtinId="9" hidden="1"/>
    <cellStyle name="Открывавшаяся гиперссылка" xfId="49355" builtinId="9" hidden="1"/>
    <cellStyle name="Открывавшаяся гиперссылка" xfId="49351" builtinId="9" hidden="1"/>
    <cellStyle name="Открывавшаяся гиперссылка" xfId="49347" builtinId="9" hidden="1"/>
    <cellStyle name="Открывавшаяся гиперссылка" xfId="49343" builtinId="9" hidden="1"/>
    <cellStyle name="Открывавшаяся гиперссылка" xfId="49339" builtinId="9" hidden="1"/>
    <cellStyle name="Открывавшаяся гиперссылка" xfId="49335" builtinId="9" hidden="1"/>
    <cellStyle name="Открывавшаяся гиперссылка" xfId="49331" builtinId="9" hidden="1"/>
    <cellStyle name="Открывавшаяся гиперссылка" xfId="49327" builtinId="9" hidden="1"/>
    <cellStyle name="Открывавшаяся гиперссылка" xfId="49323" builtinId="9" hidden="1"/>
    <cellStyle name="Открывавшаяся гиперссылка" xfId="49319" builtinId="9" hidden="1"/>
    <cellStyle name="Открывавшаяся гиперссылка" xfId="49315" builtinId="9" hidden="1"/>
    <cellStyle name="Открывавшаяся гиперссылка" xfId="49311" builtinId="9" hidden="1"/>
    <cellStyle name="Открывавшаяся гиперссылка" xfId="49307" builtinId="9" hidden="1"/>
    <cellStyle name="Открывавшаяся гиперссылка" xfId="49303" builtinId="9" hidden="1"/>
    <cellStyle name="Открывавшаяся гиперссылка" xfId="49299" builtinId="9" hidden="1"/>
    <cellStyle name="Открывавшаяся гиперссылка" xfId="49295" builtinId="9" hidden="1"/>
    <cellStyle name="Открывавшаяся гиперссылка" xfId="49291" builtinId="9" hidden="1"/>
    <cellStyle name="Открывавшаяся гиперссылка" xfId="49287" builtinId="9" hidden="1"/>
    <cellStyle name="Открывавшаяся гиперссылка" xfId="49283" builtinId="9" hidden="1"/>
    <cellStyle name="Открывавшаяся гиперссылка" xfId="49279" builtinId="9" hidden="1"/>
    <cellStyle name="Открывавшаяся гиперссылка" xfId="49275" builtinId="9" hidden="1"/>
    <cellStyle name="Открывавшаяся гиперссылка" xfId="49271" builtinId="9" hidden="1"/>
    <cellStyle name="Открывавшаяся гиперссылка" xfId="49267" builtinId="9" hidden="1"/>
    <cellStyle name="Открывавшаяся гиперссылка" xfId="49263" builtinId="9" hidden="1"/>
    <cellStyle name="Открывавшаяся гиперссылка" xfId="49259" builtinId="9" hidden="1"/>
    <cellStyle name="Открывавшаяся гиперссылка" xfId="49255" builtinId="9" hidden="1"/>
    <cellStyle name="Открывавшаяся гиперссылка" xfId="49251" builtinId="9" hidden="1"/>
    <cellStyle name="Открывавшаяся гиперссылка" xfId="49247" builtinId="9" hidden="1"/>
    <cellStyle name="Открывавшаяся гиперссылка" xfId="49243" builtinId="9" hidden="1"/>
    <cellStyle name="Открывавшаяся гиперссылка" xfId="49239" builtinId="9" hidden="1"/>
    <cellStyle name="Открывавшаяся гиперссылка" xfId="49235" builtinId="9" hidden="1"/>
    <cellStyle name="Открывавшаяся гиперссылка" xfId="49231" builtinId="9" hidden="1"/>
    <cellStyle name="Открывавшаяся гиперссылка" xfId="49227" builtinId="9" hidden="1"/>
    <cellStyle name="Открывавшаяся гиперссылка" xfId="49223" builtinId="9" hidden="1"/>
    <cellStyle name="Открывавшаяся гиперссылка" xfId="49219" builtinId="9" hidden="1"/>
    <cellStyle name="Открывавшаяся гиперссылка" xfId="49215" builtinId="9" hidden="1"/>
    <cellStyle name="Открывавшаяся гиперссылка" xfId="49211" builtinId="9" hidden="1"/>
    <cellStyle name="Открывавшаяся гиперссылка" xfId="49207" builtinId="9" hidden="1"/>
    <cellStyle name="Открывавшаяся гиперссылка" xfId="49203" builtinId="9" hidden="1"/>
    <cellStyle name="Открывавшаяся гиперссылка" xfId="49200" builtinId="9" hidden="1"/>
    <cellStyle name="Открывавшаяся гиперссылка" xfId="49820" builtinId="9" hidden="1"/>
    <cellStyle name="Открывавшаяся гиперссылка" xfId="48865" builtinId="9" hidden="1"/>
    <cellStyle name="Открывавшаяся гиперссылка" xfId="49822" builtinId="9" hidden="1"/>
    <cellStyle name="Открывавшаяся гиперссылка" xfId="49824" builtinId="9" hidden="1"/>
    <cellStyle name="Открывавшаяся гиперссылка" xfId="49826" builtinId="9" hidden="1"/>
    <cellStyle name="Открывавшаяся гиперссылка" xfId="49828" builtinId="9" hidden="1"/>
    <cellStyle name="Открывавшаяся гиперссылка" xfId="49830" builtinId="9" hidden="1"/>
    <cellStyle name="Открывавшаяся гиперссылка" xfId="49832" builtinId="9" hidden="1"/>
    <cellStyle name="Открывавшаяся гиперссылка" xfId="49834" builtinId="9" hidden="1"/>
    <cellStyle name="Открывавшаяся гиперссылка" xfId="49836" builtinId="9" hidden="1"/>
    <cellStyle name="Открывавшаяся гиперссылка" xfId="49838" builtinId="9" hidden="1"/>
    <cellStyle name="Открывавшаяся гиперссылка" xfId="49840" builtinId="9" hidden="1"/>
    <cellStyle name="Открывавшаяся гиперссылка" xfId="49842" builtinId="9" hidden="1"/>
    <cellStyle name="Открывавшаяся гиперссылка" xfId="49844" builtinId="9" hidden="1"/>
    <cellStyle name="Открывавшаяся гиперссылка" xfId="49846" builtinId="9" hidden="1"/>
    <cellStyle name="Открывавшаяся гиперссылка" xfId="49848" builtinId="9" hidden="1"/>
    <cellStyle name="Открывавшаяся гиперссылка" xfId="49850" builtinId="9" hidden="1"/>
    <cellStyle name="Открывавшаяся гиперссылка" xfId="49852" builtinId="9" hidden="1"/>
    <cellStyle name="Открывавшаяся гиперссылка" xfId="49854" builtinId="9" hidden="1"/>
    <cellStyle name="Открывавшаяся гиперссылка" xfId="49856" builtinId="9" hidden="1"/>
    <cellStyle name="Открывавшаяся гиперссылка" xfId="49858" builtinId="9" hidden="1"/>
    <cellStyle name="Открывавшаяся гиперссылка" xfId="49860" builtinId="9" hidden="1"/>
    <cellStyle name="Открывавшаяся гиперссылка" xfId="49862" builtinId="9" hidden="1"/>
    <cellStyle name="Открывавшаяся гиперссылка" xfId="49864" builtinId="9" hidden="1"/>
    <cellStyle name="Открывавшаяся гиперссылка" xfId="49866" builtinId="9" hidden="1"/>
    <cellStyle name="Открывавшаяся гиперссылка" xfId="49868" builtinId="9" hidden="1"/>
    <cellStyle name="Открывавшаяся гиперссылка" xfId="49870" builtinId="9" hidden="1"/>
    <cellStyle name="Открывавшаяся гиперссылка" xfId="49872" builtinId="9" hidden="1"/>
    <cellStyle name="Открывавшаяся гиперссылка" xfId="49874" builtinId="9" hidden="1"/>
    <cellStyle name="Открывавшаяся гиперссылка" xfId="49876" builtinId="9" hidden="1"/>
    <cellStyle name="Открывавшаяся гиперссылка" xfId="49878" builtinId="9" hidden="1"/>
    <cellStyle name="Открывавшаяся гиперссылка" xfId="49880" builtinId="9" hidden="1"/>
    <cellStyle name="Открывавшаяся гиперссылка" xfId="49882" builtinId="9" hidden="1"/>
    <cellStyle name="Открывавшаяся гиперссылка" xfId="49884" builtinId="9" hidden="1"/>
    <cellStyle name="Открывавшаяся гиперссылка" xfId="49886" builtinId="9" hidden="1"/>
    <cellStyle name="Открывавшаяся гиперссылка" xfId="49888" builtinId="9" hidden="1"/>
    <cellStyle name="Открывавшаяся гиперссылка" xfId="49890" builtinId="9" hidden="1"/>
    <cellStyle name="Открывавшаяся гиперссылка" xfId="49892" builtinId="9" hidden="1"/>
    <cellStyle name="Открывавшаяся гиперссылка" xfId="49894" builtinId="9" hidden="1"/>
    <cellStyle name="Открывавшаяся гиперссылка" xfId="49896" builtinId="9" hidden="1"/>
    <cellStyle name="Открывавшаяся гиперссылка" xfId="49898" builtinId="9" hidden="1"/>
    <cellStyle name="Открывавшаяся гиперссылка" xfId="49900" builtinId="9" hidden="1"/>
    <cellStyle name="Открывавшаяся гиперссылка" xfId="49902" builtinId="9" hidden="1"/>
    <cellStyle name="Открывавшаяся гиперссылка" xfId="49904" builtinId="9" hidden="1"/>
    <cellStyle name="Открывавшаяся гиперссылка" xfId="49906" builtinId="9" hidden="1"/>
    <cellStyle name="Открывавшаяся гиперссылка" xfId="49908" builtinId="9" hidden="1"/>
    <cellStyle name="Открывавшаяся гиперссылка" xfId="49910" builtinId="9" hidden="1"/>
    <cellStyle name="Открывавшаяся гиперссылка" xfId="49912" builtinId="9" hidden="1"/>
    <cellStyle name="Открывавшаяся гиперссылка" xfId="49914" builtinId="9" hidden="1"/>
    <cellStyle name="Открывавшаяся гиперссылка" xfId="49916" builtinId="9" hidden="1"/>
    <cellStyle name="Открывавшаяся гиперссылка" xfId="49918" builtinId="9" hidden="1"/>
    <cellStyle name="Открывавшаяся гиперссылка" xfId="49920" builtinId="9" hidden="1"/>
    <cellStyle name="Открывавшаяся гиперссылка" xfId="49922" builtinId="9" hidden="1"/>
    <cellStyle name="Открывавшаяся гиперссылка" xfId="49924" builtinId="9" hidden="1"/>
    <cellStyle name="Открывавшаяся гиперссылка" xfId="49926" builtinId="9" hidden="1"/>
    <cellStyle name="Открывавшаяся гиперссылка" xfId="49928" builtinId="9" hidden="1"/>
    <cellStyle name="Открывавшаяся гиперссылка" xfId="49930" builtinId="9" hidden="1"/>
    <cellStyle name="Открывавшаяся гиперссылка" xfId="49932" builtinId="9" hidden="1"/>
    <cellStyle name="Открывавшаяся гиперссылка" xfId="49934" builtinId="9" hidden="1"/>
    <cellStyle name="Открывавшаяся гиперссылка" xfId="49936" builtinId="9" hidden="1"/>
    <cellStyle name="Открывавшаяся гиперссылка" xfId="49938" builtinId="9" hidden="1"/>
    <cellStyle name="Открывавшаяся гиперссылка" xfId="49940" builtinId="9" hidden="1"/>
    <cellStyle name="Открывавшаяся гиперссылка" xfId="49942" builtinId="9" hidden="1"/>
    <cellStyle name="Открывавшаяся гиперссылка" xfId="49944" builtinId="9" hidden="1"/>
    <cellStyle name="Открывавшаяся гиперссылка" xfId="49946" builtinId="9" hidden="1"/>
    <cellStyle name="Открывавшаяся гиперссылка" xfId="49948" builtinId="9" hidden="1"/>
    <cellStyle name="Открывавшаяся гиперссылка" xfId="49950" builtinId="9" hidden="1"/>
    <cellStyle name="Открывавшаяся гиперссылка" xfId="49952" builtinId="9" hidden="1"/>
    <cellStyle name="Открывавшаяся гиперссылка" xfId="49954" builtinId="9" hidden="1"/>
    <cellStyle name="Открывавшаяся гиперссылка" xfId="49956" builtinId="9" hidden="1"/>
    <cellStyle name="Открывавшаяся гиперссылка" xfId="49958" builtinId="9" hidden="1"/>
    <cellStyle name="Открывавшаяся гиперссылка" xfId="49960" builtinId="9" hidden="1"/>
    <cellStyle name="Открывавшаяся гиперссылка" xfId="49962" builtinId="9" hidden="1"/>
    <cellStyle name="Открывавшаяся гиперссылка" xfId="49964" builtinId="9" hidden="1"/>
    <cellStyle name="Открывавшаяся гиперссылка" xfId="49966" builtinId="9" hidden="1"/>
    <cellStyle name="Открывавшаяся гиперссылка" xfId="49968" builtinId="9" hidden="1"/>
    <cellStyle name="Открывавшаяся гиперссылка" xfId="49970" builtinId="9" hidden="1"/>
    <cellStyle name="Открывавшаяся гиперссылка" xfId="49972" builtinId="9" hidden="1"/>
    <cellStyle name="Открывавшаяся гиперссылка" xfId="49974" builtinId="9" hidden="1"/>
    <cellStyle name="Открывавшаяся гиперссылка" xfId="49976" builtinId="9" hidden="1"/>
    <cellStyle name="Открывавшаяся гиперссылка" xfId="49978" builtinId="9" hidden="1"/>
    <cellStyle name="Открывавшаяся гиперссылка" xfId="49980" builtinId="9" hidden="1"/>
    <cellStyle name="Открывавшаяся гиперссылка" xfId="49982" builtinId="9" hidden="1"/>
    <cellStyle name="Открывавшаяся гиперссылка" xfId="49984" builtinId="9" hidden="1"/>
    <cellStyle name="Открывавшаяся гиперссылка" xfId="49986" builtinId="9" hidden="1"/>
    <cellStyle name="Открывавшаяся гиперссылка" xfId="49988" builtinId="9" hidden="1"/>
    <cellStyle name="Открывавшаяся гиперссылка" xfId="49990" builtinId="9" hidden="1"/>
    <cellStyle name="Открывавшаяся гиперссылка" xfId="49992" builtinId="9" hidden="1"/>
    <cellStyle name="Открывавшаяся гиперссылка" xfId="49994" builtinId="9" hidden="1"/>
    <cellStyle name="Открывавшаяся гиперссылка" xfId="49996" builtinId="9" hidden="1"/>
    <cellStyle name="Открывавшаяся гиперссылка" xfId="49998" builtinId="9" hidden="1"/>
    <cellStyle name="Открывавшаяся гиперссылка" xfId="50000" builtinId="9" hidden="1"/>
    <cellStyle name="Открывавшаяся гиперссылка" xfId="50002" builtinId="9" hidden="1"/>
    <cellStyle name="Открывавшаяся гиперссылка" xfId="50004" builtinId="9" hidden="1"/>
    <cellStyle name="Открывавшаяся гиперссылка" xfId="50006" builtinId="9" hidden="1"/>
    <cellStyle name="Открывавшаяся гиперссылка" xfId="50008" builtinId="9" hidden="1"/>
    <cellStyle name="Открывавшаяся гиперссылка" xfId="50010" builtinId="9" hidden="1"/>
    <cellStyle name="Открывавшаяся гиперссылка" xfId="50012" builtinId="9" hidden="1"/>
    <cellStyle name="Открывавшаяся гиперссылка" xfId="50014" builtinId="9" hidden="1"/>
    <cellStyle name="Открывавшаяся гиперссылка" xfId="50016" builtinId="9" hidden="1"/>
    <cellStyle name="Открывавшаяся гиперссылка" xfId="50018" builtinId="9" hidden="1"/>
    <cellStyle name="Открывавшаяся гиперссылка" xfId="50020" builtinId="9" hidden="1"/>
    <cellStyle name="Открывавшаяся гиперссылка" xfId="50022" builtinId="9" hidden="1"/>
    <cellStyle name="Открывавшаяся гиперссылка" xfId="50024" builtinId="9" hidden="1"/>
    <cellStyle name="Открывавшаяся гиперссылка" xfId="50026" builtinId="9" hidden="1"/>
    <cellStyle name="Открывавшаяся гиперссылка" xfId="50028" builtinId="9" hidden="1"/>
    <cellStyle name="Открывавшаяся гиперссылка" xfId="50030" builtinId="9" hidden="1"/>
    <cellStyle name="Открывавшаяся гиперссылка" xfId="50032" builtinId="9" hidden="1"/>
    <cellStyle name="Открывавшаяся гиперссылка" xfId="50034" builtinId="9" hidden="1"/>
    <cellStyle name="Открывавшаяся гиперссылка" xfId="50036" builtinId="9" hidden="1"/>
    <cellStyle name="Открывавшаяся гиперссылка" xfId="50038" builtinId="9" hidden="1"/>
    <cellStyle name="Открывавшаяся гиперссылка" xfId="50040" builtinId="9" hidden="1"/>
    <cellStyle name="Открывавшаяся гиперссылка" xfId="50042" builtinId="9" hidden="1"/>
    <cellStyle name="Открывавшаяся гиперссылка" xfId="50044" builtinId="9" hidden="1"/>
    <cellStyle name="Открывавшаяся гиперссылка" xfId="50046" builtinId="9" hidden="1"/>
    <cellStyle name="Открывавшаяся гиперссылка" xfId="50048" builtinId="9" hidden="1"/>
    <cellStyle name="Открывавшаяся гиперссылка" xfId="50050" builtinId="9" hidden="1"/>
    <cellStyle name="Открывавшаяся гиперссылка" xfId="50052" builtinId="9" hidden="1"/>
    <cellStyle name="Открывавшаяся гиперссылка" xfId="50054" builtinId="9" hidden="1"/>
    <cellStyle name="Открывавшаяся гиперссылка" xfId="50056" builtinId="9" hidden="1"/>
    <cellStyle name="Открывавшаяся гиперссылка" xfId="50058" builtinId="9" hidden="1"/>
    <cellStyle name="Открывавшаяся гиперссылка" xfId="50060" builtinId="9" hidden="1"/>
    <cellStyle name="Открывавшаяся гиперссылка" xfId="50062" builtinId="9" hidden="1"/>
    <cellStyle name="Открывавшаяся гиперссылка" xfId="50064" builtinId="9" hidden="1"/>
    <cellStyle name="Открывавшаяся гиперссылка" xfId="50066" builtinId="9" hidden="1"/>
    <cellStyle name="Открывавшаяся гиперссылка" xfId="50068" builtinId="9" hidden="1"/>
    <cellStyle name="Открывавшаяся гиперссылка" xfId="50070" builtinId="9" hidden="1"/>
    <cellStyle name="Открывавшаяся гиперссылка" xfId="50072" builtinId="9" hidden="1"/>
    <cellStyle name="Открывавшаяся гиперссылка" xfId="50074" builtinId="9" hidden="1"/>
    <cellStyle name="Открывавшаяся гиперссылка" xfId="50076" builtinId="9" hidden="1"/>
    <cellStyle name="Открывавшаяся гиперссылка" xfId="50078" builtinId="9" hidden="1"/>
    <cellStyle name="Открывавшаяся гиперссылка" xfId="50080" builtinId="9" hidden="1"/>
    <cellStyle name="Открывавшаяся гиперссылка" xfId="50082" builtinId="9" hidden="1"/>
    <cellStyle name="Открывавшаяся гиперссылка" xfId="50084" builtinId="9" hidden="1"/>
    <cellStyle name="Открывавшаяся гиперссылка" xfId="50086" builtinId="9" hidden="1"/>
    <cellStyle name="Открывавшаяся гиперссылка" xfId="50088" builtinId="9" hidden="1"/>
    <cellStyle name="Открывавшаяся гиперссылка" xfId="50090" builtinId="9" hidden="1"/>
    <cellStyle name="Открывавшаяся гиперссылка" xfId="50092" builtinId="9" hidden="1"/>
    <cellStyle name="Открывавшаяся гиперссылка" xfId="50094" builtinId="9" hidden="1"/>
    <cellStyle name="Открывавшаяся гиперссылка" xfId="50096" builtinId="9" hidden="1"/>
    <cellStyle name="Открывавшаяся гиперссылка" xfId="50098" builtinId="9" hidden="1"/>
    <cellStyle name="Открывавшаяся гиперссылка" xfId="50100" builtinId="9" hidden="1"/>
    <cellStyle name="Открывавшаяся гиперссылка" xfId="50102" builtinId="9" hidden="1"/>
    <cellStyle name="Открывавшаяся гиперссылка" xfId="50104" builtinId="9" hidden="1"/>
    <cellStyle name="Открывавшаяся гиперссылка" xfId="50106" builtinId="9" hidden="1"/>
    <cellStyle name="Открывавшаяся гиперссылка" xfId="50108" builtinId="9" hidden="1"/>
    <cellStyle name="Открывавшаяся гиперссылка" xfId="50110" builtinId="9" hidden="1"/>
    <cellStyle name="Открывавшаяся гиперссылка" xfId="50112" builtinId="9" hidden="1"/>
    <cellStyle name="Открывавшаяся гиперссылка" xfId="50114" builtinId="9" hidden="1"/>
    <cellStyle name="Открывавшаяся гиперссылка" xfId="50116" builtinId="9" hidden="1"/>
    <cellStyle name="Открывавшаяся гиперссылка" xfId="50118" builtinId="9" hidden="1"/>
    <cellStyle name="Открывавшаяся гиперссылка" xfId="50120" builtinId="9" hidden="1"/>
    <cellStyle name="Открывавшаяся гиперссылка" xfId="50122" builtinId="9" hidden="1"/>
    <cellStyle name="Открывавшаяся гиперссылка" xfId="50123" builtinId="9" hidden="1"/>
    <cellStyle name="Открывавшаяся гиперссылка" xfId="50124" builtinId="9" hidden="1"/>
    <cellStyle name="Открывавшаяся гиперссылка" xfId="50125" builtinId="9" hidden="1"/>
    <cellStyle name="Открывавшаяся гиперссылка" xfId="50126" builtinId="9" hidden="1"/>
    <cellStyle name="Открывавшаяся гиперссылка" xfId="50127" builtinId="9" hidden="1"/>
    <cellStyle name="Открывавшаяся гиперссылка" xfId="50128" builtinId="9" hidden="1"/>
    <cellStyle name="Открывавшаяся гиперссылка" xfId="50129" builtinId="9" hidden="1"/>
    <cellStyle name="Открывавшаяся гиперссылка" xfId="50130" builtinId="9" hidden="1"/>
    <cellStyle name="Открывавшаяся гиперссылка" xfId="50131" builtinId="9" hidden="1"/>
    <cellStyle name="Открывавшаяся гиперссылка" xfId="50132" builtinId="9" hidden="1"/>
    <cellStyle name="Открывавшаяся гиперссылка" xfId="50133" builtinId="9" hidden="1"/>
    <cellStyle name="Открывавшаяся гиперссылка" xfId="50140" builtinId="9" hidden="1"/>
    <cellStyle name="Открывавшаяся гиперссылка" xfId="50142" builtinId="9" hidden="1"/>
    <cellStyle name="Открывавшаяся гиперссылка" xfId="50145" builtinId="9" hidden="1"/>
    <cellStyle name="Открывавшаяся гиперссылка" xfId="50147" builtinId="9" hidden="1"/>
    <cellStyle name="Открывавшаяся гиперссылка" xfId="50149" builtinId="9" hidden="1"/>
    <cellStyle name="Открывавшаяся гиперссылка" xfId="50151" builtinId="9" hidden="1"/>
    <cellStyle name="Открывавшаяся гиперссылка" xfId="50153" builtinId="9" hidden="1"/>
    <cellStyle name="Открывавшаяся гиперссылка" xfId="50155" builtinId="9" hidden="1"/>
    <cellStyle name="Открывавшаяся гиперссылка" xfId="50157" builtinId="9" hidden="1"/>
    <cellStyle name="Открывавшаяся гиперссылка" xfId="50159" builtinId="9" hidden="1"/>
    <cellStyle name="Открывавшаяся гиперссылка" xfId="50161" builtinId="9" hidden="1"/>
    <cellStyle name="Открывавшаяся гиперссылка" xfId="50163" builtinId="9" hidden="1"/>
    <cellStyle name="Открывавшаяся гиперссылка" xfId="50165" builtinId="9" hidden="1"/>
    <cellStyle name="Открывавшаяся гиперссылка" xfId="50167" builtinId="9" hidden="1"/>
    <cellStyle name="Открывавшаяся гиперссылка" xfId="50169" builtinId="9" hidden="1"/>
    <cellStyle name="Открывавшаяся гиперссылка" xfId="50171" builtinId="9" hidden="1"/>
    <cellStyle name="Открывавшаяся гиперссылка" xfId="50173" builtinId="9" hidden="1"/>
    <cellStyle name="Открывавшаяся гиперссылка" xfId="50175" builtinId="9" hidden="1"/>
    <cellStyle name="Открывавшаяся гиперссылка" xfId="50177" builtinId="9" hidden="1"/>
    <cellStyle name="Открывавшаяся гиперссылка" xfId="50179" builtinId="9" hidden="1"/>
    <cellStyle name="Открывавшаяся гиперссылка" xfId="50181" builtinId="9" hidden="1"/>
    <cellStyle name="Открывавшаяся гиперссылка" xfId="50183" builtinId="9" hidden="1"/>
    <cellStyle name="Открывавшаяся гиперссылка" xfId="50185" builtinId="9" hidden="1"/>
    <cellStyle name="Открывавшаяся гиперссылка" xfId="50187" builtinId="9" hidden="1"/>
    <cellStyle name="Открывавшаяся гиперссылка" xfId="50189" builtinId="9" hidden="1"/>
    <cellStyle name="Открывавшаяся гиперссылка" xfId="50191" builtinId="9" hidden="1"/>
    <cellStyle name="Открывавшаяся гиперссылка" xfId="50193" builtinId="9" hidden="1"/>
    <cellStyle name="Открывавшаяся гиперссылка" xfId="50195" builtinId="9" hidden="1"/>
    <cellStyle name="Открывавшаяся гиперссылка" xfId="50197" builtinId="9" hidden="1"/>
    <cellStyle name="Открывавшаяся гиперссылка" xfId="50199" builtinId="9" hidden="1"/>
    <cellStyle name="Открывавшаяся гиперссылка" xfId="50201" builtinId="9" hidden="1"/>
    <cellStyle name="Открывавшаяся гиперссылка" xfId="50203" builtinId="9" hidden="1"/>
    <cellStyle name="Открывавшаяся гиперссылка" xfId="50205" builtinId="9" hidden="1"/>
    <cellStyle name="Открывавшаяся гиперссылка" xfId="50207" builtinId="9" hidden="1"/>
    <cellStyle name="Открывавшаяся гиперссылка" xfId="50209" builtinId="9" hidden="1"/>
    <cellStyle name="Открывавшаяся гиперссылка" xfId="50211" builtinId="9" hidden="1"/>
    <cellStyle name="Открывавшаяся гиперссылка" xfId="50213" builtinId="9" hidden="1"/>
    <cellStyle name="Открывавшаяся гиперссылка" xfId="50215" builtinId="9" hidden="1"/>
    <cellStyle name="Открывавшаяся гиперссылка" xfId="50217" builtinId="9" hidden="1"/>
    <cellStyle name="Открывавшаяся гиперссылка" xfId="50219" builtinId="9" hidden="1"/>
    <cellStyle name="Открывавшаяся гиперссылка" xfId="50221" builtinId="9" hidden="1"/>
    <cellStyle name="Открывавшаяся гиперссылка" xfId="50223" builtinId="9" hidden="1"/>
    <cellStyle name="Открывавшаяся гиперссылка" xfId="50225" builtinId="9" hidden="1"/>
    <cellStyle name="Открывавшаяся гиперссылка" xfId="50227" builtinId="9" hidden="1"/>
    <cellStyle name="Открывавшаяся гиперссылка" xfId="50229" builtinId="9" hidden="1"/>
    <cellStyle name="Открывавшаяся гиперссылка" xfId="50231" builtinId="9" hidden="1"/>
    <cellStyle name="Открывавшаяся гиперссылка" xfId="50233" builtinId="9" hidden="1"/>
    <cellStyle name="Открывавшаяся гиперссылка" xfId="50235" builtinId="9" hidden="1"/>
    <cellStyle name="Открывавшаяся гиперссылка" xfId="50237" builtinId="9" hidden="1"/>
    <cellStyle name="Открывавшаяся гиперссылка" xfId="50239" builtinId="9" hidden="1"/>
    <cellStyle name="Открывавшаяся гиперссылка" xfId="50241" builtinId="9" hidden="1"/>
    <cellStyle name="Открывавшаяся гиперссылка" xfId="50243" builtinId="9" hidden="1"/>
    <cellStyle name="Открывавшаяся гиперссылка" xfId="50245" builtinId="9" hidden="1"/>
    <cellStyle name="Открывавшаяся гиперссылка" xfId="50247" builtinId="9" hidden="1"/>
    <cellStyle name="Открывавшаяся гиперссылка" xfId="50249" builtinId="9" hidden="1"/>
    <cellStyle name="Открывавшаяся гиперссылка" xfId="50251" builtinId="9" hidden="1"/>
    <cellStyle name="Открывавшаяся гиперссылка" xfId="50253" builtinId="9" hidden="1"/>
    <cellStyle name="Открывавшаяся гиперссылка" xfId="50255" builtinId="9" hidden="1"/>
    <cellStyle name="Открывавшаяся гиперссылка" xfId="50257" builtinId="9" hidden="1"/>
    <cellStyle name="Открывавшаяся гиперссылка" xfId="50259" builtinId="9" hidden="1"/>
    <cellStyle name="Открывавшаяся гиперссылка" xfId="50261" builtinId="9" hidden="1"/>
    <cellStyle name="Открывавшаяся гиперссылка" xfId="50263" builtinId="9" hidden="1"/>
    <cellStyle name="Открывавшаяся гиперссылка" xfId="50265" builtinId="9" hidden="1"/>
    <cellStyle name="Открывавшаяся гиперссылка" xfId="50267" builtinId="9" hidden="1"/>
    <cellStyle name="Открывавшаяся гиперссылка" xfId="50269" builtinId="9" hidden="1"/>
    <cellStyle name="Открывавшаяся гиперссылка" xfId="50271" builtinId="9" hidden="1"/>
    <cellStyle name="Открывавшаяся гиперссылка" xfId="50273" builtinId="9" hidden="1"/>
    <cellStyle name="Открывавшаяся гиперссылка" xfId="50275" builtinId="9" hidden="1"/>
    <cellStyle name="Открывавшаяся гиперссылка" xfId="50277" builtinId="9" hidden="1"/>
    <cellStyle name="Открывавшаяся гиперссылка" xfId="50279" builtinId="9" hidden="1"/>
    <cellStyle name="Открывавшаяся гиперссылка" xfId="50281" builtinId="9" hidden="1"/>
    <cellStyle name="Открывавшаяся гиперссылка" xfId="50283" builtinId="9" hidden="1"/>
    <cellStyle name="Открывавшаяся гиперссылка" xfId="50285" builtinId="9" hidden="1"/>
    <cellStyle name="Открывавшаяся гиперссылка" xfId="50287" builtinId="9" hidden="1"/>
    <cellStyle name="Открывавшаяся гиперссылка" xfId="50289" builtinId="9" hidden="1"/>
    <cellStyle name="Открывавшаяся гиперссылка" xfId="50291" builtinId="9" hidden="1"/>
    <cellStyle name="Открывавшаяся гиперссылка" xfId="50293" builtinId="9" hidden="1"/>
    <cellStyle name="Открывавшаяся гиперссылка" xfId="50295" builtinId="9" hidden="1"/>
    <cellStyle name="Открывавшаяся гиперссылка" xfId="50297" builtinId="9" hidden="1"/>
    <cellStyle name="Открывавшаяся гиперссылка" xfId="50299" builtinId="9" hidden="1"/>
    <cellStyle name="Открывавшаяся гиперссылка" xfId="50301" builtinId="9" hidden="1"/>
    <cellStyle name="Открывавшаяся гиперссылка" xfId="50303" builtinId="9" hidden="1"/>
    <cellStyle name="Открывавшаяся гиперссылка" xfId="50305" builtinId="9" hidden="1"/>
    <cellStyle name="Открывавшаяся гиперссылка" xfId="50307" builtinId="9" hidden="1"/>
    <cellStyle name="Открывавшаяся гиперссылка" xfId="50309" builtinId="9" hidden="1"/>
    <cellStyle name="Открывавшаяся гиперссылка" xfId="50311" builtinId="9" hidden="1"/>
    <cellStyle name="Открывавшаяся гиперссылка" xfId="50313" builtinId="9" hidden="1"/>
    <cellStyle name="Открывавшаяся гиперссылка" xfId="50315" builtinId="9" hidden="1"/>
    <cellStyle name="Открывавшаяся гиперссылка" xfId="50317" builtinId="9" hidden="1"/>
    <cellStyle name="Открывавшаяся гиперссылка" xfId="50319" builtinId="9" hidden="1"/>
    <cellStyle name="Открывавшаяся гиперссылка" xfId="50321" builtinId="9" hidden="1"/>
    <cellStyle name="Открывавшаяся гиперссылка" xfId="50323" builtinId="9" hidden="1"/>
    <cellStyle name="Открывавшаяся гиперссылка" xfId="50325" builtinId="9" hidden="1"/>
    <cellStyle name="Открывавшаяся гиперссылка" xfId="50327" builtinId="9" hidden="1"/>
    <cellStyle name="Открывавшаяся гиперссылка" xfId="50329" builtinId="9" hidden="1"/>
    <cellStyle name="Открывавшаяся гиперссылка" xfId="50331" builtinId="9" hidden="1"/>
    <cellStyle name="Открывавшаяся гиперссылка" xfId="50333" builtinId="9" hidden="1"/>
    <cellStyle name="Открывавшаяся гиперссылка" xfId="50335" builtinId="9" hidden="1"/>
    <cellStyle name="Открывавшаяся гиперссылка" xfId="50337" builtinId="9" hidden="1"/>
    <cellStyle name="Открывавшаяся гиперссылка" xfId="50339" builtinId="9" hidden="1"/>
    <cellStyle name="Открывавшаяся гиперссылка" xfId="50341" builtinId="9" hidden="1"/>
    <cellStyle name="Открывавшаяся гиперссылка" xfId="50343" builtinId="9" hidden="1"/>
    <cellStyle name="Открывавшаяся гиперссылка" xfId="50345" builtinId="9" hidden="1"/>
    <cellStyle name="Открывавшаяся гиперссылка" xfId="50347" builtinId="9" hidden="1"/>
    <cellStyle name="Открывавшаяся гиперссылка" xfId="50349" builtinId="9" hidden="1"/>
    <cellStyle name="Открывавшаяся гиперссылка" xfId="50351" builtinId="9" hidden="1"/>
    <cellStyle name="Открывавшаяся гиперссылка" xfId="50353" builtinId="9" hidden="1"/>
    <cellStyle name="Открывавшаяся гиперссылка" xfId="50355" builtinId="9" hidden="1"/>
    <cellStyle name="Открывавшаяся гиперссылка" xfId="50357" builtinId="9" hidden="1"/>
    <cellStyle name="Открывавшаяся гиперссылка" xfId="50359" builtinId="9" hidden="1"/>
    <cellStyle name="Открывавшаяся гиперссылка" xfId="50361" builtinId="9" hidden="1"/>
    <cellStyle name="Открывавшаяся гиперссылка" xfId="50363" builtinId="9" hidden="1"/>
    <cellStyle name="Открывавшаяся гиперссылка" xfId="50365" builtinId="9" hidden="1"/>
    <cellStyle name="Открывавшаяся гиперссылка" xfId="50367" builtinId="9" hidden="1"/>
    <cellStyle name="Открывавшаяся гиперссылка" xfId="50369" builtinId="9" hidden="1"/>
    <cellStyle name="Открывавшаяся гиперссылка" xfId="50371" builtinId="9" hidden="1"/>
    <cellStyle name="Открывавшаяся гиперссылка" xfId="50373" builtinId="9" hidden="1"/>
    <cellStyle name="Открывавшаяся гиперссылка" xfId="50375" builtinId="9" hidden="1"/>
    <cellStyle name="Открывавшаяся гиперссылка" xfId="50377" builtinId="9" hidden="1"/>
    <cellStyle name="Открывавшаяся гиперссылка" xfId="50379" builtinId="9" hidden="1"/>
    <cellStyle name="Открывавшаяся гиперссылка" xfId="50381" builtinId="9" hidden="1"/>
    <cellStyle name="Открывавшаяся гиперссылка" xfId="50383" builtinId="9" hidden="1"/>
    <cellStyle name="Открывавшаяся гиперссылка" xfId="50385" builtinId="9" hidden="1"/>
    <cellStyle name="Открывавшаяся гиперссылка" xfId="50387" builtinId="9" hidden="1"/>
    <cellStyle name="Открывавшаяся гиперссылка" xfId="50389" builtinId="9" hidden="1"/>
    <cellStyle name="Открывавшаяся гиперссылка" xfId="50391" builtinId="9" hidden="1"/>
    <cellStyle name="Открывавшаяся гиперссылка" xfId="50393" builtinId="9" hidden="1"/>
    <cellStyle name="Открывавшаяся гиперссылка" xfId="50395" builtinId="9" hidden="1"/>
    <cellStyle name="Открывавшаяся гиперссылка" xfId="50397" builtinId="9" hidden="1"/>
    <cellStyle name="Открывавшаяся гиперссылка" xfId="50399" builtinId="9" hidden="1"/>
    <cellStyle name="Открывавшаяся гиперссылка" xfId="50401" builtinId="9" hidden="1"/>
    <cellStyle name="Открывавшаяся гиперссылка" xfId="50403" builtinId="9" hidden="1"/>
    <cellStyle name="Открывавшаяся гиперссылка" xfId="50405" builtinId="9" hidden="1"/>
    <cellStyle name="Открывавшаяся гиперссылка" xfId="50407" builtinId="9" hidden="1"/>
    <cellStyle name="Открывавшаяся гиперссылка" xfId="50409" builtinId="9" hidden="1"/>
    <cellStyle name="Открывавшаяся гиперссылка" xfId="50411" builtinId="9" hidden="1"/>
    <cellStyle name="Открывавшаяся гиперссылка" xfId="50413" builtinId="9" hidden="1"/>
    <cellStyle name="Открывавшаяся гиперссылка" xfId="50415" builtinId="9" hidden="1"/>
    <cellStyle name="Открывавшаяся гиперссылка" xfId="50417" builtinId="9" hidden="1"/>
    <cellStyle name="Открывавшаяся гиперссылка" xfId="50419" builtinId="9" hidden="1"/>
    <cellStyle name="Открывавшаяся гиперссылка" xfId="50421" builtinId="9" hidden="1"/>
    <cellStyle name="Открывавшаяся гиперссылка" xfId="50423" builtinId="9" hidden="1"/>
    <cellStyle name="Открывавшаяся гиперссылка" xfId="50425" builtinId="9" hidden="1"/>
    <cellStyle name="Открывавшаяся гиперссылка" xfId="50427" builtinId="9" hidden="1"/>
    <cellStyle name="Открывавшаяся гиперссылка" xfId="50429" builtinId="9" hidden="1"/>
    <cellStyle name="Открывавшаяся гиперссылка" xfId="50431" builtinId="9" hidden="1"/>
    <cellStyle name="Открывавшаяся гиперссылка" xfId="50433" builtinId="9" hidden="1"/>
    <cellStyle name="Открывавшаяся гиперссылка" xfId="50435" builtinId="9" hidden="1"/>
    <cellStyle name="Открывавшаяся гиперссылка" xfId="50437" builtinId="9" hidden="1"/>
    <cellStyle name="Открывавшаяся гиперссылка" xfId="50439" builtinId="9" hidden="1"/>
    <cellStyle name="Открывавшаяся гиперссылка" xfId="50441" builtinId="9" hidden="1"/>
    <cellStyle name="Открывавшаяся гиперссылка" xfId="50443" builtinId="9" hidden="1"/>
    <cellStyle name="Открывавшаяся гиперссылка" xfId="50445" builtinId="9" hidden="1"/>
    <cellStyle name="Открывавшаяся гиперссылка" xfId="50447" builtinId="9" hidden="1"/>
    <cellStyle name="Открывавшаяся гиперссылка" xfId="50449" builtinId="9" hidden="1"/>
    <cellStyle name="Открывавшаяся гиперссылка" xfId="50451" builtinId="9" hidden="1"/>
    <cellStyle name="Открывавшаяся гиперссылка" xfId="50453" builtinId="9" hidden="1"/>
    <cellStyle name="Открывавшаяся гиперссылка" xfId="50455" builtinId="9" hidden="1"/>
    <cellStyle name="Открывавшаяся гиперссылка" xfId="50457" builtinId="9" hidden="1"/>
    <cellStyle name="Открывавшаяся гиперссылка" xfId="50459" builtinId="9" hidden="1"/>
    <cellStyle name="Открывавшаяся гиперссылка" xfId="50461" builtinId="9" hidden="1"/>
    <cellStyle name="Открывавшаяся гиперссылка" xfId="50463" builtinId="9" hidden="1"/>
    <cellStyle name="Открывавшаяся гиперссылка" xfId="50465" builtinId="9" hidden="1"/>
    <cellStyle name="Открывавшаяся гиперссылка" xfId="50467" builtinId="9" hidden="1"/>
    <cellStyle name="Открывавшаяся гиперссылка" xfId="50469" builtinId="9" hidden="1"/>
    <cellStyle name="Открывавшаяся гиперссылка" xfId="50471" builtinId="9" hidden="1"/>
    <cellStyle name="Открывавшаяся гиперссылка" xfId="50473" builtinId="9" hidden="1"/>
    <cellStyle name="Открывавшаяся гиперссылка" xfId="50475" builtinId="9" hidden="1"/>
    <cellStyle name="Открывавшаяся гиперссылка" xfId="50477" builtinId="9" hidden="1"/>
    <cellStyle name="Открывавшаяся гиперссылка" xfId="50479" builtinId="9" hidden="1"/>
    <cellStyle name="Открывавшаяся гиперссылка" xfId="50481" builtinId="9" hidden="1"/>
    <cellStyle name="Открывавшаяся гиперссылка" xfId="50483" builtinId="9" hidden="1"/>
    <cellStyle name="Открывавшаяся гиперссылка" xfId="50485" builtinId="9" hidden="1"/>
    <cellStyle name="Открывавшаяся гиперссылка" xfId="50487" builtinId="9" hidden="1"/>
    <cellStyle name="Открывавшаяся гиперссылка" xfId="50489" builtinId="9" hidden="1"/>
    <cellStyle name="Открывавшаяся гиперссылка" xfId="50491" builtinId="9" hidden="1"/>
    <cellStyle name="Открывавшаяся гиперссылка" xfId="50493" builtinId="9" hidden="1"/>
    <cellStyle name="Открывавшаяся гиперссылка" xfId="50495" builtinId="9" hidden="1"/>
    <cellStyle name="Открывавшаяся гиперссылка" xfId="50497" builtinId="9" hidden="1"/>
    <cellStyle name="Открывавшаяся гиперссылка" xfId="50499" builtinId="9" hidden="1"/>
    <cellStyle name="Открывавшаяся гиперссылка" xfId="50501" builtinId="9" hidden="1"/>
    <cellStyle name="Открывавшаяся гиперссылка" xfId="50503" builtinId="9" hidden="1"/>
    <cellStyle name="Открывавшаяся гиперссылка" xfId="50505" builtinId="9" hidden="1"/>
    <cellStyle name="Открывавшаяся гиперссылка" xfId="50507" builtinId="9" hidden="1"/>
    <cellStyle name="Открывавшаяся гиперссылка" xfId="50509" builtinId="9" hidden="1"/>
    <cellStyle name="Открывавшаяся гиперссылка" xfId="50511" builtinId="9" hidden="1"/>
    <cellStyle name="Открывавшаяся гиперссылка" xfId="50513" builtinId="9" hidden="1"/>
    <cellStyle name="Открывавшаяся гиперссылка" xfId="50515" builtinId="9" hidden="1"/>
    <cellStyle name="Открывавшаяся гиперссылка" xfId="50517" builtinId="9" hidden="1"/>
    <cellStyle name="Открывавшаяся гиперссылка" xfId="50519" builtinId="9" hidden="1"/>
    <cellStyle name="Открывавшаяся гиперссылка" xfId="50521" builtinId="9" hidden="1"/>
    <cellStyle name="Открывавшаяся гиперссылка" xfId="50523" builtinId="9" hidden="1"/>
    <cellStyle name="Открывавшаяся гиперссылка" xfId="50525" builtinId="9" hidden="1"/>
    <cellStyle name="Открывавшаяся гиперссылка" xfId="50527" builtinId="9" hidden="1"/>
    <cellStyle name="Открывавшаяся гиперссылка" xfId="50529" builtinId="9" hidden="1"/>
    <cellStyle name="Открывавшаяся гиперссылка" xfId="50531" builtinId="9" hidden="1"/>
    <cellStyle name="Открывавшаяся гиперссылка" xfId="50533" builtinId="9" hidden="1"/>
    <cellStyle name="Открывавшаяся гиперссылка" xfId="50535" builtinId="9" hidden="1"/>
    <cellStyle name="Открывавшаяся гиперссылка" xfId="50537" builtinId="9" hidden="1"/>
    <cellStyle name="Открывавшаяся гиперссылка" xfId="50539" builtinId="9" hidden="1"/>
    <cellStyle name="Открывавшаяся гиперссылка" xfId="50541" builtinId="9" hidden="1"/>
    <cellStyle name="Открывавшаяся гиперссылка" xfId="50543" builtinId="9" hidden="1"/>
    <cellStyle name="Открывавшаяся гиперссылка" xfId="50545" builtinId="9" hidden="1"/>
    <cellStyle name="Открывавшаяся гиперссылка" xfId="50547" builtinId="9" hidden="1"/>
    <cellStyle name="Открывавшаяся гиперссылка" xfId="50549" builtinId="9" hidden="1"/>
    <cellStyle name="Открывавшаяся гиперссылка" xfId="50551" builtinId="9" hidden="1"/>
    <cellStyle name="Открывавшаяся гиперссылка" xfId="50553" builtinId="9" hidden="1"/>
    <cellStyle name="Открывавшаяся гиперссылка" xfId="50555" builtinId="9" hidden="1"/>
    <cellStyle name="Открывавшаяся гиперссылка" xfId="50557" builtinId="9" hidden="1"/>
    <cellStyle name="Открывавшаяся гиперссылка" xfId="50559" builtinId="9" hidden="1"/>
    <cellStyle name="Открывавшаяся гиперссылка" xfId="50561" builtinId="9" hidden="1"/>
    <cellStyle name="Открывавшаяся гиперссылка" xfId="50563" builtinId="9" hidden="1"/>
    <cellStyle name="Открывавшаяся гиперссылка" xfId="50565" builtinId="9" hidden="1"/>
    <cellStyle name="Открывавшаяся гиперссылка" xfId="50567" builtinId="9" hidden="1"/>
    <cellStyle name="Открывавшаяся гиперссылка" xfId="50569" builtinId="9" hidden="1"/>
    <cellStyle name="Открывавшаяся гиперссылка" xfId="50571" builtinId="9" hidden="1"/>
    <cellStyle name="Открывавшаяся гиперссылка" xfId="50573" builtinId="9" hidden="1"/>
    <cellStyle name="Открывавшаяся гиперссылка" xfId="50575" builtinId="9" hidden="1"/>
    <cellStyle name="Открывавшаяся гиперссылка" xfId="50577" builtinId="9" hidden="1"/>
    <cellStyle name="Открывавшаяся гиперссылка" xfId="50579" builtinId="9" hidden="1"/>
    <cellStyle name="Открывавшаяся гиперссылка" xfId="50581" builtinId="9" hidden="1"/>
    <cellStyle name="Открывавшаяся гиперссылка" xfId="50583" builtinId="9" hidden="1"/>
    <cellStyle name="Открывавшаяся гиперссылка" xfId="50585" builtinId="9" hidden="1"/>
    <cellStyle name="Открывавшаяся гиперссылка" xfId="50587" builtinId="9" hidden="1"/>
    <cellStyle name="Открывавшаяся гиперссылка" xfId="50589" builtinId="9" hidden="1"/>
    <cellStyle name="Открывавшаяся гиперссылка" xfId="50591" builtinId="9" hidden="1"/>
    <cellStyle name="Открывавшаяся гиперссылка" xfId="50593" builtinId="9" hidden="1"/>
    <cellStyle name="Открывавшаяся гиперссылка" xfId="50595" builtinId="9" hidden="1"/>
    <cellStyle name="Открывавшаяся гиперссылка" xfId="50597" builtinId="9" hidden="1"/>
    <cellStyle name="Открывавшаяся гиперссылка" xfId="50599" builtinId="9" hidden="1"/>
    <cellStyle name="Открывавшаяся гиперссылка" xfId="50601" builtinId="9" hidden="1"/>
    <cellStyle name="Открывавшаяся гиперссылка" xfId="50603" builtinId="9" hidden="1"/>
    <cellStyle name="Открывавшаяся гиперссылка" xfId="50605" builtinId="9" hidden="1"/>
    <cellStyle name="Открывавшаяся гиперссылка" xfId="50607" builtinId="9" hidden="1"/>
    <cellStyle name="Открывавшаяся гиперссылка" xfId="50609" builtinId="9" hidden="1"/>
    <cellStyle name="Открывавшаяся гиперссылка" xfId="50611" builtinId="9" hidden="1"/>
    <cellStyle name="Открывавшаяся гиперссылка" xfId="50613" builtinId="9" hidden="1"/>
    <cellStyle name="Открывавшаяся гиперссылка" xfId="50615" builtinId="9" hidden="1"/>
    <cellStyle name="Открывавшаяся гиперссылка" xfId="50617" builtinId="9" hidden="1"/>
    <cellStyle name="Открывавшаяся гиперссылка" xfId="50619" builtinId="9" hidden="1"/>
    <cellStyle name="Открывавшаяся гиперссылка" xfId="50621" builtinId="9" hidden="1"/>
    <cellStyle name="Открывавшаяся гиперссылка" xfId="50623" builtinId="9" hidden="1"/>
    <cellStyle name="Открывавшаяся гиперссылка" xfId="50625" builtinId="9" hidden="1"/>
    <cellStyle name="Открывавшаяся гиперссылка" xfId="50627" builtinId="9" hidden="1"/>
    <cellStyle name="Открывавшаяся гиперссылка" xfId="50629" builtinId="9" hidden="1"/>
    <cellStyle name="Открывавшаяся гиперссылка" xfId="50631" builtinId="9" hidden="1"/>
    <cellStyle name="Открывавшаяся гиперссылка" xfId="50633" builtinId="9" hidden="1"/>
    <cellStyle name="Открывавшаяся гиперссылка" xfId="50635" builtinId="9" hidden="1"/>
    <cellStyle name="Открывавшаяся гиперссылка" xfId="50637" builtinId="9" hidden="1"/>
    <cellStyle name="Открывавшаяся гиперссылка" xfId="50639" builtinId="9" hidden="1"/>
    <cellStyle name="Открывавшаяся гиперссылка" xfId="50641" builtinId="9" hidden="1"/>
    <cellStyle name="Открывавшаяся гиперссылка" xfId="50643" builtinId="9" hidden="1"/>
    <cellStyle name="Открывавшаяся гиперссылка" xfId="50645" builtinId="9" hidden="1"/>
    <cellStyle name="Открывавшаяся гиперссылка" xfId="50647" builtinId="9" hidden="1"/>
    <cellStyle name="Открывавшаяся гиперссылка" xfId="50649" builtinId="9" hidden="1"/>
    <cellStyle name="Открывавшаяся гиперссылка" xfId="50651" builtinId="9" hidden="1"/>
    <cellStyle name="Открывавшаяся гиперссылка" xfId="50653" builtinId="9" hidden="1"/>
    <cellStyle name="Открывавшаяся гиперссылка" xfId="50655" builtinId="9" hidden="1"/>
    <cellStyle name="Открывавшаяся гиперссылка" xfId="50657" builtinId="9" hidden="1"/>
    <cellStyle name="Открывавшаяся гиперссылка" xfId="50659" builtinId="9" hidden="1"/>
    <cellStyle name="Открывавшаяся гиперссылка" xfId="50661" builtinId="9" hidden="1"/>
    <cellStyle name="Открывавшаяся гиперссылка" xfId="50663" builtinId="9" hidden="1"/>
    <cellStyle name="Открывавшаяся гиперссылка" xfId="50665" builtinId="9" hidden="1"/>
    <cellStyle name="Открывавшаяся гиперссылка" xfId="50667" builtinId="9" hidden="1"/>
    <cellStyle name="Открывавшаяся гиперссылка" xfId="50669" builtinId="9" hidden="1"/>
    <cellStyle name="Открывавшаяся гиперссылка" xfId="50671" builtinId="9" hidden="1"/>
    <cellStyle name="Открывавшаяся гиперссылка" xfId="50673" builtinId="9" hidden="1"/>
    <cellStyle name="Открывавшаяся гиперссылка" xfId="50675" builtinId="9" hidden="1"/>
    <cellStyle name="Открывавшаяся гиперссылка" xfId="50677" builtinId="9" hidden="1"/>
    <cellStyle name="Открывавшаяся гиперссылка" xfId="50679" builtinId="9" hidden="1"/>
    <cellStyle name="Открывавшаяся гиперссылка" xfId="50681" builtinId="9" hidden="1"/>
    <cellStyle name="Открывавшаяся гиперссылка" xfId="50683" builtinId="9" hidden="1"/>
    <cellStyle name="Открывавшаяся гиперссылка" xfId="50685" builtinId="9" hidden="1"/>
    <cellStyle name="Открывавшаяся гиперссылка" xfId="50687" builtinId="9" hidden="1"/>
    <cellStyle name="Открывавшаяся гиперссылка" xfId="50689" builtinId="9" hidden="1"/>
    <cellStyle name="Открывавшаяся гиперссылка" xfId="50691" builtinId="9" hidden="1"/>
    <cellStyle name="Открывавшаяся гиперссылка" xfId="50693" builtinId="9" hidden="1"/>
    <cellStyle name="Открывавшаяся гиперссылка" xfId="50695" builtinId="9" hidden="1"/>
    <cellStyle name="Открывавшаяся гиперссылка" xfId="50697" builtinId="9" hidden="1"/>
    <cellStyle name="Открывавшаяся гиперссылка" xfId="50699" builtinId="9" hidden="1"/>
    <cellStyle name="Открывавшаяся гиперссылка" xfId="50701" builtinId="9" hidden="1"/>
    <cellStyle name="Открывавшаяся гиперссылка" xfId="50703" builtinId="9" hidden="1"/>
    <cellStyle name="Открывавшаяся гиперссылка" xfId="50705" builtinId="9" hidden="1"/>
    <cellStyle name="Открывавшаяся гиперссылка" xfId="50707" builtinId="9" hidden="1"/>
    <cellStyle name="Открывавшаяся гиперссылка" xfId="50709" builtinId="9" hidden="1"/>
    <cellStyle name="Открывавшаяся гиперссылка" xfId="50711" builtinId="9" hidden="1"/>
    <cellStyle name="Открывавшаяся гиперссылка" xfId="50713" builtinId="9" hidden="1"/>
    <cellStyle name="Открывавшаяся гиперссылка" xfId="50715" builtinId="9" hidden="1"/>
    <cellStyle name="Открывавшаяся гиперссылка" xfId="50717" builtinId="9" hidden="1"/>
    <cellStyle name="Открывавшаяся гиперссылка" xfId="50719" builtinId="9" hidden="1"/>
    <cellStyle name="Открывавшаяся гиперссылка" xfId="50721" builtinId="9" hidden="1"/>
    <cellStyle name="Открывавшаяся гиперссылка" xfId="50723" builtinId="9" hidden="1"/>
    <cellStyle name="Открывавшаяся гиперссылка" xfId="50725" builtinId="9" hidden="1"/>
    <cellStyle name="Открывавшаяся гиперссылка" xfId="50727" builtinId="9" hidden="1"/>
    <cellStyle name="Открывавшаяся гиперссылка" xfId="50729" builtinId="9" hidden="1"/>
    <cellStyle name="Открывавшаяся гиперссылка" xfId="50731" builtinId="9" hidden="1"/>
    <cellStyle name="Открывавшаяся гиперссылка" xfId="50733" builtinId="9" hidden="1"/>
    <cellStyle name="Открывавшаяся гиперссылка" xfId="50735" builtinId="9" hidden="1"/>
    <cellStyle name="Открывавшаяся гиперссылка" xfId="50737" builtinId="9" hidden="1"/>
    <cellStyle name="Открывавшаяся гиперссылка" xfId="50739" builtinId="9" hidden="1"/>
    <cellStyle name="Открывавшаяся гиперссылка" xfId="50741" builtinId="9" hidden="1"/>
    <cellStyle name="Открывавшаяся гиперссылка" xfId="50743" builtinId="9" hidden="1"/>
    <cellStyle name="Открывавшаяся гиперссылка" xfId="50745" builtinId="9" hidden="1"/>
    <cellStyle name="Открывавшаяся гиперссылка" xfId="50747" builtinId="9" hidden="1"/>
    <cellStyle name="Открывавшаяся гиперссылка" xfId="50749" builtinId="9" hidden="1"/>
    <cellStyle name="Открывавшаяся гиперссылка" xfId="50751" builtinId="9" hidden="1"/>
    <cellStyle name="Открывавшаяся гиперссылка" xfId="50753" builtinId="9" hidden="1"/>
    <cellStyle name="Открывавшаяся гиперссылка" xfId="50754" builtinId="9" hidden="1"/>
    <cellStyle name="Открывавшаяся гиперссылка" xfId="50756" builtinId="9" hidden="1"/>
    <cellStyle name="Открывавшаяся гиперссылка" xfId="50757" builtinId="9" hidden="1"/>
    <cellStyle name="Открывавшаяся гиперссылка" xfId="50758" builtinId="9" hidden="1"/>
    <cellStyle name="Открывавшаяся гиперссылка" xfId="50759" builtinId="9" hidden="1"/>
    <cellStyle name="Открывавшаяся гиперссылка" xfId="50760" builtinId="9" hidden="1"/>
    <cellStyle name="Открывавшаяся гиперссылка" xfId="50761" builtinId="9" hidden="1"/>
    <cellStyle name="Открывавшаяся гиперссылка" xfId="50762" builtinId="9" hidden="1"/>
    <cellStyle name="Открывавшаяся гиперссылка" xfId="50763" builtinId="9" hidden="1"/>
    <cellStyle name="Открывавшаяся гиперссылка" xfId="50764" builtinId="9" hidden="1"/>
    <cellStyle name="Открывавшаяся гиперссылка" xfId="50752" builtinId="9" hidden="1"/>
    <cellStyle name="Открывавшаяся гиперссылка" xfId="50748" builtinId="9" hidden="1"/>
    <cellStyle name="Открывавшаяся гиперссылка" xfId="50742" builtinId="9" hidden="1"/>
    <cellStyle name="Открывавшаяся гиперссылка" xfId="50738" builtinId="9" hidden="1"/>
    <cellStyle name="Открывавшаяся гиперссылка" xfId="50734" builtinId="9" hidden="1"/>
    <cellStyle name="Открывавшаяся гиперссылка" xfId="50730" builtinId="9" hidden="1"/>
    <cellStyle name="Открывавшаяся гиперссылка" xfId="50726" builtinId="9" hidden="1"/>
    <cellStyle name="Открывавшаяся гиперссылка" xfId="50722" builtinId="9" hidden="1"/>
    <cellStyle name="Открывавшаяся гиперссылка" xfId="50718" builtinId="9" hidden="1"/>
    <cellStyle name="Открывавшаяся гиперссылка" xfId="50714" builtinId="9" hidden="1"/>
    <cellStyle name="Открывавшаяся гиперссылка" xfId="50710" builtinId="9" hidden="1"/>
    <cellStyle name="Открывавшаяся гиперссылка" xfId="50706" builtinId="9" hidden="1"/>
    <cellStyle name="Открывавшаяся гиперссылка" xfId="50702" builtinId="9" hidden="1"/>
    <cellStyle name="Открывавшаяся гиперссылка" xfId="50698" builtinId="9" hidden="1"/>
    <cellStyle name="Открывавшаяся гиперссылка" xfId="50694" builtinId="9" hidden="1"/>
    <cellStyle name="Открывавшаяся гиперссылка" xfId="50690" builtinId="9" hidden="1"/>
    <cellStyle name="Открывавшаяся гиперссылка" xfId="50686" builtinId="9" hidden="1"/>
    <cellStyle name="Открывавшаяся гиперссылка" xfId="50682" builtinId="9" hidden="1"/>
    <cellStyle name="Открывавшаяся гиперссылка" xfId="50678" builtinId="9" hidden="1"/>
    <cellStyle name="Открывавшаяся гиперссылка" xfId="50674" builtinId="9" hidden="1"/>
    <cellStyle name="Открывавшаяся гиперссылка" xfId="50670" builtinId="9" hidden="1"/>
    <cellStyle name="Открывавшаяся гиперссылка" xfId="50666" builtinId="9" hidden="1"/>
    <cellStyle name="Открывавшаяся гиперссылка" xfId="50662" builtinId="9" hidden="1"/>
    <cellStyle name="Открывавшаяся гиперссылка" xfId="50658" builtinId="9" hidden="1"/>
    <cellStyle name="Открывавшаяся гиперссылка" xfId="50654" builtinId="9" hidden="1"/>
    <cellStyle name="Открывавшаяся гиперссылка" xfId="50650" builtinId="9" hidden="1"/>
    <cellStyle name="Открывавшаяся гиперссылка" xfId="50646" builtinId="9" hidden="1"/>
    <cellStyle name="Открывавшаяся гиперссылка" xfId="50642" builtinId="9" hidden="1"/>
    <cellStyle name="Открывавшаяся гиперссылка" xfId="50638" builtinId="9" hidden="1"/>
    <cellStyle name="Открывавшаяся гиперссылка" xfId="50634" builtinId="9" hidden="1"/>
    <cellStyle name="Открывавшаяся гиперссылка" xfId="50630" builtinId="9" hidden="1"/>
    <cellStyle name="Открывавшаяся гиперссылка" xfId="50626" builtinId="9" hidden="1"/>
    <cellStyle name="Открывавшаяся гиперссылка" xfId="50622" builtinId="9" hidden="1"/>
    <cellStyle name="Открывавшаяся гиперссылка" xfId="50618" builtinId="9" hidden="1"/>
    <cellStyle name="Открывавшаяся гиперссылка" xfId="50614" builtinId="9" hidden="1"/>
    <cellStyle name="Открывавшаяся гиперссылка" xfId="50610" builtinId="9" hidden="1"/>
    <cellStyle name="Открывавшаяся гиперссылка" xfId="50606" builtinId="9" hidden="1"/>
    <cellStyle name="Открывавшаяся гиперссылка" xfId="50602" builtinId="9" hidden="1"/>
    <cellStyle name="Открывавшаяся гиперссылка" xfId="50598" builtinId="9" hidden="1"/>
    <cellStyle name="Открывавшаяся гиперссылка" xfId="50594" builtinId="9" hidden="1"/>
    <cellStyle name="Открывавшаяся гиперссылка" xfId="50590" builtinId="9" hidden="1"/>
    <cellStyle name="Открывавшаяся гиперссылка" xfId="50586" builtinId="9" hidden="1"/>
    <cellStyle name="Открывавшаяся гиперссылка" xfId="50582" builtinId="9" hidden="1"/>
    <cellStyle name="Открывавшаяся гиперссылка" xfId="50578" builtinId="9" hidden="1"/>
    <cellStyle name="Открывавшаяся гиперссылка" xfId="50574" builtinId="9" hidden="1"/>
    <cellStyle name="Открывавшаяся гиперссылка" xfId="50570" builtinId="9" hidden="1"/>
    <cellStyle name="Открывавшаяся гиперссылка" xfId="50566" builtinId="9" hidden="1"/>
    <cellStyle name="Открывавшаяся гиперссылка" xfId="50562" builtinId="9" hidden="1"/>
    <cellStyle name="Открывавшаяся гиперссылка" xfId="50558" builtinId="9" hidden="1"/>
    <cellStyle name="Открывавшаяся гиперссылка" xfId="50554" builtinId="9" hidden="1"/>
    <cellStyle name="Открывавшаяся гиперссылка" xfId="50550" builtinId="9" hidden="1"/>
    <cellStyle name="Открывавшаяся гиперссылка" xfId="50546" builtinId="9" hidden="1"/>
    <cellStyle name="Открывавшаяся гиперссылка" xfId="50542" builtinId="9" hidden="1"/>
    <cellStyle name="Открывавшаяся гиперссылка" xfId="50538" builtinId="9" hidden="1"/>
    <cellStyle name="Открывавшаяся гиперссылка" xfId="50534" builtinId="9" hidden="1"/>
    <cellStyle name="Открывавшаяся гиперссылка" xfId="50530" builtinId="9" hidden="1"/>
    <cellStyle name="Открывавшаяся гиперссылка" xfId="50526" builtinId="9" hidden="1"/>
    <cellStyle name="Открывавшаяся гиперссылка" xfId="50522" builtinId="9" hidden="1"/>
    <cellStyle name="Открывавшаяся гиперссылка" xfId="50518" builtinId="9" hidden="1"/>
    <cellStyle name="Открывавшаяся гиперссылка" xfId="50514" builtinId="9" hidden="1"/>
    <cellStyle name="Открывавшаяся гиперссылка" xfId="50510" builtinId="9" hidden="1"/>
    <cellStyle name="Открывавшаяся гиперссылка" xfId="50506" builtinId="9" hidden="1"/>
    <cellStyle name="Открывавшаяся гиперссылка" xfId="50502" builtinId="9" hidden="1"/>
    <cellStyle name="Открывавшаяся гиперссылка" xfId="50498" builtinId="9" hidden="1"/>
    <cellStyle name="Открывавшаяся гиперссылка" xfId="50494" builtinId="9" hidden="1"/>
    <cellStyle name="Открывавшаяся гиперссылка" xfId="50490" builtinId="9" hidden="1"/>
    <cellStyle name="Открывавшаяся гиперссылка" xfId="50486" builtinId="9" hidden="1"/>
    <cellStyle name="Открывавшаяся гиперссылка" xfId="50482" builtinId="9" hidden="1"/>
    <cellStyle name="Открывавшаяся гиперссылка" xfId="50478" builtinId="9" hidden="1"/>
    <cellStyle name="Открывавшаяся гиперссылка" xfId="50474" builtinId="9" hidden="1"/>
    <cellStyle name="Открывавшаяся гиперссылка" xfId="50470" builtinId="9" hidden="1"/>
    <cellStyle name="Открывавшаяся гиперссылка" xfId="50466" builtinId="9" hidden="1"/>
    <cellStyle name="Открывавшаяся гиперссылка" xfId="50462" builtinId="9" hidden="1"/>
    <cellStyle name="Открывавшаяся гиперссылка" xfId="50458" builtinId="9" hidden="1"/>
    <cellStyle name="Открывавшаяся гиперссылка" xfId="50454" builtinId="9" hidden="1"/>
    <cellStyle name="Открывавшаяся гиперссылка" xfId="50450" builtinId="9" hidden="1"/>
    <cellStyle name="Открывавшаяся гиперссылка" xfId="50446" builtinId="9" hidden="1"/>
    <cellStyle name="Открывавшаяся гиперссылка" xfId="50442" builtinId="9" hidden="1"/>
    <cellStyle name="Открывавшаяся гиперссылка" xfId="50438" builtinId="9" hidden="1"/>
    <cellStyle name="Открывавшаяся гиперссылка" xfId="50434" builtinId="9" hidden="1"/>
    <cellStyle name="Открывавшаяся гиперссылка" xfId="50430" builtinId="9" hidden="1"/>
    <cellStyle name="Открывавшаяся гиперссылка" xfId="50426" builtinId="9" hidden="1"/>
    <cellStyle name="Открывавшаяся гиперссылка" xfId="50422" builtinId="9" hidden="1"/>
    <cellStyle name="Открывавшаяся гиперссылка" xfId="50418" builtinId="9" hidden="1"/>
    <cellStyle name="Открывавшаяся гиперссылка" xfId="50414" builtinId="9" hidden="1"/>
    <cellStyle name="Открывавшаяся гиперссылка" xfId="50410" builtinId="9" hidden="1"/>
    <cellStyle name="Открывавшаяся гиперссылка" xfId="50406" builtinId="9" hidden="1"/>
    <cellStyle name="Открывавшаяся гиперссылка" xfId="50402" builtinId="9" hidden="1"/>
    <cellStyle name="Открывавшаяся гиперссылка" xfId="50398" builtinId="9" hidden="1"/>
    <cellStyle name="Открывавшаяся гиперссылка" xfId="50394" builtinId="9" hidden="1"/>
    <cellStyle name="Открывавшаяся гиперссылка" xfId="50390" builtinId="9" hidden="1"/>
    <cellStyle name="Открывавшаяся гиперссылка" xfId="50386" builtinId="9" hidden="1"/>
    <cellStyle name="Открывавшаяся гиперссылка" xfId="50382" builtinId="9" hidden="1"/>
    <cellStyle name="Открывавшаяся гиперссылка" xfId="50378" builtinId="9" hidden="1"/>
    <cellStyle name="Открывавшаяся гиперссылка" xfId="50374" builtinId="9" hidden="1"/>
    <cellStyle name="Открывавшаяся гиперссылка" xfId="50370" builtinId="9" hidden="1"/>
    <cellStyle name="Открывавшаяся гиперссылка" xfId="50366" builtinId="9" hidden="1"/>
    <cellStyle name="Открывавшаяся гиперссылка" xfId="50362" builtinId="9" hidden="1"/>
    <cellStyle name="Открывавшаяся гиперссылка" xfId="50358" builtinId="9" hidden="1"/>
    <cellStyle name="Открывавшаяся гиперссылка" xfId="50354" builtinId="9" hidden="1"/>
    <cellStyle name="Открывавшаяся гиперссылка" xfId="50350" builtinId="9" hidden="1"/>
    <cellStyle name="Открывавшаяся гиперссылка" xfId="50346" builtinId="9" hidden="1"/>
    <cellStyle name="Открывавшаяся гиперссылка" xfId="50342" builtinId="9" hidden="1"/>
    <cellStyle name="Открывавшаяся гиперссылка" xfId="50338" builtinId="9" hidden="1"/>
    <cellStyle name="Открывавшаяся гиперссылка" xfId="50334" builtinId="9" hidden="1"/>
    <cellStyle name="Открывавшаяся гиперссылка" xfId="50330" builtinId="9" hidden="1"/>
    <cellStyle name="Открывавшаяся гиперссылка" xfId="50326" builtinId="9" hidden="1"/>
    <cellStyle name="Открывавшаяся гиперссылка" xfId="50322" builtinId="9" hidden="1"/>
    <cellStyle name="Открывавшаяся гиперссылка" xfId="50318" builtinId="9" hidden="1"/>
    <cellStyle name="Открывавшаяся гиперссылка" xfId="50314" builtinId="9" hidden="1"/>
    <cellStyle name="Открывавшаяся гиперссылка" xfId="50310" builtinId="9" hidden="1"/>
    <cellStyle name="Открывавшаяся гиперссылка" xfId="50306" builtinId="9" hidden="1"/>
    <cellStyle name="Открывавшаяся гиперссылка" xfId="50302" builtinId="9" hidden="1"/>
    <cellStyle name="Открывавшаяся гиперссылка" xfId="50298" builtinId="9" hidden="1"/>
    <cellStyle name="Открывавшаяся гиперссылка" xfId="50294" builtinId="9" hidden="1"/>
    <cellStyle name="Открывавшаяся гиперссылка" xfId="50290" builtinId="9" hidden="1"/>
    <cellStyle name="Открывавшаяся гиперссылка" xfId="50286" builtinId="9" hidden="1"/>
    <cellStyle name="Открывавшаяся гиперссылка" xfId="50282" builtinId="9" hidden="1"/>
    <cellStyle name="Открывавшаяся гиперссылка" xfId="50278" builtinId="9" hidden="1"/>
    <cellStyle name="Открывавшаяся гиперссылка" xfId="50274" builtinId="9" hidden="1"/>
    <cellStyle name="Открывавшаяся гиперссылка" xfId="50270" builtinId="9" hidden="1"/>
    <cellStyle name="Открывавшаяся гиперссылка" xfId="50266" builtinId="9" hidden="1"/>
    <cellStyle name="Открывавшаяся гиперссылка" xfId="50262" builtinId="9" hidden="1"/>
    <cellStyle name="Открывавшаяся гиперссылка" xfId="50258" builtinId="9" hidden="1"/>
    <cellStyle name="Открывавшаяся гиперссылка" xfId="50254" builtinId="9" hidden="1"/>
    <cellStyle name="Открывавшаяся гиперссылка" xfId="50250" builtinId="9" hidden="1"/>
    <cellStyle name="Открывавшаяся гиперссылка" xfId="50246" builtinId="9" hidden="1"/>
    <cellStyle name="Открывавшаяся гиперссылка" xfId="50242" builtinId="9" hidden="1"/>
    <cellStyle name="Открывавшаяся гиперссылка" xfId="50238" builtinId="9" hidden="1"/>
    <cellStyle name="Открывавшаяся гиперссылка" xfId="50234" builtinId="9" hidden="1"/>
    <cellStyle name="Открывавшаяся гиперссылка" xfId="50230" builtinId="9" hidden="1"/>
    <cellStyle name="Открывавшаяся гиперссылка" xfId="50226" builtinId="9" hidden="1"/>
    <cellStyle name="Открывавшаяся гиперссылка" xfId="50222" builtinId="9" hidden="1"/>
    <cellStyle name="Открывавшаяся гиперссылка" xfId="50218" builtinId="9" hidden="1"/>
    <cellStyle name="Открывавшаяся гиперссылка" xfId="50214" builtinId="9" hidden="1"/>
    <cellStyle name="Открывавшаяся гиперссылка" xfId="50210" builtinId="9" hidden="1"/>
    <cellStyle name="Открывавшаяся гиперссылка" xfId="50206" builtinId="9" hidden="1"/>
    <cellStyle name="Открывавшаяся гиперссылка" xfId="50202" builtinId="9" hidden="1"/>
    <cellStyle name="Открывавшаяся гиперссылка" xfId="50198" builtinId="9" hidden="1"/>
    <cellStyle name="Открывавшаяся гиперссылка" xfId="50194" builtinId="9" hidden="1"/>
    <cellStyle name="Открывавшаяся гиперссылка" xfId="50190" builtinId="9" hidden="1"/>
    <cellStyle name="Открывавшаяся гиперссылка" xfId="50186" builtinId="9" hidden="1"/>
    <cellStyle name="Открывавшаяся гиперссылка" xfId="50182" builtinId="9" hidden="1"/>
    <cellStyle name="Открывавшаяся гиперссылка" xfId="50178" builtinId="9" hidden="1"/>
    <cellStyle name="Открывавшаяся гиперссылка" xfId="50174" builtinId="9" hidden="1"/>
    <cellStyle name="Открывавшаяся гиперссылка" xfId="50170" builtinId="9" hidden="1"/>
    <cellStyle name="Открывавшаяся гиперссылка" xfId="50166" builtinId="9" hidden="1"/>
    <cellStyle name="Открывавшаяся гиперссылка" xfId="50162" builtinId="9" hidden="1"/>
    <cellStyle name="Открывавшаяся гиперссылка" xfId="50158" builtinId="9" hidden="1"/>
    <cellStyle name="Открывавшаяся гиперссылка" xfId="50154" builtinId="9" hidden="1"/>
    <cellStyle name="Открывавшаяся гиперссылка" xfId="50150" builtinId="9" hidden="1"/>
    <cellStyle name="Открывавшаяся гиперссылка" xfId="50146" builtinId="9" hidden="1"/>
    <cellStyle name="Открывавшаяся гиперссылка" xfId="50141" builtinId="9" hidden="1"/>
    <cellStyle name="Открывавшаяся гиперссылка" xfId="50766" builtinId="9" hidden="1"/>
    <cellStyle name="Открывавшаяся гиперссылка" xfId="50143" builtinId="9" hidden="1"/>
    <cellStyle name="Открывавшаяся гиперссылка" xfId="50768" builtinId="9" hidden="1"/>
    <cellStyle name="Открывавшаяся гиперссылка" xfId="50770" builtinId="9" hidden="1"/>
    <cellStyle name="Открывавшаяся гиперссылка" xfId="50772" builtinId="9" hidden="1"/>
    <cellStyle name="Открывавшаяся гиперссылка" xfId="50774" builtinId="9" hidden="1"/>
    <cellStyle name="Открывавшаяся гиперссылка" xfId="50776" builtinId="9" hidden="1"/>
    <cellStyle name="Открывавшаяся гиперссылка" xfId="50778" builtinId="9" hidden="1"/>
    <cellStyle name="Открывавшаяся гиперссылка" xfId="50780" builtinId="9" hidden="1"/>
    <cellStyle name="Открывавшаяся гиперссылка" xfId="50782" builtinId="9" hidden="1"/>
    <cellStyle name="Открывавшаяся гиперссылка" xfId="50784" builtinId="9" hidden="1"/>
    <cellStyle name="Открывавшаяся гиперссылка" xfId="50786" builtinId="9" hidden="1"/>
    <cellStyle name="Открывавшаяся гиперссылка" xfId="50788" builtinId="9" hidden="1"/>
    <cellStyle name="Открывавшаяся гиперссылка" xfId="50790" builtinId="9" hidden="1"/>
    <cellStyle name="Открывавшаяся гиперссылка" xfId="50792" builtinId="9" hidden="1"/>
    <cellStyle name="Открывавшаяся гиперссылка" xfId="50794" builtinId="9" hidden="1"/>
    <cellStyle name="Открывавшаяся гиперссылка" xfId="50796" builtinId="9" hidden="1"/>
    <cellStyle name="Открывавшаяся гиперссылка" xfId="50798" builtinId="9" hidden="1"/>
    <cellStyle name="Открывавшаяся гиперссылка" xfId="50800" builtinId="9" hidden="1"/>
    <cellStyle name="Открывавшаяся гиперссылка" xfId="50802" builtinId="9" hidden="1"/>
    <cellStyle name="Открывавшаяся гиперссылка" xfId="50804" builtinId="9" hidden="1"/>
    <cellStyle name="Открывавшаяся гиперссылка" xfId="50806" builtinId="9" hidden="1"/>
    <cellStyle name="Открывавшаяся гиперссылка" xfId="50808" builtinId="9" hidden="1"/>
    <cellStyle name="Открывавшаяся гиперссылка" xfId="50810" builtinId="9" hidden="1"/>
    <cellStyle name="Открывавшаяся гиперссылка" xfId="50812" builtinId="9" hidden="1"/>
    <cellStyle name="Открывавшаяся гиперссылка" xfId="50814" builtinId="9" hidden="1"/>
    <cellStyle name="Открывавшаяся гиперссылка" xfId="50816" builtinId="9" hidden="1"/>
    <cellStyle name="Открывавшаяся гиперссылка" xfId="50818" builtinId="9" hidden="1"/>
    <cellStyle name="Открывавшаяся гиперссылка" xfId="50820" builtinId="9" hidden="1"/>
    <cellStyle name="Открывавшаяся гиперссылка" xfId="50822" builtinId="9" hidden="1"/>
    <cellStyle name="Открывавшаяся гиперссылка" xfId="50824" builtinId="9" hidden="1"/>
    <cellStyle name="Открывавшаяся гиперссылка" xfId="50826" builtinId="9" hidden="1"/>
    <cellStyle name="Открывавшаяся гиперссылка" xfId="50828" builtinId="9" hidden="1"/>
    <cellStyle name="Открывавшаяся гиперссылка" xfId="50830" builtinId="9" hidden="1"/>
    <cellStyle name="Открывавшаяся гиперссылка" xfId="50832" builtinId="9" hidden="1"/>
    <cellStyle name="Открывавшаяся гиперссылка" xfId="50834" builtinId="9" hidden="1"/>
    <cellStyle name="Открывавшаяся гиперссылка" xfId="50836" builtinId="9" hidden="1"/>
    <cellStyle name="Открывавшаяся гиперссылка" xfId="50838" builtinId="9" hidden="1"/>
    <cellStyle name="Открывавшаяся гиперссылка" xfId="50840" builtinId="9" hidden="1"/>
    <cellStyle name="Открывавшаяся гиперссылка" xfId="50842" builtinId="9" hidden="1"/>
    <cellStyle name="Открывавшаяся гиперссылка" xfId="50844" builtinId="9" hidden="1"/>
    <cellStyle name="Открывавшаяся гиперссылка" xfId="50846" builtinId="9" hidden="1"/>
    <cellStyle name="Открывавшаяся гиперссылка" xfId="50848" builtinId="9" hidden="1"/>
    <cellStyle name="Открывавшаяся гиперссылка" xfId="50850" builtinId="9" hidden="1"/>
    <cellStyle name="Открывавшаяся гиперссылка" xfId="50852" builtinId="9" hidden="1"/>
    <cellStyle name="Открывавшаяся гиперссылка" xfId="50854" builtinId="9" hidden="1"/>
    <cellStyle name="Открывавшаяся гиперссылка" xfId="50856" builtinId="9" hidden="1"/>
    <cellStyle name="Открывавшаяся гиперссылка" xfId="50858" builtinId="9" hidden="1"/>
    <cellStyle name="Открывавшаяся гиперссылка" xfId="50860" builtinId="9" hidden="1"/>
    <cellStyle name="Открывавшаяся гиперссылка" xfId="50862" builtinId="9" hidden="1"/>
    <cellStyle name="Открывавшаяся гиперссылка" xfId="50864" builtinId="9" hidden="1"/>
    <cellStyle name="Открывавшаяся гиперссылка" xfId="50866" builtinId="9" hidden="1"/>
    <cellStyle name="Открывавшаяся гиперссылка" xfId="50868" builtinId="9" hidden="1"/>
    <cellStyle name="Открывавшаяся гиперссылка" xfId="50870" builtinId="9" hidden="1"/>
    <cellStyle name="Открывавшаяся гиперссылка" xfId="50872" builtinId="9" hidden="1"/>
    <cellStyle name="Открывавшаяся гиперссылка" xfId="50874" builtinId="9" hidden="1"/>
    <cellStyle name="Открывавшаяся гиперссылка" xfId="50876" builtinId="9" hidden="1"/>
    <cellStyle name="Открывавшаяся гиперссылка" xfId="50878" builtinId="9" hidden="1"/>
    <cellStyle name="Открывавшаяся гиперссылка" xfId="50880" builtinId="9" hidden="1"/>
    <cellStyle name="Открывавшаяся гиперссылка" xfId="50882" builtinId="9" hidden="1"/>
    <cellStyle name="Открывавшаяся гиперссылка" xfId="50884" builtinId="9" hidden="1"/>
    <cellStyle name="Открывавшаяся гиперссылка" xfId="50886" builtinId="9" hidden="1"/>
    <cellStyle name="Открывавшаяся гиперссылка" xfId="50888" builtinId="9" hidden="1"/>
    <cellStyle name="Открывавшаяся гиперссылка" xfId="50890" builtinId="9" hidden="1"/>
    <cellStyle name="Открывавшаяся гиперссылка" xfId="50892" builtinId="9" hidden="1"/>
    <cellStyle name="Открывавшаяся гиперссылка" xfId="50894" builtinId="9" hidden="1"/>
    <cellStyle name="Открывавшаяся гиперссылка" xfId="50896" builtinId="9" hidden="1"/>
    <cellStyle name="Открывавшаяся гиперссылка" xfId="50898" builtinId="9" hidden="1"/>
    <cellStyle name="Открывавшаяся гиперссылка" xfId="50900" builtinId="9" hidden="1"/>
    <cellStyle name="Открывавшаяся гиперссылка" xfId="50902" builtinId="9" hidden="1"/>
    <cellStyle name="Открывавшаяся гиперссылка" xfId="50904" builtinId="9" hidden="1"/>
    <cellStyle name="Открывавшаяся гиперссылка" xfId="50906" builtinId="9" hidden="1"/>
    <cellStyle name="Открывавшаяся гиперссылка" xfId="50908" builtinId="9" hidden="1"/>
    <cellStyle name="Открывавшаяся гиперссылка" xfId="50910" builtinId="9" hidden="1"/>
    <cellStyle name="Открывавшаяся гиперссылка" xfId="50912" builtinId="9" hidden="1"/>
    <cellStyle name="Открывавшаяся гиперссылка" xfId="50914" builtinId="9" hidden="1"/>
    <cellStyle name="Открывавшаяся гиперссылка" xfId="50916" builtinId="9" hidden="1"/>
    <cellStyle name="Открывавшаяся гиперссылка" xfId="50918" builtinId="9" hidden="1"/>
    <cellStyle name="Открывавшаяся гиперссылка" xfId="50920" builtinId="9" hidden="1"/>
    <cellStyle name="Открывавшаяся гиперссылка" xfId="50922" builtinId="9" hidden="1"/>
    <cellStyle name="Открывавшаяся гиперссылка" xfId="50924" builtinId="9" hidden="1"/>
    <cellStyle name="Открывавшаяся гиперссылка" xfId="50926" builtinId="9" hidden="1"/>
    <cellStyle name="Открывавшаяся гиперссылка" xfId="50928" builtinId="9" hidden="1"/>
    <cellStyle name="Открывавшаяся гиперссылка" xfId="50930" builtinId="9" hidden="1"/>
    <cellStyle name="Открывавшаяся гиперссылка" xfId="50932" builtinId="9" hidden="1"/>
    <cellStyle name="Открывавшаяся гиперссылка" xfId="50934" builtinId="9" hidden="1"/>
    <cellStyle name="Открывавшаяся гиперссылка" xfId="50936" builtinId="9" hidden="1"/>
    <cellStyle name="Открывавшаяся гиперссылка" xfId="50938" builtinId="9" hidden="1"/>
    <cellStyle name="Открывавшаяся гиперссылка" xfId="50940" builtinId="9" hidden="1"/>
    <cellStyle name="Открывавшаяся гиперссылка" xfId="50942" builtinId="9" hidden="1"/>
    <cellStyle name="Открывавшаяся гиперссылка" xfId="50944" builtinId="9" hidden="1"/>
    <cellStyle name="Открывавшаяся гиперссылка" xfId="50946" builtinId="9" hidden="1"/>
    <cellStyle name="Открывавшаяся гиперссылка" xfId="50948" builtinId="9" hidden="1"/>
    <cellStyle name="Открывавшаяся гиперссылка" xfId="50950" builtinId="9" hidden="1"/>
    <cellStyle name="Открывавшаяся гиперссылка" xfId="50952" builtinId="9" hidden="1"/>
    <cellStyle name="Открывавшаяся гиперссылка" xfId="50954" builtinId="9" hidden="1"/>
    <cellStyle name="Открывавшаяся гиперссылка" xfId="50956" builtinId="9" hidden="1"/>
    <cellStyle name="Открывавшаяся гиперссылка" xfId="50958" builtinId="9" hidden="1"/>
    <cellStyle name="Открывавшаяся гиперссылка" xfId="50960" builtinId="9" hidden="1"/>
    <cellStyle name="Открывавшаяся гиперссылка" xfId="50962" builtinId="9" hidden="1"/>
    <cellStyle name="Открывавшаяся гиперссылка" xfId="50964" builtinId="9" hidden="1"/>
    <cellStyle name="Открывавшаяся гиперссылка" xfId="50966" builtinId="9" hidden="1"/>
    <cellStyle name="Открывавшаяся гиперссылка" xfId="50968" builtinId="9" hidden="1"/>
    <cellStyle name="Открывавшаяся гиперссылка" xfId="50970" builtinId="9" hidden="1"/>
    <cellStyle name="Открывавшаяся гиперссылка" xfId="50972" builtinId="9" hidden="1"/>
    <cellStyle name="Открывавшаяся гиперссылка" xfId="50974" builtinId="9" hidden="1"/>
    <cellStyle name="Открывавшаяся гиперссылка" xfId="50976" builtinId="9" hidden="1"/>
    <cellStyle name="Открывавшаяся гиперссылка" xfId="50978" builtinId="9" hidden="1"/>
    <cellStyle name="Открывавшаяся гиперссылка" xfId="50980" builtinId="9" hidden="1"/>
    <cellStyle name="Открывавшаяся гиперссылка" xfId="50982" builtinId="9" hidden="1"/>
    <cellStyle name="Открывавшаяся гиперссылка" xfId="50984" builtinId="9" hidden="1"/>
    <cellStyle name="Открывавшаяся гиперссылка" xfId="50986" builtinId="9" hidden="1"/>
    <cellStyle name="Открывавшаяся гиперссылка" xfId="50988" builtinId="9" hidden="1"/>
    <cellStyle name="Открывавшаяся гиперссылка" xfId="50990" builtinId="9" hidden="1"/>
    <cellStyle name="Открывавшаяся гиперссылка" xfId="50992" builtinId="9" hidden="1"/>
    <cellStyle name="Открывавшаяся гиперссылка" xfId="50994" builtinId="9" hidden="1"/>
    <cellStyle name="Открывавшаяся гиперссылка" xfId="50996" builtinId="9" hidden="1"/>
    <cellStyle name="Открывавшаяся гиперссылка" xfId="50998" builtinId="9" hidden="1"/>
    <cellStyle name="Открывавшаяся гиперссылка" xfId="51000" builtinId="9" hidden="1"/>
    <cellStyle name="Открывавшаяся гиперссылка" xfId="51002" builtinId="9" hidden="1"/>
    <cellStyle name="Открывавшаяся гиперссылка" xfId="51004" builtinId="9" hidden="1"/>
    <cellStyle name="Открывавшаяся гиперссылка" xfId="51006" builtinId="9" hidden="1"/>
    <cellStyle name="Открывавшаяся гиперссылка" xfId="51008" builtinId="9" hidden="1"/>
    <cellStyle name="Открывавшаяся гиперссылка" xfId="51010" builtinId="9" hidden="1"/>
    <cellStyle name="Открывавшаяся гиперссылка" xfId="51012" builtinId="9" hidden="1"/>
    <cellStyle name="Открывавшаяся гиперссылка" xfId="51014" builtinId="9" hidden="1"/>
    <cellStyle name="Открывавшаяся гиперссылка" xfId="51016" builtinId="9" hidden="1"/>
    <cellStyle name="Открывавшаяся гиперссылка" xfId="51018" builtinId="9" hidden="1"/>
    <cellStyle name="Открывавшаяся гиперссылка" xfId="51020" builtinId="9" hidden="1"/>
    <cellStyle name="Открывавшаяся гиперссылка" xfId="51022" builtinId="9" hidden="1"/>
    <cellStyle name="Открывавшаяся гиперссылка" xfId="51024" builtinId="9" hidden="1"/>
    <cellStyle name="Открывавшаяся гиперссылка" xfId="51026" builtinId="9" hidden="1"/>
    <cellStyle name="Открывавшаяся гиперссылка" xfId="51028" builtinId="9" hidden="1"/>
    <cellStyle name="Открывавшаяся гиперссылка" xfId="51030" builtinId="9" hidden="1"/>
    <cellStyle name="Открывавшаяся гиперссылка" xfId="51032" builtinId="9" hidden="1"/>
    <cellStyle name="Открывавшаяся гиперссылка" xfId="51034" builtinId="9" hidden="1"/>
    <cellStyle name="Открывавшаяся гиперссылка" xfId="51036" builtinId="9" hidden="1"/>
    <cellStyle name="Открывавшаяся гиперссылка" xfId="51038" builtinId="9" hidden="1"/>
    <cellStyle name="Открывавшаяся гиперссылка" xfId="51040" builtinId="9" hidden="1"/>
    <cellStyle name="Открывавшаяся гиперссылка" xfId="51042" builtinId="9" hidden="1"/>
    <cellStyle name="Открывавшаяся гиперссылка" xfId="51044" builtinId="9" hidden="1"/>
    <cellStyle name="Открывавшаяся гиперссылка" xfId="51046" builtinId="9" hidden="1"/>
    <cellStyle name="Открывавшаяся гиперссылка" xfId="51048" builtinId="9" hidden="1"/>
    <cellStyle name="Открывавшаяся гиперссылка" xfId="51050" builtinId="9" hidden="1"/>
    <cellStyle name="Открывавшаяся гиперссылка" xfId="51052" builtinId="9" hidden="1"/>
    <cellStyle name="Открывавшаяся гиперссылка" xfId="51054" builtinId="9" hidden="1"/>
    <cellStyle name="Открывавшаяся гиперссылка" xfId="51056" builtinId="9" hidden="1"/>
    <cellStyle name="Открывавшаяся гиперссылка" xfId="51058" builtinId="9" hidden="1"/>
    <cellStyle name="Открывавшаяся гиперссылка" xfId="51060" builtinId="9" hidden="1"/>
    <cellStyle name="Открывавшаяся гиперссылка" xfId="51062" builtinId="9" hidden="1"/>
    <cellStyle name="Открывавшаяся гиперссылка" xfId="51064" builtinId="9" hidden="1"/>
    <cellStyle name="Открывавшаяся гиперссылка" xfId="51066" builtinId="9" hidden="1"/>
    <cellStyle name="Открывавшаяся гиперссылка" xfId="51068" builtinId="9" hidden="1"/>
    <cellStyle name="Открывавшаяся гиперссылка" xfId="51070" builtinId="9" hidden="1"/>
    <cellStyle name="Открывавшаяся гиперссылка" xfId="51071" builtinId="9" hidden="1"/>
    <cellStyle name="Открывавшаяся гиперссылка" xfId="51073" builtinId="9" hidden="1"/>
    <cellStyle name="Открывавшаяся гиперссылка" xfId="51074" builtinId="9" hidden="1"/>
    <cellStyle name="Открывавшаяся гиперссылка" xfId="51075" builtinId="9" hidden="1"/>
    <cellStyle name="Открывавшаяся гиперссылка" xfId="51076" builtinId="9" hidden="1"/>
    <cellStyle name="Открывавшаяся гиперссылка" xfId="51077" builtinId="9" hidden="1"/>
    <cellStyle name="Открывавшаяся гиперссылка" xfId="51078" builtinId="9" hidden="1"/>
    <cellStyle name="Открывавшаяся гиперссылка" xfId="51079" builtinId="9" hidden="1"/>
    <cellStyle name="Открывавшаяся гиперссылка" xfId="51080" builtinId="9" hidden="1"/>
    <cellStyle name="Открывавшаяся гиперссылка" xfId="51081" builtinId="9" hidden="1"/>
    <cellStyle name="Открывавшаяся гиперссылка" xfId="51069" builtinId="9" hidden="1"/>
    <cellStyle name="Открывавшаяся гиперссылка" xfId="50134" builtinId="9" hidden="1"/>
    <cellStyle name="Открывавшаяся гиперссылка" xfId="51085" builtinId="9" hidden="1"/>
    <cellStyle name="Открывавшаяся гиперссылка" xfId="51087" builtinId="9" hidden="1"/>
    <cellStyle name="Открывавшаяся гиперссылка" xfId="51089" builtinId="9" hidden="1"/>
    <cellStyle name="Открывавшаяся гиперссылка" xfId="51091" builtinId="9" hidden="1"/>
    <cellStyle name="Открывавшаяся гиперссылка" xfId="51093" builtinId="9" hidden="1"/>
    <cellStyle name="Открывавшаяся гиперссылка" xfId="51095" builtinId="9" hidden="1"/>
    <cellStyle name="Открывавшаяся гиперссылка" xfId="51097" builtinId="9" hidden="1"/>
    <cellStyle name="Открывавшаяся гиперссылка" xfId="51099" builtinId="9" hidden="1"/>
    <cellStyle name="Открывавшаяся гиперссылка" xfId="51101" builtinId="9" hidden="1"/>
    <cellStyle name="Открывавшаяся гиперссылка" xfId="51103" builtinId="9" hidden="1"/>
    <cellStyle name="Открывавшаяся гиперссылка" xfId="51105" builtinId="9" hidden="1"/>
    <cellStyle name="Открывавшаяся гиперссылка" xfId="51107" builtinId="9" hidden="1"/>
    <cellStyle name="Открывавшаяся гиперссылка" xfId="51109" builtinId="9" hidden="1"/>
    <cellStyle name="Открывавшаяся гиперссылка" xfId="51111" builtinId="9" hidden="1"/>
    <cellStyle name="Открывавшаяся гиперссылка" xfId="51113" builtinId="9" hidden="1"/>
    <cellStyle name="Открывавшаяся гиперссылка" xfId="51115" builtinId="9" hidden="1"/>
    <cellStyle name="Открывавшаяся гиперссылка" xfId="51117" builtinId="9" hidden="1"/>
    <cellStyle name="Открывавшаяся гиперссылка" xfId="51119" builtinId="9" hidden="1"/>
    <cellStyle name="Открывавшаяся гиперссылка" xfId="51121" builtinId="9" hidden="1"/>
    <cellStyle name="Открывавшаяся гиперссылка" xfId="51123" builtinId="9" hidden="1"/>
    <cellStyle name="Открывавшаяся гиперссылка" xfId="51125" builtinId="9" hidden="1"/>
    <cellStyle name="Открывавшаяся гиперссылка" xfId="51127" builtinId="9" hidden="1"/>
    <cellStyle name="Открывавшаяся гиперссылка" xfId="51129" builtinId="9" hidden="1"/>
    <cellStyle name="Открывавшаяся гиперссылка" xfId="51131" builtinId="9" hidden="1"/>
    <cellStyle name="Открывавшаяся гиперссылка" xfId="51133" builtinId="9" hidden="1"/>
    <cellStyle name="Открывавшаяся гиперссылка" xfId="51135" builtinId="9" hidden="1"/>
    <cellStyle name="Открывавшаяся гиперссылка" xfId="51137" builtinId="9" hidden="1"/>
    <cellStyle name="Открывавшаяся гиперссылка" xfId="51139" builtinId="9" hidden="1"/>
    <cellStyle name="Открывавшаяся гиперссылка" xfId="51141" builtinId="9" hidden="1"/>
    <cellStyle name="Открывавшаяся гиперссылка" xfId="51143" builtinId="9" hidden="1"/>
    <cellStyle name="Открывавшаяся гиперссылка" xfId="51145" builtinId="9" hidden="1"/>
    <cellStyle name="Открывавшаяся гиперссылка" xfId="51147" builtinId="9" hidden="1"/>
    <cellStyle name="Открывавшаяся гиперссылка" xfId="51149" builtinId="9" hidden="1"/>
    <cellStyle name="Открывавшаяся гиперссылка" xfId="51151" builtinId="9" hidden="1"/>
    <cellStyle name="Открывавшаяся гиперссылка" xfId="51153" builtinId="9" hidden="1"/>
    <cellStyle name="Открывавшаяся гиперссылка" xfId="51155" builtinId="9" hidden="1"/>
    <cellStyle name="Открывавшаяся гиперссылка" xfId="51157" builtinId="9" hidden="1"/>
    <cellStyle name="Открывавшаяся гиперссылка" xfId="51159" builtinId="9" hidden="1"/>
    <cellStyle name="Открывавшаяся гиперссылка" xfId="51161" builtinId="9" hidden="1"/>
    <cellStyle name="Открывавшаяся гиперссылка" xfId="51163" builtinId="9" hidden="1"/>
    <cellStyle name="Открывавшаяся гиперссылка" xfId="51165" builtinId="9" hidden="1"/>
    <cellStyle name="Открывавшаяся гиперссылка" xfId="51167" builtinId="9" hidden="1"/>
    <cellStyle name="Открывавшаяся гиперссылка" xfId="51169" builtinId="9" hidden="1"/>
    <cellStyle name="Открывавшаяся гиперссылка" xfId="51171" builtinId="9" hidden="1"/>
    <cellStyle name="Открывавшаяся гиперссылка" xfId="51173" builtinId="9" hidden="1"/>
    <cellStyle name="Открывавшаяся гиперссылка" xfId="51175" builtinId="9" hidden="1"/>
    <cellStyle name="Открывавшаяся гиперссылка" xfId="51177" builtinId="9" hidden="1"/>
    <cellStyle name="Открывавшаяся гиперссылка" xfId="51179" builtinId="9" hidden="1"/>
    <cellStyle name="Открывавшаяся гиперссылка" xfId="51181" builtinId="9" hidden="1"/>
    <cellStyle name="Открывавшаяся гиперссылка" xfId="51183" builtinId="9" hidden="1"/>
    <cellStyle name="Открывавшаяся гиперссылка" xfId="51185" builtinId="9" hidden="1"/>
    <cellStyle name="Открывавшаяся гиперссылка" xfId="51187" builtinId="9" hidden="1"/>
    <cellStyle name="Открывавшаяся гиперссылка" xfId="51189" builtinId="9" hidden="1"/>
    <cellStyle name="Открывавшаяся гиперссылка" xfId="51191" builtinId="9" hidden="1"/>
    <cellStyle name="Открывавшаяся гиперссылка" xfId="51193" builtinId="9" hidden="1"/>
    <cellStyle name="Открывавшаяся гиперссылка" xfId="51195" builtinId="9" hidden="1"/>
    <cellStyle name="Открывавшаяся гиперссылка" xfId="51197" builtinId="9" hidden="1"/>
    <cellStyle name="Открывавшаяся гиперссылка" xfId="51199" builtinId="9" hidden="1"/>
    <cellStyle name="Открывавшаяся гиперссылка" xfId="51201" builtinId="9" hidden="1"/>
    <cellStyle name="Открывавшаяся гиперссылка" xfId="51203" builtinId="9" hidden="1"/>
    <cellStyle name="Открывавшаяся гиперссылка" xfId="51205" builtinId="9" hidden="1"/>
    <cellStyle name="Открывавшаяся гиперссылка" xfId="51207" builtinId="9" hidden="1"/>
    <cellStyle name="Открывавшаяся гиперссылка" xfId="51209" builtinId="9" hidden="1"/>
    <cellStyle name="Открывавшаяся гиперссылка" xfId="51211" builtinId="9" hidden="1"/>
    <cellStyle name="Открывавшаяся гиперссылка" xfId="51213" builtinId="9" hidden="1"/>
    <cellStyle name="Открывавшаяся гиперссылка" xfId="51215" builtinId="9" hidden="1"/>
    <cellStyle name="Открывавшаяся гиперссылка" xfId="51217" builtinId="9" hidden="1"/>
    <cellStyle name="Открывавшаяся гиперссылка" xfId="51219" builtinId="9" hidden="1"/>
    <cellStyle name="Открывавшаяся гиперссылка" xfId="51221" builtinId="9" hidden="1"/>
    <cellStyle name="Открывавшаяся гиперссылка" xfId="51223" builtinId="9" hidden="1"/>
    <cellStyle name="Открывавшаяся гиперссылка" xfId="51225" builtinId="9" hidden="1"/>
    <cellStyle name="Открывавшаяся гиперссылка" xfId="51227" builtinId="9" hidden="1"/>
    <cellStyle name="Открывавшаяся гиперссылка" xfId="51229" builtinId="9" hidden="1"/>
    <cellStyle name="Открывавшаяся гиперссылка" xfId="51231" builtinId="9" hidden="1"/>
    <cellStyle name="Открывавшаяся гиперссылка" xfId="51233" builtinId="9" hidden="1"/>
    <cellStyle name="Открывавшаяся гиперссылка" xfId="51235" builtinId="9" hidden="1"/>
    <cellStyle name="Открывавшаяся гиперссылка" xfId="51237" builtinId="9" hidden="1"/>
    <cellStyle name="Открывавшаяся гиперссылка" xfId="51239" builtinId="9" hidden="1"/>
    <cellStyle name="Открывавшаяся гиперссылка" xfId="51241" builtinId="9" hidden="1"/>
    <cellStyle name="Открывавшаяся гиперссылка" xfId="51243" builtinId="9" hidden="1"/>
    <cellStyle name="Открывавшаяся гиперссылка" xfId="51245" builtinId="9" hidden="1"/>
    <cellStyle name="Открывавшаяся гиперссылка" xfId="51247" builtinId="9" hidden="1"/>
    <cellStyle name="Открывавшаяся гиперссылка" xfId="51249" builtinId="9" hidden="1"/>
    <cellStyle name="Открывавшаяся гиперссылка" xfId="51251" builtinId="9" hidden="1"/>
    <cellStyle name="Открывавшаяся гиперссылка" xfId="51253" builtinId="9" hidden="1"/>
    <cellStyle name="Открывавшаяся гиперссылка" xfId="51255" builtinId="9" hidden="1"/>
    <cellStyle name="Открывавшаяся гиперссылка" xfId="51257" builtinId="9" hidden="1"/>
    <cellStyle name="Открывавшаяся гиперссылка" xfId="51259" builtinId="9" hidden="1"/>
    <cellStyle name="Открывавшаяся гиперссылка" xfId="51261" builtinId="9" hidden="1"/>
    <cellStyle name="Открывавшаяся гиперссылка" xfId="51263" builtinId="9" hidden="1"/>
    <cellStyle name="Открывавшаяся гиперссылка" xfId="51265" builtinId="9" hidden="1"/>
    <cellStyle name="Открывавшаяся гиперссылка" xfId="51267" builtinId="9" hidden="1"/>
    <cellStyle name="Открывавшаяся гиперссылка" xfId="51269" builtinId="9" hidden="1"/>
    <cellStyle name="Открывавшаяся гиперссылка" xfId="51271" builtinId="9" hidden="1"/>
    <cellStyle name="Открывавшаяся гиперссылка" xfId="51273" builtinId="9" hidden="1"/>
    <cellStyle name="Открывавшаяся гиперссылка" xfId="51275" builtinId="9" hidden="1"/>
    <cellStyle name="Открывавшаяся гиперссылка" xfId="51277" builtinId="9" hidden="1"/>
    <cellStyle name="Открывавшаяся гиперссылка" xfId="51279" builtinId="9" hidden="1"/>
    <cellStyle name="Открывавшаяся гиперссылка" xfId="51281" builtinId="9" hidden="1"/>
    <cellStyle name="Открывавшаяся гиперссылка" xfId="51283" builtinId="9" hidden="1"/>
    <cellStyle name="Открывавшаяся гиперссылка" xfId="51285" builtinId="9" hidden="1"/>
    <cellStyle name="Открывавшаяся гиперссылка" xfId="51287" builtinId="9" hidden="1"/>
    <cellStyle name="Открывавшаяся гиперссылка" xfId="51289" builtinId="9" hidden="1"/>
    <cellStyle name="Открывавшаяся гиперссылка" xfId="51291" builtinId="9" hidden="1"/>
    <cellStyle name="Открывавшаяся гиперссылка" xfId="51293" builtinId="9" hidden="1"/>
    <cellStyle name="Открывавшаяся гиперссылка" xfId="51295" builtinId="9" hidden="1"/>
    <cellStyle name="Открывавшаяся гиперссылка" xfId="51297" builtinId="9" hidden="1"/>
    <cellStyle name="Открывавшаяся гиперссылка" xfId="51299" builtinId="9" hidden="1"/>
    <cellStyle name="Открывавшаяся гиперссылка" xfId="51301" builtinId="9" hidden="1"/>
    <cellStyle name="Открывавшаяся гиперссылка" xfId="51303" builtinId="9" hidden="1"/>
    <cellStyle name="Открывавшаяся гиперссылка" xfId="51305" builtinId="9" hidden="1"/>
    <cellStyle name="Открывавшаяся гиперссылка" xfId="51307" builtinId="9" hidden="1"/>
    <cellStyle name="Открывавшаяся гиперссылка" xfId="51309" builtinId="9" hidden="1"/>
    <cellStyle name="Открывавшаяся гиперссылка" xfId="51311" builtinId="9" hidden="1"/>
    <cellStyle name="Открывавшаяся гиперссылка" xfId="51313" builtinId="9" hidden="1"/>
    <cellStyle name="Открывавшаяся гиперссылка" xfId="51315" builtinId="9" hidden="1"/>
    <cellStyle name="Открывавшаяся гиперссылка" xfId="51317" builtinId="9" hidden="1"/>
    <cellStyle name="Открывавшаяся гиперссылка" xfId="51319" builtinId="9" hidden="1"/>
    <cellStyle name="Открывавшаяся гиперссылка" xfId="51321" builtinId="9" hidden="1"/>
    <cellStyle name="Открывавшаяся гиперссылка" xfId="51323" builtinId="9" hidden="1"/>
    <cellStyle name="Открывавшаяся гиперссылка" xfId="51325" builtinId="9" hidden="1"/>
    <cellStyle name="Открывавшаяся гиперссылка" xfId="51327" builtinId="9" hidden="1"/>
    <cellStyle name="Открывавшаяся гиперссылка" xfId="51329" builtinId="9" hidden="1"/>
    <cellStyle name="Открывавшаяся гиперссылка" xfId="51331" builtinId="9" hidden="1"/>
    <cellStyle name="Открывавшаяся гиперссылка" xfId="51333" builtinId="9" hidden="1"/>
    <cellStyle name="Открывавшаяся гиперссылка" xfId="51335" builtinId="9" hidden="1"/>
    <cellStyle name="Открывавшаяся гиперссылка" xfId="51337" builtinId="9" hidden="1"/>
    <cellStyle name="Открывавшаяся гиперссылка" xfId="51339" builtinId="9" hidden="1"/>
    <cellStyle name="Открывавшаяся гиперссылка" xfId="51341" builtinId="9" hidden="1"/>
    <cellStyle name="Открывавшаяся гиперссылка" xfId="51343" builtinId="9" hidden="1"/>
    <cellStyle name="Открывавшаяся гиперссылка" xfId="51345" builtinId="9" hidden="1"/>
    <cellStyle name="Открывавшаяся гиперссылка" xfId="51347" builtinId="9" hidden="1"/>
    <cellStyle name="Открывавшаяся гиперссылка" xfId="51349" builtinId="9" hidden="1"/>
    <cellStyle name="Открывавшаяся гиперссылка" xfId="51351" builtinId="9" hidden="1"/>
    <cellStyle name="Открывавшаяся гиперссылка" xfId="51353" builtinId="9" hidden="1"/>
    <cellStyle name="Открывавшаяся гиперссылка" xfId="51355" builtinId="9" hidden="1"/>
    <cellStyle name="Открывавшаяся гиперссылка" xfId="51357" builtinId="9" hidden="1"/>
    <cellStyle name="Открывавшаяся гиперссылка" xfId="51359" builtinId="9" hidden="1"/>
    <cellStyle name="Открывавшаяся гиперссылка" xfId="51361" builtinId="9" hidden="1"/>
    <cellStyle name="Открывавшаяся гиперссылка" xfId="51363" builtinId="9" hidden="1"/>
    <cellStyle name="Открывавшаяся гиперссылка" xfId="51365" builtinId="9" hidden="1"/>
    <cellStyle name="Открывавшаяся гиперссылка" xfId="51367" builtinId="9" hidden="1"/>
    <cellStyle name="Открывавшаяся гиперссылка" xfId="51369" builtinId="9" hidden="1"/>
    <cellStyle name="Открывавшаяся гиперссылка" xfId="51371" builtinId="9" hidden="1"/>
    <cellStyle name="Открывавшаяся гиперссылка" xfId="51373" builtinId="9" hidden="1"/>
    <cellStyle name="Открывавшаяся гиперссылка" xfId="51375" builtinId="9" hidden="1"/>
    <cellStyle name="Открывавшаяся гиперссылка" xfId="51377" builtinId="9" hidden="1"/>
    <cellStyle name="Открывавшаяся гиперссылка" xfId="51379" builtinId="9" hidden="1"/>
    <cellStyle name="Открывавшаяся гиперссылка" xfId="51381" builtinId="9" hidden="1"/>
    <cellStyle name="Открывавшаяся гиперссылка" xfId="51383" builtinId="9" hidden="1"/>
    <cellStyle name="Открывавшаяся гиперссылка" xfId="51385" builtinId="9" hidden="1"/>
    <cellStyle name="Открывавшаяся гиперссылка" xfId="51387" builtinId="9" hidden="1"/>
    <cellStyle name="Открывавшаяся гиперссылка" xfId="51389" builtinId="9" hidden="1"/>
    <cellStyle name="Открывавшаяся гиперссылка" xfId="51391" builtinId="9" hidden="1"/>
    <cellStyle name="Открывавшаяся гиперссылка" xfId="51393" builtinId="9" hidden="1"/>
    <cellStyle name="Открывавшаяся гиперссылка" xfId="51395" builtinId="9" hidden="1"/>
    <cellStyle name="Открывавшаяся гиперссылка" xfId="51397" builtinId="9" hidden="1"/>
    <cellStyle name="Открывавшаяся гиперссылка" xfId="51399" builtinId="9" hidden="1"/>
    <cellStyle name="Открывавшаяся гиперссылка" xfId="51401" builtinId="9" hidden="1"/>
    <cellStyle name="Открывавшаяся гиперссылка" xfId="51403" builtinId="9" hidden="1"/>
    <cellStyle name="Открывавшаяся гиперссылка" xfId="51405" builtinId="9" hidden="1"/>
    <cellStyle name="Открывавшаяся гиперссылка" xfId="51407" builtinId="9" hidden="1"/>
    <cellStyle name="Открывавшаяся гиперссылка" xfId="51409" builtinId="9" hidden="1"/>
    <cellStyle name="Открывавшаяся гиперссылка" xfId="51411" builtinId="9" hidden="1"/>
    <cellStyle name="Открывавшаяся гиперссылка" xfId="51413" builtinId="9" hidden="1"/>
    <cellStyle name="Открывавшаяся гиперссылка" xfId="51415" builtinId="9" hidden="1"/>
    <cellStyle name="Открывавшаяся гиперссылка" xfId="51417" builtinId="9" hidden="1"/>
    <cellStyle name="Открывавшаяся гиперссылка" xfId="51419" builtinId="9" hidden="1"/>
    <cellStyle name="Открывавшаяся гиперссылка" xfId="51421" builtinId="9" hidden="1"/>
    <cellStyle name="Открывавшаяся гиперссылка" xfId="51423" builtinId="9" hidden="1"/>
    <cellStyle name="Открывавшаяся гиперссылка" xfId="51425" builtinId="9" hidden="1"/>
    <cellStyle name="Открывавшаяся гиперссылка" xfId="51427" builtinId="9" hidden="1"/>
    <cellStyle name="Открывавшаяся гиперссылка" xfId="51429" builtinId="9" hidden="1"/>
    <cellStyle name="Открывавшаяся гиперссылка" xfId="51431" builtinId="9" hidden="1"/>
    <cellStyle name="Открывавшаяся гиперссылка" xfId="51433" builtinId="9" hidden="1"/>
    <cellStyle name="Открывавшаяся гиперссылка" xfId="51435" builtinId="9" hidden="1"/>
    <cellStyle name="Открывавшаяся гиперссылка" xfId="51437" builtinId="9" hidden="1"/>
    <cellStyle name="Открывавшаяся гиперссылка" xfId="51439" builtinId="9" hidden="1"/>
    <cellStyle name="Открывавшаяся гиперссылка" xfId="51441" builtinId="9" hidden="1"/>
    <cellStyle name="Открывавшаяся гиперссылка" xfId="51443" builtinId="9" hidden="1"/>
    <cellStyle name="Открывавшаяся гиперссылка" xfId="51445" builtinId="9" hidden="1"/>
    <cellStyle name="Открывавшаяся гиперссылка" xfId="51447" builtinId="9" hidden="1"/>
    <cellStyle name="Открывавшаяся гиперссылка" xfId="51449" builtinId="9" hidden="1"/>
    <cellStyle name="Открывавшаяся гиперссылка" xfId="51451" builtinId="9" hidden="1"/>
    <cellStyle name="Открывавшаяся гиперссылка" xfId="51453" builtinId="9" hidden="1"/>
    <cellStyle name="Открывавшаяся гиперссылка" xfId="51455" builtinId="9" hidden="1"/>
    <cellStyle name="Открывавшаяся гиперссылка" xfId="51457" builtinId="9" hidden="1"/>
    <cellStyle name="Открывавшаяся гиперссылка" xfId="51459" builtinId="9" hidden="1"/>
    <cellStyle name="Открывавшаяся гиперссылка" xfId="51461" builtinId="9" hidden="1"/>
    <cellStyle name="Открывавшаяся гиперссылка" xfId="51463" builtinId="9" hidden="1"/>
    <cellStyle name="Открывавшаяся гиперссылка" xfId="51465" builtinId="9" hidden="1"/>
    <cellStyle name="Открывавшаяся гиперссылка" xfId="51467" builtinId="9" hidden="1"/>
    <cellStyle name="Открывавшаяся гиперссылка" xfId="51469" builtinId="9" hidden="1"/>
    <cellStyle name="Открывавшаяся гиперссылка" xfId="51471" builtinId="9" hidden="1"/>
    <cellStyle name="Открывавшаяся гиперссылка" xfId="51473" builtinId="9" hidden="1"/>
    <cellStyle name="Открывавшаяся гиперссылка" xfId="51475" builtinId="9" hidden="1"/>
    <cellStyle name="Открывавшаяся гиперссылка" xfId="51477" builtinId="9" hidden="1"/>
    <cellStyle name="Открывавшаяся гиперссылка" xfId="51479" builtinId="9" hidden="1"/>
    <cellStyle name="Открывавшаяся гиперссылка" xfId="51481" builtinId="9" hidden="1"/>
    <cellStyle name="Открывавшаяся гиперссылка" xfId="51483" builtinId="9" hidden="1"/>
    <cellStyle name="Открывавшаяся гиперссылка" xfId="51485" builtinId="9" hidden="1"/>
    <cellStyle name="Открывавшаяся гиперссылка" xfId="51487" builtinId="9" hidden="1"/>
    <cellStyle name="Открывавшаяся гиперссылка" xfId="51489" builtinId="9" hidden="1"/>
    <cellStyle name="Открывавшаяся гиперссылка" xfId="51491" builtinId="9" hidden="1"/>
    <cellStyle name="Открывавшаяся гиперссылка" xfId="51493" builtinId="9" hidden="1"/>
    <cellStyle name="Открывавшаяся гиперссылка" xfId="51495" builtinId="9" hidden="1"/>
    <cellStyle name="Открывавшаяся гиперссылка" xfId="51497" builtinId="9" hidden="1"/>
    <cellStyle name="Открывавшаяся гиперссылка" xfId="51499" builtinId="9" hidden="1"/>
    <cellStyle name="Открывавшаяся гиперссылка" xfId="51501" builtinId="9" hidden="1"/>
    <cellStyle name="Открывавшаяся гиперссылка" xfId="51503" builtinId="9" hidden="1"/>
    <cellStyle name="Открывавшаяся гиперссылка" xfId="51505" builtinId="9" hidden="1"/>
    <cellStyle name="Открывавшаяся гиперссылка" xfId="51507" builtinId="9" hidden="1"/>
    <cellStyle name="Открывавшаяся гиперссылка" xfId="51509" builtinId="9" hidden="1"/>
    <cellStyle name="Открывавшаяся гиперссылка" xfId="51511" builtinId="9" hidden="1"/>
    <cellStyle name="Открывавшаяся гиперссылка" xfId="51513" builtinId="9" hidden="1"/>
    <cellStyle name="Открывавшаяся гиперссылка" xfId="51515" builtinId="9" hidden="1"/>
    <cellStyle name="Открывавшаяся гиперссылка" xfId="51517" builtinId="9" hidden="1"/>
    <cellStyle name="Открывавшаяся гиперссылка" xfId="51519" builtinId="9" hidden="1"/>
    <cellStyle name="Открывавшаяся гиперссылка" xfId="51521" builtinId="9" hidden="1"/>
    <cellStyle name="Открывавшаяся гиперссылка" xfId="51523" builtinId="9" hidden="1"/>
    <cellStyle name="Открывавшаяся гиперссылка" xfId="51525" builtinId="9" hidden="1"/>
    <cellStyle name="Открывавшаяся гиперссылка" xfId="51527" builtinId="9" hidden="1"/>
    <cellStyle name="Открывавшаяся гиперссылка" xfId="51529" builtinId="9" hidden="1"/>
    <cellStyle name="Открывавшаяся гиперссылка" xfId="51531" builtinId="9" hidden="1"/>
    <cellStyle name="Открывавшаяся гиперссылка" xfId="51533" builtinId="9" hidden="1"/>
    <cellStyle name="Открывавшаяся гиперссылка" xfId="51535" builtinId="9" hidden="1"/>
    <cellStyle name="Открывавшаяся гиперссылка" xfId="51537" builtinId="9" hidden="1"/>
    <cellStyle name="Открывавшаяся гиперссылка" xfId="51539" builtinId="9" hidden="1"/>
    <cellStyle name="Открывавшаяся гиперссылка" xfId="51541" builtinId="9" hidden="1"/>
    <cellStyle name="Открывавшаяся гиперссылка" xfId="51543" builtinId="9" hidden="1"/>
    <cellStyle name="Открывавшаяся гиперссылка" xfId="51545" builtinId="9" hidden="1"/>
    <cellStyle name="Открывавшаяся гиперссылка" xfId="51547" builtinId="9" hidden="1"/>
    <cellStyle name="Открывавшаяся гиперссылка" xfId="51549" builtinId="9" hidden="1"/>
    <cellStyle name="Открывавшаяся гиперссылка" xfId="51551" builtinId="9" hidden="1"/>
    <cellStyle name="Открывавшаяся гиперссылка" xfId="51553" builtinId="9" hidden="1"/>
    <cellStyle name="Открывавшаяся гиперссылка" xfId="51555" builtinId="9" hidden="1"/>
    <cellStyle name="Открывавшаяся гиперссылка" xfId="51557" builtinId="9" hidden="1"/>
    <cellStyle name="Открывавшаяся гиперссылка" xfId="51559" builtinId="9" hidden="1"/>
    <cellStyle name="Открывавшаяся гиперссылка" xfId="51561" builtinId="9" hidden="1"/>
    <cellStyle name="Открывавшаяся гиперссылка" xfId="51563" builtinId="9" hidden="1"/>
    <cellStyle name="Открывавшаяся гиперссылка" xfId="51565" builtinId="9" hidden="1"/>
    <cellStyle name="Открывавшаяся гиперссылка" xfId="51567" builtinId="9" hidden="1"/>
    <cellStyle name="Открывавшаяся гиперссылка" xfId="51569" builtinId="9" hidden="1"/>
    <cellStyle name="Открывавшаяся гиперссылка" xfId="51571" builtinId="9" hidden="1"/>
    <cellStyle name="Открывавшаяся гиперссылка" xfId="51573" builtinId="9" hidden="1"/>
    <cellStyle name="Открывавшаяся гиперссылка" xfId="51575" builtinId="9" hidden="1"/>
    <cellStyle name="Открывавшаяся гиперссылка" xfId="51577" builtinId="9" hidden="1"/>
    <cellStyle name="Открывавшаяся гиперссылка" xfId="51579" builtinId="9" hidden="1"/>
    <cellStyle name="Открывавшаяся гиперссылка" xfId="51581" builtinId="9" hidden="1"/>
    <cellStyle name="Открывавшаяся гиперссылка" xfId="51583" builtinId="9" hidden="1"/>
    <cellStyle name="Открывавшаяся гиперссылка" xfId="51585" builtinId="9" hidden="1"/>
    <cellStyle name="Открывавшаяся гиперссылка" xfId="51587" builtinId="9" hidden="1"/>
    <cellStyle name="Открывавшаяся гиперссылка" xfId="51589" builtinId="9" hidden="1"/>
    <cellStyle name="Открывавшаяся гиперссылка" xfId="51591" builtinId="9" hidden="1"/>
    <cellStyle name="Открывавшаяся гиперссылка" xfId="51593" builtinId="9" hidden="1"/>
    <cellStyle name="Открывавшаяся гиперссылка" xfId="51595" builtinId="9" hidden="1"/>
    <cellStyle name="Открывавшаяся гиперссылка" xfId="51597" builtinId="9" hidden="1"/>
    <cellStyle name="Открывавшаяся гиперссылка" xfId="51599" builtinId="9" hidden="1"/>
    <cellStyle name="Открывавшаяся гиперссылка" xfId="51601" builtinId="9" hidden="1"/>
    <cellStyle name="Открывавшаяся гиперссылка" xfId="51603" builtinId="9" hidden="1"/>
    <cellStyle name="Открывавшаяся гиперссылка" xfId="51605" builtinId="9" hidden="1"/>
    <cellStyle name="Открывавшаяся гиперссылка" xfId="51607" builtinId="9" hidden="1"/>
    <cellStyle name="Открывавшаяся гиперссылка" xfId="51609" builtinId="9" hidden="1"/>
    <cellStyle name="Открывавшаяся гиперссылка" xfId="51611" builtinId="9" hidden="1"/>
    <cellStyle name="Открывавшаяся гиперссылка" xfId="51613" builtinId="9" hidden="1"/>
    <cellStyle name="Открывавшаяся гиперссылка" xfId="51615" builtinId="9" hidden="1"/>
    <cellStyle name="Открывавшаяся гиперссылка" xfId="51617" builtinId="9" hidden="1"/>
    <cellStyle name="Открывавшаяся гиперссылка" xfId="51619" builtinId="9" hidden="1"/>
    <cellStyle name="Открывавшаяся гиперссылка" xfId="51621" builtinId="9" hidden="1"/>
    <cellStyle name="Открывавшаяся гиперссылка" xfId="51623" builtinId="9" hidden="1"/>
    <cellStyle name="Открывавшаяся гиперссылка" xfId="51625" builtinId="9" hidden="1"/>
    <cellStyle name="Открывавшаяся гиперссылка" xfId="51627" builtinId="9" hidden="1"/>
    <cellStyle name="Открывавшаяся гиперссылка" xfId="51629" builtinId="9" hidden="1"/>
    <cellStyle name="Открывавшаяся гиперссылка" xfId="51631" builtinId="9" hidden="1"/>
    <cellStyle name="Открывавшаяся гиперссылка" xfId="51633" builtinId="9" hidden="1"/>
    <cellStyle name="Открывавшаяся гиперссылка" xfId="51635" builtinId="9" hidden="1"/>
    <cellStyle name="Открывавшаяся гиперссылка" xfId="51637" builtinId="9" hidden="1"/>
    <cellStyle name="Открывавшаяся гиперссылка" xfId="51639" builtinId="9" hidden="1"/>
    <cellStyle name="Открывавшаяся гиперссылка" xfId="51641" builtinId="9" hidden="1"/>
    <cellStyle name="Открывавшаяся гиперссылка" xfId="51643" builtinId="9" hidden="1"/>
    <cellStyle name="Открывавшаяся гиперссылка" xfId="51645" builtinId="9" hidden="1"/>
    <cellStyle name="Открывавшаяся гиперссылка" xfId="51647" builtinId="9" hidden="1"/>
    <cellStyle name="Открывавшаяся гиперссылка" xfId="51649" builtinId="9" hidden="1"/>
    <cellStyle name="Открывавшаяся гиперссылка" xfId="51651" builtinId="9" hidden="1"/>
    <cellStyle name="Открывавшаяся гиперссылка" xfId="51653" builtinId="9" hidden="1"/>
    <cellStyle name="Открывавшаяся гиперссылка" xfId="51655" builtinId="9" hidden="1"/>
    <cellStyle name="Открывавшаяся гиперссылка" xfId="51657" builtinId="9" hidden="1"/>
    <cellStyle name="Открывавшаяся гиперссылка" xfId="51659" builtinId="9" hidden="1"/>
    <cellStyle name="Открывавшаяся гиперссылка" xfId="51661" builtinId="9" hidden="1"/>
    <cellStyle name="Открывавшаяся гиперссылка" xfId="51663" builtinId="9" hidden="1"/>
    <cellStyle name="Открывавшаяся гиперссылка" xfId="51665" builtinId="9" hidden="1"/>
    <cellStyle name="Открывавшаяся гиперссылка" xfId="51667" builtinId="9" hidden="1"/>
    <cellStyle name="Открывавшаяся гиперссылка" xfId="51669" builtinId="9" hidden="1"/>
    <cellStyle name="Открывавшаяся гиперссылка" xfId="51671" builtinId="9" hidden="1"/>
    <cellStyle name="Открывавшаяся гиперссылка" xfId="51673" builtinId="9" hidden="1"/>
    <cellStyle name="Открывавшаяся гиперссылка" xfId="51675" builtinId="9" hidden="1"/>
    <cellStyle name="Открывавшаяся гиперссылка" xfId="51677" builtinId="9" hidden="1"/>
    <cellStyle name="Открывавшаяся гиперссылка" xfId="51679" builtinId="9" hidden="1"/>
    <cellStyle name="Открывавшаяся гиперссылка" xfId="51681" builtinId="9" hidden="1"/>
    <cellStyle name="Открывавшаяся гиперссылка" xfId="51683" builtinId="9" hidden="1"/>
    <cellStyle name="Открывавшаяся гиперссылка" xfId="51685" builtinId="9" hidden="1"/>
    <cellStyle name="Открывавшаяся гиперссылка" xfId="51687" builtinId="9" hidden="1"/>
    <cellStyle name="Открывавшаяся гиперссылка" xfId="51689" builtinId="9" hidden="1"/>
    <cellStyle name="Открывавшаяся гиперссылка" xfId="51691" builtinId="9" hidden="1"/>
    <cellStyle name="Открывавшаяся гиперссылка" xfId="51693" builtinId="9" hidden="1"/>
    <cellStyle name="Открывавшаяся гиперссылка" xfId="51694" builtinId="9" hidden="1"/>
    <cellStyle name="Открывавшаяся гиперссылка" xfId="51696" builtinId="9" hidden="1"/>
    <cellStyle name="Открывавшаяся гиперссылка" xfId="51697" builtinId="9" hidden="1"/>
    <cellStyle name="Открывавшаяся гиперссылка" xfId="51698" builtinId="9" hidden="1"/>
    <cellStyle name="Открывавшаяся гиперссылка" xfId="51699" builtinId="9" hidden="1"/>
    <cellStyle name="Открывавшаяся гиперссылка" xfId="51700" builtinId="9" hidden="1"/>
    <cellStyle name="Открывавшаяся гиперссылка" xfId="51701" builtinId="9" hidden="1"/>
    <cellStyle name="Открывавшаяся гиперссылка" xfId="51702" builtinId="9" hidden="1"/>
    <cellStyle name="Открывавшаяся гиперссылка" xfId="51703" builtinId="9" hidden="1"/>
    <cellStyle name="Открывавшаяся гиперссылка" xfId="51704" builtinId="9" hidden="1"/>
    <cellStyle name="Открывавшаяся гиперссылка" xfId="51692" builtinId="9" hidden="1"/>
    <cellStyle name="Открывавшаяся гиперссылка" xfId="51688" builtinId="9" hidden="1"/>
    <cellStyle name="Открывавшаяся гиперссылка" xfId="51682" builtinId="9" hidden="1"/>
    <cellStyle name="Открывавшаяся гиперссылка" xfId="51678" builtinId="9" hidden="1"/>
    <cellStyle name="Открывавшаяся гиперссылка" xfId="51674" builtinId="9" hidden="1"/>
    <cellStyle name="Открывавшаяся гиперссылка" xfId="51670" builtinId="9" hidden="1"/>
    <cellStyle name="Открывавшаяся гиперссылка" xfId="51666" builtinId="9" hidden="1"/>
    <cellStyle name="Открывавшаяся гиперссылка" xfId="51662" builtinId="9" hidden="1"/>
    <cellStyle name="Открывавшаяся гиперссылка" xfId="51658" builtinId="9" hidden="1"/>
    <cellStyle name="Открывавшаяся гиперссылка" xfId="51654" builtinId="9" hidden="1"/>
    <cellStyle name="Открывавшаяся гиперссылка" xfId="51650" builtinId="9" hidden="1"/>
    <cellStyle name="Открывавшаяся гиперссылка" xfId="51646" builtinId="9" hidden="1"/>
    <cellStyle name="Открывавшаяся гиперссылка" xfId="51642" builtinId="9" hidden="1"/>
    <cellStyle name="Открывавшаяся гиперссылка" xfId="51638" builtinId="9" hidden="1"/>
    <cellStyle name="Открывавшаяся гиперссылка" xfId="51634" builtinId="9" hidden="1"/>
    <cellStyle name="Открывавшаяся гиперссылка" xfId="51630" builtinId="9" hidden="1"/>
    <cellStyle name="Открывавшаяся гиперссылка" xfId="51626" builtinId="9" hidden="1"/>
    <cellStyle name="Открывавшаяся гиперссылка" xfId="51622" builtinId="9" hidden="1"/>
    <cellStyle name="Открывавшаяся гиперссылка" xfId="51618" builtinId="9" hidden="1"/>
    <cellStyle name="Открывавшаяся гиперссылка" xfId="51614" builtinId="9" hidden="1"/>
    <cellStyle name="Открывавшаяся гиперссылка" xfId="51610" builtinId="9" hidden="1"/>
    <cellStyle name="Открывавшаяся гиперссылка" xfId="51606" builtinId="9" hidden="1"/>
    <cellStyle name="Открывавшаяся гиперссылка" xfId="51602" builtinId="9" hidden="1"/>
    <cellStyle name="Открывавшаяся гиперссылка" xfId="51598" builtinId="9" hidden="1"/>
    <cellStyle name="Открывавшаяся гиперссылка" xfId="51594" builtinId="9" hidden="1"/>
    <cellStyle name="Открывавшаяся гиперссылка" xfId="51590" builtinId="9" hidden="1"/>
    <cellStyle name="Открывавшаяся гиперссылка" xfId="51586" builtinId="9" hidden="1"/>
    <cellStyle name="Открывавшаяся гиперссылка" xfId="51582" builtinId="9" hidden="1"/>
    <cellStyle name="Открывавшаяся гиперссылка" xfId="51578" builtinId="9" hidden="1"/>
    <cellStyle name="Открывавшаяся гиперссылка" xfId="51574" builtinId="9" hidden="1"/>
    <cellStyle name="Открывавшаяся гиперссылка" xfId="51570" builtinId="9" hidden="1"/>
    <cellStyle name="Открывавшаяся гиперссылка" xfId="51566" builtinId="9" hidden="1"/>
    <cellStyle name="Открывавшаяся гиперссылка" xfId="51562" builtinId="9" hidden="1"/>
    <cellStyle name="Открывавшаяся гиперссылка" xfId="51558" builtinId="9" hidden="1"/>
    <cellStyle name="Открывавшаяся гиперссылка" xfId="51554" builtinId="9" hidden="1"/>
    <cellStyle name="Открывавшаяся гиперссылка" xfId="51550" builtinId="9" hidden="1"/>
    <cellStyle name="Открывавшаяся гиперссылка" xfId="51546" builtinId="9" hidden="1"/>
    <cellStyle name="Открывавшаяся гиперссылка" xfId="51542" builtinId="9" hidden="1"/>
    <cellStyle name="Открывавшаяся гиперссылка" xfId="51538" builtinId="9" hidden="1"/>
    <cellStyle name="Открывавшаяся гиперссылка" xfId="51534" builtinId="9" hidden="1"/>
    <cellStyle name="Открывавшаяся гиперссылка" xfId="51530" builtinId="9" hidden="1"/>
    <cellStyle name="Открывавшаяся гиперссылка" xfId="51526" builtinId="9" hidden="1"/>
    <cellStyle name="Открывавшаяся гиперссылка" xfId="51522" builtinId="9" hidden="1"/>
    <cellStyle name="Открывавшаяся гиперссылка" xfId="51518" builtinId="9" hidden="1"/>
    <cellStyle name="Открывавшаяся гиперссылка" xfId="51514" builtinId="9" hidden="1"/>
    <cellStyle name="Открывавшаяся гиперссылка" xfId="51510" builtinId="9" hidden="1"/>
    <cellStyle name="Открывавшаяся гиперссылка" xfId="51506" builtinId="9" hidden="1"/>
    <cellStyle name="Открывавшаяся гиперссылка" xfId="51502" builtinId="9" hidden="1"/>
    <cellStyle name="Открывавшаяся гиперссылка" xfId="51498" builtinId="9" hidden="1"/>
    <cellStyle name="Открывавшаяся гиперссылка" xfId="51494" builtinId="9" hidden="1"/>
    <cellStyle name="Открывавшаяся гиперссылка" xfId="51490" builtinId="9" hidden="1"/>
    <cellStyle name="Открывавшаяся гиперссылка" xfId="51486" builtinId="9" hidden="1"/>
    <cellStyle name="Открывавшаяся гиперссылка" xfId="51482" builtinId="9" hidden="1"/>
    <cellStyle name="Открывавшаяся гиперссылка" xfId="51478" builtinId="9" hidden="1"/>
    <cellStyle name="Открывавшаяся гиперссылка" xfId="51474" builtinId="9" hidden="1"/>
    <cellStyle name="Открывавшаяся гиперссылка" xfId="51470" builtinId="9" hidden="1"/>
    <cellStyle name="Открывавшаяся гиперссылка" xfId="51466" builtinId="9" hidden="1"/>
    <cellStyle name="Открывавшаяся гиперссылка" xfId="51462" builtinId="9" hidden="1"/>
    <cellStyle name="Открывавшаяся гиперссылка" xfId="51458" builtinId="9" hidden="1"/>
    <cellStyle name="Открывавшаяся гиперссылка" xfId="51454" builtinId="9" hidden="1"/>
    <cellStyle name="Открывавшаяся гиперссылка" xfId="51450" builtinId="9" hidden="1"/>
    <cellStyle name="Открывавшаяся гиперссылка" xfId="51446" builtinId="9" hidden="1"/>
    <cellStyle name="Открывавшаяся гиперссылка" xfId="51442" builtinId="9" hidden="1"/>
    <cellStyle name="Открывавшаяся гиперссылка" xfId="51438" builtinId="9" hidden="1"/>
    <cellStyle name="Открывавшаяся гиперссылка" xfId="51434" builtinId="9" hidden="1"/>
    <cellStyle name="Открывавшаяся гиперссылка" xfId="51430" builtinId="9" hidden="1"/>
    <cellStyle name="Открывавшаяся гиперссылка" xfId="51426" builtinId="9" hidden="1"/>
    <cellStyle name="Открывавшаяся гиперссылка" xfId="51422" builtinId="9" hidden="1"/>
    <cellStyle name="Открывавшаяся гиперссылка" xfId="51418" builtinId="9" hidden="1"/>
    <cellStyle name="Открывавшаяся гиперссылка" xfId="51414" builtinId="9" hidden="1"/>
    <cellStyle name="Открывавшаяся гиперссылка" xfId="51410" builtinId="9" hidden="1"/>
    <cellStyle name="Открывавшаяся гиперссылка" xfId="51406" builtinId="9" hidden="1"/>
    <cellStyle name="Открывавшаяся гиперссылка" xfId="51402" builtinId="9" hidden="1"/>
    <cellStyle name="Открывавшаяся гиперссылка" xfId="51398" builtinId="9" hidden="1"/>
    <cellStyle name="Открывавшаяся гиперссылка" xfId="51394" builtinId="9" hidden="1"/>
    <cellStyle name="Открывавшаяся гиперссылка" xfId="51390" builtinId="9" hidden="1"/>
    <cellStyle name="Открывавшаяся гиперссылка" xfId="51386" builtinId="9" hidden="1"/>
    <cellStyle name="Открывавшаяся гиперссылка" xfId="51382" builtinId="9" hidden="1"/>
    <cellStyle name="Открывавшаяся гиперссылка" xfId="51378" builtinId="9" hidden="1"/>
    <cellStyle name="Открывавшаяся гиперссылка" xfId="51374" builtinId="9" hidden="1"/>
    <cellStyle name="Открывавшаяся гиперссылка" xfId="51370" builtinId="9" hidden="1"/>
    <cellStyle name="Открывавшаяся гиперссылка" xfId="51366" builtinId="9" hidden="1"/>
    <cellStyle name="Открывавшаяся гиперссылка" xfId="51362" builtinId="9" hidden="1"/>
    <cellStyle name="Открывавшаяся гиперссылка" xfId="51358" builtinId="9" hidden="1"/>
    <cellStyle name="Открывавшаяся гиперссылка" xfId="51354" builtinId="9" hidden="1"/>
    <cellStyle name="Открывавшаяся гиперссылка" xfId="51350" builtinId="9" hidden="1"/>
    <cellStyle name="Открывавшаяся гиперссылка" xfId="51346" builtinId="9" hidden="1"/>
    <cellStyle name="Открывавшаяся гиперссылка" xfId="51342" builtinId="9" hidden="1"/>
    <cellStyle name="Открывавшаяся гиперссылка" xfId="51338" builtinId="9" hidden="1"/>
    <cellStyle name="Открывавшаяся гиперссылка" xfId="51334" builtinId="9" hidden="1"/>
    <cellStyle name="Открывавшаяся гиперссылка" xfId="51330" builtinId="9" hidden="1"/>
    <cellStyle name="Открывавшаяся гиперссылка" xfId="51326" builtinId="9" hidden="1"/>
    <cellStyle name="Открывавшаяся гиперссылка" xfId="51322" builtinId="9" hidden="1"/>
    <cellStyle name="Открывавшаяся гиперссылка" xfId="51318" builtinId="9" hidden="1"/>
    <cellStyle name="Открывавшаяся гиперссылка" xfId="51314" builtinId="9" hidden="1"/>
    <cellStyle name="Открывавшаяся гиперссылка" xfId="51310" builtinId="9" hidden="1"/>
    <cellStyle name="Открывавшаяся гиперссылка" xfId="51306" builtinId="9" hidden="1"/>
    <cellStyle name="Открывавшаяся гиперссылка" xfId="51302" builtinId="9" hidden="1"/>
    <cellStyle name="Открывавшаяся гиперссылка" xfId="51298" builtinId="9" hidden="1"/>
    <cellStyle name="Открывавшаяся гиперссылка" xfId="51294" builtinId="9" hidden="1"/>
    <cellStyle name="Открывавшаяся гиперссылка" xfId="51290" builtinId="9" hidden="1"/>
    <cellStyle name="Открывавшаяся гиперссылка" xfId="51286" builtinId="9" hidden="1"/>
    <cellStyle name="Открывавшаяся гиперссылка" xfId="51282" builtinId="9" hidden="1"/>
    <cellStyle name="Открывавшаяся гиперссылка" xfId="51278" builtinId="9" hidden="1"/>
    <cellStyle name="Открывавшаяся гиперссылка" xfId="51274" builtinId="9" hidden="1"/>
    <cellStyle name="Открывавшаяся гиперссылка" xfId="51270" builtinId="9" hidden="1"/>
    <cellStyle name="Открывавшаяся гиперссылка" xfId="51266" builtinId="9" hidden="1"/>
    <cellStyle name="Открывавшаяся гиперссылка" xfId="51262" builtinId="9" hidden="1"/>
    <cellStyle name="Открывавшаяся гиперссылка" xfId="51258" builtinId="9" hidden="1"/>
    <cellStyle name="Открывавшаяся гиперссылка" xfId="51254" builtinId="9" hidden="1"/>
    <cellStyle name="Открывавшаяся гиперссылка" xfId="51250" builtinId="9" hidden="1"/>
    <cellStyle name="Открывавшаяся гиперссылка" xfId="51246" builtinId="9" hidden="1"/>
    <cellStyle name="Открывавшаяся гиперссылка" xfId="51242" builtinId="9" hidden="1"/>
    <cellStyle name="Открывавшаяся гиперссылка" xfId="51238" builtinId="9" hidden="1"/>
    <cellStyle name="Открывавшаяся гиперссылка" xfId="51234" builtinId="9" hidden="1"/>
    <cellStyle name="Открывавшаяся гиперссылка" xfId="51230" builtinId="9" hidden="1"/>
    <cellStyle name="Открывавшаяся гиперссылка" xfId="51226" builtinId="9" hidden="1"/>
    <cellStyle name="Открывавшаяся гиперссылка" xfId="51222" builtinId="9" hidden="1"/>
    <cellStyle name="Открывавшаяся гиперссылка" xfId="51218" builtinId="9" hidden="1"/>
    <cellStyle name="Открывавшаяся гиперссылка" xfId="51214" builtinId="9" hidden="1"/>
    <cellStyle name="Открывавшаяся гиперссылка" xfId="51210" builtinId="9" hidden="1"/>
    <cellStyle name="Открывавшаяся гиперссылка" xfId="51206" builtinId="9" hidden="1"/>
    <cellStyle name="Открывавшаяся гиперссылка" xfId="51202" builtinId="9" hidden="1"/>
    <cellStyle name="Открывавшаяся гиперссылка" xfId="51198" builtinId="9" hidden="1"/>
    <cellStyle name="Открывавшаяся гиперссылка" xfId="51194" builtinId="9" hidden="1"/>
    <cellStyle name="Открывавшаяся гиперссылка" xfId="51190" builtinId="9" hidden="1"/>
    <cellStyle name="Открывавшаяся гиперссылка" xfId="51186" builtinId="9" hidden="1"/>
    <cellStyle name="Открывавшаяся гиперссылка" xfId="51182" builtinId="9" hidden="1"/>
    <cellStyle name="Открывавшаяся гиперссылка" xfId="51178" builtinId="9" hidden="1"/>
    <cellStyle name="Открывавшаяся гиперссылка" xfId="51174" builtinId="9" hidden="1"/>
    <cellStyle name="Открывавшаяся гиперссылка" xfId="51170" builtinId="9" hidden="1"/>
    <cellStyle name="Открывавшаяся гиперссылка" xfId="51166" builtinId="9" hidden="1"/>
    <cellStyle name="Открывавшаяся гиперссылка" xfId="51162" builtinId="9" hidden="1"/>
    <cellStyle name="Открывавшаяся гиперссылка" xfId="51158" builtinId="9" hidden="1"/>
    <cellStyle name="Открывавшаяся гиперссылка" xfId="51154" builtinId="9" hidden="1"/>
    <cellStyle name="Открывавшаяся гиперссылка" xfId="51150" builtinId="9" hidden="1"/>
    <cellStyle name="Открывавшаяся гиперссылка" xfId="51146" builtinId="9" hidden="1"/>
    <cellStyle name="Открывавшаяся гиперссылка" xfId="51142" builtinId="9" hidden="1"/>
    <cellStyle name="Открывавшаяся гиперссылка" xfId="51138" builtinId="9" hidden="1"/>
    <cellStyle name="Открывавшаяся гиперссылка" xfId="51134" builtinId="9" hidden="1"/>
    <cellStyle name="Открывавшаяся гиперссылка" xfId="51130" builtinId="9" hidden="1"/>
    <cellStyle name="Открывавшаяся гиперссылка" xfId="51126" builtinId="9" hidden="1"/>
    <cellStyle name="Открывавшаяся гиперссылка" xfId="51122" builtinId="9" hidden="1"/>
    <cellStyle name="Открывавшаяся гиперссылка" xfId="51118" builtinId="9" hidden="1"/>
    <cellStyle name="Открывавшаяся гиперссылка" xfId="51114" builtinId="9" hidden="1"/>
    <cellStyle name="Открывавшаяся гиперссылка" xfId="51110" builtinId="9" hidden="1"/>
    <cellStyle name="Открывавшаяся гиперссылка" xfId="51106" builtinId="9" hidden="1"/>
    <cellStyle name="Открывавшаяся гиперссылка" xfId="51102" builtinId="9" hidden="1"/>
    <cellStyle name="Открывавшаяся гиперссылка" xfId="51098" builtinId="9" hidden="1"/>
    <cellStyle name="Открывавшаяся гиперссылка" xfId="51094" builtinId="9" hidden="1"/>
    <cellStyle name="Открывавшаяся гиперссылка" xfId="51090" builtinId="9" hidden="1"/>
    <cellStyle name="Открывавшаяся гиперссылка" xfId="51086" builtinId="9" hidden="1"/>
    <cellStyle name="Открывавшаяся гиперссылка" xfId="51083" builtinId="9" hidden="1"/>
    <cellStyle name="Открывавшаяся гиперссылка" xfId="51706" builtinId="9" hidden="1"/>
    <cellStyle name="Открывавшаяся гиперссылка" xfId="50746" builtinId="9" hidden="1"/>
    <cellStyle name="Открывавшаяся гиперссылка" xfId="51708" builtinId="9" hidden="1"/>
    <cellStyle name="Открывавшаяся гиперссылка" xfId="51710" builtinId="9" hidden="1"/>
    <cellStyle name="Открывавшаяся гиперссылка" xfId="51712" builtinId="9" hidden="1"/>
    <cellStyle name="Открывавшаяся гиперссылка" xfId="51714" builtinId="9" hidden="1"/>
    <cellStyle name="Открывавшаяся гиперссылка" xfId="51716" builtinId="9" hidden="1"/>
    <cellStyle name="Открывавшаяся гиперссылка" xfId="51718" builtinId="9" hidden="1"/>
    <cellStyle name="Открывавшаяся гиперссылка" xfId="51720" builtinId="9" hidden="1"/>
    <cellStyle name="Открывавшаяся гиперссылка" xfId="51722" builtinId="9" hidden="1"/>
    <cellStyle name="Открывавшаяся гиперссылка" xfId="51724" builtinId="9" hidden="1"/>
    <cellStyle name="Открывавшаяся гиперссылка" xfId="51726" builtinId="9" hidden="1"/>
    <cellStyle name="Открывавшаяся гиперссылка" xfId="51728" builtinId="9" hidden="1"/>
    <cellStyle name="Открывавшаяся гиперссылка" xfId="51730" builtinId="9" hidden="1"/>
    <cellStyle name="Открывавшаяся гиперссылка" xfId="51732" builtinId="9" hidden="1"/>
    <cellStyle name="Открывавшаяся гиперссылка" xfId="51734" builtinId="9" hidden="1"/>
    <cellStyle name="Открывавшаяся гиперссылка" xfId="51736" builtinId="9" hidden="1"/>
    <cellStyle name="Открывавшаяся гиперссылка" xfId="51738" builtinId="9" hidden="1"/>
    <cellStyle name="Открывавшаяся гиперссылка" xfId="51740" builtinId="9" hidden="1"/>
    <cellStyle name="Открывавшаяся гиперссылка" xfId="51742" builtinId="9" hidden="1"/>
    <cellStyle name="Открывавшаяся гиперссылка" xfId="51744" builtinId="9" hidden="1"/>
    <cellStyle name="Открывавшаяся гиперссылка" xfId="51746" builtinId="9" hidden="1"/>
    <cellStyle name="Открывавшаяся гиперссылка" xfId="51748" builtinId="9" hidden="1"/>
    <cellStyle name="Открывавшаяся гиперссылка" xfId="51750" builtinId="9" hidden="1"/>
    <cellStyle name="Открывавшаяся гиперссылка" xfId="51752" builtinId="9" hidden="1"/>
    <cellStyle name="Открывавшаяся гиперссылка" xfId="51754" builtinId="9" hidden="1"/>
    <cellStyle name="Открывавшаяся гиперссылка" xfId="51756" builtinId="9" hidden="1"/>
    <cellStyle name="Открывавшаяся гиперссылка" xfId="51758" builtinId="9" hidden="1"/>
    <cellStyle name="Открывавшаяся гиперссылка" xfId="51760" builtinId="9" hidden="1"/>
    <cellStyle name="Открывавшаяся гиперссылка" xfId="51762" builtinId="9" hidden="1"/>
    <cellStyle name="Открывавшаяся гиперссылка" xfId="51764" builtinId="9" hidden="1"/>
    <cellStyle name="Открывавшаяся гиперссылка" xfId="51766" builtinId="9" hidden="1"/>
    <cellStyle name="Открывавшаяся гиперссылка" xfId="51768" builtinId="9" hidden="1"/>
    <cellStyle name="Открывавшаяся гиперссылка" xfId="51770" builtinId="9" hidden="1"/>
    <cellStyle name="Открывавшаяся гиперссылка" xfId="51772" builtinId="9" hidden="1"/>
    <cellStyle name="Открывавшаяся гиперссылка" xfId="51774" builtinId="9" hidden="1"/>
    <cellStyle name="Открывавшаяся гиперссылка" xfId="51776" builtinId="9" hidden="1"/>
    <cellStyle name="Открывавшаяся гиперссылка" xfId="51778" builtinId="9" hidden="1"/>
    <cellStyle name="Открывавшаяся гиперссылка" xfId="51780" builtinId="9" hidden="1"/>
    <cellStyle name="Открывавшаяся гиперссылка" xfId="51782" builtinId="9" hidden="1"/>
    <cellStyle name="Открывавшаяся гиперссылка" xfId="51784" builtinId="9" hidden="1"/>
    <cellStyle name="Открывавшаяся гиперссылка" xfId="51786" builtinId="9" hidden="1"/>
    <cellStyle name="Открывавшаяся гиперссылка" xfId="51788" builtinId="9" hidden="1"/>
    <cellStyle name="Открывавшаяся гиперссылка" xfId="51790" builtinId="9" hidden="1"/>
    <cellStyle name="Открывавшаяся гиперссылка" xfId="51792" builtinId="9" hidden="1"/>
    <cellStyle name="Открывавшаяся гиперссылка" xfId="51794" builtinId="9" hidden="1"/>
    <cellStyle name="Открывавшаяся гиперссылка" xfId="51796" builtinId="9" hidden="1"/>
    <cellStyle name="Открывавшаяся гиперссылка" xfId="51798" builtinId="9" hidden="1"/>
    <cellStyle name="Открывавшаяся гиперссылка" xfId="51800" builtinId="9" hidden="1"/>
    <cellStyle name="Открывавшаяся гиперссылка" xfId="51802" builtinId="9" hidden="1"/>
    <cellStyle name="Открывавшаяся гиперссылка" xfId="51804" builtinId="9" hidden="1"/>
    <cellStyle name="Открывавшаяся гиперссылка" xfId="51806" builtinId="9" hidden="1"/>
    <cellStyle name="Открывавшаяся гиперссылка" xfId="51808" builtinId="9" hidden="1"/>
    <cellStyle name="Открывавшаяся гиперссылка" xfId="51810" builtinId="9" hidden="1"/>
    <cellStyle name="Открывавшаяся гиперссылка" xfId="51812" builtinId="9" hidden="1"/>
    <cellStyle name="Открывавшаяся гиперссылка" xfId="51814" builtinId="9" hidden="1"/>
    <cellStyle name="Открывавшаяся гиперссылка" xfId="51816" builtinId="9" hidden="1"/>
    <cellStyle name="Открывавшаяся гиперссылка" xfId="51818" builtinId="9" hidden="1"/>
    <cellStyle name="Открывавшаяся гиперссылка" xfId="51820" builtinId="9" hidden="1"/>
    <cellStyle name="Открывавшаяся гиперссылка" xfId="51822" builtinId="9" hidden="1"/>
    <cellStyle name="Открывавшаяся гиперссылка" xfId="51824" builtinId="9" hidden="1"/>
    <cellStyle name="Открывавшаяся гиперссылка" xfId="51826" builtinId="9" hidden="1"/>
    <cellStyle name="Открывавшаяся гиперссылка" xfId="51828" builtinId="9" hidden="1"/>
    <cellStyle name="Открывавшаяся гиперссылка" xfId="51830" builtinId="9" hidden="1"/>
    <cellStyle name="Открывавшаяся гиперссылка" xfId="51832" builtinId="9" hidden="1"/>
    <cellStyle name="Открывавшаяся гиперссылка" xfId="51834" builtinId="9" hidden="1"/>
    <cellStyle name="Открывавшаяся гиперссылка" xfId="51836" builtinId="9" hidden="1"/>
    <cellStyle name="Открывавшаяся гиперссылка" xfId="51838" builtinId="9" hidden="1"/>
    <cellStyle name="Открывавшаяся гиперссылка" xfId="51840" builtinId="9" hidden="1"/>
    <cellStyle name="Открывавшаяся гиперссылка" xfId="51842" builtinId="9" hidden="1"/>
    <cellStyle name="Открывавшаяся гиперссылка" xfId="51844" builtinId="9" hidden="1"/>
    <cellStyle name="Открывавшаяся гиперссылка" xfId="51846" builtinId="9" hidden="1"/>
    <cellStyle name="Открывавшаяся гиперссылка" xfId="51848" builtinId="9" hidden="1"/>
    <cellStyle name="Открывавшаяся гиперссылка" xfId="51850" builtinId="9" hidden="1"/>
    <cellStyle name="Открывавшаяся гиперссылка" xfId="51852" builtinId="9" hidden="1"/>
    <cellStyle name="Открывавшаяся гиперссылка" xfId="51854" builtinId="9" hidden="1"/>
    <cellStyle name="Открывавшаяся гиперссылка" xfId="51856" builtinId="9" hidden="1"/>
    <cellStyle name="Открывавшаяся гиперссылка" xfId="51858" builtinId="9" hidden="1"/>
    <cellStyle name="Открывавшаяся гиперссылка" xfId="51860" builtinId="9" hidden="1"/>
    <cellStyle name="Открывавшаяся гиперссылка" xfId="51862" builtinId="9" hidden="1"/>
    <cellStyle name="Открывавшаяся гиперссылка" xfId="51864" builtinId="9" hidden="1"/>
    <cellStyle name="Открывавшаяся гиперссылка" xfId="51866" builtinId="9" hidden="1"/>
    <cellStyle name="Открывавшаяся гиперссылка" xfId="51868" builtinId="9" hidden="1"/>
    <cellStyle name="Открывавшаяся гиперссылка" xfId="51870" builtinId="9" hidden="1"/>
    <cellStyle name="Открывавшаяся гиперссылка" xfId="51872" builtinId="9" hidden="1"/>
    <cellStyle name="Открывавшаяся гиперссылка" xfId="51874" builtinId="9" hidden="1"/>
    <cellStyle name="Открывавшаяся гиперссылка" xfId="51876" builtinId="9" hidden="1"/>
    <cellStyle name="Открывавшаяся гиперссылка" xfId="51878" builtinId="9" hidden="1"/>
    <cellStyle name="Открывавшаяся гиперссылка" xfId="51880" builtinId="9" hidden="1"/>
    <cellStyle name="Открывавшаяся гиперссылка" xfId="51882" builtinId="9" hidden="1"/>
    <cellStyle name="Открывавшаяся гиперссылка" xfId="51884" builtinId="9" hidden="1"/>
    <cellStyle name="Открывавшаяся гиперссылка" xfId="51886" builtinId="9" hidden="1"/>
    <cellStyle name="Открывавшаяся гиперссылка" xfId="51888" builtinId="9" hidden="1"/>
    <cellStyle name="Открывавшаяся гиперссылка" xfId="51890" builtinId="9" hidden="1"/>
    <cellStyle name="Открывавшаяся гиперссылка" xfId="51892" builtinId="9" hidden="1"/>
    <cellStyle name="Открывавшаяся гиперссылка" xfId="51894" builtinId="9" hidden="1"/>
    <cellStyle name="Открывавшаяся гиперссылка" xfId="51896" builtinId="9" hidden="1"/>
    <cellStyle name="Открывавшаяся гиперссылка" xfId="51898" builtinId="9" hidden="1"/>
    <cellStyle name="Открывавшаяся гиперссылка" xfId="51900" builtinId="9" hidden="1"/>
    <cellStyle name="Открывавшаяся гиперссылка" xfId="51902" builtinId="9" hidden="1"/>
    <cellStyle name="Открывавшаяся гиперссылка" xfId="51904" builtinId="9" hidden="1"/>
    <cellStyle name="Открывавшаяся гиперссылка" xfId="51906" builtinId="9" hidden="1"/>
    <cellStyle name="Открывавшаяся гиперссылка" xfId="51908" builtinId="9" hidden="1"/>
    <cellStyle name="Открывавшаяся гиперссылка" xfId="51910" builtinId="9" hidden="1"/>
    <cellStyle name="Открывавшаяся гиперссылка" xfId="51912" builtinId="9" hidden="1"/>
    <cellStyle name="Открывавшаяся гиперссылка" xfId="51914" builtinId="9" hidden="1"/>
    <cellStyle name="Открывавшаяся гиперссылка" xfId="51916" builtinId="9" hidden="1"/>
    <cellStyle name="Открывавшаяся гиперссылка" xfId="51918" builtinId="9" hidden="1"/>
    <cellStyle name="Открывавшаяся гиперссылка" xfId="51920" builtinId="9" hidden="1"/>
    <cellStyle name="Открывавшаяся гиперссылка" xfId="51922" builtinId="9" hidden="1"/>
    <cellStyle name="Открывавшаяся гиперссылка" xfId="51924" builtinId="9" hidden="1"/>
    <cellStyle name="Открывавшаяся гиперссылка" xfId="51926" builtinId="9" hidden="1"/>
    <cellStyle name="Открывавшаяся гиперссылка" xfId="51928" builtinId="9" hidden="1"/>
    <cellStyle name="Открывавшаяся гиперссылка" xfId="51930" builtinId="9" hidden="1"/>
    <cellStyle name="Открывавшаяся гиперссылка" xfId="51932" builtinId="9" hidden="1"/>
    <cellStyle name="Открывавшаяся гиперссылка" xfId="51934" builtinId="9" hidden="1"/>
    <cellStyle name="Открывавшаяся гиперссылка" xfId="51936" builtinId="9" hidden="1"/>
    <cellStyle name="Открывавшаяся гиперссылка" xfId="51938" builtinId="9" hidden="1"/>
    <cellStyle name="Открывавшаяся гиперссылка" xfId="51940" builtinId="9" hidden="1"/>
    <cellStyle name="Открывавшаяся гиперссылка" xfId="51942" builtinId="9" hidden="1"/>
    <cellStyle name="Открывавшаяся гиперссылка" xfId="51944" builtinId="9" hidden="1"/>
    <cellStyle name="Открывавшаяся гиперссылка" xfId="51946" builtinId="9" hidden="1"/>
    <cellStyle name="Открывавшаяся гиперссылка" xfId="51948" builtinId="9" hidden="1"/>
    <cellStyle name="Открывавшаяся гиперссылка" xfId="51950" builtinId="9" hidden="1"/>
    <cellStyle name="Открывавшаяся гиперссылка" xfId="51952" builtinId="9" hidden="1"/>
    <cellStyle name="Открывавшаяся гиперссылка" xfId="51954" builtinId="9" hidden="1"/>
    <cellStyle name="Открывавшаяся гиперссылка" xfId="51956" builtinId="9" hidden="1"/>
    <cellStyle name="Открывавшаяся гиперссылка" xfId="51958" builtinId="9" hidden="1"/>
    <cellStyle name="Открывавшаяся гиперссылка" xfId="51960" builtinId="9" hidden="1"/>
    <cellStyle name="Открывавшаяся гиперссылка" xfId="51962" builtinId="9" hidden="1"/>
    <cellStyle name="Открывавшаяся гиперссылка" xfId="51964" builtinId="9" hidden="1"/>
    <cellStyle name="Открывавшаяся гиперссылка" xfId="51966" builtinId="9" hidden="1"/>
    <cellStyle name="Открывавшаяся гиперссылка" xfId="51968" builtinId="9" hidden="1"/>
    <cellStyle name="Открывавшаяся гиперссылка" xfId="51970" builtinId="9" hidden="1"/>
    <cellStyle name="Открывавшаяся гиперссылка" xfId="51972" builtinId="9" hidden="1"/>
    <cellStyle name="Открывавшаяся гиперссылка" xfId="51974" builtinId="9" hidden="1"/>
    <cellStyle name="Открывавшаяся гиперссылка" xfId="51976" builtinId="9" hidden="1"/>
    <cellStyle name="Открывавшаяся гиперссылка" xfId="51978" builtinId="9" hidden="1"/>
    <cellStyle name="Открывавшаяся гиперссылка" xfId="51980" builtinId="9" hidden="1"/>
    <cellStyle name="Открывавшаяся гиперссылка" xfId="51982" builtinId="9" hidden="1"/>
    <cellStyle name="Открывавшаяся гиперссылка" xfId="51984" builtinId="9" hidden="1"/>
    <cellStyle name="Открывавшаяся гиперссылка" xfId="51986" builtinId="9" hidden="1"/>
    <cellStyle name="Открывавшаяся гиперссылка" xfId="51988" builtinId="9" hidden="1"/>
    <cellStyle name="Открывавшаяся гиперссылка" xfId="51990" builtinId="9" hidden="1"/>
    <cellStyle name="Открывавшаяся гиперссылка" xfId="51992" builtinId="9" hidden="1"/>
    <cellStyle name="Открывавшаяся гиперссылка" xfId="51994" builtinId="9" hidden="1"/>
    <cellStyle name="Открывавшаяся гиперссылка" xfId="51996" builtinId="9" hidden="1"/>
    <cellStyle name="Открывавшаяся гиперссылка" xfId="51998" builtinId="9" hidden="1"/>
    <cellStyle name="Открывавшаяся гиперссылка" xfId="52000" builtinId="9" hidden="1"/>
    <cellStyle name="Открывавшаяся гиперссылка" xfId="52002" builtinId="9" hidden="1"/>
    <cellStyle name="Открывавшаяся гиперссылка" xfId="52004" builtinId="9" hidden="1"/>
    <cellStyle name="Открывавшаяся гиперссылка" xfId="52006" builtinId="9" hidden="1"/>
    <cellStyle name="Открывавшаяся гиперссылка" xfId="52008" builtinId="9" hidden="1"/>
    <cellStyle name="Открывавшаяся гиперссылка" xfId="52010" builtinId="9" hidden="1"/>
    <cellStyle name="Открывавшаяся гиперссылка" xfId="52011" builtinId="9" hidden="1"/>
    <cellStyle name="Открывавшаяся гиперссылка" xfId="52013" builtinId="9" hidden="1"/>
    <cellStyle name="Открывавшаяся гиперссылка" xfId="52014" builtinId="9" hidden="1"/>
    <cellStyle name="Открывавшаяся гиперссылка" xfId="52015" builtinId="9" hidden="1"/>
    <cellStyle name="Открывавшаяся гиперссылка" xfId="52016" builtinId="9" hidden="1"/>
    <cellStyle name="Открывавшаяся гиперссылка" xfId="52017" builtinId="9" hidden="1"/>
    <cellStyle name="Открывавшаяся гиперссылка" xfId="52018" builtinId="9" hidden="1"/>
    <cellStyle name="Открывавшаяся гиперссылка" xfId="52019" builtinId="9" hidden="1"/>
    <cellStyle name="Открывавшаяся гиперссылка" xfId="52020" builtinId="9" hidden="1"/>
    <cellStyle name="Открывавшаяся гиперссылка" xfId="52021" builtinId="9" hidden="1"/>
    <cellStyle name="Открывавшаяся гиперссылка" xfId="52009" builtinId="9" hidden="1"/>
    <cellStyle name="Открывавшаяся гиперссылка" xfId="50136" builtinId="9" hidden="1"/>
    <cellStyle name="Открывавшаяся гиперссылка" xfId="52025" builtinId="9" hidden="1"/>
    <cellStyle name="Открывавшаяся гиперссылка" xfId="52027" builtinId="9" hidden="1"/>
    <cellStyle name="Открывавшаяся гиперссылка" xfId="52029" builtinId="9" hidden="1"/>
    <cellStyle name="Открывавшаяся гиперссылка" xfId="52031" builtinId="9" hidden="1"/>
    <cellStyle name="Открывавшаяся гиперссылка" xfId="52033" builtinId="9" hidden="1"/>
    <cellStyle name="Открывавшаяся гиперссылка" xfId="52035" builtinId="9" hidden="1"/>
    <cellStyle name="Открывавшаяся гиперссылка" xfId="52037" builtinId="9" hidden="1"/>
    <cellStyle name="Открывавшаяся гиперссылка" xfId="52039" builtinId="9" hidden="1"/>
    <cellStyle name="Открывавшаяся гиперссылка" xfId="52041" builtinId="9" hidden="1"/>
    <cellStyle name="Открывавшаяся гиперссылка" xfId="52043" builtinId="9" hidden="1"/>
    <cellStyle name="Открывавшаяся гиперссылка" xfId="52045" builtinId="9" hidden="1"/>
    <cellStyle name="Открывавшаяся гиперссылка" xfId="52047" builtinId="9" hidden="1"/>
    <cellStyle name="Открывавшаяся гиперссылка" xfId="52049" builtinId="9" hidden="1"/>
    <cellStyle name="Открывавшаяся гиперссылка" xfId="52051" builtinId="9" hidden="1"/>
    <cellStyle name="Открывавшаяся гиперссылка" xfId="52053" builtinId="9" hidden="1"/>
    <cellStyle name="Открывавшаяся гиперссылка" xfId="52055" builtinId="9" hidden="1"/>
    <cellStyle name="Открывавшаяся гиперссылка" xfId="52057" builtinId="9" hidden="1"/>
    <cellStyle name="Открывавшаяся гиперссылка" xfId="52059" builtinId="9" hidden="1"/>
    <cellStyle name="Открывавшаяся гиперссылка" xfId="52061" builtinId="9" hidden="1"/>
    <cellStyle name="Открывавшаяся гиперссылка" xfId="52063" builtinId="9" hidden="1"/>
    <cellStyle name="Открывавшаяся гиперссылка" xfId="52065" builtinId="9" hidden="1"/>
    <cellStyle name="Открывавшаяся гиперссылка" xfId="52067" builtinId="9" hidden="1"/>
    <cellStyle name="Открывавшаяся гиперссылка" xfId="52069" builtinId="9" hidden="1"/>
    <cellStyle name="Открывавшаяся гиперссылка" xfId="52071" builtinId="9" hidden="1"/>
    <cellStyle name="Открывавшаяся гиперссылка" xfId="52073" builtinId="9" hidden="1"/>
    <cellStyle name="Открывавшаяся гиперссылка" xfId="52075" builtinId="9" hidden="1"/>
    <cellStyle name="Открывавшаяся гиперссылка" xfId="52077" builtinId="9" hidden="1"/>
    <cellStyle name="Открывавшаяся гиперссылка" xfId="52079" builtinId="9" hidden="1"/>
    <cellStyle name="Открывавшаяся гиперссылка" xfId="52081" builtinId="9" hidden="1"/>
    <cellStyle name="Открывавшаяся гиперссылка" xfId="52083" builtinId="9" hidden="1"/>
    <cellStyle name="Открывавшаяся гиперссылка" xfId="52085" builtinId="9" hidden="1"/>
    <cellStyle name="Открывавшаяся гиперссылка" xfId="52087" builtinId="9" hidden="1"/>
    <cellStyle name="Открывавшаяся гиперссылка" xfId="52089" builtinId="9" hidden="1"/>
    <cellStyle name="Открывавшаяся гиперссылка" xfId="52091" builtinId="9" hidden="1"/>
    <cellStyle name="Открывавшаяся гиперссылка" xfId="52093" builtinId="9" hidden="1"/>
    <cellStyle name="Открывавшаяся гиперссылка" xfId="52095" builtinId="9" hidden="1"/>
    <cellStyle name="Открывавшаяся гиперссылка" xfId="52097" builtinId="9" hidden="1"/>
    <cellStyle name="Открывавшаяся гиперссылка" xfId="52099" builtinId="9" hidden="1"/>
    <cellStyle name="Открывавшаяся гиперссылка" xfId="52101" builtinId="9" hidden="1"/>
    <cellStyle name="Открывавшаяся гиперссылка" xfId="52103" builtinId="9" hidden="1"/>
    <cellStyle name="Открывавшаяся гиперссылка" xfId="52105" builtinId="9" hidden="1"/>
    <cellStyle name="Открывавшаяся гиперссылка" xfId="52107" builtinId="9" hidden="1"/>
    <cellStyle name="Открывавшаяся гиперссылка" xfId="52109" builtinId="9" hidden="1"/>
    <cellStyle name="Открывавшаяся гиперссылка" xfId="52111" builtinId="9" hidden="1"/>
    <cellStyle name="Открывавшаяся гиперссылка" xfId="52113" builtinId="9" hidden="1"/>
    <cellStyle name="Открывавшаяся гиперссылка" xfId="52115" builtinId="9" hidden="1"/>
    <cellStyle name="Открывавшаяся гиперссылка" xfId="52117" builtinId="9" hidden="1"/>
    <cellStyle name="Открывавшаяся гиперссылка" xfId="52119" builtinId="9" hidden="1"/>
    <cellStyle name="Открывавшаяся гиперссылка" xfId="52121" builtinId="9" hidden="1"/>
    <cellStyle name="Открывавшаяся гиперссылка" xfId="52123" builtinId="9" hidden="1"/>
    <cellStyle name="Открывавшаяся гиперссылка" xfId="52125" builtinId="9" hidden="1"/>
    <cellStyle name="Открывавшаяся гиперссылка" xfId="52127" builtinId="9" hidden="1"/>
    <cellStyle name="Открывавшаяся гиперссылка" xfId="52129" builtinId="9" hidden="1"/>
    <cellStyle name="Открывавшаяся гиперссылка" xfId="52131" builtinId="9" hidden="1"/>
    <cellStyle name="Открывавшаяся гиперссылка" xfId="52133" builtinId="9" hidden="1"/>
    <cellStyle name="Открывавшаяся гиперссылка" xfId="52135" builtinId="9" hidden="1"/>
    <cellStyle name="Открывавшаяся гиперссылка" xfId="52137" builtinId="9" hidden="1"/>
    <cellStyle name="Открывавшаяся гиперссылка" xfId="52139" builtinId="9" hidden="1"/>
    <cellStyle name="Открывавшаяся гиперссылка" xfId="52141" builtinId="9" hidden="1"/>
    <cellStyle name="Открывавшаяся гиперссылка" xfId="52143" builtinId="9" hidden="1"/>
    <cellStyle name="Открывавшаяся гиперссылка" xfId="52145" builtinId="9" hidden="1"/>
    <cellStyle name="Открывавшаяся гиперссылка" xfId="52147" builtinId="9" hidden="1"/>
    <cellStyle name="Открывавшаяся гиперссылка" xfId="52149" builtinId="9" hidden="1"/>
    <cellStyle name="Открывавшаяся гиперссылка" xfId="52151" builtinId="9" hidden="1"/>
    <cellStyle name="Открывавшаяся гиперссылка" xfId="52153" builtinId="9" hidden="1"/>
    <cellStyle name="Открывавшаяся гиперссылка" xfId="52155" builtinId="9" hidden="1"/>
    <cellStyle name="Открывавшаяся гиперссылка" xfId="52157" builtinId="9" hidden="1"/>
    <cellStyle name="Открывавшаяся гиперссылка" xfId="52159" builtinId="9" hidden="1"/>
    <cellStyle name="Открывавшаяся гиперссылка" xfId="52161" builtinId="9" hidden="1"/>
    <cellStyle name="Открывавшаяся гиперссылка" xfId="52163" builtinId="9" hidden="1"/>
    <cellStyle name="Открывавшаяся гиперссылка" xfId="52165" builtinId="9" hidden="1"/>
    <cellStyle name="Открывавшаяся гиперссылка" xfId="52167" builtinId="9" hidden="1"/>
    <cellStyle name="Открывавшаяся гиперссылка" xfId="52169" builtinId="9" hidden="1"/>
    <cellStyle name="Открывавшаяся гиперссылка" xfId="52171" builtinId="9" hidden="1"/>
    <cellStyle name="Открывавшаяся гиперссылка" xfId="52173" builtinId="9" hidden="1"/>
    <cellStyle name="Открывавшаяся гиперссылка" xfId="52175" builtinId="9" hidden="1"/>
    <cellStyle name="Открывавшаяся гиперссылка" xfId="52177" builtinId="9" hidden="1"/>
    <cellStyle name="Открывавшаяся гиперссылка" xfId="52179" builtinId="9" hidden="1"/>
    <cellStyle name="Открывавшаяся гиперссылка" xfId="52181" builtinId="9" hidden="1"/>
    <cellStyle name="Открывавшаяся гиперссылка" xfId="52183" builtinId="9" hidden="1"/>
    <cellStyle name="Открывавшаяся гиперссылка" xfId="52185" builtinId="9" hidden="1"/>
    <cellStyle name="Открывавшаяся гиперссылка" xfId="52187" builtinId="9" hidden="1"/>
    <cellStyle name="Открывавшаяся гиперссылка" xfId="52189" builtinId="9" hidden="1"/>
    <cellStyle name="Открывавшаяся гиперссылка" xfId="52191" builtinId="9" hidden="1"/>
    <cellStyle name="Открывавшаяся гиперссылка" xfId="52193" builtinId="9" hidden="1"/>
    <cellStyle name="Открывавшаяся гиперссылка" xfId="52195" builtinId="9" hidden="1"/>
    <cellStyle name="Открывавшаяся гиперссылка" xfId="52197" builtinId="9" hidden="1"/>
    <cellStyle name="Открывавшаяся гиперссылка" xfId="52199" builtinId="9" hidden="1"/>
    <cellStyle name="Открывавшаяся гиперссылка" xfId="52201" builtinId="9" hidden="1"/>
    <cellStyle name="Открывавшаяся гиперссылка" xfId="52203" builtinId="9" hidden="1"/>
    <cellStyle name="Открывавшаяся гиперссылка" xfId="52205" builtinId="9" hidden="1"/>
    <cellStyle name="Открывавшаяся гиперссылка" xfId="52207" builtinId="9" hidden="1"/>
    <cellStyle name="Открывавшаяся гиперссылка" xfId="52209" builtinId="9" hidden="1"/>
    <cellStyle name="Открывавшаяся гиперссылка" xfId="52211" builtinId="9" hidden="1"/>
    <cellStyle name="Открывавшаяся гиперссылка" xfId="52213" builtinId="9" hidden="1"/>
    <cellStyle name="Открывавшаяся гиперссылка" xfId="52215" builtinId="9" hidden="1"/>
    <cellStyle name="Открывавшаяся гиперссылка" xfId="52217" builtinId="9" hidden="1"/>
    <cellStyle name="Открывавшаяся гиперссылка" xfId="52219" builtinId="9" hidden="1"/>
    <cellStyle name="Открывавшаяся гиперссылка" xfId="52221" builtinId="9" hidden="1"/>
    <cellStyle name="Открывавшаяся гиперссылка" xfId="52223" builtinId="9" hidden="1"/>
    <cellStyle name="Открывавшаяся гиперссылка" xfId="52225" builtinId="9" hidden="1"/>
    <cellStyle name="Открывавшаяся гиперссылка" xfId="52227" builtinId="9" hidden="1"/>
    <cellStyle name="Открывавшаяся гиперссылка" xfId="52229" builtinId="9" hidden="1"/>
    <cellStyle name="Открывавшаяся гиперссылка" xfId="52231" builtinId="9" hidden="1"/>
    <cellStyle name="Открывавшаяся гиперссылка" xfId="52233" builtinId="9" hidden="1"/>
    <cellStyle name="Открывавшаяся гиперссылка" xfId="52235" builtinId="9" hidden="1"/>
    <cellStyle name="Открывавшаяся гиперссылка" xfId="52237" builtinId="9" hidden="1"/>
    <cellStyle name="Открывавшаяся гиперссылка" xfId="52239" builtinId="9" hidden="1"/>
    <cellStyle name="Открывавшаяся гиперссылка" xfId="52241" builtinId="9" hidden="1"/>
    <cellStyle name="Открывавшаяся гиперссылка" xfId="52243" builtinId="9" hidden="1"/>
    <cellStyle name="Открывавшаяся гиперссылка" xfId="52245" builtinId="9" hidden="1"/>
    <cellStyle name="Открывавшаяся гиперссылка" xfId="52247" builtinId="9" hidden="1"/>
    <cellStyle name="Открывавшаяся гиперссылка" xfId="52249" builtinId="9" hidden="1"/>
    <cellStyle name="Открывавшаяся гиперссылка" xfId="52251" builtinId="9" hidden="1"/>
    <cellStyle name="Открывавшаяся гиперссылка" xfId="52253" builtinId="9" hidden="1"/>
    <cellStyle name="Открывавшаяся гиперссылка" xfId="52255" builtinId="9" hidden="1"/>
    <cellStyle name="Открывавшаяся гиперссылка" xfId="52257" builtinId="9" hidden="1"/>
    <cellStyle name="Открывавшаяся гиперссылка" xfId="52259" builtinId="9" hidden="1"/>
    <cellStyle name="Открывавшаяся гиперссылка" xfId="52261" builtinId="9" hidden="1"/>
    <cellStyle name="Открывавшаяся гиперссылка" xfId="52263" builtinId="9" hidden="1"/>
    <cellStyle name="Открывавшаяся гиперссылка" xfId="52265" builtinId="9" hidden="1"/>
    <cellStyle name="Открывавшаяся гиперссылка" xfId="52267" builtinId="9" hidden="1"/>
    <cellStyle name="Открывавшаяся гиперссылка" xfId="52269" builtinId="9" hidden="1"/>
    <cellStyle name="Открывавшаяся гиперссылка" xfId="52271" builtinId="9" hidden="1"/>
    <cellStyle name="Открывавшаяся гиперссылка" xfId="52273" builtinId="9" hidden="1"/>
    <cellStyle name="Открывавшаяся гиперссылка" xfId="52275" builtinId="9" hidden="1"/>
    <cellStyle name="Открывавшаяся гиперссылка" xfId="52277" builtinId="9" hidden="1"/>
    <cellStyle name="Открывавшаяся гиперссылка" xfId="52279" builtinId="9" hidden="1"/>
    <cellStyle name="Открывавшаяся гиперссылка" xfId="52281" builtinId="9" hidden="1"/>
    <cellStyle name="Открывавшаяся гиперссылка" xfId="52283" builtinId="9" hidden="1"/>
    <cellStyle name="Открывавшаяся гиперссылка" xfId="52285" builtinId="9" hidden="1"/>
    <cellStyle name="Открывавшаяся гиперссылка" xfId="52287" builtinId="9" hidden="1"/>
    <cellStyle name="Открывавшаяся гиперссылка" xfId="52289" builtinId="9" hidden="1"/>
    <cellStyle name="Открывавшаяся гиперссылка" xfId="52291" builtinId="9" hidden="1"/>
    <cellStyle name="Открывавшаяся гиперссылка" xfId="52293" builtinId="9" hidden="1"/>
    <cellStyle name="Открывавшаяся гиперссылка" xfId="52295" builtinId="9" hidden="1"/>
    <cellStyle name="Открывавшаяся гиперссылка" xfId="52297" builtinId="9" hidden="1"/>
    <cellStyle name="Открывавшаяся гиперссылка" xfId="52299" builtinId="9" hidden="1"/>
    <cellStyle name="Открывавшаяся гиперссылка" xfId="52301" builtinId="9" hidden="1"/>
    <cellStyle name="Открывавшаяся гиперссылка" xfId="52303" builtinId="9" hidden="1"/>
    <cellStyle name="Открывавшаяся гиперссылка" xfId="52305" builtinId="9" hidden="1"/>
    <cellStyle name="Открывавшаяся гиперссылка" xfId="52307" builtinId="9" hidden="1"/>
    <cellStyle name="Открывавшаяся гиперссылка" xfId="52309" builtinId="9" hidden="1"/>
    <cellStyle name="Открывавшаяся гиперссылка" xfId="52311" builtinId="9" hidden="1"/>
    <cellStyle name="Открывавшаяся гиперссылка" xfId="52313" builtinId="9" hidden="1"/>
    <cellStyle name="Открывавшаяся гиперссылка" xfId="52315" builtinId="9" hidden="1"/>
    <cellStyle name="Открывавшаяся гиперссылка" xfId="52317" builtinId="9" hidden="1"/>
    <cellStyle name="Открывавшаяся гиперссылка" xfId="52319" builtinId="9" hidden="1"/>
    <cellStyle name="Открывавшаяся гиперссылка" xfId="52321" builtinId="9" hidden="1"/>
    <cellStyle name="Открывавшаяся гиперссылка" xfId="52323" builtinId="9" hidden="1"/>
    <cellStyle name="Открывавшаяся гиперссылка" xfId="52325" builtinId="9" hidden="1"/>
    <cellStyle name="Открывавшаяся гиперссылка" xfId="52327" builtinId="9" hidden="1"/>
    <cellStyle name="Открывавшаяся гиперссылка" xfId="52329" builtinId="9" hidden="1"/>
    <cellStyle name="Открывавшаяся гиперссылка" xfId="52331" builtinId="9" hidden="1"/>
    <cellStyle name="Открывавшаяся гиперссылка" xfId="52333" builtinId="9" hidden="1"/>
    <cellStyle name="Открывавшаяся гиперссылка" xfId="52335" builtinId="9" hidden="1"/>
    <cellStyle name="Открывавшаяся гиперссылка" xfId="52337" builtinId="9" hidden="1"/>
    <cellStyle name="Открывавшаяся гиперссылка" xfId="52339" builtinId="9" hidden="1"/>
    <cellStyle name="Открывавшаяся гиперссылка" xfId="52341" builtinId="9" hidden="1"/>
    <cellStyle name="Открывавшаяся гиперссылка" xfId="52343" builtinId="9" hidden="1"/>
    <cellStyle name="Открывавшаяся гиперссылка" xfId="52345" builtinId="9" hidden="1"/>
    <cellStyle name="Открывавшаяся гиперссылка" xfId="52347" builtinId="9" hidden="1"/>
    <cellStyle name="Открывавшаяся гиперссылка" xfId="52349" builtinId="9" hidden="1"/>
    <cellStyle name="Открывавшаяся гиперссылка" xfId="52351" builtinId="9" hidden="1"/>
    <cellStyle name="Открывавшаяся гиперссылка" xfId="52353" builtinId="9" hidden="1"/>
    <cellStyle name="Открывавшаяся гиперссылка" xfId="52355" builtinId="9" hidden="1"/>
    <cellStyle name="Открывавшаяся гиперссылка" xfId="52357" builtinId="9" hidden="1"/>
    <cellStyle name="Открывавшаяся гиперссылка" xfId="52359" builtinId="9" hidden="1"/>
    <cellStyle name="Открывавшаяся гиперссылка" xfId="52361" builtinId="9" hidden="1"/>
    <cellStyle name="Открывавшаяся гиперссылка" xfId="52363" builtinId="9" hidden="1"/>
    <cellStyle name="Открывавшаяся гиперссылка" xfId="52365" builtinId="9" hidden="1"/>
    <cellStyle name="Открывавшаяся гиперссылка" xfId="52367" builtinId="9" hidden="1"/>
    <cellStyle name="Открывавшаяся гиперссылка" xfId="52369" builtinId="9" hidden="1"/>
    <cellStyle name="Открывавшаяся гиперссылка" xfId="52371" builtinId="9" hidden="1"/>
    <cellStyle name="Открывавшаяся гиперссылка" xfId="52373" builtinId="9" hidden="1"/>
    <cellStyle name="Открывавшаяся гиперссылка" xfId="52375" builtinId="9" hidden="1"/>
    <cellStyle name="Открывавшаяся гиперссылка" xfId="52377" builtinId="9" hidden="1"/>
    <cellStyle name="Открывавшаяся гиперссылка" xfId="52379" builtinId="9" hidden="1"/>
    <cellStyle name="Открывавшаяся гиперссылка" xfId="52381" builtinId="9" hidden="1"/>
    <cellStyle name="Открывавшаяся гиперссылка" xfId="52383" builtinId="9" hidden="1"/>
    <cellStyle name="Открывавшаяся гиперссылка" xfId="52385" builtinId="9" hidden="1"/>
    <cellStyle name="Открывавшаяся гиперссылка" xfId="52387" builtinId="9" hidden="1"/>
    <cellStyle name="Открывавшаяся гиперссылка" xfId="52389" builtinId="9" hidden="1"/>
    <cellStyle name="Открывавшаяся гиперссылка" xfId="52391" builtinId="9" hidden="1"/>
    <cellStyle name="Открывавшаяся гиперссылка" xfId="52393" builtinId="9" hidden="1"/>
    <cellStyle name="Открывавшаяся гиперссылка" xfId="52395" builtinId="9" hidden="1"/>
    <cellStyle name="Открывавшаяся гиперссылка" xfId="52397" builtinId="9" hidden="1"/>
    <cellStyle name="Открывавшаяся гиперссылка" xfId="52399" builtinId="9" hidden="1"/>
    <cellStyle name="Открывавшаяся гиперссылка" xfId="52401" builtinId="9" hidden="1"/>
    <cellStyle name="Открывавшаяся гиперссылка" xfId="52403" builtinId="9" hidden="1"/>
    <cellStyle name="Открывавшаяся гиперссылка" xfId="52405" builtinId="9" hidden="1"/>
    <cellStyle name="Открывавшаяся гиперссылка" xfId="52407" builtinId="9" hidden="1"/>
    <cellStyle name="Открывавшаяся гиперссылка" xfId="52409" builtinId="9" hidden="1"/>
    <cellStyle name="Открывавшаяся гиперссылка" xfId="52411" builtinId="9" hidden="1"/>
    <cellStyle name="Открывавшаяся гиперссылка" xfId="52413" builtinId="9" hidden="1"/>
    <cellStyle name="Открывавшаяся гиперссылка" xfId="52415" builtinId="9" hidden="1"/>
    <cellStyle name="Открывавшаяся гиперссылка" xfId="52417" builtinId="9" hidden="1"/>
    <cellStyle name="Открывавшаяся гиперссылка" xfId="52419" builtinId="9" hidden="1"/>
    <cellStyle name="Открывавшаяся гиперссылка" xfId="52421" builtinId="9" hidden="1"/>
    <cellStyle name="Открывавшаяся гиперссылка" xfId="52423" builtinId="9" hidden="1"/>
    <cellStyle name="Открывавшаяся гиперссылка" xfId="52425" builtinId="9" hidden="1"/>
    <cellStyle name="Открывавшаяся гиперссылка" xfId="52427" builtinId="9" hidden="1"/>
    <cellStyle name="Открывавшаяся гиперссылка" xfId="52429" builtinId="9" hidden="1"/>
    <cellStyle name="Открывавшаяся гиперссылка" xfId="52431" builtinId="9" hidden="1"/>
    <cellStyle name="Открывавшаяся гиперссылка" xfId="52433" builtinId="9" hidden="1"/>
    <cellStyle name="Открывавшаяся гиперссылка" xfId="52435" builtinId="9" hidden="1"/>
    <cellStyle name="Открывавшаяся гиперссылка" xfId="52437" builtinId="9" hidden="1"/>
    <cellStyle name="Открывавшаяся гиперссылка" xfId="52439" builtinId="9" hidden="1"/>
    <cellStyle name="Открывавшаяся гиперссылка" xfId="52441" builtinId="9" hidden="1"/>
    <cellStyle name="Открывавшаяся гиперссылка" xfId="52443" builtinId="9" hidden="1"/>
    <cellStyle name="Открывавшаяся гиперссылка" xfId="52445" builtinId="9" hidden="1"/>
    <cellStyle name="Открывавшаяся гиперссылка" xfId="52447" builtinId="9" hidden="1"/>
    <cellStyle name="Открывавшаяся гиперссылка" xfId="52449" builtinId="9" hidden="1"/>
    <cellStyle name="Открывавшаяся гиперссылка" xfId="52451" builtinId="9" hidden="1"/>
    <cellStyle name="Открывавшаяся гиперссылка" xfId="52453" builtinId="9" hidden="1"/>
    <cellStyle name="Открывавшаяся гиперссылка" xfId="52455" builtinId="9" hidden="1"/>
    <cellStyle name="Открывавшаяся гиперссылка" xfId="52457" builtinId="9" hidden="1"/>
    <cellStyle name="Открывавшаяся гиперссылка" xfId="52459" builtinId="9" hidden="1"/>
    <cellStyle name="Открывавшаяся гиперссылка" xfId="52461" builtinId="9" hidden="1"/>
    <cellStyle name="Открывавшаяся гиперссылка" xfId="52463" builtinId="9" hidden="1"/>
    <cellStyle name="Открывавшаяся гиперссылка" xfId="52465" builtinId="9" hidden="1"/>
    <cellStyle name="Открывавшаяся гиперссылка" xfId="52467" builtinId="9" hidden="1"/>
    <cellStyle name="Открывавшаяся гиперссылка" xfId="52469" builtinId="9" hidden="1"/>
    <cellStyle name="Открывавшаяся гиперссылка" xfId="52471" builtinId="9" hidden="1"/>
    <cellStyle name="Открывавшаяся гиперссылка" xfId="52473" builtinId="9" hidden="1"/>
    <cellStyle name="Открывавшаяся гиперссылка" xfId="52475" builtinId="9" hidden="1"/>
    <cellStyle name="Открывавшаяся гиперссылка" xfId="52477" builtinId="9" hidden="1"/>
    <cellStyle name="Открывавшаяся гиперссылка" xfId="52479" builtinId="9" hidden="1"/>
    <cellStyle name="Открывавшаяся гиперссылка" xfId="52481" builtinId="9" hidden="1"/>
    <cellStyle name="Открывавшаяся гиперссылка" xfId="52483" builtinId="9" hidden="1"/>
    <cellStyle name="Открывавшаяся гиперссылка" xfId="52485" builtinId="9" hidden="1"/>
    <cellStyle name="Открывавшаяся гиперссылка" xfId="52487" builtinId="9" hidden="1"/>
    <cellStyle name="Открывавшаяся гиперссылка" xfId="52489" builtinId="9" hidden="1"/>
    <cellStyle name="Открывавшаяся гиперссылка" xfId="52491" builtinId="9" hidden="1"/>
    <cellStyle name="Открывавшаяся гиперссылка" xfId="52493" builtinId="9" hidden="1"/>
    <cellStyle name="Открывавшаяся гиперссылка" xfId="52495" builtinId="9" hidden="1"/>
    <cellStyle name="Открывавшаяся гиперссылка" xfId="52497" builtinId="9" hidden="1"/>
    <cellStyle name="Открывавшаяся гиперссылка" xfId="52499" builtinId="9" hidden="1"/>
    <cellStyle name="Открывавшаяся гиперссылка" xfId="52501" builtinId="9" hidden="1"/>
    <cellStyle name="Открывавшаяся гиперссылка" xfId="52503" builtinId="9" hidden="1"/>
    <cellStyle name="Открывавшаяся гиперссылка" xfId="52505" builtinId="9" hidden="1"/>
    <cellStyle name="Открывавшаяся гиперссылка" xfId="52507" builtinId="9" hidden="1"/>
    <cellStyle name="Открывавшаяся гиперссылка" xfId="52509" builtinId="9" hidden="1"/>
    <cellStyle name="Открывавшаяся гиперссылка" xfId="52511" builtinId="9" hidden="1"/>
    <cellStyle name="Открывавшаяся гиперссылка" xfId="52513" builtinId="9" hidden="1"/>
    <cellStyle name="Открывавшаяся гиперссылка" xfId="52515" builtinId="9" hidden="1"/>
    <cellStyle name="Открывавшаяся гиперссылка" xfId="52517" builtinId="9" hidden="1"/>
    <cellStyle name="Открывавшаяся гиперссылка" xfId="52519" builtinId="9" hidden="1"/>
    <cellStyle name="Открывавшаяся гиперссылка" xfId="52521" builtinId="9" hidden="1"/>
    <cellStyle name="Открывавшаяся гиперссылка" xfId="52523" builtinId="9" hidden="1"/>
    <cellStyle name="Открывавшаяся гиперссылка" xfId="52525" builtinId="9" hidden="1"/>
    <cellStyle name="Открывавшаяся гиперссылка" xfId="52527" builtinId="9" hidden="1"/>
    <cellStyle name="Открывавшаяся гиперссылка" xfId="52529" builtinId="9" hidden="1"/>
    <cellStyle name="Открывавшаяся гиперссылка" xfId="52531" builtinId="9" hidden="1"/>
    <cellStyle name="Открывавшаяся гиперссылка" xfId="52533" builtinId="9" hidden="1"/>
    <cellStyle name="Открывавшаяся гиперссылка" xfId="52535" builtinId="9" hidden="1"/>
    <cellStyle name="Открывавшаяся гиперссылка" xfId="52537" builtinId="9" hidden="1"/>
    <cellStyle name="Открывавшаяся гиперссылка" xfId="52539" builtinId="9" hidden="1"/>
    <cellStyle name="Открывавшаяся гиперссылка" xfId="52541" builtinId="9" hidden="1"/>
    <cellStyle name="Открывавшаяся гиперссылка" xfId="52543" builtinId="9" hidden="1"/>
    <cellStyle name="Открывавшаяся гиперссылка" xfId="52545" builtinId="9" hidden="1"/>
    <cellStyle name="Открывавшаяся гиперссылка" xfId="52547" builtinId="9" hidden="1"/>
    <cellStyle name="Открывавшаяся гиперссылка" xfId="52549" builtinId="9" hidden="1"/>
    <cellStyle name="Открывавшаяся гиперссылка" xfId="52551" builtinId="9" hidden="1"/>
    <cellStyle name="Открывавшаяся гиперссылка" xfId="52553" builtinId="9" hidden="1"/>
    <cellStyle name="Открывавшаяся гиперссылка" xfId="52555" builtinId="9" hidden="1"/>
    <cellStyle name="Открывавшаяся гиперссылка" xfId="52557" builtinId="9" hidden="1"/>
    <cellStyle name="Открывавшаяся гиперссылка" xfId="52559" builtinId="9" hidden="1"/>
    <cellStyle name="Открывавшаяся гиперссылка" xfId="52561" builtinId="9" hidden="1"/>
    <cellStyle name="Открывавшаяся гиперссылка" xfId="52563" builtinId="9" hidden="1"/>
    <cellStyle name="Открывавшаяся гиперссылка" xfId="52565" builtinId="9" hidden="1"/>
    <cellStyle name="Открывавшаяся гиперссылка" xfId="52567" builtinId="9" hidden="1"/>
    <cellStyle name="Открывавшаяся гиперссылка" xfId="52569" builtinId="9" hidden="1"/>
    <cellStyle name="Открывавшаяся гиперссылка" xfId="52571" builtinId="9" hidden="1"/>
    <cellStyle name="Открывавшаяся гиперссылка" xfId="52573" builtinId="9" hidden="1"/>
    <cellStyle name="Открывавшаяся гиперссылка" xfId="52575" builtinId="9" hidden="1"/>
    <cellStyle name="Открывавшаяся гиперссылка" xfId="52577" builtinId="9" hidden="1"/>
    <cellStyle name="Открывавшаяся гиперссылка" xfId="52579" builtinId="9" hidden="1"/>
    <cellStyle name="Открывавшаяся гиперссылка" xfId="52581" builtinId="9" hidden="1"/>
    <cellStyle name="Открывавшаяся гиперссылка" xfId="52583" builtinId="9" hidden="1"/>
    <cellStyle name="Открывавшаяся гиперссылка" xfId="52585" builtinId="9" hidden="1"/>
    <cellStyle name="Открывавшаяся гиперссылка" xfId="52587" builtinId="9" hidden="1"/>
    <cellStyle name="Открывавшаяся гиперссылка" xfId="52589" builtinId="9" hidden="1"/>
    <cellStyle name="Открывавшаяся гиперссылка" xfId="52591" builtinId="9" hidden="1"/>
    <cellStyle name="Открывавшаяся гиперссылка" xfId="52593" builtinId="9" hidden="1"/>
    <cellStyle name="Открывавшаяся гиперссылка" xfId="52595" builtinId="9" hidden="1"/>
    <cellStyle name="Открывавшаяся гиперссылка" xfId="52597" builtinId="9" hidden="1"/>
    <cellStyle name="Открывавшаяся гиперссылка" xfId="52599" builtinId="9" hidden="1"/>
    <cellStyle name="Открывавшаяся гиперссылка" xfId="52601" builtinId="9" hidden="1"/>
    <cellStyle name="Открывавшаяся гиперссылка" xfId="52603" builtinId="9" hidden="1"/>
    <cellStyle name="Открывавшаяся гиперссылка" xfId="52605" builtinId="9" hidden="1"/>
    <cellStyle name="Открывавшаяся гиперссылка" xfId="52607" builtinId="9" hidden="1"/>
    <cellStyle name="Открывавшаяся гиперссылка" xfId="52609" builtinId="9" hidden="1"/>
    <cellStyle name="Открывавшаяся гиперссылка" xfId="52611" builtinId="9" hidden="1"/>
    <cellStyle name="Открывавшаяся гиперссылка" xfId="52613" builtinId="9" hidden="1"/>
    <cellStyle name="Открывавшаяся гиперссылка" xfId="52615" builtinId="9" hidden="1"/>
    <cellStyle name="Открывавшаяся гиперссылка" xfId="52617" builtinId="9" hidden="1"/>
    <cellStyle name="Открывавшаяся гиперссылка" xfId="52619" builtinId="9" hidden="1"/>
    <cellStyle name="Открывавшаяся гиперссылка" xfId="52621" builtinId="9" hidden="1"/>
    <cellStyle name="Открывавшаяся гиперссылка" xfId="52623" builtinId="9" hidden="1"/>
    <cellStyle name="Открывавшаяся гиперссылка" xfId="52625" builtinId="9" hidden="1"/>
    <cellStyle name="Открывавшаяся гиперссылка" xfId="52627" builtinId="9" hidden="1"/>
    <cellStyle name="Открывавшаяся гиперссылка" xfId="52629" builtinId="9" hidden="1"/>
    <cellStyle name="Открывавшаяся гиперссылка" xfId="52631" builtinId="9" hidden="1"/>
    <cellStyle name="Открывавшаяся гиперссылка" xfId="52633" builtinId="9" hidden="1"/>
    <cellStyle name="Открывавшаяся гиперссылка" xfId="52634" builtinId="9" hidden="1"/>
    <cellStyle name="Открывавшаяся гиперссылка" xfId="52636" builtinId="9" hidden="1"/>
    <cellStyle name="Открывавшаяся гиперссылка" xfId="52637" builtinId="9" hidden="1"/>
    <cellStyle name="Открывавшаяся гиперссылка" xfId="52638" builtinId="9" hidden="1"/>
    <cellStyle name="Открывавшаяся гиперссылка" xfId="52639" builtinId="9" hidden="1"/>
    <cellStyle name="Открывавшаяся гиперссылка" xfId="52640" builtinId="9" hidden="1"/>
    <cellStyle name="Открывавшаяся гиперссылка" xfId="52641" builtinId="9" hidden="1"/>
    <cellStyle name="Открывавшаяся гиперссылка" xfId="52642" builtinId="9" hidden="1"/>
    <cellStyle name="Открывавшаяся гиперссылка" xfId="52643" builtinId="9" hidden="1"/>
    <cellStyle name="Открывавшаяся гиперссылка" xfId="52644" builtinId="9" hidden="1"/>
    <cellStyle name="Открывавшаяся гиперссылка" xfId="52632" builtinId="9" hidden="1"/>
    <cellStyle name="Открывавшаяся гиперссылка" xfId="52628" builtinId="9" hidden="1"/>
    <cellStyle name="Открывавшаяся гиперссылка" xfId="52622" builtinId="9" hidden="1"/>
    <cellStyle name="Открывавшаяся гиперссылка" xfId="52618" builtinId="9" hidden="1"/>
    <cellStyle name="Открывавшаяся гиперссылка" xfId="52614" builtinId="9" hidden="1"/>
    <cellStyle name="Открывавшаяся гиперссылка" xfId="52610" builtinId="9" hidden="1"/>
    <cellStyle name="Открывавшаяся гиперссылка" xfId="52606" builtinId="9" hidden="1"/>
    <cellStyle name="Открывавшаяся гиперссылка" xfId="52602" builtinId="9" hidden="1"/>
    <cellStyle name="Открывавшаяся гиперссылка" xfId="52598" builtinId="9" hidden="1"/>
    <cellStyle name="Открывавшаяся гиперссылка" xfId="52594" builtinId="9" hidden="1"/>
    <cellStyle name="Открывавшаяся гиперссылка" xfId="52590" builtinId="9" hidden="1"/>
    <cellStyle name="Открывавшаяся гиперссылка" xfId="52586" builtinId="9" hidden="1"/>
    <cellStyle name="Открывавшаяся гиперссылка" xfId="52582" builtinId="9" hidden="1"/>
    <cellStyle name="Открывавшаяся гиперссылка" xfId="52578" builtinId="9" hidden="1"/>
    <cellStyle name="Открывавшаяся гиперссылка" xfId="52574" builtinId="9" hidden="1"/>
    <cellStyle name="Открывавшаяся гиперссылка" xfId="52570" builtinId="9" hidden="1"/>
    <cellStyle name="Открывавшаяся гиперссылка" xfId="52566" builtinId="9" hidden="1"/>
    <cellStyle name="Открывавшаяся гиперссылка" xfId="52562" builtinId="9" hidden="1"/>
    <cellStyle name="Открывавшаяся гиперссылка" xfId="52558" builtinId="9" hidden="1"/>
    <cellStyle name="Открывавшаяся гиперссылка" xfId="52554" builtinId="9" hidden="1"/>
    <cellStyle name="Открывавшаяся гиперссылка" xfId="52550" builtinId="9" hidden="1"/>
    <cellStyle name="Открывавшаяся гиперссылка" xfId="52546" builtinId="9" hidden="1"/>
    <cellStyle name="Открывавшаяся гиперссылка" xfId="52542" builtinId="9" hidden="1"/>
    <cellStyle name="Открывавшаяся гиперссылка" xfId="52538" builtinId="9" hidden="1"/>
    <cellStyle name="Открывавшаяся гиперссылка" xfId="52534" builtinId="9" hidden="1"/>
    <cellStyle name="Открывавшаяся гиперссылка" xfId="52530" builtinId="9" hidden="1"/>
    <cellStyle name="Открывавшаяся гиперссылка" xfId="52526" builtinId="9" hidden="1"/>
    <cellStyle name="Открывавшаяся гиперссылка" xfId="52522" builtinId="9" hidden="1"/>
    <cellStyle name="Открывавшаяся гиперссылка" xfId="52518" builtinId="9" hidden="1"/>
    <cellStyle name="Открывавшаяся гиперссылка" xfId="52514" builtinId="9" hidden="1"/>
    <cellStyle name="Открывавшаяся гиперссылка" xfId="52510" builtinId="9" hidden="1"/>
    <cellStyle name="Открывавшаяся гиперссылка" xfId="52506" builtinId="9" hidden="1"/>
    <cellStyle name="Открывавшаяся гиперссылка" xfId="52502" builtinId="9" hidden="1"/>
    <cellStyle name="Открывавшаяся гиперссылка" xfId="52498" builtinId="9" hidden="1"/>
    <cellStyle name="Открывавшаяся гиперссылка" xfId="52494" builtinId="9" hidden="1"/>
    <cellStyle name="Открывавшаяся гиперссылка" xfId="52490" builtinId="9" hidden="1"/>
    <cellStyle name="Открывавшаяся гиперссылка" xfId="52486" builtinId="9" hidden="1"/>
    <cellStyle name="Открывавшаяся гиперссылка" xfId="52482" builtinId="9" hidden="1"/>
    <cellStyle name="Открывавшаяся гиперссылка" xfId="52478" builtinId="9" hidden="1"/>
    <cellStyle name="Открывавшаяся гиперссылка" xfId="52474" builtinId="9" hidden="1"/>
    <cellStyle name="Открывавшаяся гиперссылка" xfId="52470" builtinId="9" hidden="1"/>
    <cellStyle name="Открывавшаяся гиперссылка" xfId="52466" builtinId="9" hidden="1"/>
    <cellStyle name="Открывавшаяся гиперссылка" xfId="52462" builtinId="9" hidden="1"/>
    <cellStyle name="Открывавшаяся гиперссылка" xfId="52458" builtinId="9" hidden="1"/>
    <cellStyle name="Открывавшаяся гиперссылка" xfId="52454" builtinId="9" hidden="1"/>
    <cellStyle name="Открывавшаяся гиперссылка" xfId="52450" builtinId="9" hidden="1"/>
    <cellStyle name="Открывавшаяся гиперссылка" xfId="52446" builtinId="9" hidden="1"/>
    <cellStyle name="Открывавшаяся гиперссылка" xfId="52442" builtinId="9" hidden="1"/>
    <cellStyle name="Открывавшаяся гиперссылка" xfId="52438" builtinId="9" hidden="1"/>
    <cellStyle name="Открывавшаяся гиперссылка" xfId="52434" builtinId="9" hidden="1"/>
    <cellStyle name="Открывавшаяся гиперссылка" xfId="52430" builtinId="9" hidden="1"/>
    <cellStyle name="Открывавшаяся гиперссылка" xfId="52426" builtinId="9" hidden="1"/>
    <cellStyle name="Открывавшаяся гиперссылка" xfId="52422" builtinId="9" hidden="1"/>
    <cellStyle name="Открывавшаяся гиперссылка" xfId="52418" builtinId="9" hidden="1"/>
    <cellStyle name="Открывавшаяся гиперссылка" xfId="52414" builtinId="9" hidden="1"/>
    <cellStyle name="Открывавшаяся гиперссылка" xfId="52410" builtinId="9" hidden="1"/>
    <cellStyle name="Открывавшаяся гиперссылка" xfId="52406" builtinId="9" hidden="1"/>
    <cellStyle name="Открывавшаяся гиперссылка" xfId="52402" builtinId="9" hidden="1"/>
    <cellStyle name="Открывавшаяся гиперссылка" xfId="52398" builtinId="9" hidden="1"/>
    <cellStyle name="Открывавшаяся гиперссылка" xfId="52394" builtinId="9" hidden="1"/>
    <cellStyle name="Открывавшаяся гиперссылка" xfId="52390" builtinId="9" hidden="1"/>
    <cellStyle name="Открывавшаяся гиперссылка" xfId="52386" builtinId="9" hidden="1"/>
    <cellStyle name="Открывавшаяся гиперссылка" xfId="52382" builtinId="9" hidden="1"/>
    <cellStyle name="Открывавшаяся гиперссылка" xfId="52378" builtinId="9" hidden="1"/>
    <cellStyle name="Открывавшаяся гиперссылка" xfId="52374" builtinId="9" hidden="1"/>
    <cellStyle name="Открывавшаяся гиперссылка" xfId="52370" builtinId="9" hidden="1"/>
    <cellStyle name="Открывавшаяся гиперссылка" xfId="52366" builtinId="9" hidden="1"/>
    <cellStyle name="Открывавшаяся гиперссылка" xfId="52362" builtinId="9" hidden="1"/>
    <cellStyle name="Открывавшаяся гиперссылка" xfId="52358" builtinId="9" hidden="1"/>
    <cellStyle name="Открывавшаяся гиперссылка" xfId="52354" builtinId="9" hidden="1"/>
    <cellStyle name="Открывавшаяся гиперссылка" xfId="52350" builtinId="9" hidden="1"/>
    <cellStyle name="Открывавшаяся гиперссылка" xfId="52346" builtinId="9" hidden="1"/>
    <cellStyle name="Открывавшаяся гиперссылка" xfId="52342" builtinId="9" hidden="1"/>
    <cellStyle name="Открывавшаяся гиперссылка" xfId="52338" builtinId="9" hidden="1"/>
    <cellStyle name="Открывавшаяся гиперссылка" xfId="52334" builtinId="9" hidden="1"/>
    <cellStyle name="Открывавшаяся гиперссылка" xfId="52330" builtinId="9" hidden="1"/>
    <cellStyle name="Открывавшаяся гиперссылка" xfId="52326" builtinId="9" hidden="1"/>
    <cellStyle name="Открывавшаяся гиперссылка" xfId="52322" builtinId="9" hidden="1"/>
    <cellStyle name="Открывавшаяся гиперссылка" xfId="52318" builtinId="9" hidden="1"/>
    <cellStyle name="Открывавшаяся гиперссылка" xfId="52314" builtinId="9" hidden="1"/>
    <cellStyle name="Открывавшаяся гиперссылка" xfId="52310" builtinId="9" hidden="1"/>
    <cellStyle name="Открывавшаяся гиперссылка" xfId="52306" builtinId="9" hidden="1"/>
    <cellStyle name="Открывавшаяся гиперссылка" xfId="52302" builtinId="9" hidden="1"/>
    <cellStyle name="Открывавшаяся гиперссылка" xfId="52298" builtinId="9" hidden="1"/>
    <cellStyle name="Открывавшаяся гиперссылка" xfId="52294" builtinId="9" hidden="1"/>
    <cellStyle name="Открывавшаяся гиперссылка" xfId="52290" builtinId="9" hidden="1"/>
    <cellStyle name="Открывавшаяся гиперссылка" xfId="52286" builtinId="9" hidden="1"/>
    <cellStyle name="Открывавшаяся гиперссылка" xfId="52282" builtinId="9" hidden="1"/>
    <cellStyle name="Открывавшаяся гиперссылка" xfId="52278" builtinId="9" hidden="1"/>
    <cellStyle name="Открывавшаяся гиперссылка" xfId="52274" builtinId="9" hidden="1"/>
    <cellStyle name="Открывавшаяся гиперссылка" xfId="52270" builtinId="9" hidden="1"/>
    <cellStyle name="Открывавшаяся гиперссылка" xfId="52266" builtinId="9" hidden="1"/>
    <cellStyle name="Открывавшаяся гиперссылка" xfId="52262" builtinId="9" hidden="1"/>
    <cellStyle name="Открывавшаяся гиперссылка" xfId="52258" builtinId="9" hidden="1"/>
    <cellStyle name="Открывавшаяся гиперссылка" xfId="52254" builtinId="9" hidden="1"/>
    <cellStyle name="Открывавшаяся гиперссылка" xfId="52250" builtinId="9" hidden="1"/>
    <cellStyle name="Открывавшаяся гиперссылка" xfId="52246" builtinId="9" hidden="1"/>
    <cellStyle name="Открывавшаяся гиперссылка" xfId="52242" builtinId="9" hidden="1"/>
    <cellStyle name="Открывавшаяся гиперссылка" xfId="52238" builtinId="9" hidden="1"/>
    <cellStyle name="Открывавшаяся гиперссылка" xfId="52234" builtinId="9" hidden="1"/>
    <cellStyle name="Открывавшаяся гиперссылка" xfId="52230" builtinId="9" hidden="1"/>
    <cellStyle name="Открывавшаяся гиперссылка" xfId="52226" builtinId="9" hidden="1"/>
    <cellStyle name="Открывавшаяся гиперссылка" xfId="52222" builtinId="9" hidden="1"/>
    <cellStyle name="Открывавшаяся гиперссылка" xfId="52218" builtinId="9" hidden="1"/>
    <cellStyle name="Открывавшаяся гиперссылка" xfId="52214" builtinId="9" hidden="1"/>
    <cellStyle name="Открывавшаяся гиперссылка" xfId="52210" builtinId="9" hidden="1"/>
    <cellStyle name="Открывавшаяся гиперссылка" xfId="52206" builtinId="9" hidden="1"/>
    <cellStyle name="Открывавшаяся гиперссылка" xfId="52202" builtinId="9" hidden="1"/>
    <cellStyle name="Открывавшаяся гиперссылка" xfId="52198" builtinId="9" hidden="1"/>
    <cellStyle name="Открывавшаяся гиперссылка" xfId="52194" builtinId="9" hidden="1"/>
    <cellStyle name="Открывавшаяся гиперссылка" xfId="52190" builtinId="9" hidden="1"/>
    <cellStyle name="Открывавшаяся гиперссылка" xfId="52186" builtinId="9" hidden="1"/>
    <cellStyle name="Открывавшаяся гиперссылка" xfId="52182" builtinId="9" hidden="1"/>
    <cellStyle name="Открывавшаяся гиперссылка" xfId="52178" builtinId="9" hidden="1"/>
    <cellStyle name="Открывавшаяся гиперссылка" xfId="52174" builtinId="9" hidden="1"/>
    <cellStyle name="Открывавшаяся гиперссылка" xfId="52170" builtinId="9" hidden="1"/>
    <cellStyle name="Открывавшаяся гиперссылка" xfId="52166" builtinId="9" hidden="1"/>
    <cellStyle name="Открывавшаяся гиперссылка" xfId="52162" builtinId="9" hidden="1"/>
    <cellStyle name="Открывавшаяся гиперссылка" xfId="52158" builtinId="9" hidden="1"/>
    <cellStyle name="Открывавшаяся гиперссылка" xfId="52154" builtinId="9" hidden="1"/>
    <cellStyle name="Открывавшаяся гиперссылка" xfId="52150" builtinId="9" hidden="1"/>
    <cellStyle name="Открывавшаяся гиперссылка" xfId="52146" builtinId="9" hidden="1"/>
    <cellStyle name="Открывавшаяся гиперссылка" xfId="52142" builtinId="9" hidden="1"/>
    <cellStyle name="Открывавшаяся гиперссылка" xfId="52138" builtinId="9" hidden="1"/>
    <cellStyle name="Открывавшаяся гиперссылка" xfId="52134" builtinId="9" hidden="1"/>
    <cellStyle name="Открывавшаяся гиперссылка" xfId="52130" builtinId="9" hidden="1"/>
    <cellStyle name="Открывавшаяся гиперссылка" xfId="52126" builtinId="9" hidden="1"/>
    <cellStyle name="Открывавшаяся гиперссылка" xfId="52122" builtinId="9" hidden="1"/>
    <cellStyle name="Открывавшаяся гиперссылка" xfId="52118" builtinId="9" hidden="1"/>
    <cellStyle name="Открывавшаяся гиперссылка" xfId="52114" builtinId="9" hidden="1"/>
    <cellStyle name="Открывавшаяся гиперссылка" xfId="52110" builtinId="9" hidden="1"/>
    <cellStyle name="Открывавшаяся гиперссылка" xfId="52106" builtinId="9" hidden="1"/>
    <cellStyle name="Открывавшаяся гиперссылка" xfId="52102" builtinId="9" hidden="1"/>
    <cellStyle name="Открывавшаяся гиперссылка" xfId="52098" builtinId="9" hidden="1"/>
    <cellStyle name="Открывавшаяся гиперссылка" xfId="52094" builtinId="9" hidden="1"/>
    <cellStyle name="Открывавшаяся гиперссылка" xfId="52090" builtinId="9" hidden="1"/>
    <cellStyle name="Открывавшаяся гиперссылка" xfId="52086" builtinId="9" hidden="1"/>
    <cellStyle name="Открывавшаяся гиперссылка" xfId="52082" builtinId="9" hidden="1"/>
    <cellStyle name="Открывавшаяся гиперссылка" xfId="52078" builtinId="9" hidden="1"/>
    <cellStyle name="Открывавшаяся гиперссылка" xfId="52074" builtinId="9" hidden="1"/>
    <cellStyle name="Открывавшаяся гиперссылка" xfId="52070" builtinId="9" hidden="1"/>
    <cellStyle name="Открывавшаяся гиперссылка" xfId="52066" builtinId="9" hidden="1"/>
    <cellStyle name="Открывавшаяся гиперссылка" xfId="52062" builtinId="9" hidden="1"/>
    <cellStyle name="Открывавшаяся гиперссылка" xfId="52058" builtinId="9" hidden="1"/>
    <cellStyle name="Открывавшаяся гиперссылка" xfId="52054" builtinId="9" hidden="1"/>
    <cellStyle name="Открывавшаяся гиперссылка" xfId="52050" builtinId="9" hidden="1"/>
    <cellStyle name="Открывавшаяся гиперссылка" xfId="52046" builtinId="9" hidden="1"/>
    <cellStyle name="Открывавшаяся гиперссылка" xfId="52042" builtinId="9" hidden="1"/>
    <cellStyle name="Открывавшаяся гиперссылка" xfId="52038" builtinId="9" hidden="1"/>
    <cellStyle name="Открывавшаяся гиперссылка" xfId="52034" builtinId="9" hidden="1"/>
    <cellStyle name="Открывавшаяся гиперссылка" xfId="52030" builtinId="9" hidden="1"/>
    <cellStyle name="Открывавшаяся гиперссылка" xfId="52026" builtinId="9" hidden="1"/>
    <cellStyle name="Открывавшаяся гиперссылка" xfId="52023" builtinId="9" hidden="1"/>
    <cellStyle name="Открывавшаяся гиперссылка" xfId="52646" builtinId="9" hidden="1"/>
    <cellStyle name="Открывавшаяся гиперссылка" xfId="51686" builtinId="9" hidden="1"/>
    <cellStyle name="Открывавшаяся гиперссылка" xfId="52648" builtinId="9" hidden="1"/>
    <cellStyle name="Открывавшаяся гиперссылка" xfId="52650" builtinId="9" hidden="1"/>
    <cellStyle name="Открывавшаяся гиперссылка" xfId="52652" builtinId="9" hidden="1"/>
    <cellStyle name="Открывавшаяся гиперссылка" xfId="52654" builtinId="9" hidden="1"/>
    <cellStyle name="Открывавшаяся гиперссылка" xfId="52656" builtinId="9" hidden="1"/>
    <cellStyle name="Открывавшаяся гиперссылка" xfId="52658" builtinId="9" hidden="1"/>
    <cellStyle name="Открывавшаяся гиперссылка" xfId="52660" builtinId="9" hidden="1"/>
    <cellStyle name="Открывавшаяся гиперссылка" xfId="52662" builtinId="9" hidden="1"/>
    <cellStyle name="Открывавшаяся гиперссылка" xfId="52664" builtinId="9" hidden="1"/>
    <cellStyle name="Открывавшаяся гиперссылка" xfId="52666" builtinId="9" hidden="1"/>
    <cellStyle name="Открывавшаяся гиперссылка" xfId="52668" builtinId="9" hidden="1"/>
    <cellStyle name="Открывавшаяся гиперссылка" xfId="52670" builtinId="9" hidden="1"/>
    <cellStyle name="Открывавшаяся гиперссылка" xfId="52672" builtinId="9" hidden="1"/>
    <cellStyle name="Открывавшаяся гиперссылка" xfId="52674" builtinId="9" hidden="1"/>
    <cellStyle name="Открывавшаяся гиперссылка" xfId="52676" builtinId="9" hidden="1"/>
    <cellStyle name="Открывавшаяся гиперссылка" xfId="52678" builtinId="9" hidden="1"/>
    <cellStyle name="Открывавшаяся гиперссылка" xfId="52680" builtinId="9" hidden="1"/>
    <cellStyle name="Открывавшаяся гиперссылка" xfId="52682" builtinId="9" hidden="1"/>
    <cellStyle name="Открывавшаяся гиперссылка" xfId="52684" builtinId="9" hidden="1"/>
    <cellStyle name="Открывавшаяся гиперссылка" xfId="52686" builtinId="9" hidden="1"/>
    <cellStyle name="Открывавшаяся гиперссылка" xfId="52688" builtinId="9" hidden="1"/>
    <cellStyle name="Открывавшаяся гиперссылка" xfId="52690" builtinId="9" hidden="1"/>
    <cellStyle name="Открывавшаяся гиперссылка" xfId="52692" builtinId="9" hidden="1"/>
    <cellStyle name="Открывавшаяся гиперссылка" xfId="52694" builtinId="9" hidden="1"/>
    <cellStyle name="Открывавшаяся гиперссылка" xfId="52696" builtinId="9" hidden="1"/>
    <cellStyle name="Открывавшаяся гиперссылка" xfId="52698" builtinId="9" hidden="1"/>
    <cellStyle name="Открывавшаяся гиперссылка" xfId="52700" builtinId="9" hidden="1"/>
    <cellStyle name="Открывавшаяся гиперссылка" xfId="52702" builtinId="9" hidden="1"/>
    <cellStyle name="Открывавшаяся гиперссылка" xfId="52704" builtinId="9" hidden="1"/>
    <cellStyle name="Открывавшаяся гиперссылка" xfId="52706" builtinId="9" hidden="1"/>
    <cellStyle name="Открывавшаяся гиперссылка" xfId="52708" builtinId="9" hidden="1"/>
    <cellStyle name="Открывавшаяся гиперссылка" xfId="52710" builtinId="9" hidden="1"/>
    <cellStyle name="Открывавшаяся гиперссылка" xfId="52712" builtinId="9" hidden="1"/>
    <cellStyle name="Открывавшаяся гиперссылка" xfId="52714" builtinId="9" hidden="1"/>
    <cellStyle name="Открывавшаяся гиперссылка" xfId="52716" builtinId="9" hidden="1"/>
    <cellStyle name="Открывавшаяся гиперссылка" xfId="52718" builtinId="9" hidden="1"/>
    <cellStyle name="Открывавшаяся гиперссылка" xfId="52720" builtinId="9" hidden="1"/>
    <cellStyle name="Открывавшаяся гиперссылка" xfId="52722" builtinId="9" hidden="1"/>
    <cellStyle name="Открывавшаяся гиперссылка" xfId="52724" builtinId="9" hidden="1"/>
    <cellStyle name="Открывавшаяся гиперссылка" xfId="52726" builtinId="9" hidden="1"/>
    <cellStyle name="Открывавшаяся гиперссылка" xfId="52728" builtinId="9" hidden="1"/>
    <cellStyle name="Открывавшаяся гиперссылка" xfId="52730" builtinId="9" hidden="1"/>
    <cellStyle name="Открывавшаяся гиперссылка" xfId="52732" builtinId="9" hidden="1"/>
    <cellStyle name="Открывавшаяся гиперссылка" xfId="52734" builtinId="9" hidden="1"/>
    <cellStyle name="Открывавшаяся гиперссылка" xfId="52736" builtinId="9" hidden="1"/>
    <cellStyle name="Открывавшаяся гиперссылка" xfId="52738" builtinId="9" hidden="1"/>
    <cellStyle name="Открывавшаяся гиперссылка" xfId="52740" builtinId="9" hidden="1"/>
    <cellStyle name="Открывавшаяся гиперссылка" xfId="52742" builtinId="9" hidden="1"/>
    <cellStyle name="Открывавшаяся гиперссылка" xfId="52744" builtinId="9" hidden="1"/>
    <cellStyle name="Открывавшаяся гиперссылка" xfId="52746" builtinId="9" hidden="1"/>
    <cellStyle name="Открывавшаяся гиперссылка" xfId="52748" builtinId="9" hidden="1"/>
    <cellStyle name="Открывавшаяся гиперссылка" xfId="52750" builtinId="9" hidden="1"/>
    <cellStyle name="Открывавшаяся гиперссылка" xfId="52752" builtinId="9" hidden="1"/>
    <cellStyle name="Открывавшаяся гиперссылка" xfId="52754" builtinId="9" hidden="1"/>
    <cellStyle name="Открывавшаяся гиперссылка" xfId="52756" builtinId="9" hidden="1"/>
    <cellStyle name="Открывавшаяся гиперссылка" xfId="52758" builtinId="9" hidden="1"/>
    <cellStyle name="Открывавшаяся гиперссылка" xfId="52760" builtinId="9" hidden="1"/>
    <cellStyle name="Открывавшаяся гиперссылка" xfId="52762" builtinId="9" hidden="1"/>
    <cellStyle name="Открывавшаяся гиперссылка" xfId="52764" builtinId="9" hidden="1"/>
    <cellStyle name="Открывавшаяся гиперссылка" xfId="52766" builtinId="9" hidden="1"/>
    <cellStyle name="Открывавшаяся гиперссылка" xfId="52768" builtinId="9" hidden="1"/>
    <cellStyle name="Открывавшаяся гиперссылка" xfId="52770" builtinId="9" hidden="1"/>
    <cellStyle name="Открывавшаяся гиперссылка" xfId="52772" builtinId="9" hidden="1"/>
    <cellStyle name="Открывавшаяся гиперссылка" xfId="52774" builtinId="9" hidden="1"/>
    <cellStyle name="Открывавшаяся гиперссылка" xfId="52776" builtinId="9" hidden="1"/>
    <cellStyle name="Открывавшаяся гиперссылка" xfId="52778" builtinId="9" hidden="1"/>
    <cellStyle name="Открывавшаяся гиперссылка" xfId="52780" builtinId="9" hidden="1"/>
    <cellStyle name="Открывавшаяся гиперссылка" xfId="52782" builtinId="9" hidden="1"/>
    <cellStyle name="Открывавшаяся гиперссылка" xfId="52784" builtinId="9" hidden="1"/>
    <cellStyle name="Открывавшаяся гиперссылка" xfId="52786" builtinId="9" hidden="1"/>
    <cellStyle name="Открывавшаяся гиперссылка" xfId="52788" builtinId="9" hidden="1"/>
    <cellStyle name="Открывавшаяся гиперссылка" xfId="52790" builtinId="9" hidden="1"/>
    <cellStyle name="Открывавшаяся гиперссылка" xfId="52792" builtinId="9" hidden="1"/>
    <cellStyle name="Открывавшаяся гиперссылка" xfId="52794" builtinId="9" hidden="1"/>
    <cellStyle name="Открывавшаяся гиперссылка" xfId="52796" builtinId="9" hidden="1"/>
    <cellStyle name="Открывавшаяся гиперссылка" xfId="52798" builtinId="9" hidden="1"/>
    <cellStyle name="Открывавшаяся гиперссылка" xfId="52800" builtinId="9" hidden="1"/>
    <cellStyle name="Открывавшаяся гиперссылка" xfId="52802" builtinId="9" hidden="1"/>
    <cellStyle name="Открывавшаяся гиперссылка" xfId="52804" builtinId="9" hidden="1"/>
    <cellStyle name="Открывавшаяся гиперссылка" xfId="52806" builtinId="9" hidden="1"/>
    <cellStyle name="Открывавшаяся гиперссылка" xfId="52808" builtinId="9" hidden="1"/>
    <cellStyle name="Открывавшаяся гиперссылка" xfId="52810" builtinId="9" hidden="1"/>
    <cellStyle name="Открывавшаяся гиперссылка" xfId="52812" builtinId="9" hidden="1"/>
    <cellStyle name="Открывавшаяся гиперссылка" xfId="52814" builtinId="9" hidden="1"/>
    <cellStyle name="Открывавшаяся гиперссылка" xfId="52816" builtinId="9" hidden="1"/>
    <cellStyle name="Открывавшаяся гиперссылка" xfId="52818" builtinId="9" hidden="1"/>
    <cellStyle name="Открывавшаяся гиперссылка" xfId="52820" builtinId="9" hidden="1"/>
    <cellStyle name="Открывавшаяся гиперссылка" xfId="52822" builtinId="9" hidden="1"/>
    <cellStyle name="Открывавшаяся гиперссылка" xfId="52824" builtinId="9" hidden="1"/>
    <cellStyle name="Открывавшаяся гиперссылка" xfId="52826" builtinId="9" hidden="1"/>
    <cellStyle name="Открывавшаяся гиперссылка" xfId="52828" builtinId="9" hidden="1"/>
    <cellStyle name="Открывавшаяся гиперссылка" xfId="52830" builtinId="9" hidden="1"/>
    <cellStyle name="Открывавшаяся гиперссылка" xfId="52832" builtinId="9" hidden="1"/>
    <cellStyle name="Открывавшаяся гиперссылка" xfId="52834" builtinId="9" hidden="1"/>
    <cellStyle name="Открывавшаяся гиперссылка" xfId="52836" builtinId="9" hidden="1"/>
    <cellStyle name="Открывавшаяся гиперссылка" xfId="52838" builtinId="9" hidden="1"/>
    <cellStyle name="Открывавшаяся гиперссылка" xfId="52840" builtinId="9" hidden="1"/>
    <cellStyle name="Открывавшаяся гиперссылка" xfId="52842" builtinId="9" hidden="1"/>
    <cellStyle name="Открывавшаяся гиперссылка" xfId="52844" builtinId="9" hidden="1"/>
    <cellStyle name="Открывавшаяся гиперссылка" xfId="52846" builtinId="9" hidden="1"/>
    <cellStyle name="Открывавшаяся гиперссылка" xfId="52848" builtinId="9" hidden="1"/>
    <cellStyle name="Открывавшаяся гиперссылка" xfId="52850" builtinId="9" hidden="1"/>
    <cellStyle name="Открывавшаяся гиперссылка" xfId="52852" builtinId="9" hidden="1"/>
    <cellStyle name="Открывавшаяся гиперссылка" xfId="52854" builtinId="9" hidden="1"/>
    <cellStyle name="Открывавшаяся гиперссылка" xfId="52856" builtinId="9" hidden="1"/>
    <cellStyle name="Открывавшаяся гиперссылка" xfId="52858" builtinId="9" hidden="1"/>
    <cellStyle name="Открывавшаяся гиперссылка" xfId="52860" builtinId="9" hidden="1"/>
    <cellStyle name="Открывавшаяся гиперссылка" xfId="52862" builtinId="9" hidden="1"/>
    <cellStyle name="Открывавшаяся гиперссылка" xfId="52864" builtinId="9" hidden="1"/>
    <cellStyle name="Открывавшаяся гиперссылка" xfId="52866" builtinId="9" hidden="1"/>
    <cellStyle name="Открывавшаяся гиперссылка" xfId="52868" builtinId="9" hidden="1"/>
    <cellStyle name="Открывавшаяся гиперссылка" xfId="52870" builtinId="9" hidden="1"/>
    <cellStyle name="Открывавшаяся гиперссылка" xfId="52872" builtinId="9" hidden="1"/>
    <cellStyle name="Открывавшаяся гиперссылка" xfId="52874" builtinId="9" hidden="1"/>
    <cellStyle name="Открывавшаяся гиперссылка" xfId="52876" builtinId="9" hidden="1"/>
    <cellStyle name="Открывавшаяся гиперссылка" xfId="52878" builtinId="9" hidden="1"/>
    <cellStyle name="Открывавшаяся гиперссылка" xfId="52880" builtinId="9" hidden="1"/>
    <cellStyle name="Открывавшаяся гиперссылка" xfId="52882" builtinId="9" hidden="1"/>
    <cellStyle name="Открывавшаяся гиперссылка" xfId="52884" builtinId="9" hidden="1"/>
    <cellStyle name="Открывавшаяся гиперссылка" xfId="52886" builtinId="9" hidden="1"/>
    <cellStyle name="Открывавшаяся гиперссылка" xfId="52888" builtinId="9" hidden="1"/>
    <cellStyle name="Открывавшаяся гиперссылка" xfId="52890" builtinId="9" hidden="1"/>
    <cellStyle name="Открывавшаяся гиперссылка" xfId="52892" builtinId="9" hidden="1"/>
    <cellStyle name="Открывавшаяся гиперссылка" xfId="52894" builtinId="9" hidden="1"/>
    <cellStyle name="Открывавшаяся гиперссылка" xfId="52896" builtinId="9" hidden="1"/>
    <cellStyle name="Открывавшаяся гиперссылка" xfId="52898" builtinId="9" hidden="1"/>
    <cellStyle name="Открывавшаяся гиперссылка" xfId="52900" builtinId="9" hidden="1"/>
    <cellStyle name="Открывавшаяся гиперссылка" xfId="52902" builtinId="9" hidden="1"/>
    <cellStyle name="Открывавшаяся гиперссылка" xfId="52904" builtinId="9" hidden="1"/>
    <cellStyle name="Открывавшаяся гиперссылка" xfId="52906" builtinId="9" hidden="1"/>
    <cellStyle name="Открывавшаяся гиперссылка" xfId="52908" builtinId="9" hidden="1"/>
    <cellStyle name="Открывавшаяся гиперссылка" xfId="52910" builtinId="9" hidden="1"/>
    <cellStyle name="Открывавшаяся гиперссылка" xfId="52912" builtinId="9" hidden="1"/>
    <cellStyle name="Открывавшаяся гиперссылка" xfId="52914" builtinId="9" hidden="1"/>
    <cellStyle name="Открывавшаяся гиперссылка" xfId="52916" builtinId="9" hidden="1"/>
    <cellStyle name="Открывавшаяся гиперссылка" xfId="52918" builtinId="9" hidden="1"/>
    <cellStyle name="Открывавшаяся гиперссылка" xfId="52920" builtinId="9" hidden="1"/>
    <cellStyle name="Открывавшаяся гиперссылка" xfId="52922" builtinId="9" hidden="1"/>
    <cellStyle name="Открывавшаяся гиперссылка" xfId="52924" builtinId="9" hidden="1"/>
    <cellStyle name="Открывавшаяся гиперссылка" xfId="52926" builtinId="9" hidden="1"/>
    <cellStyle name="Открывавшаяся гиперссылка" xfId="52928" builtinId="9" hidden="1"/>
    <cellStyle name="Открывавшаяся гиперссылка" xfId="52930" builtinId="9" hidden="1"/>
    <cellStyle name="Открывавшаяся гиперссылка" xfId="52932" builtinId="9" hidden="1"/>
    <cellStyle name="Открывавшаяся гиперссылка" xfId="52934" builtinId="9" hidden="1"/>
    <cellStyle name="Открывавшаяся гиперссылка" xfId="52936" builtinId="9" hidden="1"/>
    <cellStyle name="Открывавшаяся гиперссылка" xfId="52938" builtinId="9" hidden="1"/>
    <cellStyle name="Открывавшаяся гиперссылка" xfId="52940" builtinId="9" hidden="1"/>
    <cellStyle name="Открывавшаяся гиперссылка" xfId="52942" builtinId="9" hidden="1"/>
    <cellStyle name="Открывавшаяся гиперссылка" xfId="52944" builtinId="9" hidden="1"/>
    <cellStyle name="Открывавшаяся гиперссылка" xfId="52946" builtinId="9" hidden="1"/>
    <cellStyle name="Открывавшаяся гиперссылка" xfId="52948" builtinId="9" hidden="1"/>
    <cellStyle name="Открывавшаяся гиперссылка" xfId="52950" builtinId="9" hidden="1"/>
    <cellStyle name="Открывавшаяся гиперссылка" xfId="52951" builtinId="9" hidden="1"/>
    <cellStyle name="Открывавшаяся гиперссылка" xfId="52953" builtinId="9" hidden="1"/>
    <cellStyle name="Открывавшаяся гиперссылка" xfId="52954" builtinId="9" hidden="1"/>
    <cellStyle name="Открывавшаяся гиперссылка" xfId="52955" builtinId="9" hidden="1"/>
    <cellStyle name="Открывавшаяся гиперссылка" xfId="52956" builtinId="9" hidden="1"/>
    <cellStyle name="Открывавшаяся гиперссылка" xfId="52957" builtinId="9" hidden="1"/>
    <cellStyle name="Открывавшаяся гиперссылка" xfId="52958" builtinId="9" hidden="1"/>
    <cellStyle name="Открывавшаяся гиперссылка" xfId="52959" builtinId="9" hidden="1"/>
    <cellStyle name="Открывавшаяся гиперссылка" xfId="52960" builtinId="9" hidden="1"/>
    <cellStyle name="Открывавшаяся гиперссылка" xfId="52961" builtinId="9" hidden="1"/>
    <cellStyle name="Открывавшаяся гиперссылка" xfId="52949" builtinId="9" hidden="1"/>
    <cellStyle name="Открывавшаяся гиперссылка" xfId="51082" builtinId="9" hidden="1"/>
    <cellStyle name="Открывавшаяся гиперссылка" xfId="52965" builtinId="9" hidden="1"/>
    <cellStyle name="Открывавшаяся гиперссылка" xfId="52967" builtinId="9" hidden="1"/>
    <cellStyle name="Открывавшаяся гиперссылка" xfId="52969" builtinId="9" hidden="1"/>
    <cellStyle name="Открывавшаяся гиперссылка" xfId="52971" builtinId="9" hidden="1"/>
    <cellStyle name="Открывавшаяся гиперссылка" xfId="52973" builtinId="9" hidden="1"/>
    <cellStyle name="Открывавшаяся гиперссылка" xfId="52975" builtinId="9" hidden="1"/>
    <cellStyle name="Открывавшаяся гиперссылка" xfId="52977" builtinId="9" hidden="1"/>
    <cellStyle name="Открывавшаяся гиперссылка" xfId="52979" builtinId="9" hidden="1"/>
    <cellStyle name="Открывавшаяся гиперссылка" xfId="52981" builtinId="9" hidden="1"/>
    <cellStyle name="Открывавшаяся гиперссылка" xfId="52983" builtinId="9" hidden="1"/>
    <cellStyle name="Открывавшаяся гиперссылка" xfId="52985" builtinId="9" hidden="1"/>
    <cellStyle name="Открывавшаяся гиперссылка" xfId="52987" builtinId="9" hidden="1"/>
    <cellStyle name="Открывавшаяся гиперссылка" xfId="52989" builtinId="9" hidden="1"/>
    <cellStyle name="Открывавшаяся гиперссылка" xfId="52991" builtinId="9" hidden="1"/>
    <cellStyle name="Открывавшаяся гиперссылка" xfId="52993" builtinId="9" hidden="1"/>
    <cellStyle name="Открывавшаяся гиперссылка" xfId="52995" builtinId="9" hidden="1"/>
    <cellStyle name="Открывавшаяся гиперссылка" xfId="52997" builtinId="9" hidden="1"/>
    <cellStyle name="Открывавшаяся гиперссылка" xfId="52999" builtinId="9" hidden="1"/>
    <cellStyle name="Открывавшаяся гиперссылка" xfId="53001" builtinId="9" hidden="1"/>
    <cellStyle name="Открывавшаяся гиперссылка" xfId="53003" builtinId="9" hidden="1"/>
    <cellStyle name="Открывавшаяся гиперссылка" xfId="53005" builtinId="9" hidden="1"/>
    <cellStyle name="Открывавшаяся гиперссылка" xfId="53007" builtinId="9" hidden="1"/>
    <cellStyle name="Открывавшаяся гиперссылка" xfId="53009" builtinId="9" hidden="1"/>
    <cellStyle name="Открывавшаяся гиперссылка" xfId="53011" builtinId="9" hidden="1"/>
    <cellStyle name="Открывавшаяся гиперссылка" xfId="53013" builtinId="9" hidden="1"/>
    <cellStyle name="Открывавшаяся гиперссылка" xfId="53015" builtinId="9" hidden="1"/>
    <cellStyle name="Открывавшаяся гиперссылка" xfId="53017" builtinId="9" hidden="1"/>
    <cellStyle name="Открывавшаяся гиперссылка" xfId="53019" builtinId="9" hidden="1"/>
    <cellStyle name="Открывавшаяся гиперссылка" xfId="53021" builtinId="9" hidden="1"/>
    <cellStyle name="Открывавшаяся гиперссылка" xfId="53023" builtinId="9" hidden="1"/>
    <cellStyle name="Открывавшаяся гиперссылка" xfId="53025" builtinId="9" hidden="1"/>
    <cellStyle name="Открывавшаяся гиперссылка" xfId="53027" builtinId="9" hidden="1"/>
    <cellStyle name="Открывавшаяся гиперссылка" xfId="53029" builtinId="9" hidden="1"/>
    <cellStyle name="Открывавшаяся гиперссылка" xfId="53031" builtinId="9" hidden="1"/>
    <cellStyle name="Открывавшаяся гиперссылка" xfId="53033" builtinId="9" hidden="1"/>
    <cellStyle name="Открывавшаяся гиперссылка" xfId="53035" builtinId="9" hidden="1"/>
    <cellStyle name="Открывавшаяся гиперссылка" xfId="53037" builtinId="9" hidden="1"/>
    <cellStyle name="Открывавшаяся гиперссылка" xfId="53039" builtinId="9" hidden="1"/>
    <cellStyle name="Открывавшаяся гиперссылка" xfId="53041" builtinId="9" hidden="1"/>
    <cellStyle name="Открывавшаяся гиперссылка" xfId="53043" builtinId="9" hidden="1"/>
    <cellStyle name="Открывавшаяся гиперссылка" xfId="53045" builtinId="9" hidden="1"/>
    <cellStyle name="Открывавшаяся гиперссылка" xfId="53047" builtinId="9" hidden="1"/>
    <cellStyle name="Открывавшаяся гиперссылка" xfId="53049" builtinId="9" hidden="1"/>
    <cellStyle name="Открывавшаяся гиперссылка" xfId="53051" builtinId="9" hidden="1"/>
    <cellStyle name="Открывавшаяся гиперссылка" xfId="53053" builtinId="9" hidden="1"/>
    <cellStyle name="Открывавшаяся гиперссылка" xfId="53055" builtinId="9" hidden="1"/>
    <cellStyle name="Открывавшаяся гиперссылка" xfId="53057" builtinId="9" hidden="1"/>
    <cellStyle name="Открывавшаяся гиперссылка" xfId="53059" builtinId="9" hidden="1"/>
    <cellStyle name="Открывавшаяся гиперссылка" xfId="53061" builtinId="9" hidden="1"/>
    <cellStyle name="Открывавшаяся гиперссылка" xfId="53063" builtinId="9" hidden="1"/>
    <cellStyle name="Открывавшаяся гиперссылка" xfId="53065" builtinId="9" hidden="1"/>
    <cellStyle name="Открывавшаяся гиперссылка" xfId="53067" builtinId="9" hidden="1"/>
    <cellStyle name="Открывавшаяся гиперссылка" xfId="53069" builtinId="9" hidden="1"/>
    <cellStyle name="Открывавшаяся гиперссылка" xfId="53071" builtinId="9" hidden="1"/>
    <cellStyle name="Открывавшаяся гиперссылка" xfId="53073" builtinId="9" hidden="1"/>
    <cellStyle name="Открывавшаяся гиперссылка" xfId="53075" builtinId="9" hidden="1"/>
    <cellStyle name="Открывавшаяся гиперссылка" xfId="53077" builtinId="9" hidden="1"/>
    <cellStyle name="Открывавшаяся гиперссылка" xfId="53079" builtinId="9" hidden="1"/>
    <cellStyle name="Открывавшаяся гиперссылка" xfId="53081" builtinId="9" hidden="1"/>
    <cellStyle name="Открывавшаяся гиперссылка" xfId="53083" builtinId="9" hidden="1"/>
    <cellStyle name="Открывавшаяся гиперссылка" xfId="53085" builtinId="9" hidden="1"/>
    <cellStyle name="Открывавшаяся гиперссылка" xfId="53087" builtinId="9" hidden="1"/>
    <cellStyle name="Открывавшаяся гиперссылка" xfId="53089" builtinId="9" hidden="1"/>
    <cellStyle name="Открывавшаяся гиперссылка" xfId="53091" builtinId="9" hidden="1"/>
    <cellStyle name="Открывавшаяся гиперссылка" xfId="53093" builtinId="9" hidden="1"/>
    <cellStyle name="Открывавшаяся гиперссылка" xfId="53095" builtinId="9" hidden="1"/>
    <cellStyle name="Открывавшаяся гиперссылка" xfId="53097" builtinId="9" hidden="1"/>
    <cellStyle name="Открывавшаяся гиперссылка" xfId="53099" builtinId="9" hidden="1"/>
    <cellStyle name="Открывавшаяся гиперссылка" xfId="53101" builtinId="9" hidden="1"/>
    <cellStyle name="Открывавшаяся гиперссылка" xfId="53103" builtinId="9" hidden="1"/>
    <cellStyle name="Открывавшаяся гиперссылка" xfId="53105" builtinId="9" hidden="1"/>
    <cellStyle name="Открывавшаяся гиперссылка" xfId="53107" builtinId="9" hidden="1"/>
    <cellStyle name="Открывавшаяся гиперссылка" xfId="53109" builtinId="9" hidden="1"/>
    <cellStyle name="Открывавшаяся гиперссылка" xfId="53111" builtinId="9" hidden="1"/>
    <cellStyle name="Открывавшаяся гиперссылка" xfId="53113" builtinId="9" hidden="1"/>
    <cellStyle name="Открывавшаяся гиперссылка" xfId="53115" builtinId="9" hidden="1"/>
    <cellStyle name="Открывавшаяся гиперссылка" xfId="53117" builtinId="9" hidden="1"/>
    <cellStyle name="Открывавшаяся гиперссылка" xfId="53119" builtinId="9" hidden="1"/>
    <cellStyle name="Открывавшаяся гиперссылка" xfId="53121" builtinId="9" hidden="1"/>
    <cellStyle name="Открывавшаяся гиперссылка" xfId="53123" builtinId="9" hidden="1"/>
    <cellStyle name="Открывавшаяся гиперссылка" xfId="53125" builtinId="9" hidden="1"/>
    <cellStyle name="Открывавшаяся гиперссылка" xfId="53127" builtinId="9" hidden="1"/>
    <cellStyle name="Открывавшаяся гиперссылка" xfId="53129" builtinId="9" hidden="1"/>
    <cellStyle name="Открывавшаяся гиперссылка" xfId="53131" builtinId="9" hidden="1"/>
    <cellStyle name="Открывавшаяся гиперссылка" xfId="53133" builtinId="9" hidden="1"/>
    <cellStyle name="Открывавшаяся гиперссылка" xfId="53135" builtinId="9" hidden="1"/>
    <cellStyle name="Открывавшаяся гиперссылка" xfId="53137" builtinId="9" hidden="1"/>
    <cellStyle name="Открывавшаяся гиперссылка" xfId="53139" builtinId="9" hidden="1"/>
    <cellStyle name="Открывавшаяся гиперссылка" xfId="53141" builtinId="9" hidden="1"/>
    <cellStyle name="Открывавшаяся гиперссылка" xfId="53143" builtinId="9" hidden="1"/>
    <cellStyle name="Открывавшаяся гиперссылка" xfId="53145" builtinId="9" hidden="1"/>
    <cellStyle name="Открывавшаяся гиперссылка" xfId="53147" builtinId="9" hidden="1"/>
    <cellStyle name="Открывавшаяся гиперссылка" xfId="53149" builtinId="9" hidden="1"/>
    <cellStyle name="Открывавшаяся гиперссылка" xfId="53151" builtinId="9" hidden="1"/>
    <cellStyle name="Открывавшаяся гиперссылка" xfId="53153" builtinId="9" hidden="1"/>
    <cellStyle name="Открывавшаяся гиперссылка" xfId="53155" builtinId="9" hidden="1"/>
    <cellStyle name="Открывавшаяся гиперссылка" xfId="53157" builtinId="9" hidden="1"/>
    <cellStyle name="Открывавшаяся гиперссылка" xfId="53159" builtinId="9" hidden="1"/>
    <cellStyle name="Открывавшаяся гиперссылка" xfId="53161" builtinId="9" hidden="1"/>
    <cellStyle name="Открывавшаяся гиперссылка" xfId="53163" builtinId="9" hidden="1"/>
    <cellStyle name="Открывавшаяся гиперссылка" xfId="53165" builtinId="9" hidden="1"/>
    <cellStyle name="Открывавшаяся гиперссылка" xfId="53167" builtinId="9" hidden="1"/>
    <cellStyle name="Открывавшаяся гиперссылка" xfId="53169" builtinId="9" hidden="1"/>
    <cellStyle name="Открывавшаяся гиперссылка" xfId="53171" builtinId="9" hidden="1"/>
    <cellStyle name="Открывавшаяся гиперссылка" xfId="53173" builtinId="9" hidden="1"/>
    <cellStyle name="Открывавшаяся гиперссылка" xfId="53175" builtinId="9" hidden="1"/>
    <cellStyle name="Открывавшаяся гиперссылка" xfId="53177" builtinId="9" hidden="1"/>
    <cellStyle name="Открывавшаяся гиперссылка" xfId="53179" builtinId="9" hidden="1"/>
    <cellStyle name="Открывавшаяся гиперссылка" xfId="53181" builtinId="9" hidden="1"/>
    <cellStyle name="Открывавшаяся гиперссылка" xfId="53183" builtinId="9" hidden="1"/>
    <cellStyle name="Открывавшаяся гиперссылка" xfId="53185" builtinId="9" hidden="1"/>
    <cellStyle name="Открывавшаяся гиперссылка" xfId="53187" builtinId="9" hidden="1"/>
    <cellStyle name="Открывавшаяся гиперссылка" xfId="53189" builtinId="9" hidden="1"/>
    <cellStyle name="Открывавшаяся гиперссылка" xfId="53191" builtinId="9" hidden="1"/>
    <cellStyle name="Открывавшаяся гиперссылка" xfId="53193" builtinId="9" hidden="1"/>
    <cellStyle name="Открывавшаяся гиперссылка" xfId="53195" builtinId="9" hidden="1"/>
    <cellStyle name="Открывавшаяся гиперссылка" xfId="53197" builtinId="9" hidden="1"/>
    <cellStyle name="Открывавшаяся гиперссылка" xfId="53199" builtinId="9" hidden="1"/>
    <cellStyle name="Открывавшаяся гиперссылка" xfId="53201" builtinId="9" hidden="1"/>
    <cellStyle name="Открывавшаяся гиперссылка" xfId="53203" builtinId="9" hidden="1"/>
    <cellStyle name="Открывавшаяся гиперссылка" xfId="53205" builtinId="9" hidden="1"/>
    <cellStyle name="Открывавшаяся гиперссылка" xfId="53207" builtinId="9" hidden="1"/>
    <cellStyle name="Открывавшаяся гиперссылка" xfId="53209" builtinId="9" hidden="1"/>
    <cellStyle name="Открывавшаяся гиперссылка" xfId="53211" builtinId="9" hidden="1"/>
    <cellStyle name="Открывавшаяся гиперссылка" xfId="53213" builtinId="9" hidden="1"/>
    <cellStyle name="Открывавшаяся гиперссылка" xfId="53215" builtinId="9" hidden="1"/>
    <cellStyle name="Открывавшаяся гиперссылка" xfId="53217" builtinId="9" hidden="1"/>
    <cellStyle name="Открывавшаяся гиперссылка" xfId="53219" builtinId="9" hidden="1"/>
    <cellStyle name="Открывавшаяся гиперссылка" xfId="53221" builtinId="9" hidden="1"/>
    <cellStyle name="Открывавшаяся гиперссылка" xfId="53223" builtinId="9" hidden="1"/>
    <cellStyle name="Открывавшаяся гиперссылка" xfId="53225" builtinId="9" hidden="1"/>
    <cellStyle name="Открывавшаяся гиперссылка" xfId="53227" builtinId="9" hidden="1"/>
    <cellStyle name="Открывавшаяся гиперссылка" xfId="53229" builtinId="9" hidden="1"/>
    <cellStyle name="Открывавшаяся гиперссылка" xfId="53231" builtinId="9" hidden="1"/>
    <cellStyle name="Открывавшаяся гиперссылка" xfId="53233" builtinId="9" hidden="1"/>
    <cellStyle name="Открывавшаяся гиперссылка" xfId="53235" builtinId="9" hidden="1"/>
    <cellStyle name="Открывавшаяся гиперссылка" xfId="53237" builtinId="9" hidden="1"/>
    <cellStyle name="Открывавшаяся гиперссылка" xfId="53239" builtinId="9" hidden="1"/>
    <cellStyle name="Открывавшаяся гиперссылка" xfId="53241" builtinId="9" hidden="1"/>
    <cellStyle name="Открывавшаяся гиперссылка" xfId="53243" builtinId="9" hidden="1"/>
    <cellStyle name="Открывавшаяся гиперссылка" xfId="53245" builtinId="9" hidden="1"/>
    <cellStyle name="Открывавшаяся гиперссылка" xfId="53247" builtinId="9" hidden="1"/>
    <cellStyle name="Открывавшаяся гиперссылка" xfId="53249" builtinId="9" hidden="1"/>
    <cellStyle name="Открывавшаяся гиперссылка" xfId="53251" builtinId="9" hidden="1"/>
    <cellStyle name="Открывавшаяся гиперссылка" xfId="53253" builtinId="9" hidden="1"/>
    <cellStyle name="Открывавшаяся гиперссылка" xfId="53255" builtinId="9" hidden="1"/>
    <cellStyle name="Открывавшаяся гиперссылка" xfId="53257" builtinId="9" hidden="1"/>
    <cellStyle name="Открывавшаяся гиперссылка" xfId="53259" builtinId="9" hidden="1"/>
    <cellStyle name="Открывавшаяся гиперссылка" xfId="53261" builtinId="9" hidden="1"/>
    <cellStyle name="Открывавшаяся гиперссылка" xfId="53263" builtinId="9" hidden="1"/>
    <cellStyle name="Открывавшаяся гиперссылка" xfId="53265" builtinId="9" hidden="1"/>
    <cellStyle name="Открывавшаяся гиперссылка" xfId="53267" builtinId="9" hidden="1"/>
    <cellStyle name="Открывавшаяся гиперссылка" xfId="53269" builtinId="9" hidden="1"/>
    <cellStyle name="Открывавшаяся гиперссылка" xfId="53271" builtinId="9" hidden="1"/>
    <cellStyle name="Открывавшаяся гиперссылка" xfId="53273" builtinId="9" hidden="1"/>
    <cellStyle name="Открывавшаяся гиперссылка" xfId="53275" builtinId="9" hidden="1"/>
    <cellStyle name="Открывавшаяся гиперссылка" xfId="53277" builtinId="9" hidden="1"/>
    <cellStyle name="Открывавшаяся гиперссылка" xfId="53279" builtinId="9" hidden="1"/>
    <cellStyle name="Открывавшаяся гиперссылка" xfId="53281" builtinId="9" hidden="1"/>
    <cellStyle name="Открывавшаяся гиперссылка" xfId="53283" builtinId="9" hidden="1"/>
    <cellStyle name="Открывавшаяся гиперссылка" xfId="53285" builtinId="9" hidden="1"/>
    <cellStyle name="Открывавшаяся гиперссылка" xfId="53287" builtinId="9" hidden="1"/>
    <cellStyle name="Открывавшаяся гиперссылка" xfId="53289" builtinId="9" hidden="1"/>
    <cellStyle name="Открывавшаяся гиперссылка" xfId="53291" builtinId="9" hidden="1"/>
    <cellStyle name="Открывавшаяся гиперссылка" xfId="53293" builtinId="9" hidden="1"/>
    <cellStyle name="Открывавшаяся гиперссылка" xfId="53295" builtinId="9" hidden="1"/>
    <cellStyle name="Открывавшаяся гиперссылка" xfId="53297" builtinId="9" hidden="1"/>
    <cellStyle name="Открывавшаяся гиперссылка" xfId="53299" builtinId="9" hidden="1"/>
    <cellStyle name="Открывавшаяся гиперссылка" xfId="53301" builtinId="9" hidden="1"/>
    <cellStyle name="Открывавшаяся гиперссылка" xfId="53303" builtinId="9" hidden="1"/>
    <cellStyle name="Открывавшаяся гиперссылка" xfId="53305" builtinId="9" hidden="1"/>
    <cellStyle name="Открывавшаяся гиперссылка" xfId="53307" builtinId="9" hidden="1"/>
    <cellStyle name="Открывавшаяся гиперссылка" xfId="53309" builtinId="9" hidden="1"/>
    <cellStyle name="Открывавшаяся гиперссылка" xfId="53311" builtinId="9" hidden="1"/>
    <cellStyle name="Открывавшаяся гиперссылка" xfId="53313" builtinId="9" hidden="1"/>
    <cellStyle name="Открывавшаяся гиперссылка" xfId="53315" builtinId="9" hidden="1"/>
    <cellStyle name="Открывавшаяся гиперссылка" xfId="53317" builtinId="9" hidden="1"/>
    <cellStyle name="Открывавшаяся гиперссылка" xfId="53319" builtinId="9" hidden="1"/>
    <cellStyle name="Открывавшаяся гиперссылка" xfId="53321" builtinId="9" hidden="1"/>
    <cellStyle name="Открывавшаяся гиперссылка" xfId="53323" builtinId="9" hidden="1"/>
    <cellStyle name="Открывавшаяся гиперссылка" xfId="53325" builtinId="9" hidden="1"/>
    <cellStyle name="Открывавшаяся гиперссылка" xfId="53327" builtinId="9" hidden="1"/>
    <cellStyle name="Открывавшаяся гиперссылка" xfId="53329" builtinId="9" hidden="1"/>
    <cellStyle name="Открывавшаяся гиперссылка" xfId="53331" builtinId="9" hidden="1"/>
    <cellStyle name="Открывавшаяся гиперссылка" xfId="53333" builtinId="9" hidden="1"/>
    <cellStyle name="Открывавшаяся гиперссылка" xfId="53335" builtinId="9" hidden="1"/>
    <cellStyle name="Открывавшаяся гиперссылка" xfId="53337" builtinId="9" hidden="1"/>
    <cellStyle name="Открывавшаяся гиперссылка" xfId="53339" builtinId="9" hidden="1"/>
    <cellStyle name="Открывавшаяся гиперссылка" xfId="53341" builtinId="9" hidden="1"/>
    <cellStyle name="Открывавшаяся гиперссылка" xfId="53343" builtinId="9" hidden="1"/>
    <cellStyle name="Открывавшаяся гиперссылка" xfId="53345" builtinId="9" hidden="1"/>
    <cellStyle name="Открывавшаяся гиперссылка" xfId="53347" builtinId="9" hidden="1"/>
    <cellStyle name="Открывавшаяся гиперссылка" xfId="53349" builtinId="9" hidden="1"/>
    <cellStyle name="Открывавшаяся гиперссылка" xfId="53351" builtinId="9" hidden="1"/>
    <cellStyle name="Открывавшаяся гиперссылка" xfId="53353" builtinId="9" hidden="1"/>
    <cellStyle name="Открывавшаяся гиперссылка" xfId="53355" builtinId="9" hidden="1"/>
    <cellStyle name="Открывавшаяся гиперссылка" xfId="53357" builtinId="9" hidden="1"/>
    <cellStyle name="Открывавшаяся гиперссылка" xfId="53359" builtinId="9" hidden="1"/>
    <cellStyle name="Открывавшаяся гиперссылка" xfId="53361" builtinId="9" hidden="1"/>
    <cellStyle name="Открывавшаяся гиперссылка" xfId="53363" builtinId="9" hidden="1"/>
    <cellStyle name="Открывавшаяся гиперссылка" xfId="53365" builtinId="9" hidden="1"/>
    <cellStyle name="Открывавшаяся гиперссылка" xfId="53367" builtinId="9" hidden="1"/>
    <cellStyle name="Открывавшаяся гиперссылка" xfId="53369" builtinId="9" hidden="1"/>
    <cellStyle name="Открывавшаяся гиперссылка" xfId="53371" builtinId="9" hidden="1"/>
    <cellStyle name="Открывавшаяся гиперссылка" xfId="53373" builtinId="9" hidden="1"/>
    <cellStyle name="Открывавшаяся гиперссылка" xfId="53375" builtinId="9" hidden="1"/>
    <cellStyle name="Открывавшаяся гиперссылка" xfId="53377" builtinId="9" hidden="1"/>
    <cellStyle name="Открывавшаяся гиперссылка" xfId="53379" builtinId="9" hidden="1"/>
    <cellStyle name="Открывавшаяся гиперссылка" xfId="53381" builtinId="9" hidden="1"/>
    <cellStyle name="Открывавшаяся гиперссылка" xfId="53383" builtinId="9" hidden="1"/>
    <cellStyle name="Открывавшаяся гиперссылка" xfId="53385" builtinId="9" hidden="1"/>
    <cellStyle name="Открывавшаяся гиперссылка" xfId="53387" builtinId="9" hidden="1"/>
    <cellStyle name="Открывавшаяся гиперссылка" xfId="53389" builtinId="9" hidden="1"/>
    <cellStyle name="Открывавшаяся гиперссылка" xfId="53391" builtinId="9" hidden="1"/>
    <cellStyle name="Открывавшаяся гиперссылка" xfId="53393" builtinId="9" hidden="1"/>
    <cellStyle name="Открывавшаяся гиперссылка" xfId="53395" builtinId="9" hidden="1"/>
    <cellStyle name="Открывавшаяся гиперссылка" xfId="53397" builtinId="9" hidden="1"/>
    <cellStyle name="Открывавшаяся гиперссылка" xfId="53399" builtinId="9" hidden="1"/>
    <cellStyle name="Открывавшаяся гиперссылка" xfId="53401" builtinId="9" hidden="1"/>
    <cellStyle name="Открывавшаяся гиперссылка" xfId="53403" builtinId="9" hidden="1"/>
    <cellStyle name="Открывавшаяся гиперссылка" xfId="53405" builtinId="9" hidden="1"/>
    <cellStyle name="Открывавшаяся гиперссылка" xfId="53407" builtinId="9" hidden="1"/>
    <cellStyle name="Открывавшаяся гиперссылка" xfId="53409" builtinId="9" hidden="1"/>
    <cellStyle name="Открывавшаяся гиперссылка" xfId="53411" builtinId="9" hidden="1"/>
    <cellStyle name="Открывавшаяся гиперссылка" xfId="53413" builtinId="9" hidden="1"/>
    <cellStyle name="Открывавшаяся гиперссылка" xfId="53415" builtinId="9" hidden="1"/>
    <cellStyle name="Открывавшаяся гиперссылка" xfId="53417" builtinId="9" hidden="1"/>
    <cellStyle name="Открывавшаяся гиперссылка" xfId="53419" builtinId="9" hidden="1"/>
    <cellStyle name="Открывавшаяся гиперссылка" xfId="53421" builtinId="9" hidden="1"/>
    <cellStyle name="Открывавшаяся гиперссылка" xfId="53423" builtinId="9" hidden="1"/>
    <cellStyle name="Открывавшаяся гиперссылка" xfId="53425" builtinId="9" hidden="1"/>
    <cellStyle name="Открывавшаяся гиперссылка" xfId="53427" builtinId="9" hidden="1"/>
    <cellStyle name="Открывавшаяся гиперссылка" xfId="53429" builtinId="9" hidden="1"/>
    <cellStyle name="Открывавшаяся гиперссылка" xfId="53431" builtinId="9" hidden="1"/>
    <cellStyle name="Открывавшаяся гиперссылка" xfId="53433" builtinId="9" hidden="1"/>
    <cellStyle name="Открывавшаяся гиперссылка" xfId="53435" builtinId="9" hidden="1"/>
    <cellStyle name="Открывавшаяся гиперссылка" xfId="53437" builtinId="9" hidden="1"/>
    <cellStyle name="Открывавшаяся гиперссылка" xfId="53439" builtinId="9" hidden="1"/>
    <cellStyle name="Открывавшаяся гиперссылка" xfId="53441" builtinId="9" hidden="1"/>
    <cellStyle name="Открывавшаяся гиперссылка" xfId="53443" builtinId="9" hidden="1"/>
    <cellStyle name="Открывавшаяся гиперссылка" xfId="53445" builtinId="9" hidden="1"/>
    <cellStyle name="Открывавшаяся гиперссылка" xfId="53447" builtinId="9" hidden="1"/>
    <cellStyle name="Открывавшаяся гиперссылка" xfId="53449" builtinId="9" hidden="1"/>
    <cellStyle name="Открывавшаяся гиперссылка" xfId="53451" builtinId="9" hidden="1"/>
    <cellStyle name="Открывавшаяся гиперссылка" xfId="53453" builtinId="9" hidden="1"/>
    <cellStyle name="Открывавшаяся гиперссылка" xfId="53455" builtinId="9" hidden="1"/>
    <cellStyle name="Открывавшаяся гиперссылка" xfId="53457" builtinId="9" hidden="1"/>
    <cellStyle name="Открывавшаяся гиперссылка" xfId="53459" builtinId="9" hidden="1"/>
    <cellStyle name="Открывавшаяся гиперссылка" xfId="53461" builtinId="9" hidden="1"/>
    <cellStyle name="Открывавшаяся гиперссылка" xfId="53463" builtinId="9" hidden="1"/>
    <cellStyle name="Открывавшаяся гиперссылка" xfId="53465" builtinId="9" hidden="1"/>
    <cellStyle name="Открывавшаяся гиперссылка" xfId="53467" builtinId="9" hidden="1"/>
    <cellStyle name="Открывавшаяся гиперссылка" xfId="53469" builtinId="9" hidden="1"/>
    <cellStyle name="Открывавшаяся гиперссылка" xfId="53471" builtinId="9" hidden="1"/>
    <cellStyle name="Открывавшаяся гиперссылка" xfId="53473" builtinId="9" hidden="1"/>
    <cellStyle name="Открывавшаяся гиперссылка" xfId="53475" builtinId="9" hidden="1"/>
    <cellStyle name="Открывавшаяся гиперссылка" xfId="53477" builtinId="9" hidden="1"/>
    <cellStyle name="Открывавшаяся гиперссылка" xfId="53479" builtinId="9" hidden="1"/>
    <cellStyle name="Открывавшаяся гиперссылка" xfId="53481" builtinId="9" hidden="1"/>
    <cellStyle name="Открывавшаяся гиперссылка" xfId="53483" builtinId="9" hidden="1"/>
    <cellStyle name="Открывавшаяся гиперссылка" xfId="53485" builtinId="9" hidden="1"/>
    <cellStyle name="Открывавшаяся гиперссылка" xfId="53487" builtinId="9" hidden="1"/>
    <cellStyle name="Открывавшаяся гиперссылка" xfId="53489" builtinId="9" hidden="1"/>
    <cellStyle name="Открывавшаяся гиперссылка" xfId="53491" builtinId="9" hidden="1"/>
    <cellStyle name="Открывавшаяся гиперссылка" xfId="53493" builtinId="9" hidden="1"/>
    <cellStyle name="Открывавшаяся гиперссылка" xfId="53495" builtinId="9" hidden="1"/>
    <cellStyle name="Открывавшаяся гиперссылка" xfId="53497" builtinId="9" hidden="1"/>
    <cellStyle name="Открывавшаяся гиперссылка" xfId="53499" builtinId="9" hidden="1"/>
    <cellStyle name="Открывавшаяся гиперссылка" xfId="53501" builtinId="9" hidden="1"/>
    <cellStyle name="Открывавшаяся гиперссылка" xfId="53503" builtinId="9" hidden="1"/>
    <cellStyle name="Открывавшаяся гиперссылка" xfId="53505" builtinId="9" hidden="1"/>
    <cellStyle name="Открывавшаяся гиперссылка" xfId="53507" builtinId="9" hidden="1"/>
    <cellStyle name="Открывавшаяся гиперссылка" xfId="53509" builtinId="9" hidden="1"/>
    <cellStyle name="Открывавшаяся гиперссылка" xfId="53511" builtinId="9" hidden="1"/>
    <cellStyle name="Открывавшаяся гиперссылка" xfId="53513" builtinId="9" hidden="1"/>
    <cellStyle name="Открывавшаяся гиперссылка" xfId="53515" builtinId="9" hidden="1"/>
    <cellStyle name="Открывавшаяся гиперссылка" xfId="53517" builtinId="9" hidden="1"/>
    <cellStyle name="Открывавшаяся гиперссылка" xfId="53519" builtinId="9" hidden="1"/>
    <cellStyle name="Открывавшаяся гиперссылка" xfId="53521" builtinId="9" hidden="1"/>
    <cellStyle name="Открывавшаяся гиперссылка" xfId="53523" builtinId="9" hidden="1"/>
    <cellStyle name="Открывавшаяся гиперссылка" xfId="53525" builtinId="9" hidden="1"/>
    <cellStyle name="Открывавшаяся гиперссылка" xfId="53527" builtinId="9" hidden="1"/>
    <cellStyle name="Открывавшаяся гиперссылка" xfId="53529" builtinId="9" hidden="1"/>
    <cellStyle name="Открывавшаяся гиперссылка" xfId="53531" builtinId="9" hidden="1"/>
    <cellStyle name="Открывавшаяся гиперссылка" xfId="53533" builtinId="9" hidden="1"/>
    <cellStyle name="Открывавшаяся гиперссылка" xfId="53535" builtinId="9" hidden="1"/>
    <cellStyle name="Открывавшаяся гиперссылка" xfId="53537" builtinId="9" hidden="1"/>
    <cellStyle name="Открывавшаяся гиперссылка" xfId="53539" builtinId="9" hidden="1"/>
    <cellStyle name="Открывавшаяся гиперссылка" xfId="53541" builtinId="9" hidden="1"/>
    <cellStyle name="Открывавшаяся гиперссылка" xfId="53543" builtinId="9" hidden="1"/>
    <cellStyle name="Открывавшаяся гиперссылка" xfId="53545" builtinId="9" hidden="1"/>
    <cellStyle name="Открывавшаяся гиперссылка" xfId="53547" builtinId="9" hidden="1"/>
    <cellStyle name="Открывавшаяся гиперссылка" xfId="53549" builtinId="9" hidden="1"/>
    <cellStyle name="Открывавшаяся гиперссылка" xfId="53551" builtinId="9" hidden="1"/>
    <cellStyle name="Открывавшаяся гиперссылка" xfId="53553" builtinId="9" hidden="1"/>
    <cellStyle name="Открывавшаяся гиперссылка" xfId="53555" builtinId="9" hidden="1"/>
    <cellStyle name="Открывавшаяся гиперссылка" xfId="53557" builtinId="9" hidden="1"/>
    <cellStyle name="Открывавшаяся гиперссылка" xfId="53559" builtinId="9" hidden="1"/>
    <cellStyle name="Открывавшаяся гиперссылка" xfId="53561" builtinId="9" hidden="1"/>
    <cellStyle name="Открывавшаяся гиперссылка" xfId="53563" builtinId="9" hidden="1"/>
    <cellStyle name="Открывавшаяся гиперссылка" xfId="53565" builtinId="9" hidden="1"/>
    <cellStyle name="Открывавшаяся гиперссылка" xfId="53567" builtinId="9" hidden="1"/>
    <cellStyle name="Открывавшаяся гиперссылка" xfId="53569" builtinId="9" hidden="1"/>
    <cellStyle name="Открывавшаяся гиперссылка" xfId="53571" builtinId="9" hidden="1"/>
    <cellStyle name="Открывавшаяся гиперссылка" xfId="53573" builtinId="9" hidden="1"/>
    <cellStyle name="Открывавшаяся гиперссылка" xfId="53574" builtinId="9" hidden="1"/>
    <cellStyle name="Открывавшаяся гиперссылка" xfId="53576" builtinId="9" hidden="1"/>
    <cellStyle name="Открывавшаяся гиперссылка" xfId="53577" builtinId="9" hidden="1"/>
    <cellStyle name="Открывавшаяся гиперссылка" xfId="53578" builtinId="9" hidden="1"/>
    <cellStyle name="Открывавшаяся гиперссылка" xfId="53579" builtinId="9" hidden="1"/>
    <cellStyle name="Открывавшаяся гиперссылка" xfId="53580" builtinId="9" hidden="1"/>
    <cellStyle name="Открывавшаяся гиперссылка" xfId="53581" builtinId="9" hidden="1"/>
    <cellStyle name="Открывавшаяся гиперссылка" xfId="53582" builtinId="9" hidden="1"/>
    <cellStyle name="Открывавшаяся гиперссылка" xfId="53583" builtinId="9" hidden="1"/>
    <cellStyle name="Открывавшаяся гиперссылка" xfId="53584" builtinId="9" hidden="1"/>
    <cellStyle name="Открывавшаяся гиперссылка" xfId="53572" builtinId="9" hidden="1"/>
    <cellStyle name="Открывавшаяся гиперссылка" xfId="53568" builtinId="9" hidden="1"/>
    <cellStyle name="Открывавшаяся гиперссылка" xfId="53562" builtinId="9" hidden="1"/>
    <cellStyle name="Открывавшаяся гиперссылка" xfId="53558" builtinId="9" hidden="1"/>
    <cellStyle name="Открывавшаяся гиперссылка" xfId="53554" builtinId="9" hidden="1"/>
    <cellStyle name="Открывавшаяся гиперссылка" xfId="53550" builtinId="9" hidden="1"/>
    <cellStyle name="Открывавшаяся гиперссылка" xfId="53546" builtinId="9" hidden="1"/>
    <cellStyle name="Открывавшаяся гиперссылка" xfId="53542" builtinId="9" hidden="1"/>
    <cellStyle name="Открывавшаяся гиперссылка" xfId="53538" builtinId="9" hidden="1"/>
    <cellStyle name="Открывавшаяся гиперссылка" xfId="53534" builtinId="9" hidden="1"/>
    <cellStyle name="Открывавшаяся гиперссылка" xfId="53530" builtinId="9" hidden="1"/>
    <cellStyle name="Открывавшаяся гиперссылка" xfId="53526" builtinId="9" hidden="1"/>
    <cellStyle name="Открывавшаяся гиперссылка" xfId="53522" builtinId="9" hidden="1"/>
    <cellStyle name="Открывавшаяся гиперссылка" xfId="53518" builtinId="9" hidden="1"/>
    <cellStyle name="Открывавшаяся гиперссылка" xfId="53514" builtinId="9" hidden="1"/>
    <cellStyle name="Открывавшаяся гиперссылка" xfId="53510" builtinId="9" hidden="1"/>
    <cellStyle name="Открывавшаяся гиперссылка" xfId="53506" builtinId="9" hidden="1"/>
    <cellStyle name="Открывавшаяся гиперссылка" xfId="53502" builtinId="9" hidden="1"/>
    <cellStyle name="Открывавшаяся гиперссылка" xfId="53498" builtinId="9" hidden="1"/>
    <cellStyle name="Открывавшаяся гиперссылка" xfId="53494" builtinId="9" hidden="1"/>
    <cellStyle name="Открывавшаяся гиперссылка" xfId="53490" builtinId="9" hidden="1"/>
    <cellStyle name="Открывавшаяся гиперссылка" xfId="53486" builtinId="9" hidden="1"/>
    <cellStyle name="Открывавшаяся гиперссылка" xfId="53482" builtinId="9" hidden="1"/>
    <cellStyle name="Открывавшаяся гиперссылка" xfId="53478" builtinId="9" hidden="1"/>
    <cellStyle name="Открывавшаяся гиперссылка" xfId="53474" builtinId="9" hidden="1"/>
    <cellStyle name="Открывавшаяся гиперссылка" xfId="53470" builtinId="9" hidden="1"/>
    <cellStyle name="Открывавшаяся гиперссылка" xfId="53466" builtinId="9" hidden="1"/>
    <cellStyle name="Открывавшаяся гиперссылка" xfId="53462" builtinId="9" hidden="1"/>
    <cellStyle name="Открывавшаяся гиперссылка" xfId="53458" builtinId="9" hidden="1"/>
    <cellStyle name="Открывавшаяся гиперссылка" xfId="53454" builtinId="9" hidden="1"/>
    <cellStyle name="Открывавшаяся гиперссылка" xfId="53450" builtinId="9" hidden="1"/>
    <cellStyle name="Открывавшаяся гиперссылка" xfId="53446" builtinId="9" hidden="1"/>
    <cellStyle name="Открывавшаяся гиперссылка" xfId="53442" builtinId="9" hidden="1"/>
    <cellStyle name="Открывавшаяся гиперссылка" xfId="53438" builtinId="9" hidden="1"/>
    <cellStyle name="Открывавшаяся гиперссылка" xfId="53434" builtinId="9" hidden="1"/>
    <cellStyle name="Открывавшаяся гиперссылка" xfId="53430" builtinId="9" hidden="1"/>
    <cellStyle name="Открывавшаяся гиперссылка" xfId="53426" builtinId="9" hidden="1"/>
    <cellStyle name="Открывавшаяся гиперссылка" xfId="53422" builtinId="9" hidden="1"/>
    <cellStyle name="Открывавшаяся гиперссылка" xfId="53418" builtinId="9" hidden="1"/>
    <cellStyle name="Открывавшаяся гиперссылка" xfId="53414" builtinId="9" hidden="1"/>
    <cellStyle name="Открывавшаяся гиперссылка" xfId="53410" builtinId="9" hidden="1"/>
    <cellStyle name="Открывавшаяся гиперссылка" xfId="53406" builtinId="9" hidden="1"/>
    <cellStyle name="Открывавшаяся гиперссылка" xfId="53402" builtinId="9" hidden="1"/>
    <cellStyle name="Открывавшаяся гиперссылка" xfId="53398" builtinId="9" hidden="1"/>
    <cellStyle name="Открывавшаяся гиперссылка" xfId="53394" builtinId="9" hidden="1"/>
    <cellStyle name="Открывавшаяся гиперссылка" xfId="53390" builtinId="9" hidden="1"/>
    <cellStyle name="Открывавшаяся гиперссылка" xfId="53386" builtinId="9" hidden="1"/>
    <cellStyle name="Открывавшаяся гиперссылка" xfId="53382" builtinId="9" hidden="1"/>
    <cellStyle name="Открывавшаяся гиперссылка" xfId="53378" builtinId="9" hidden="1"/>
    <cellStyle name="Открывавшаяся гиперссылка" xfId="53374" builtinId="9" hidden="1"/>
    <cellStyle name="Открывавшаяся гиперссылка" xfId="53370" builtinId="9" hidden="1"/>
    <cellStyle name="Открывавшаяся гиперссылка" xfId="53366" builtinId="9" hidden="1"/>
    <cellStyle name="Открывавшаяся гиперссылка" xfId="53362" builtinId="9" hidden="1"/>
    <cellStyle name="Открывавшаяся гиперссылка" xfId="53358" builtinId="9" hidden="1"/>
    <cellStyle name="Открывавшаяся гиперссылка" xfId="53354" builtinId="9" hidden="1"/>
    <cellStyle name="Открывавшаяся гиперссылка" xfId="53350" builtinId="9" hidden="1"/>
    <cellStyle name="Открывавшаяся гиперссылка" xfId="53346" builtinId="9" hidden="1"/>
    <cellStyle name="Открывавшаяся гиперссылка" xfId="53342" builtinId="9" hidden="1"/>
    <cellStyle name="Открывавшаяся гиперссылка" xfId="53338" builtinId="9" hidden="1"/>
    <cellStyle name="Открывавшаяся гиперссылка" xfId="53334" builtinId="9" hidden="1"/>
    <cellStyle name="Открывавшаяся гиперссылка" xfId="53330" builtinId="9" hidden="1"/>
    <cellStyle name="Открывавшаяся гиперссылка" xfId="53326" builtinId="9" hidden="1"/>
    <cellStyle name="Открывавшаяся гиперссылка" xfId="53322" builtinId="9" hidden="1"/>
    <cellStyle name="Открывавшаяся гиперссылка" xfId="53318" builtinId="9" hidden="1"/>
    <cellStyle name="Открывавшаяся гиперссылка" xfId="53314" builtinId="9" hidden="1"/>
    <cellStyle name="Открывавшаяся гиперссылка" xfId="53310" builtinId="9" hidden="1"/>
    <cellStyle name="Открывавшаяся гиперссылка" xfId="53306" builtinId="9" hidden="1"/>
    <cellStyle name="Открывавшаяся гиперссылка" xfId="53302" builtinId="9" hidden="1"/>
    <cellStyle name="Открывавшаяся гиперссылка" xfId="53298" builtinId="9" hidden="1"/>
    <cellStyle name="Открывавшаяся гиперссылка" xfId="53294" builtinId="9" hidden="1"/>
    <cellStyle name="Открывавшаяся гиперссылка" xfId="53290" builtinId="9" hidden="1"/>
    <cellStyle name="Открывавшаяся гиперссылка" xfId="53286" builtinId="9" hidden="1"/>
    <cellStyle name="Открывавшаяся гиперссылка" xfId="53282" builtinId="9" hidden="1"/>
    <cellStyle name="Открывавшаяся гиперссылка" xfId="53278" builtinId="9" hidden="1"/>
    <cellStyle name="Открывавшаяся гиперссылка" xfId="53274" builtinId="9" hidden="1"/>
    <cellStyle name="Открывавшаяся гиперссылка" xfId="53270" builtinId="9" hidden="1"/>
    <cellStyle name="Открывавшаяся гиперссылка" xfId="53266" builtinId="9" hidden="1"/>
    <cellStyle name="Открывавшаяся гиперссылка" xfId="53262" builtinId="9" hidden="1"/>
    <cellStyle name="Открывавшаяся гиперссылка" xfId="53258" builtinId="9" hidden="1"/>
    <cellStyle name="Открывавшаяся гиперссылка" xfId="53254" builtinId="9" hidden="1"/>
    <cellStyle name="Открывавшаяся гиперссылка" xfId="53250" builtinId="9" hidden="1"/>
    <cellStyle name="Открывавшаяся гиперссылка" xfId="53246" builtinId="9" hidden="1"/>
    <cellStyle name="Открывавшаяся гиперссылка" xfId="53242" builtinId="9" hidden="1"/>
    <cellStyle name="Открывавшаяся гиперссылка" xfId="53238" builtinId="9" hidden="1"/>
    <cellStyle name="Открывавшаяся гиперссылка" xfId="53234" builtinId="9" hidden="1"/>
    <cellStyle name="Открывавшаяся гиперссылка" xfId="53230" builtinId="9" hidden="1"/>
    <cellStyle name="Открывавшаяся гиперссылка" xfId="53226" builtinId="9" hidden="1"/>
    <cellStyle name="Открывавшаяся гиперссылка" xfId="53222" builtinId="9" hidden="1"/>
    <cellStyle name="Открывавшаяся гиперссылка" xfId="53218" builtinId="9" hidden="1"/>
    <cellStyle name="Открывавшаяся гиперссылка" xfId="53214" builtinId="9" hidden="1"/>
    <cellStyle name="Открывавшаяся гиперссылка" xfId="53210" builtinId="9" hidden="1"/>
    <cellStyle name="Открывавшаяся гиперссылка" xfId="53206" builtinId="9" hidden="1"/>
    <cellStyle name="Открывавшаяся гиперссылка" xfId="53202" builtinId="9" hidden="1"/>
    <cellStyle name="Открывавшаяся гиперссылка" xfId="53198" builtinId="9" hidden="1"/>
    <cellStyle name="Открывавшаяся гиперссылка" xfId="53194" builtinId="9" hidden="1"/>
    <cellStyle name="Открывавшаяся гиперссылка" xfId="53190" builtinId="9" hidden="1"/>
    <cellStyle name="Открывавшаяся гиперссылка" xfId="53186" builtinId="9" hidden="1"/>
    <cellStyle name="Открывавшаяся гиперссылка" xfId="53182" builtinId="9" hidden="1"/>
    <cellStyle name="Открывавшаяся гиперссылка" xfId="53178" builtinId="9" hidden="1"/>
    <cellStyle name="Открывавшаяся гиперссылка" xfId="53174" builtinId="9" hidden="1"/>
    <cellStyle name="Открывавшаяся гиперссылка" xfId="53170" builtinId="9" hidden="1"/>
    <cellStyle name="Открывавшаяся гиперссылка" xfId="53166" builtinId="9" hidden="1"/>
    <cellStyle name="Открывавшаяся гиперссылка" xfId="53162" builtinId="9" hidden="1"/>
    <cellStyle name="Открывавшаяся гиперссылка" xfId="53158" builtinId="9" hidden="1"/>
    <cellStyle name="Открывавшаяся гиперссылка" xfId="53154" builtinId="9" hidden="1"/>
    <cellStyle name="Открывавшаяся гиперссылка" xfId="53150" builtinId="9" hidden="1"/>
    <cellStyle name="Открывавшаяся гиперссылка" xfId="53146" builtinId="9" hidden="1"/>
    <cellStyle name="Открывавшаяся гиперссылка" xfId="53142" builtinId="9" hidden="1"/>
    <cellStyle name="Открывавшаяся гиперссылка" xfId="53138" builtinId="9" hidden="1"/>
    <cellStyle name="Открывавшаяся гиперссылка" xfId="53134" builtinId="9" hidden="1"/>
    <cellStyle name="Открывавшаяся гиперссылка" xfId="53130" builtinId="9" hidden="1"/>
    <cellStyle name="Открывавшаяся гиперссылка" xfId="53126" builtinId="9" hidden="1"/>
    <cellStyle name="Открывавшаяся гиперссылка" xfId="53122" builtinId="9" hidden="1"/>
    <cellStyle name="Открывавшаяся гиперссылка" xfId="53118" builtinId="9" hidden="1"/>
    <cellStyle name="Открывавшаяся гиперссылка" xfId="53114" builtinId="9" hidden="1"/>
    <cellStyle name="Открывавшаяся гиперссылка" xfId="53110" builtinId="9" hidden="1"/>
    <cellStyle name="Открывавшаяся гиперссылка" xfId="53106" builtinId="9" hidden="1"/>
    <cellStyle name="Открывавшаяся гиперссылка" xfId="53102" builtinId="9" hidden="1"/>
    <cellStyle name="Открывавшаяся гиперссылка" xfId="53098" builtinId="9" hidden="1"/>
    <cellStyle name="Открывавшаяся гиперссылка" xfId="53094" builtinId="9" hidden="1"/>
    <cellStyle name="Открывавшаяся гиперссылка" xfId="53090" builtinId="9" hidden="1"/>
    <cellStyle name="Открывавшаяся гиперссылка" xfId="53086" builtinId="9" hidden="1"/>
    <cellStyle name="Открывавшаяся гиперссылка" xfId="53082" builtinId="9" hidden="1"/>
    <cellStyle name="Открывавшаяся гиперссылка" xfId="53078" builtinId="9" hidden="1"/>
    <cellStyle name="Открывавшаяся гиперссылка" xfId="53074" builtinId="9" hidden="1"/>
    <cellStyle name="Открывавшаяся гиперссылка" xfId="53070" builtinId="9" hidden="1"/>
    <cellStyle name="Открывавшаяся гиперссылка" xfId="53066" builtinId="9" hidden="1"/>
    <cellStyle name="Открывавшаяся гиперссылка" xfId="53062" builtinId="9" hidden="1"/>
    <cellStyle name="Открывавшаяся гиперссылка" xfId="53058" builtinId="9" hidden="1"/>
    <cellStyle name="Открывавшаяся гиперссылка" xfId="53054" builtinId="9" hidden="1"/>
    <cellStyle name="Открывавшаяся гиперссылка" xfId="53050" builtinId="9" hidden="1"/>
    <cellStyle name="Открывавшаяся гиперссылка" xfId="53046" builtinId="9" hidden="1"/>
    <cellStyle name="Открывавшаяся гиперссылка" xfId="53042" builtinId="9" hidden="1"/>
    <cellStyle name="Открывавшаяся гиперссылка" xfId="53038" builtinId="9" hidden="1"/>
    <cellStyle name="Открывавшаяся гиперссылка" xfId="53034" builtinId="9" hidden="1"/>
    <cellStyle name="Открывавшаяся гиперссылка" xfId="53030" builtinId="9" hidden="1"/>
    <cellStyle name="Открывавшаяся гиперссылка" xfId="53026" builtinId="9" hidden="1"/>
    <cellStyle name="Открывавшаяся гиперссылка" xfId="53022" builtinId="9" hidden="1"/>
    <cellStyle name="Открывавшаяся гиперссылка" xfId="53018" builtinId="9" hidden="1"/>
    <cellStyle name="Открывавшаяся гиперссылка" xfId="53014" builtinId="9" hidden="1"/>
    <cellStyle name="Открывавшаяся гиперссылка" xfId="53010" builtinId="9" hidden="1"/>
    <cellStyle name="Открывавшаяся гиперссылка" xfId="53006" builtinId="9" hidden="1"/>
    <cellStyle name="Открывавшаяся гиперссылка" xfId="53002" builtinId="9" hidden="1"/>
    <cellStyle name="Открывавшаяся гиперссылка" xfId="52998" builtinId="9" hidden="1"/>
    <cellStyle name="Открывавшаяся гиперссылка" xfId="52994" builtinId="9" hidden="1"/>
    <cellStyle name="Открывавшаяся гиперссылка" xfId="52990" builtinId="9" hidden="1"/>
    <cellStyle name="Открывавшаяся гиперссылка" xfId="52986" builtinId="9" hidden="1"/>
    <cellStyle name="Открывавшаяся гиперссылка" xfId="52982" builtinId="9" hidden="1"/>
    <cellStyle name="Открывавшаяся гиперссылка" xfId="52978" builtinId="9" hidden="1"/>
    <cellStyle name="Открывавшаяся гиперссылка" xfId="52974" builtinId="9" hidden="1"/>
    <cellStyle name="Открывавшаяся гиперссылка" xfId="52970" builtinId="9" hidden="1"/>
    <cellStyle name="Открывавшаяся гиперссылка" xfId="52966" builtinId="9" hidden="1"/>
    <cellStyle name="Открывавшаяся гиперссылка" xfId="52963" builtinId="9" hidden="1"/>
    <cellStyle name="Открывавшаяся гиперссылка" xfId="53586" builtinId="9" hidden="1"/>
    <cellStyle name="Открывавшаяся гиперссылка" xfId="52626" builtinId="9" hidden="1"/>
    <cellStyle name="Открывавшаяся гиперссылка" xfId="53588" builtinId="9" hidden="1"/>
    <cellStyle name="Открывавшаяся гиперссылка" xfId="53590" builtinId="9" hidden="1"/>
    <cellStyle name="Открывавшаяся гиперссылка" xfId="53592" builtinId="9" hidden="1"/>
    <cellStyle name="Открывавшаяся гиперссылка" xfId="53594" builtinId="9" hidden="1"/>
    <cellStyle name="Открывавшаяся гиперссылка" xfId="53596" builtinId="9" hidden="1"/>
    <cellStyle name="Открывавшаяся гиперссылка" xfId="53598" builtinId="9" hidden="1"/>
    <cellStyle name="Открывавшаяся гиперссылка" xfId="53600" builtinId="9" hidden="1"/>
    <cellStyle name="Открывавшаяся гиперссылка" xfId="53602" builtinId="9" hidden="1"/>
    <cellStyle name="Открывавшаяся гиперссылка" xfId="53604" builtinId="9" hidden="1"/>
    <cellStyle name="Открывавшаяся гиперссылка" xfId="53606" builtinId="9" hidden="1"/>
    <cellStyle name="Открывавшаяся гиперссылка" xfId="53608" builtinId="9" hidden="1"/>
    <cellStyle name="Открывавшаяся гиперссылка" xfId="53610" builtinId="9" hidden="1"/>
    <cellStyle name="Открывавшаяся гиперссылка" xfId="53612" builtinId="9" hidden="1"/>
    <cellStyle name="Открывавшаяся гиперссылка" xfId="53614" builtinId="9" hidden="1"/>
    <cellStyle name="Открывавшаяся гиперссылка" xfId="53616" builtinId="9" hidden="1"/>
    <cellStyle name="Открывавшаяся гиперссылка" xfId="53618" builtinId="9" hidden="1"/>
    <cellStyle name="Открывавшаяся гиперссылка" xfId="53620" builtinId="9" hidden="1"/>
    <cellStyle name="Открывавшаяся гиперссылка" xfId="53622" builtinId="9" hidden="1"/>
    <cellStyle name="Открывавшаяся гиперссылка" xfId="53624" builtinId="9" hidden="1"/>
    <cellStyle name="Открывавшаяся гиперссылка" xfId="53626" builtinId="9" hidden="1"/>
    <cellStyle name="Открывавшаяся гиперссылка" xfId="53628" builtinId="9" hidden="1"/>
    <cellStyle name="Открывавшаяся гиперссылка" xfId="53630" builtinId="9" hidden="1"/>
    <cellStyle name="Открывавшаяся гиперссылка" xfId="53632" builtinId="9" hidden="1"/>
    <cellStyle name="Открывавшаяся гиперссылка" xfId="53634" builtinId="9" hidden="1"/>
    <cellStyle name="Открывавшаяся гиперссылка" xfId="53636" builtinId="9" hidden="1"/>
    <cellStyle name="Открывавшаяся гиперссылка" xfId="53638" builtinId="9" hidden="1"/>
    <cellStyle name="Открывавшаяся гиперссылка" xfId="53640" builtinId="9" hidden="1"/>
    <cellStyle name="Открывавшаяся гиперссылка" xfId="53642" builtinId="9" hidden="1"/>
    <cellStyle name="Открывавшаяся гиперссылка" xfId="53644" builtinId="9" hidden="1"/>
    <cellStyle name="Открывавшаяся гиперссылка" xfId="53646" builtinId="9" hidden="1"/>
    <cellStyle name="Открывавшаяся гиперссылка" xfId="53648" builtinId="9" hidden="1"/>
    <cellStyle name="Открывавшаяся гиперссылка" xfId="53650" builtinId="9" hidden="1"/>
    <cellStyle name="Открывавшаяся гиперссылка" xfId="53652" builtinId="9" hidden="1"/>
    <cellStyle name="Открывавшаяся гиперссылка" xfId="53654" builtinId="9" hidden="1"/>
    <cellStyle name="Открывавшаяся гиперссылка" xfId="53656" builtinId="9" hidden="1"/>
    <cellStyle name="Открывавшаяся гиперссылка" xfId="53658" builtinId="9" hidden="1"/>
    <cellStyle name="Открывавшаяся гиперссылка" xfId="53660" builtinId="9" hidden="1"/>
    <cellStyle name="Открывавшаяся гиперссылка" xfId="53662" builtinId="9" hidden="1"/>
    <cellStyle name="Открывавшаяся гиперссылка" xfId="53664" builtinId="9" hidden="1"/>
    <cellStyle name="Открывавшаяся гиперссылка" xfId="53666" builtinId="9" hidden="1"/>
    <cellStyle name="Открывавшаяся гиперссылка" xfId="53668" builtinId="9" hidden="1"/>
    <cellStyle name="Открывавшаяся гиперссылка" xfId="53670" builtinId="9" hidden="1"/>
    <cellStyle name="Открывавшаяся гиперссылка" xfId="53672" builtinId="9" hidden="1"/>
    <cellStyle name="Открывавшаяся гиперссылка" xfId="53674" builtinId="9" hidden="1"/>
    <cellStyle name="Открывавшаяся гиперссылка" xfId="53676" builtinId="9" hidden="1"/>
    <cellStyle name="Открывавшаяся гиперссылка" xfId="53678" builtinId="9" hidden="1"/>
    <cellStyle name="Открывавшаяся гиперссылка" xfId="53680" builtinId="9" hidden="1"/>
    <cellStyle name="Открывавшаяся гиперссылка" xfId="53682" builtinId="9" hidden="1"/>
    <cellStyle name="Открывавшаяся гиперссылка" xfId="53684" builtinId="9" hidden="1"/>
    <cellStyle name="Открывавшаяся гиперссылка" xfId="53686" builtinId="9" hidden="1"/>
    <cellStyle name="Открывавшаяся гиперссылка" xfId="53688" builtinId="9" hidden="1"/>
    <cellStyle name="Открывавшаяся гиперссылка" xfId="53690" builtinId="9" hidden="1"/>
    <cellStyle name="Открывавшаяся гиперссылка" xfId="53692" builtinId="9" hidden="1"/>
    <cellStyle name="Открывавшаяся гиперссылка" xfId="53694" builtinId="9" hidden="1"/>
    <cellStyle name="Открывавшаяся гиперссылка" xfId="53696" builtinId="9" hidden="1"/>
    <cellStyle name="Открывавшаяся гиперссылка" xfId="53698" builtinId="9" hidden="1"/>
    <cellStyle name="Открывавшаяся гиперссылка" xfId="53700" builtinId="9" hidden="1"/>
    <cellStyle name="Открывавшаяся гиперссылка" xfId="53702" builtinId="9" hidden="1"/>
    <cellStyle name="Открывавшаяся гиперссылка" xfId="53704" builtinId="9" hidden="1"/>
    <cellStyle name="Открывавшаяся гиперссылка" xfId="53706" builtinId="9" hidden="1"/>
    <cellStyle name="Открывавшаяся гиперссылка" xfId="53708" builtinId="9" hidden="1"/>
    <cellStyle name="Открывавшаяся гиперссылка" xfId="53710" builtinId="9" hidden="1"/>
    <cellStyle name="Открывавшаяся гиперссылка" xfId="53712" builtinId="9" hidden="1"/>
    <cellStyle name="Открывавшаяся гиперссылка" xfId="53714" builtinId="9" hidden="1"/>
    <cellStyle name="Открывавшаяся гиперссылка" xfId="53716" builtinId="9" hidden="1"/>
    <cellStyle name="Открывавшаяся гиперссылка" xfId="53718" builtinId="9" hidden="1"/>
    <cellStyle name="Открывавшаяся гиперссылка" xfId="53720" builtinId="9" hidden="1"/>
    <cellStyle name="Открывавшаяся гиперссылка" xfId="53722" builtinId="9" hidden="1"/>
    <cellStyle name="Открывавшаяся гиперссылка" xfId="53724" builtinId="9" hidden="1"/>
    <cellStyle name="Открывавшаяся гиперссылка" xfId="53726" builtinId="9" hidden="1"/>
    <cellStyle name="Открывавшаяся гиперссылка" xfId="53728" builtinId="9" hidden="1"/>
    <cellStyle name="Открывавшаяся гиперссылка" xfId="53730" builtinId="9" hidden="1"/>
    <cellStyle name="Открывавшаяся гиперссылка" xfId="53732" builtinId="9" hidden="1"/>
    <cellStyle name="Открывавшаяся гиперссылка" xfId="53734" builtinId="9" hidden="1"/>
    <cellStyle name="Открывавшаяся гиперссылка" xfId="53736" builtinId="9" hidden="1"/>
    <cellStyle name="Открывавшаяся гиперссылка" xfId="53738" builtinId="9" hidden="1"/>
    <cellStyle name="Открывавшаяся гиперссылка" xfId="53740" builtinId="9" hidden="1"/>
    <cellStyle name="Открывавшаяся гиперссылка" xfId="53742" builtinId="9" hidden="1"/>
    <cellStyle name="Открывавшаяся гиперссылка" xfId="53744" builtinId="9" hidden="1"/>
    <cellStyle name="Открывавшаяся гиперссылка" xfId="53746" builtinId="9" hidden="1"/>
    <cellStyle name="Открывавшаяся гиперссылка" xfId="53748" builtinId="9" hidden="1"/>
    <cellStyle name="Открывавшаяся гиперссылка" xfId="53750" builtinId="9" hidden="1"/>
    <cellStyle name="Открывавшаяся гиперссылка" xfId="53752" builtinId="9" hidden="1"/>
    <cellStyle name="Открывавшаяся гиперссылка" xfId="53754" builtinId="9" hidden="1"/>
    <cellStyle name="Открывавшаяся гиперссылка" xfId="53756" builtinId="9" hidden="1"/>
    <cellStyle name="Открывавшаяся гиперссылка" xfId="53758" builtinId="9" hidden="1"/>
    <cellStyle name="Открывавшаяся гиперссылка" xfId="53760" builtinId="9" hidden="1"/>
    <cellStyle name="Открывавшаяся гиперссылка" xfId="53762" builtinId="9" hidden="1"/>
    <cellStyle name="Открывавшаяся гиперссылка" xfId="53764" builtinId="9" hidden="1"/>
    <cellStyle name="Открывавшаяся гиперссылка" xfId="53766" builtinId="9" hidden="1"/>
    <cellStyle name="Открывавшаяся гиперссылка" xfId="53768" builtinId="9" hidden="1"/>
    <cellStyle name="Открывавшаяся гиперссылка" xfId="53770" builtinId="9" hidden="1"/>
    <cellStyle name="Открывавшаяся гиперссылка" xfId="53772" builtinId="9" hidden="1"/>
    <cellStyle name="Открывавшаяся гиперссылка" xfId="53774" builtinId="9" hidden="1"/>
    <cellStyle name="Открывавшаяся гиперссылка" xfId="53776" builtinId="9" hidden="1"/>
    <cellStyle name="Открывавшаяся гиперссылка" xfId="53778" builtinId="9" hidden="1"/>
    <cellStyle name="Открывавшаяся гиперссылка" xfId="53780" builtinId="9" hidden="1"/>
    <cellStyle name="Открывавшаяся гиперссылка" xfId="53782" builtinId="9" hidden="1"/>
    <cellStyle name="Открывавшаяся гиперссылка" xfId="53784" builtinId="9" hidden="1"/>
    <cellStyle name="Открывавшаяся гиперссылка" xfId="53786" builtinId="9" hidden="1"/>
    <cellStyle name="Открывавшаяся гиперссылка" xfId="53788" builtinId="9" hidden="1"/>
    <cellStyle name="Открывавшаяся гиперссылка" xfId="53790" builtinId="9" hidden="1"/>
    <cellStyle name="Открывавшаяся гиперссылка" xfId="53792" builtinId="9" hidden="1"/>
    <cellStyle name="Открывавшаяся гиперссылка" xfId="53794" builtinId="9" hidden="1"/>
    <cellStyle name="Открывавшаяся гиперссылка" xfId="53796" builtinId="9" hidden="1"/>
    <cellStyle name="Открывавшаяся гиперссылка" xfId="53798" builtinId="9" hidden="1"/>
    <cellStyle name="Открывавшаяся гиперссылка" xfId="53800" builtinId="9" hidden="1"/>
    <cellStyle name="Открывавшаяся гиперссылка" xfId="53802" builtinId="9" hidden="1"/>
    <cellStyle name="Открывавшаяся гиперссылка" xfId="53804" builtinId="9" hidden="1"/>
    <cellStyle name="Открывавшаяся гиперссылка" xfId="53806" builtinId="9" hidden="1"/>
    <cellStyle name="Открывавшаяся гиперссылка" xfId="53808" builtinId="9" hidden="1"/>
    <cellStyle name="Открывавшаяся гиперссылка" xfId="53810" builtinId="9" hidden="1"/>
    <cellStyle name="Открывавшаяся гиперссылка" xfId="53812" builtinId="9" hidden="1"/>
    <cellStyle name="Открывавшаяся гиперссылка" xfId="53814" builtinId="9" hidden="1"/>
    <cellStyle name="Открывавшаяся гиперссылка" xfId="53816" builtinId="9" hidden="1"/>
    <cellStyle name="Открывавшаяся гиперссылка" xfId="53818" builtinId="9" hidden="1"/>
    <cellStyle name="Открывавшаяся гиперссылка" xfId="53820" builtinId="9" hidden="1"/>
    <cellStyle name="Открывавшаяся гиперссылка" xfId="53822" builtinId="9" hidden="1"/>
    <cellStyle name="Открывавшаяся гиперссылка" xfId="53824" builtinId="9" hidden="1"/>
    <cellStyle name="Открывавшаяся гиперссылка" xfId="53826" builtinId="9" hidden="1"/>
    <cellStyle name="Открывавшаяся гиперссылка" xfId="53828" builtinId="9" hidden="1"/>
    <cellStyle name="Открывавшаяся гиперссылка" xfId="53830" builtinId="9" hidden="1"/>
    <cellStyle name="Открывавшаяся гиперссылка" xfId="53832" builtinId="9" hidden="1"/>
    <cellStyle name="Открывавшаяся гиперссылка" xfId="53834" builtinId="9" hidden="1"/>
    <cellStyle name="Открывавшаяся гиперссылка" xfId="53836" builtinId="9" hidden="1"/>
    <cellStyle name="Открывавшаяся гиперссылка" xfId="53838" builtinId="9" hidden="1"/>
    <cellStyle name="Открывавшаяся гиперссылка" xfId="53840" builtinId="9" hidden="1"/>
    <cellStyle name="Открывавшаяся гиперссылка" xfId="53842" builtinId="9" hidden="1"/>
    <cellStyle name="Открывавшаяся гиперссылка" xfId="53844" builtinId="9" hidden="1"/>
    <cellStyle name="Открывавшаяся гиперссылка" xfId="53846" builtinId="9" hidden="1"/>
    <cellStyle name="Открывавшаяся гиперссылка" xfId="53848" builtinId="9" hidden="1"/>
    <cellStyle name="Открывавшаяся гиперссылка" xfId="53850" builtinId="9" hidden="1"/>
    <cellStyle name="Открывавшаяся гиперссылка" xfId="53852" builtinId="9" hidden="1"/>
    <cellStyle name="Открывавшаяся гиперссылка" xfId="53854" builtinId="9" hidden="1"/>
    <cellStyle name="Открывавшаяся гиперссылка" xfId="53856" builtinId="9" hidden="1"/>
    <cellStyle name="Открывавшаяся гиперссылка" xfId="53858" builtinId="9" hidden="1"/>
    <cellStyle name="Открывавшаяся гиперссылка" xfId="53860" builtinId="9" hidden="1"/>
    <cellStyle name="Открывавшаяся гиперссылка" xfId="53862" builtinId="9" hidden="1"/>
    <cellStyle name="Открывавшаяся гиперссылка" xfId="53864" builtinId="9" hidden="1"/>
    <cellStyle name="Открывавшаяся гиперссылка" xfId="53866" builtinId="9" hidden="1"/>
    <cellStyle name="Открывавшаяся гиперссылка" xfId="53868" builtinId="9" hidden="1"/>
    <cellStyle name="Открывавшаяся гиперссылка" xfId="53870" builtinId="9" hidden="1"/>
    <cellStyle name="Открывавшаяся гиперссылка" xfId="53872" builtinId="9" hidden="1"/>
    <cellStyle name="Открывавшаяся гиперссылка" xfId="53874" builtinId="9" hidden="1"/>
    <cellStyle name="Открывавшаяся гиперссылка" xfId="53876" builtinId="9" hidden="1"/>
    <cellStyle name="Открывавшаяся гиперссылка" xfId="53878" builtinId="9" hidden="1"/>
    <cellStyle name="Открывавшаяся гиперссылка" xfId="53880" builtinId="9" hidden="1"/>
    <cellStyle name="Открывавшаяся гиперссылка" xfId="53882" builtinId="9" hidden="1"/>
    <cellStyle name="Открывавшаяся гиперссылка" xfId="53884" builtinId="9" hidden="1"/>
    <cellStyle name="Открывавшаяся гиперссылка" xfId="53886" builtinId="9" hidden="1"/>
    <cellStyle name="Открывавшаяся гиперссылка" xfId="53888" builtinId="9" hidden="1"/>
    <cellStyle name="Открывавшаяся гиперссылка" xfId="53890" builtinId="9" hidden="1"/>
    <cellStyle name="Открывавшаяся гиперссылка" xfId="53891" builtinId="9" hidden="1"/>
    <cellStyle name="Открывавшаяся гиперссылка" xfId="53893" builtinId="9" hidden="1"/>
    <cellStyle name="Открывавшаяся гиперссылка" xfId="53894" builtinId="9" hidden="1"/>
    <cellStyle name="Открывавшаяся гиперссылка" xfId="53895" builtinId="9" hidden="1"/>
    <cellStyle name="Открывавшаяся гиперссылка" xfId="53896" builtinId="9" hidden="1"/>
    <cellStyle name="Открывавшаяся гиперссылка" xfId="53897" builtinId="9" hidden="1"/>
    <cellStyle name="Открывавшаяся гиперссылка" xfId="53898" builtinId="9" hidden="1"/>
    <cellStyle name="Открывавшаяся гиперссылка" xfId="53899" builtinId="9" hidden="1"/>
    <cellStyle name="Открывавшаяся гиперссылка" xfId="53900" builtinId="9" hidden="1"/>
    <cellStyle name="Открывавшаяся гиперссылка" xfId="53901" builtinId="9" hidden="1"/>
    <cellStyle name="Открывавшаяся гиперссылка" xfId="53889" builtinId="9" hidden="1"/>
    <cellStyle name="Открывавшаяся гиперссылка" xfId="52022" builtinId="9" hidden="1"/>
    <cellStyle name="Открывавшаяся гиперссылка" xfId="53905" builtinId="9" hidden="1"/>
    <cellStyle name="Открывавшаяся гиперссылка" xfId="53907" builtinId="9" hidden="1"/>
    <cellStyle name="Открывавшаяся гиперссылка" xfId="53909" builtinId="9" hidden="1"/>
    <cellStyle name="Открывавшаяся гиперссылка" xfId="53911" builtinId="9" hidden="1"/>
    <cellStyle name="Открывавшаяся гиперссылка" xfId="53913" builtinId="9" hidden="1"/>
    <cellStyle name="Открывавшаяся гиперссылка" xfId="53915" builtinId="9" hidden="1"/>
    <cellStyle name="Открывавшаяся гиперссылка" xfId="53917" builtinId="9" hidden="1"/>
    <cellStyle name="Открывавшаяся гиперссылка" xfId="53919" builtinId="9" hidden="1"/>
    <cellStyle name="Открывавшаяся гиперссылка" xfId="53921" builtinId="9" hidden="1"/>
    <cellStyle name="Открывавшаяся гиперссылка" xfId="53923" builtinId="9" hidden="1"/>
    <cellStyle name="Открывавшаяся гиперссылка" xfId="53925" builtinId="9" hidden="1"/>
    <cellStyle name="Открывавшаяся гиперссылка" xfId="53927" builtinId="9" hidden="1"/>
    <cellStyle name="Открывавшаяся гиперссылка" xfId="53929" builtinId="9" hidden="1"/>
    <cellStyle name="Открывавшаяся гиперссылка" xfId="53931" builtinId="9" hidden="1"/>
    <cellStyle name="Открывавшаяся гиперссылка" xfId="53933" builtinId="9" hidden="1"/>
    <cellStyle name="Открывавшаяся гиперссылка" xfId="53935" builtinId="9" hidden="1"/>
    <cellStyle name="Открывавшаяся гиперссылка" xfId="53937" builtinId="9" hidden="1"/>
    <cellStyle name="Открывавшаяся гиперссылка" xfId="53939" builtinId="9" hidden="1"/>
    <cellStyle name="Открывавшаяся гиперссылка" xfId="53941" builtinId="9" hidden="1"/>
    <cellStyle name="Открывавшаяся гиперссылка" xfId="53943" builtinId="9" hidden="1"/>
    <cellStyle name="Открывавшаяся гиперссылка" xfId="53945" builtinId="9" hidden="1"/>
    <cellStyle name="Открывавшаяся гиперссылка" xfId="53947" builtinId="9" hidden="1"/>
    <cellStyle name="Открывавшаяся гиперссылка" xfId="53949" builtinId="9" hidden="1"/>
    <cellStyle name="Открывавшаяся гиперссылка" xfId="53951" builtinId="9" hidden="1"/>
    <cellStyle name="Открывавшаяся гиперссылка" xfId="53953" builtinId="9" hidden="1"/>
    <cellStyle name="Открывавшаяся гиперссылка" xfId="53955" builtinId="9" hidden="1"/>
    <cellStyle name="Открывавшаяся гиперссылка" xfId="53957" builtinId="9" hidden="1"/>
    <cellStyle name="Открывавшаяся гиперссылка" xfId="53959" builtinId="9" hidden="1"/>
    <cellStyle name="Открывавшаяся гиперссылка" xfId="53961" builtinId="9" hidden="1"/>
    <cellStyle name="Открывавшаяся гиперссылка" xfId="53963" builtinId="9" hidden="1"/>
    <cellStyle name="Открывавшаяся гиперссылка" xfId="53965" builtinId="9" hidden="1"/>
    <cellStyle name="Открывавшаяся гиперссылка" xfId="53967" builtinId="9" hidden="1"/>
    <cellStyle name="Открывавшаяся гиперссылка" xfId="53969" builtinId="9" hidden="1"/>
    <cellStyle name="Открывавшаяся гиперссылка" xfId="53971" builtinId="9" hidden="1"/>
    <cellStyle name="Открывавшаяся гиперссылка" xfId="53973" builtinId="9" hidden="1"/>
    <cellStyle name="Открывавшаяся гиперссылка" xfId="53975" builtinId="9" hidden="1"/>
    <cellStyle name="Открывавшаяся гиперссылка" xfId="53977" builtinId="9" hidden="1"/>
    <cellStyle name="Открывавшаяся гиперссылка" xfId="53979" builtinId="9" hidden="1"/>
    <cellStyle name="Открывавшаяся гиперссылка" xfId="53981" builtinId="9" hidden="1"/>
    <cellStyle name="Открывавшаяся гиперссылка" xfId="53983" builtinId="9" hidden="1"/>
    <cellStyle name="Открывавшаяся гиперссылка" xfId="53985" builtinId="9" hidden="1"/>
    <cellStyle name="Открывавшаяся гиперссылка" xfId="53987" builtinId="9" hidden="1"/>
    <cellStyle name="Открывавшаяся гиперссылка" xfId="53989" builtinId="9" hidden="1"/>
    <cellStyle name="Открывавшаяся гиперссылка" xfId="53991" builtinId="9" hidden="1"/>
    <cellStyle name="Открывавшаяся гиперссылка" xfId="53993" builtinId="9" hidden="1"/>
    <cellStyle name="Открывавшаяся гиперссылка" xfId="53995" builtinId="9" hidden="1"/>
    <cellStyle name="Открывавшаяся гиперссылка" xfId="53997" builtinId="9" hidden="1"/>
    <cellStyle name="Открывавшаяся гиперссылка" xfId="53999" builtinId="9" hidden="1"/>
    <cellStyle name="Открывавшаяся гиперссылка" xfId="54001" builtinId="9" hidden="1"/>
    <cellStyle name="Открывавшаяся гиперссылка" xfId="54003" builtinId="9" hidden="1"/>
    <cellStyle name="Открывавшаяся гиперссылка" xfId="54005" builtinId="9" hidden="1"/>
    <cellStyle name="Открывавшаяся гиперссылка" xfId="54007" builtinId="9" hidden="1"/>
    <cellStyle name="Открывавшаяся гиперссылка" xfId="54009" builtinId="9" hidden="1"/>
    <cellStyle name="Открывавшаяся гиперссылка" xfId="54011" builtinId="9" hidden="1"/>
    <cellStyle name="Открывавшаяся гиперссылка" xfId="54013" builtinId="9" hidden="1"/>
    <cellStyle name="Открывавшаяся гиперссылка" xfId="54015" builtinId="9" hidden="1"/>
    <cellStyle name="Открывавшаяся гиперссылка" xfId="54017" builtinId="9" hidden="1"/>
    <cellStyle name="Открывавшаяся гиперссылка" xfId="54019" builtinId="9" hidden="1"/>
    <cellStyle name="Открывавшаяся гиперссылка" xfId="54021" builtinId="9" hidden="1"/>
    <cellStyle name="Открывавшаяся гиперссылка" xfId="54023" builtinId="9" hidden="1"/>
    <cellStyle name="Открывавшаяся гиперссылка" xfId="54025" builtinId="9" hidden="1"/>
    <cellStyle name="Открывавшаяся гиперссылка" xfId="54027" builtinId="9" hidden="1"/>
    <cellStyle name="Открывавшаяся гиперссылка" xfId="54029" builtinId="9" hidden="1"/>
    <cellStyle name="Открывавшаяся гиперссылка" xfId="54031" builtinId="9" hidden="1"/>
    <cellStyle name="Открывавшаяся гиперссылка" xfId="54033" builtinId="9" hidden="1"/>
    <cellStyle name="Открывавшаяся гиперссылка" xfId="54035" builtinId="9" hidden="1"/>
    <cellStyle name="Открывавшаяся гиперссылка" xfId="54037" builtinId="9" hidden="1"/>
    <cellStyle name="Открывавшаяся гиперссылка" xfId="54039" builtinId="9" hidden="1"/>
    <cellStyle name="Открывавшаяся гиперссылка" xfId="54041" builtinId="9" hidden="1"/>
    <cellStyle name="Открывавшаяся гиперссылка" xfId="54043" builtinId="9" hidden="1"/>
    <cellStyle name="Открывавшаяся гиперссылка" xfId="54045" builtinId="9" hidden="1"/>
    <cellStyle name="Открывавшаяся гиперссылка" xfId="54047" builtinId="9" hidden="1"/>
    <cellStyle name="Открывавшаяся гиперссылка" xfId="54049" builtinId="9" hidden="1"/>
    <cellStyle name="Открывавшаяся гиперссылка" xfId="54051" builtinId="9" hidden="1"/>
    <cellStyle name="Открывавшаяся гиперссылка" xfId="54053" builtinId="9" hidden="1"/>
    <cellStyle name="Открывавшаяся гиперссылка" xfId="54055" builtinId="9" hidden="1"/>
    <cellStyle name="Открывавшаяся гиперссылка" xfId="54057" builtinId="9" hidden="1"/>
    <cellStyle name="Открывавшаяся гиперссылка" xfId="54059" builtinId="9" hidden="1"/>
    <cellStyle name="Открывавшаяся гиперссылка" xfId="54061" builtinId="9" hidden="1"/>
    <cellStyle name="Открывавшаяся гиперссылка" xfId="54063" builtinId="9" hidden="1"/>
    <cellStyle name="Открывавшаяся гиперссылка" xfId="54065" builtinId="9" hidden="1"/>
    <cellStyle name="Открывавшаяся гиперссылка" xfId="54067" builtinId="9" hidden="1"/>
    <cellStyle name="Открывавшаяся гиперссылка" xfId="54069" builtinId="9" hidden="1"/>
    <cellStyle name="Открывавшаяся гиперссылка" xfId="54071" builtinId="9" hidden="1"/>
    <cellStyle name="Открывавшаяся гиперссылка" xfId="54073" builtinId="9" hidden="1"/>
    <cellStyle name="Открывавшаяся гиперссылка" xfId="54075" builtinId="9" hidden="1"/>
    <cellStyle name="Открывавшаяся гиперссылка" xfId="54077" builtinId="9" hidden="1"/>
    <cellStyle name="Открывавшаяся гиперссылка" xfId="54079" builtinId="9" hidden="1"/>
    <cellStyle name="Открывавшаяся гиперссылка" xfId="54081" builtinId="9" hidden="1"/>
    <cellStyle name="Открывавшаяся гиперссылка" xfId="54083" builtinId="9" hidden="1"/>
    <cellStyle name="Открывавшаяся гиперссылка" xfId="54085" builtinId="9" hidden="1"/>
    <cellStyle name="Открывавшаяся гиперссылка" xfId="54087" builtinId="9" hidden="1"/>
    <cellStyle name="Открывавшаяся гиперссылка" xfId="54089" builtinId="9" hidden="1"/>
    <cellStyle name="Открывавшаяся гиперссылка" xfId="54091" builtinId="9" hidden="1"/>
    <cellStyle name="Открывавшаяся гиперссылка" xfId="54093" builtinId="9" hidden="1"/>
    <cellStyle name="Открывавшаяся гиперссылка" xfId="54095" builtinId="9" hidden="1"/>
    <cellStyle name="Открывавшаяся гиперссылка" xfId="54097" builtinId="9" hidden="1"/>
    <cellStyle name="Открывавшаяся гиперссылка" xfId="54099" builtinId="9" hidden="1"/>
    <cellStyle name="Открывавшаяся гиперссылка" xfId="54101" builtinId="9" hidden="1"/>
    <cellStyle name="Открывавшаяся гиперссылка" xfId="54103" builtinId="9" hidden="1"/>
    <cellStyle name="Открывавшаяся гиперссылка" xfId="54105" builtinId="9" hidden="1"/>
    <cellStyle name="Открывавшаяся гиперссылка" xfId="54107" builtinId="9" hidden="1"/>
    <cellStyle name="Открывавшаяся гиперссылка" xfId="54109" builtinId="9" hidden="1"/>
    <cellStyle name="Открывавшаяся гиперссылка" xfId="54111" builtinId="9" hidden="1"/>
    <cellStyle name="Открывавшаяся гиперссылка" xfId="54113" builtinId="9" hidden="1"/>
    <cellStyle name="Открывавшаяся гиперссылка" xfId="54115" builtinId="9" hidden="1"/>
    <cellStyle name="Открывавшаяся гиперссылка" xfId="54117" builtinId="9" hidden="1"/>
    <cellStyle name="Открывавшаяся гиперссылка" xfId="54119" builtinId="9" hidden="1"/>
    <cellStyle name="Открывавшаяся гиперссылка" xfId="54121" builtinId="9" hidden="1"/>
    <cellStyle name="Открывавшаяся гиперссылка" xfId="54123" builtinId="9" hidden="1"/>
    <cellStyle name="Открывавшаяся гиперссылка" xfId="54125" builtinId="9" hidden="1"/>
    <cellStyle name="Открывавшаяся гиперссылка" xfId="54127" builtinId="9" hidden="1"/>
    <cellStyle name="Открывавшаяся гиперссылка" xfId="54129" builtinId="9" hidden="1"/>
    <cellStyle name="Открывавшаяся гиперссылка" xfId="54131" builtinId="9" hidden="1"/>
    <cellStyle name="Открывавшаяся гиперссылка" xfId="54133" builtinId="9" hidden="1"/>
    <cellStyle name="Открывавшаяся гиперссылка" xfId="54135" builtinId="9" hidden="1"/>
    <cellStyle name="Открывавшаяся гиперссылка" xfId="54137" builtinId="9" hidden="1"/>
    <cellStyle name="Открывавшаяся гиперссылка" xfId="54139" builtinId="9" hidden="1"/>
    <cellStyle name="Открывавшаяся гиперссылка" xfId="54141" builtinId="9" hidden="1"/>
    <cellStyle name="Открывавшаяся гиперссылка" xfId="54143" builtinId="9" hidden="1"/>
    <cellStyle name="Открывавшаяся гиперссылка" xfId="54145" builtinId="9" hidden="1"/>
    <cellStyle name="Открывавшаяся гиперссылка" xfId="54147" builtinId="9" hidden="1"/>
    <cellStyle name="Открывавшаяся гиперссылка" xfId="54149" builtinId="9" hidden="1"/>
    <cellStyle name="Открывавшаяся гиперссылка" xfId="54151" builtinId="9" hidden="1"/>
    <cellStyle name="Открывавшаяся гиперссылка" xfId="54153" builtinId="9" hidden="1"/>
    <cellStyle name="Открывавшаяся гиперссылка" xfId="54155" builtinId="9" hidden="1"/>
    <cellStyle name="Открывавшаяся гиперссылка" xfId="54157" builtinId="9" hidden="1"/>
    <cellStyle name="Открывавшаяся гиперссылка" xfId="54159" builtinId="9" hidden="1"/>
    <cellStyle name="Открывавшаяся гиперссылка" xfId="54161" builtinId="9" hidden="1"/>
    <cellStyle name="Открывавшаяся гиперссылка" xfId="54163" builtinId="9" hidden="1"/>
    <cellStyle name="Открывавшаяся гиперссылка" xfId="54165" builtinId="9" hidden="1"/>
    <cellStyle name="Открывавшаяся гиперссылка" xfId="54167" builtinId="9" hidden="1"/>
    <cellStyle name="Открывавшаяся гиперссылка" xfId="54169" builtinId="9" hidden="1"/>
    <cellStyle name="Открывавшаяся гиперссылка" xfId="54171" builtinId="9" hidden="1"/>
    <cellStyle name="Открывавшаяся гиперссылка" xfId="54173" builtinId="9" hidden="1"/>
    <cellStyle name="Открывавшаяся гиперссылка" xfId="54175" builtinId="9" hidden="1"/>
    <cellStyle name="Открывавшаяся гиперссылка" xfId="54177" builtinId="9" hidden="1"/>
    <cellStyle name="Открывавшаяся гиперссылка" xfId="54179" builtinId="9" hidden="1"/>
    <cellStyle name="Открывавшаяся гиперссылка" xfId="54181" builtinId="9" hidden="1"/>
    <cellStyle name="Открывавшаяся гиперссылка" xfId="54183" builtinId="9" hidden="1"/>
    <cellStyle name="Открывавшаяся гиперссылка" xfId="54185" builtinId="9" hidden="1"/>
    <cellStyle name="Открывавшаяся гиперссылка" xfId="54187" builtinId="9" hidden="1"/>
    <cellStyle name="Открывавшаяся гиперссылка" xfId="54189" builtinId="9" hidden="1"/>
    <cellStyle name="Открывавшаяся гиперссылка" xfId="54191" builtinId="9" hidden="1"/>
    <cellStyle name="Открывавшаяся гиперссылка" xfId="54193" builtinId="9" hidden="1"/>
    <cellStyle name="Открывавшаяся гиперссылка" xfId="54195" builtinId="9" hidden="1"/>
    <cellStyle name="Открывавшаяся гиперссылка" xfId="54197" builtinId="9" hidden="1"/>
    <cellStyle name="Открывавшаяся гиперссылка" xfId="54199" builtinId="9" hidden="1"/>
    <cellStyle name="Открывавшаяся гиперссылка" xfId="54201" builtinId="9" hidden="1"/>
    <cellStyle name="Открывавшаяся гиперссылка" xfId="54203" builtinId="9" hidden="1"/>
    <cellStyle name="Открывавшаяся гиперссылка" xfId="54205" builtinId="9" hidden="1"/>
    <cellStyle name="Открывавшаяся гиперссылка" xfId="54207" builtinId="9" hidden="1"/>
    <cellStyle name="Открывавшаяся гиперссылка" xfId="54209" builtinId="9" hidden="1"/>
    <cellStyle name="Открывавшаяся гиперссылка" xfId="54211" builtinId="9" hidden="1"/>
    <cellStyle name="Открывавшаяся гиперссылка" xfId="54213" builtinId="9" hidden="1"/>
    <cellStyle name="Открывавшаяся гиперссылка" xfId="54215" builtinId="9" hidden="1"/>
    <cellStyle name="Открывавшаяся гиперссылка" xfId="54217" builtinId="9" hidden="1"/>
    <cellStyle name="Открывавшаяся гиперссылка" xfId="54219" builtinId="9" hidden="1"/>
    <cellStyle name="Открывавшаяся гиперссылка" xfId="54221" builtinId="9" hidden="1"/>
    <cellStyle name="Открывавшаяся гиперссылка" xfId="54223" builtinId="9" hidden="1"/>
    <cellStyle name="Открывавшаяся гиперссылка" xfId="54225" builtinId="9" hidden="1"/>
    <cellStyle name="Открывавшаяся гиперссылка" xfId="54227" builtinId="9" hidden="1"/>
    <cellStyle name="Открывавшаяся гиперссылка" xfId="54229" builtinId="9" hidden="1"/>
    <cellStyle name="Открывавшаяся гиперссылка" xfId="54231" builtinId="9" hidden="1"/>
    <cellStyle name="Открывавшаяся гиперссылка" xfId="54233" builtinId="9" hidden="1"/>
    <cellStyle name="Открывавшаяся гиперссылка" xfId="54235" builtinId="9" hidden="1"/>
    <cellStyle name="Открывавшаяся гиперссылка" xfId="54237" builtinId="9" hidden="1"/>
    <cellStyle name="Открывавшаяся гиперссылка" xfId="54239" builtinId="9" hidden="1"/>
    <cellStyle name="Открывавшаяся гиперссылка" xfId="54241" builtinId="9" hidden="1"/>
    <cellStyle name="Открывавшаяся гиперссылка" xfId="54243" builtinId="9" hidden="1"/>
    <cellStyle name="Открывавшаяся гиперссылка" xfId="54245" builtinId="9" hidden="1"/>
    <cellStyle name="Открывавшаяся гиперссылка" xfId="54247" builtinId="9" hidden="1"/>
    <cellStyle name="Открывавшаяся гиперссылка" xfId="54249" builtinId="9" hidden="1"/>
    <cellStyle name="Открывавшаяся гиперссылка" xfId="54251" builtinId="9" hidden="1"/>
    <cellStyle name="Открывавшаяся гиперссылка" xfId="54253" builtinId="9" hidden="1"/>
    <cellStyle name="Открывавшаяся гиперссылка" xfId="54255" builtinId="9" hidden="1"/>
    <cellStyle name="Открывавшаяся гиперссылка" xfId="54257" builtinId="9" hidden="1"/>
    <cellStyle name="Открывавшаяся гиперссылка" xfId="54259" builtinId="9" hidden="1"/>
    <cellStyle name="Открывавшаяся гиперссылка" xfId="54261" builtinId="9" hidden="1"/>
    <cellStyle name="Открывавшаяся гиперссылка" xfId="54263" builtinId="9" hidden="1"/>
    <cellStyle name="Открывавшаяся гиперссылка" xfId="54265" builtinId="9" hidden="1"/>
    <cellStyle name="Открывавшаяся гиперссылка" xfId="54267" builtinId="9" hidden="1"/>
    <cellStyle name="Открывавшаяся гиперссылка" xfId="54269" builtinId="9" hidden="1"/>
    <cellStyle name="Открывавшаяся гиперссылка" xfId="54271" builtinId="9" hidden="1"/>
    <cellStyle name="Открывавшаяся гиперссылка" xfId="54273" builtinId="9" hidden="1"/>
    <cellStyle name="Открывавшаяся гиперссылка" xfId="54275" builtinId="9" hidden="1"/>
    <cellStyle name="Открывавшаяся гиперссылка" xfId="54277" builtinId="9" hidden="1"/>
    <cellStyle name="Открывавшаяся гиперссылка" xfId="54279" builtinId="9" hidden="1"/>
    <cellStyle name="Открывавшаяся гиперссылка" xfId="54281" builtinId="9" hidden="1"/>
    <cellStyle name="Открывавшаяся гиперссылка" xfId="54283" builtinId="9" hidden="1"/>
    <cellStyle name="Открывавшаяся гиперссылка" xfId="54285" builtinId="9" hidden="1"/>
    <cellStyle name="Открывавшаяся гиперссылка" xfId="54287" builtinId="9" hidden="1"/>
    <cellStyle name="Открывавшаяся гиперссылка" xfId="54289" builtinId="9" hidden="1"/>
    <cellStyle name="Открывавшаяся гиперссылка" xfId="54291" builtinId="9" hidden="1"/>
    <cellStyle name="Открывавшаяся гиперссылка" xfId="54293" builtinId="9" hidden="1"/>
    <cellStyle name="Открывавшаяся гиперссылка" xfId="54295" builtinId="9" hidden="1"/>
    <cellStyle name="Открывавшаяся гиперссылка" xfId="54297" builtinId="9" hidden="1"/>
    <cellStyle name="Открывавшаяся гиперссылка" xfId="54299" builtinId="9" hidden="1"/>
    <cellStyle name="Открывавшаяся гиперссылка" xfId="54301" builtinId="9" hidden="1"/>
    <cellStyle name="Открывавшаяся гиперссылка" xfId="54303" builtinId="9" hidden="1"/>
    <cellStyle name="Открывавшаяся гиперссылка" xfId="54305" builtinId="9" hidden="1"/>
    <cellStyle name="Открывавшаяся гиперссылка" xfId="54307" builtinId="9" hidden="1"/>
    <cellStyle name="Открывавшаяся гиперссылка" xfId="54309" builtinId="9" hidden="1"/>
    <cellStyle name="Открывавшаяся гиперссылка" xfId="54311" builtinId="9" hidden="1"/>
    <cellStyle name="Открывавшаяся гиперссылка" xfId="54313" builtinId="9" hidden="1"/>
    <cellStyle name="Открывавшаяся гиперссылка" xfId="54315" builtinId="9" hidden="1"/>
    <cellStyle name="Открывавшаяся гиперссылка" xfId="54317" builtinId="9" hidden="1"/>
    <cellStyle name="Открывавшаяся гиперссылка" xfId="54319" builtinId="9" hidden="1"/>
    <cellStyle name="Открывавшаяся гиперссылка" xfId="54321" builtinId="9" hidden="1"/>
    <cellStyle name="Открывавшаяся гиперссылка" xfId="54323" builtinId="9" hidden="1"/>
    <cellStyle name="Открывавшаяся гиперссылка" xfId="54325" builtinId="9" hidden="1"/>
    <cellStyle name="Открывавшаяся гиперссылка" xfId="54327" builtinId="9" hidden="1"/>
    <cellStyle name="Открывавшаяся гиперссылка" xfId="54329" builtinId="9" hidden="1"/>
    <cellStyle name="Открывавшаяся гиперссылка" xfId="54331" builtinId="9" hidden="1"/>
    <cellStyle name="Открывавшаяся гиперссылка" xfId="54333" builtinId="9" hidden="1"/>
    <cellStyle name="Открывавшаяся гиперссылка" xfId="54335" builtinId="9" hidden="1"/>
    <cellStyle name="Открывавшаяся гиперссылка" xfId="54337" builtinId="9" hidden="1"/>
    <cellStyle name="Открывавшаяся гиперссылка" xfId="54339" builtinId="9" hidden="1"/>
    <cellStyle name="Открывавшаяся гиперссылка" xfId="54341" builtinId="9" hidden="1"/>
    <cellStyle name="Открывавшаяся гиперссылка" xfId="54343" builtinId="9" hidden="1"/>
    <cellStyle name="Открывавшаяся гиперссылка" xfId="54345" builtinId="9" hidden="1"/>
    <cellStyle name="Открывавшаяся гиперссылка" xfId="54347" builtinId="9" hidden="1"/>
    <cellStyle name="Открывавшаяся гиперссылка" xfId="54349" builtinId="9" hidden="1"/>
    <cellStyle name="Открывавшаяся гиперссылка" xfId="54351" builtinId="9" hidden="1"/>
    <cellStyle name="Открывавшаяся гиперссылка" xfId="54353" builtinId="9" hidden="1"/>
    <cellStyle name="Открывавшаяся гиперссылка" xfId="54355" builtinId="9" hidden="1"/>
    <cellStyle name="Открывавшаяся гиперссылка" xfId="54357" builtinId="9" hidden="1"/>
    <cellStyle name="Открывавшаяся гиперссылка" xfId="54359" builtinId="9" hidden="1"/>
    <cellStyle name="Открывавшаяся гиперссылка" xfId="54361" builtinId="9" hidden="1"/>
    <cellStyle name="Открывавшаяся гиперссылка" xfId="54363" builtinId="9" hidden="1"/>
    <cellStyle name="Открывавшаяся гиперссылка" xfId="54365" builtinId="9" hidden="1"/>
    <cellStyle name="Открывавшаяся гиперссылка" xfId="54367" builtinId="9" hidden="1"/>
    <cellStyle name="Открывавшаяся гиперссылка" xfId="54369" builtinId="9" hidden="1"/>
    <cellStyle name="Открывавшаяся гиперссылка" xfId="54371" builtinId="9" hidden="1"/>
    <cellStyle name="Открывавшаяся гиперссылка" xfId="54373" builtinId="9" hidden="1"/>
    <cellStyle name="Открывавшаяся гиперссылка" xfId="54375" builtinId="9" hidden="1"/>
    <cellStyle name="Открывавшаяся гиперссылка" xfId="54377" builtinId="9" hidden="1"/>
    <cellStyle name="Открывавшаяся гиперссылка" xfId="54379" builtinId="9" hidden="1"/>
    <cellStyle name="Открывавшаяся гиперссылка" xfId="54381" builtinId="9" hidden="1"/>
    <cellStyle name="Открывавшаяся гиперссылка" xfId="54383" builtinId="9" hidden="1"/>
    <cellStyle name="Открывавшаяся гиперссылка" xfId="54385" builtinId="9" hidden="1"/>
    <cellStyle name="Открывавшаяся гиперссылка" xfId="54387" builtinId="9" hidden="1"/>
    <cellStyle name="Открывавшаяся гиперссылка" xfId="54389" builtinId="9" hidden="1"/>
    <cellStyle name="Открывавшаяся гиперссылка" xfId="54391" builtinId="9" hidden="1"/>
    <cellStyle name="Открывавшаяся гиперссылка" xfId="54393" builtinId="9" hidden="1"/>
    <cellStyle name="Открывавшаяся гиперссылка" xfId="54395" builtinId="9" hidden="1"/>
    <cellStyle name="Открывавшаяся гиперссылка" xfId="54397" builtinId="9" hidden="1"/>
    <cellStyle name="Открывавшаяся гиперссылка" xfId="54399" builtinId="9" hidden="1"/>
    <cellStyle name="Открывавшаяся гиперссылка" xfId="54401" builtinId="9" hidden="1"/>
    <cellStyle name="Открывавшаяся гиперссылка" xfId="54403" builtinId="9" hidden="1"/>
    <cellStyle name="Открывавшаяся гиперссылка" xfId="54405" builtinId="9" hidden="1"/>
    <cellStyle name="Открывавшаяся гиперссылка" xfId="54407" builtinId="9" hidden="1"/>
    <cellStyle name="Открывавшаяся гиперссылка" xfId="54409" builtinId="9" hidden="1"/>
    <cellStyle name="Открывавшаяся гиперссылка" xfId="54411" builtinId="9" hidden="1"/>
    <cellStyle name="Открывавшаяся гиперссылка" xfId="54413" builtinId="9" hidden="1"/>
    <cellStyle name="Открывавшаяся гиперссылка" xfId="54415" builtinId="9" hidden="1"/>
    <cellStyle name="Открывавшаяся гиперссылка" xfId="54417" builtinId="9" hidden="1"/>
    <cellStyle name="Открывавшаяся гиперссылка" xfId="54419" builtinId="9" hidden="1"/>
    <cellStyle name="Открывавшаяся гиперссылка" xfId="54421" builtinId="9" hidden="1"/>
    <cellStyle name="Открывавшаяся гиперссылка" xfId="54423" builtinId="9" hidden="1"/>
    <cellStyle name="Открывавшаяся гиперссылка" xfId="54425" builtinId="9" hidden="1"/>
    <cellStyle name="Открывавшаяся гиперссылка" xfId="54427" builtinId="9" hidden="1"/>
    <cellStyle name="Открывавшаяся гиперссылка" xfId="54429" builtinId="9" hidden="1"/>
    <cellStyle name="Открывавшаяся гиперссылка" xfId="54431" builtinId="9" hidden="1"/>
    <cellStyle name="Открывавшаяся гиперссылка" xfId="54433" builtinId="9" hidden="1"/>
    <cellStyle name="Открывавшаяся гиперссылка" xfId="54435" builtinId="9" hidden="1"/>
    <cellStyle name="Открывавшаяся гиперссылка" xfId="54437" builtinId="9" hidden="1"/>
    <cellStyle name="Открывавшаяся гиперссылка" xfId="54439" builtinId="9" hidden="1"/>
    <cellStyle name="Открывавшаяся гиперссылка" xfId="54441" builtinId="9" hidden="1"/>
    <cellStyle name="Открывавшаяся гиперссылка" xfId="54443" builtinId="9" hidden="1"/>
    <cellStyle name="Открывавшаяся гиперссылка" xfId="54445" builtinId="9" hidden="1"/>
    <cellStyle name="Открывавшаяся гиперссылка" xfId="54447" builtinId="9" hidden="1"/>
    <cellStyle name="Открывавшаяся гиперссылка" xfId="54449" builtinId="9" hidden="1"/>
    <cellStyle name="Открывавшаяся гиперссылка" xfId="54451" builtinId="9" hidden="1"/>
    <cellStyle name="Открывавшаяся гиперссылка" xfId="54453" builtinId="9" hidden="1"/>
    <cellStyle name="Открывавшаяся гиперссылка" xfId="54455" builtinId="9" hidden="1"/>
    <cellStyle name="Открывавшаяся гиперссылка" xfId="54457" builtinId="9" hidden="1"/>
    <cellStyle name="Открывавшаяся гиперссылка" xfId="54459" builtinId="9" hidden="1"/>
    <cellStyle name="Открывавшаяся гиперссылка" xfId="54461" builtinId="9" hidden="1"/>
    <cellStyle name="Открывавшаяся гиперссылка" xfId="54463" builtinId="9" hidden="1"/>
    <cellStyle name="Открывавшаяся гиперссылка" xfId="54465" builtinId="9" hidden="1"/>
    <cellStyle name="Открывавшаяся гиперссылка" xfId="54467" builtinId="9" hidden="1"/>
    <cellStyle name="Открывавшаяся гиперссылка" xfId="54469" builtinId="9" hidden="1"/>
    <cellStyle name="Открывавшаяся гиперссылка" xfId="54471" builtinId="9" hidden="1"/>
    <cellStyle name="Открывавшаяся гиперссылка" xfId="54473" builtinId="9" hidden="1"/>
    <cellStyle name="Открывавшаяся гиперссылка" xfId="54475" builtinId="9" hidden="1"/>
    <cellStyle name="Открывавшаяся гиперссылка" xfId="54477" builtinId="9" hidden="1"/>
    <cellStyle name="Открывавшаяся гиперссылка" xfId="54479" builtinId="9" hidden="1"/>
    <cellStyle name="Открывавшаяся гиперссылка" xfId="54481" builtinId="9" hidden="1"/>
    <cellStyle name="Открывавшаяся гиперссылка" xfId="54483" builtinId="9" hidden="1"/>
    <cellStyle name="Открывавшаяся гиперссылка" xfId="54485" builtinId="9" hidden="1"/>
    <cellStyle name="Открывавшаяся гиперссылка" xfId="54487" builtinId="9" hidden="1"/>
    <cellStyle name="Открывавшаяся гиперссылка" xfId="54489" builtinId="9" hidden="1"/>
    <cellStyle name="Открывавшаяся гиперссылка" xfId="54491" builtinId="9" hidden="1"/>
    <cellStyle name="Открывавшаяся гиперссылка" xfId="54493" builtinId="9" hidden="1"/>
    <cellStyle name="Открывавшаяся гиперссылка" xfId="54495" builtinId="9" hidden="1"/>
    <cellStyle name="Открывавшаяся гиперссылка" xfId="54497" builtinId="9" hidden="1"/>
    <cellStyle name="Открывавшаяся гиперссылка" xfId="54499" builtinId="9" hidden="1"/>
    <cellStyle name="Открывавшаяся гиперссылка" xfId="54501" builtinId="9" hidden="1"/>
    <cellStyle name="Открывавшаяся гиперссылка" xfId="54503" builtinId="9" hidden="1"/>
    <cellStyle name="Открывавшаяся гиперссылка" xfId="54505" builtinId="9" hidden="1"/>
    <cellStyle name="Открывавшаяся гиперссылка" xfId="54507" builtinId="9" hidden="1"/>
    <cellStyle name="Открывавшаяся гиперссылка" xfId="54509" builtinId="9" hidden="1"/>
    <cellStyle name="Открывавшаяся гиперссылка" xfId="54511" builtinId="9" hidden="1"/>
    <cellStyle name="Открывавшаяся гиперссылка" xfId="54513" builtinId="9" hidden="1"/>
    <cellStyle name="Открывавшаяся гиперссылка" xfId="54514" builtinId="9" hidden="1"/>
    <cellStyle name="Открывавшаяся гиперссылка" xfId="54516" builtinId="9" hidden="1"/>
    <cellStyle name="Открывавшаяся гиперссылка" xfId="54517" builtinId="9" hidden="1"/>
    <cellStyle name="Открывавшаяся гиперссылка" xfId="54518" builtinId="9" hidden="1"/>
    <cellStyle name="Открывавшаяся гиперссылка" xfId="54519" builtinId="9" hidden="1"/>
    <cellStyle name="Открывавшаяся гиперссылка" xfId="54520" builtinId="9" hidden="1"/>
    <cellStyle name="Открывавшаяся гиперссылка" xfId="54521" builtinId="9" hidden="1"/>
    <cellStyle name="Открывавшаяся гиперссылка" xfId="54522" builtinId="9" hidden="1"/>
    <cellStyle name="Открывавшаяся гиперссылка" xfId="54523" builtinId="9" hidden="1"/>
    <cellStyle name="Открывавшаяся гиперссылка" xfId="54524" builtinId="9" hidden="1"/>
    <cellStyle name="Открывавшаяся гиперссылка" xfId="54512" builtinId="9" hidden="1"/>
    <cellStyle name="Открывавшаяся гиперссылка" xfId="54508" builtinId="9" hidden="1"/>
    <cellStyle name="Открывавшаяся гиперссылка" xfId="54502" builtinId="9" hidden="1"/>
    <cellStyle name="Открывавшаяся гиперссылка" xfId="54498" builtinId="9" hidden="1"/>
    <cellStyle name="Открывавшаяся гиперссылка" xfId="54494" builtinId="9" hidden="1"/>
    <cellStyle name="Открывавшаяся гиперссылка" xfId="54490" builtinId="9" hidden="1"/>
    <cellStyle name="Открывавшаяся гиперссылка" xfId="54486" builtinId="9" hidden="1"/>
    <cellStyle name="Открывавшаяся гиперссылка" xfId="54482" builtinId="9" hidden="1"/>
    <cellStyle name="Открывавшаяся гиперссылка" xfId="54478" builtinId="9" hidden="1"/>
    <cellStyle name="Открывавшаяся гиперссылка" xfId="54474" builtinId="9" hidden="1"/>
    <cellStyle name="Открывавшаяся гиперссылка" xfId="54470" builtinId="9" hidden="1"/>
    <cellStyle name="Открывавшаяся гиперссылка" xfId="54466" builtinId="9" hidden="1"/>
    <cellStyle name="Открывавшаяся гиперссылка" xfId="54462" builtinId="9" hidden="1"/>
    <cellStyle name="Открывавшаяся гиперссылка" xfId="54458" builtinId="9" hidden="1"/>
    <cellStyle name="Открывавшаяся гиперссылка" xfId="54454" builtinId="9" hidden="1"/>
    <cellStyle name="Открывавшаяся гиперссылка" xfId="54450" builtinId="9" hidden="1"/>
    <cellStyle name="Открывавшаяся гиперссылка" xfId="54446" builtinId="9" hidden="1"/>
    <cellStyle name="Открывавшаяся гиперссылка" xfId="54442" builtinId="9" hidden="1"/>
    <cellStyle name="Открывавшаяся гиперссылка" xfId="54438" builtinId="9" hidden="1"/>
    <cellStyle name="Открывавшаяся гиперссылка" xfId="54434" builtinId="9" hidden="1"/>
    <cellStyle name="Открывавшаяся гиперссылка" xfId="54430" builtinId="9" hidden="1"/>
    <cellStyle name="Открывавшаяся гиперссылка" xfId="54426" builtinId="9" hidden="1"/>
    <cellStyle name="Открывавшаяся гиперссылка" xfId="54422" builtinId="9" hidden="1"/>
    <cellStyle name="Открывавшаяся гиперссылка" xfId="54418" builtinId="9" hidden="1"/>
    <cellStyle name="Открывавшаяся гиперссылка" xfId="54414" builtinId="9" hidden="1"/>
    <cellStyle name="Открывавшаяся гиперссылка" xfId="54410" builtinId="9" hidden="1"/>
    <cellStyle name="Открывавшаяся гиперссылка" xfId="54406" builtinId="9" hidden="1"/>
    <cellStyle name="Открывавшаяся гиперссылка" xfId="54402" builtinId="9" hidden="1"/>
    <cellStyle name="Открывавшаяся гиперссылка" xfId="54398" builtinId="9" hidden="1"/>
    <cellStyle name="Открывавшаяся гиперссылка" xfId="54394" builtinId="9" hidden="1"/>
    <cellStyle name="Открывавшаяся гиперссылка" xfId="54390" builtinId="9" hidden="1"/>
    <cellStyle name="Открывавшаяся гиперссылка" xfId="54386" builtinId="9" hidden="1"/>
    <cellStyle name="Открывавшаяся гиперссылка" xfId="54382" builtinId="9" hidden="1"/>
    <cellStyle name="Открывавшаяся гиперссылка" xfId="54378" builtinId="9" hidden="1"/>
    <cellStyle name="Открывавшаяся гиперссылка" xfId="54374" builtinId="9" hidden="1"/>
    <cellStyle name="Открывавшаяся гиперссылка" xfId="54370" builtinId="9" hidden="1"/>
    <cellStyle name="Открывавшаяся гиперссылка" xfId="54366" builtinId="9" hidden="1"/>
    <cellStyle name="Открывавшаяся гиперссылка" xfId="54362" builtinId="9" hidden="1"/>
    <cellStyle name="Открывавшаяся гиперссылка" xfId="54358" builtinId="9" hidden="1"/>
    <cellStyle name="Открывавшаяся гиперссылка" xfId="54354" builtinId="9" hidden="1"/>
    <cellStyle name="Открывавшаяся гиперссылка" xfId="54350" builtinId="9" hidden="1"/>
    <cellStyle name="Открывавшаяся гиперссылка" xfId="54346" builtinId="9" hidden="1"/>
    <cellStyle name="Открывавшаяся гиперссылка" xfId="54342" builtinId="9" hidden="1"/>
    <cellStyle name="Открывавшаяся гиперссылка" xfId="54338" builtinId="9" hidden="1"/>
    <cellStyle name="Открывавшаяся гиперссылка" xfId="54334" builtinId="9" hidden="1"/>
    <cellStyle name="Открывавшаяся гиперссылка" xfId="54330" builtinId="9" hidden="1"/>
    <cellStyle name="Открывавшаяся гиперссылка" xfId="54326" builtinId="9" hidden="1"/>
    <cellStyle name="Открывавшаяся гиперссылка" xfId="54322" builtinId="9" hidden="1"/>
    <cellStyle name="Открывавшаяся гиперссылка" xfId="54318" builtinId="9" hidden="1"/>
    <cellStyle name="Открывавшаяся гиперссылка" xfId="54314" builtinId="9" hidden="1"/>
    <cellStyle name="Открывавшаяся гиперссылка" xfId="54310" builtinId="9" hidden="1"/>
    <cellStyle name="Открывавшаяся гиперссылка" xfId="54306" builtinId="9" hidden="1"/>
    <cellStyle name="Открывавшаяся гиперссылка" xfId="54302" builtinId="9" hidden="1"/>
    <cellStyle name="Открывавшаяся гиперссылка" xfId="54298" builtinId="9" hidden="1"/>
    <cellStyle name="Открывавшаяся гиперссылка" xfId="54294" builtinId="9" hidden="1"/>
    <cellStyle name="Открывавшаяся гиперссылка" xfId="54290" builtinId="9" hidden="1"/>
    <cellStyle name="Открывавшаяся гиперссылка" xfId="54286" builtinId="9" hidden="1"/>
    <cellStyle name="Открывавшаяся гиперссылка" xfId="54282" builtinId="9" hidden="1"/>
    <cellStyle name="Открывавшаяся гиперссылка" xfId="54278" builtinId="9" hidden="1"/>
    <cellStyle name="Открывавшаяся гиперссылка" xfId="54274" builtinId="9" hidden="1"/>
    <cellStyle name="Открывавшаяся гиперссылка" xfId="54270" builtinId="9" hidden="1"/>
    <cellStyle name="Открывавшаяся гиперссылка" xfId="54266" builtinId="9" hidden="1"/>
    <cellStyle name="Открывавшаяся гиперссылка" xfId="54262" builtinId="9" hidden="1"/>
    <cellStyle name="Открывавшаяся гиперссылка" xfId="54258" builtinId="9" hidden="1"/>
    <cellStyle name="Открывавшаяся гиперссылка" xfId="54254" builtinId="9" hidden="1"/>
    <cellStyle name="Открывавшаяся гиперссылка" xfId="54250" builtinId="9" hidden="1"/>
    <cellStyle name="Открывавшаяся гиперссылка" xfId="54246" builtinId="9" hidden="1"/>
    <cellStyle name="Открывавшаяся гиперссылка" xfId="54242" builtinId="9" hidden="1"/>
    <cellStyle name="Открывавшаяся гиперссылка" xfId="54238" builtinId="9" hidden="1"/>
    <cellStyle name="Открывавшаяся гиперссылка" xfId="54234" builtinId="9" hidden="1"/>
    <cellStyle name="Открывавшаяся гиперссылка" xfId="54230" builtinId="9" hidden="1"/>
    <cellStyle name="Открывавшаяся гиперссылка" xfId="54226" builtinId="9" hidden="1"/>
    <cellStyle name="Открывавшаяся гиперссылка" xfId="54222" builtinId="9" hidden="1"/>
    <cellStyle name="Открывавшаяся гиперссылка" xfId="54218" builtinId="9" hidden="1"/>
    <cellStyle name="Открывавшаяся гиперссылка" xfId="54214" builtinId="9" hidden="1"/>
    <cellStyle name="Открывавшаяся гиперссылка" xfId="54210" builtinId="9" hidden="1"/>
    <cellStyle name="Открывавшаяся гиперссылка" xfId="54206" builtinId="9" hidden="1"/>
    <cellStyle name="Открывавшаяся гиперссылка" xfId="54202" builtinId="9" hidden="1"/>
    <cellStyle name="Открывавшаяся гиперссылка" xfId="54198" builtinId="9" hidden="1"/>
    <cellStyle name="Открывавшаяся гиперссылка" xfId="54194" builtinId="9" hidden="1"/>
    <cellStyle name="Открывавшаяся гиперссылка" xfId="54190" builtinId="9" hidden="1"/>
    <cellStyle name="Открывавшаяся гиперссылка" xfId="54186" builtinId="9" hidden="1"/>
    <cellStyle name="Открывавшаяся гиперссылка" xfId="54182" builtinId="9" hidden="1"/>
    <cellStyle name="Открывавшаяся гиперссылка" xfId="54178" builtinId="9" hidden="1"/>
    <cellStyle name="Открывавшаяся гиперссылка" xfId="54174" builtinId="9" hidden="1"/>
    <cellStyle name="Открывавшаяся гиперссылка" xfId="54170" builtinId="9" hidden="1"/>
    <cellStyle name="Открывавшаяся гиперссылка" xfId="54166" builtinId="9" hidden="1"/>
    <cellStyle name="Открывавшаяся гиперссылка" xfId="54162" builtinId="9" hidden="1"/>
    <cellStyle name="Открывавшаяся гиперссылка" xfId="54158" builtinId="9" hidden="1"/>
    <cellStyle name="Открывавшаяся гиперссылка" xfId="54154" builtinId="9" hidden="1"/>
    <cellStyle name="Открывавшаяся гиперссылка" xfId="54150" builtinId="9" hidden="1"/>
    <cellStyle name="Открывавшаяся гиперссылка" xfId="54146" builtinId="9" hidden="1"/>
    <cellStyle name="Открывавшаяся гиперссылка" xfId="54142" builtinId="9" hidden="1"/>
    <cellStyle name="Открывавшаяся гиперссылка" xfId="54138" builtinId="9" hidden="1"/>
    <cellStyle name="Открывавшаяся гиперссылка" xfId="54134" builtinId="9" hidden="1"/>
    <cellStyle name="Открывавшаяся гиперссылка" xfId="54130" builtinId="9" hidden="1"/>
    <cellStyle name="Открывавшаяся гиперссылка" xfId="54126" builtinId="9" hidden="1"/>
    <cellStyle name="Открывавшаяся гиперссылка" xfId="54122" builtinId="9" hidden="1"/>
    <cellStyle name="Открывавшаяся гиперссылка" xfId="54118" builtinId="9" hidden="1"/>
    <cellStyle name="Открывавшаяся гиперссылка" xfId="54114" builtinId="9" hidden="1"/>
    <cellStyle name="Открывавшаяся гиперссылка" xfId="54110" builtinId="9" hidden="1"/>
    <cellStyle name="Открывавшаяся гиперссылка" xfId="54106" builtinId="9" hidden="1"/>
    <cellStyle name="Открывавшаяся гиперссылка" xfId="54102" builtinId="9" hidden="1"/>
    <cellStyle name="Открывавшаяся гиперссылка" xfId="54098" builtinId="9" hidden="1"/>
    <cellStyle name="Открывавшаяся гиперссылка" xfId="54094" builtinId="9" hidden="1"/>
    <cellStyle name="Открывавшаяся гиперссылка" xfId="54090" builtinId="9" hidden="1"/>
    <cellStyle name="Открывавшаяся гиперссылка" xfId="54086" builtinId="9" hidden="1"/>
    <cellStyle name="Открывавшаяся гиперссылка" xfId="54082" builtinId="9" hidden="1"/>
    <cellStyle name="Открывавшаяся гиперссылка" xfId="54078" builtinId="9" hidden="1"/>
    <cellStyle name="Открывавшаяся гиперссылка" xfId="54074" builtinId="9" hidden="1"/>
    <cellStyle name="Открывавшаяся гиперссылка" xfId="54070" builtinId="9" hidden="1"/>
    <cellStyle name="Открывавшаяся гиперссылка" xfId="54066" builtinId="9" hidden="1"/>
    <cellStyle name="Открывавшаяся гиперссылка" xfId="54062" builtinId="9" hidden="1"/>
    <cellStyle name="Открывавшаяся гиперссылка" xfId="54058" builtinId="9" hidden="1"/>
    <cellStyle name="Открывавшаяся гиперссылка" xfId="54054" builtinId="9" hidden="1"/>
    <cellStyle name="Открывавшаяся гиперссылка" xfId="54050" builtinId="9" hidden="1"/>
    <cellStyle name="Открывавшаяся гиперссылка" xfId="54046" builtinId="9" hidden="1"/>
    <cellStyle name="Открывавшаяся гиперссылка" xfId="54042" builtinId="9" hidden="1"/>
    <cellStyle name="Открывавшаяся гиперссылка" xfId="54038" builtinId="9" hidden="1"/>
    <cellStyle name="Открывавшаяся гиперссылка" xfId="54034" builtinId="9" hidden="1"/>
    <cellStyle name="Открывавшаяся гиперссылка" xfId="54030" builtinId="9" hidden="1"/>
    <cellStyle name="Открывавшаяся гиперссылка" xfId="54026" builtinId="9" hidden="1"/>
    <cellStyle name="Открывавшаяся гиперссылка" xfId="54022" builtinId="9" hidden="1"/>
    <cellStyle name="Открывавшаяся гиперссылка" xfId="54018" builtinId="9" hidden="1"/>
    <cellStyle name="Открывавшаяся гиперссылка" xfId="54014" builtinId="9" hidden="1"/>
    <cellStyle name="Открывавшаяся гиперссылка" xfId="54010" builtinId="9" hidden="1"/>
    <cellStyle name="Открывавшаяся гиперссылка" xfId="54006" builtinId="9" hidden="1"/>
    <cellStyle name="Открывавшаяся гиперссылка" xfId="54002" builtinId="9" hidden="1"/>
    <cellStyle name="Открывавшаяся гиперссылка" xfId="53998" builtinId="9" hidden="1"/>
    <cellStyle name="Открывавшаяся гиперссылка" xfId="53994" builtinId="9" hidden="1"/>
    <cellStyle name="Открывавшаяся гиперссылка" xfId="53990" builtinId="9" hidden="1"/>
    <cellStyle name="Открывавшаяся гиперссылка" xfId="53986" builtinId="9" hidden="1"/>
    <cellStyle name="Открывавшаяся гиперссылка" xfId="53982" builtinId="9" hidden="1"/>
    <cellStyle name="Открывавшаяся гиперссылка" xfId="53978" builtinId="9" hidden="1"/>
    <cellStyle name="Открывавшаяся гиперссылка" xfId="53974" builtinId="9" hidden="1"/>
    <cellStyle name="Открывавшаяся гиперссылка" xfId="53970" builtinId="9" hidden="1"/>
    <cellStyle name="Открывавшаяся гиперссылка" xfId="53966" builtinId="9" hidden="1"/>
    <cellStyle name="Открывавшаяся гиперссылка" xfId="53962" builtinId="9" hidden="1"/>
    <cellStyle name="Открывавшаяся гиперссылка" xfId="53958" builtinId="9" hidden="1"/>
    <cellStyle name="Открывавшаяся гиперссылка" xfId="53954" builtinId="9" hidden="1"/>
    <cellStyle name="Открывавшаяся гиперссылка" xfId="53950" builtinId="9" hidden="1"/>
    <cellStyle name="Открывавшаяся гиперссылка" xfId="53946" builtinId="9" hidden="1"/>
    <cellStyle name="Открывавшаяся гиперссылка" xfId="53942" builtinId="9" hidden="1"/>
    <cellStyle name="Открывавшаяся гиперссылка" xfId="53938" builtinId="9" hidden="1"/>
    <cellStyle name="Открывавшаяся гиперссылка" xfId="53934" builtinId="9" hidden="1"/>
    <cellStyle name="Открывавшаяся гиперссылка" xfId="53930" builtinId="9" hidden="1"/>
    <cellStyle name="Открывавшаяся гиперссылка" xfId="53926" builtinId="9" hidden="1"/>
    <cellStyle name="Открывавшаяся гиперссылка" xfId="53922" builtinId="9" hidden="1"/>
    <cellStyle name="Открывавшаяся гиперссылка" xfId="53918" builtinId="9" hidden="1"/>
    <cellStyle name="Открывавшаяся гиперссылка" xfId="53914" builtinId="9" hidden="1"/>
    <cellStyle name="Открывавшаяся гиперссылка" xfId="53910" builtinId="9" hidden="1"/>
    <cellStyle name="Открывавшаяся гиперссылка" xfId="53906" builtinId="9" hidden="1"/>
    <cellStyle name="Открывавшаяся гиперссылка" xfId="53903" builtinId="9" hidden="1"/>
    <cellStyle name="Открывавшаяся гиперссылка" xfId="54526" builtinId="9" hidden="1"/>
    <cellStyle name="Открывавшаяся гиперссылка" xfId="53566" builtinId="9" hidden="1"/>
    <cellStyle name="Открывавшаяся гиперссылка" xfId="54528" builtinId="9" hidden="1"/>
    <cellStyle name="Открывавшаяся гиперссылка" xfId="54530" builtinId="9" hidden="1"/>
    <cellStyle name="Открывавшаяся гиперссылка" xfId="54532" builtinId="9" hidden="1"/>
    <cellStyle name="Открывавшаяся гиперссылка" xfId="54534" builtinId="9" hidden="1"/>
    <cellStyle name="Открывавшаяся гиперссылка" xfId="54536" builtinId="9" hidden="1"/>
    <cellStyle name="Открывавшаяся гиперссылка" xfId="54538" builtinId="9" hidden="1"/>
    <cellStyle name="Открывавшаяся гиперссылка" xfId="54540" builtinId="9" hidden="1"/>
    <cellStyle name="Открывавшаяся гиперссылка" xfId="54542" builtinId="9" hidden="1"/>
    <cellStyle name="Открывавшаяся гиперссылка" xfId="54544" builtinId="9" hidden="1"/>
    <cellStyle name="Открывавшаяся гиперссылка" xfId="54546" builtinId="9" hidden="1"/>
    <cellStyle name="Открывавшаяся гиперссылка" xfId="54548" builtinId="9" hidden="1"/>
    <cellStyle name="Открывавшаяся гиперссылка" xfId="54550" builtinId="9" hidden="1"/>
    <cellStyle name="Открывавшаяся гиперссылка" xfId="54552" builtinId="9" hidden="1"/>
    <cellStyle name="Открывавшаяся гиперссылка" xfId="54554" builtinId="9" hidden="1"/>
    <cellStyle name="Открывавшаяся гиперссылка" xfId="54556" builtinId="9" hidden="1"/>
    <cellStyle name="Открывавшаяся гиперссылка" xfId="54558" builtinId="9" hidden="1"/>
    <cellStyle name="Открывавшаяся гиперссылка" xfId="54560" builtinId="9" hidden="1"/>
    <cellStyle name="Открывавшаяся гиперссылка" xfId="54562" builtinId="9" hidden="1"/>
    <cellStyle name="Открывавшаяся гиперссылка" xfId="54564" builtinId="9" hidden="1"/>
    <cellStyle name="Открывавшаяся гиперссылка" xfId="54566" builtinId="9" hidden="1"/>
    <cellStyle name="Открывавшаяся гиперссылка" xfId="54568" builtinId="9" hidden="1"/>
    <cellStyle name="Открывавшаяся гиперссылка" xfId="54570" builtinId="9" hidden="1"/>
    <cellStyle name="Открывавшаяся гиперссылка" xfId="54572" builtinId="9" hidden="1"/>
    <cellStyle name="Открывавшаяся гиперссылка" xfId="54574" builtinId="9" hidden="1"/>
    <cellStyle name="Открывавшаяся гиперссылка" xfId="54576" builtinId="9" hidden="1"/>
    <cellStyle name="Открывавшаяся гиперссылка" xfId="54578" builtinId="9" hidden="1"/>
    <cellStyle name="Открывавшаяся гиперссылка" xfId="54580" builtinId="9" hidden="1"/>
    <cellStyle name="Открывавшаяся гиперссылка" xfId="54582" builtinId="9" hidden="1"/>
    <cellStyle name="Открывавшаяся гиперссылка" xfId="54584" builtinId="9" hidden="1"/>
    <cellStyle name="Открывавшаяся гиперссылка" xfId="54586" builtinId="9" hidden="1"/>
    <cellStyle name="Открывавшаяся гиперссылка" xfId="54588" builtinId="9" hidden="1"/>
    <cellStyle name="Открывавшаяся гиперссылка" xfId="54590" builtinId="9" hidden="1"/>
    <cellStyle name="Открывавшаяся гиперссылка" xfId="54592" builtinId="9" hidden="1"/>
    <cellStyle name="Открывавшаяся гиперссылка" xfId="54594" builtinId="9" hidden="1"/>
    <cellStyle name="Открывавшаяся гиперссылка" xfId="54596" builtinId="9" hidden="1"/>
    <cellStyle name="Открывавшаяся гиперссылка" xfId="54598" builtinId="9" hidden="1"/>
    <cellStyle name="Открывавшаяся гиперссылка" xfId="54600" builtinId="9" hidden="1"/>
    <cellStyle name="Открывавшаяся гиперссылка" xfId="54602" builtinId="9" hidden="1"/>
    <cellStyle name="Открывавшаяся гиперссылка" xfId="54604" builtinId="9" hidden="1"/>
    <cellStyle name="Открывавшаяся гиперссылка" xfId="54606" builtinId="9" hidden="1"/>
    <cellStyle name="Открывавшаяся гиперссылка" xfId="54608" builtinId="9" hidden="1"/>
    <cellStyle name="Открывавшаяся гиперссылка" xfId="54610" builtinId="9" hidden="1"/>
    <cellStyle name="Открывавшаяся гиперссылка" xfId="54612" builtinId="9" hidden="1"/>
    <cellStyle name="Открывавшаяся гиперссылка" xfId="54614" builtinId="9" hidden="1"/>
    <cellStyle name="Открывавшаяся гиперссылка" xfId="54616" builtinId="9" hidden="1"/>
    <cellStyle name="Открывавшаяся гиперссылка" xfId="54618" builtinId="9" hidden="1"/>
    <cellStyle name="Открывавшаяся гиперссылка" xfId="54620" builtinId="9" hidden="1"/>
    <cellStyle name="Открывавшаяся гиперссылка" xfId="54622" builtinId="9" hidden="1"/>
    <cellStyle name="Открывавшаяся гиперссылка" xfId="54624" builtinId="9" hidden="1"/>
    <cellStyle name="Открывавшаяся гиперссылка" xfId="54626" builtinId="9" hidden="1"/>
    <cellStyle name="Открывавшаяся гиперссылка" xfId="54628" builtinId="9" hidden="1"/>
    <cellStyle name="Открывавшаяся гиперссылка" xfId="54630" builtinId="9" hidden="1"/>
    <cellStyle name="Открывавшаяся гиперссылка" xfId="54632" builtinId="9" hidden="1"/>
    <cellStyle name="Открывавшаяся гиперссылка" xfId="54634" builtinId="9" hidden="1"/>
    <cellStyle name="Открывавшаяся гиперссылка" xfId="54636" builtinId="9" hidden="1"/>
    <cellStyle name="Открывавшаяся гиперссылка" xfId="54638" builtinId="9" hidden="1"/>
    <cellStyle name="Открывавшаяся гиперссылка" xfId="54640" builtinId="9" hidden="1"/>
    <cellStyle name="Открывавшаяся гиперссылка" xfId="54642" builtinId="9" hidden="1"/>
    <cellStyle name="Открывавшаяся гиперссылка" xfId="54644" builtinId="9" hidden="1"/>
    <cellStyle name="Открывавшаяся гиперссылка" xfId="54646" builtinId="9" hidden="1"/>
    <cellStyle name="Открывавшаяся гиперссылка" xfId="54648" builtinId="9" hidden="1"/>
    <cellStyle name="Открывавшаяся гиперссылка" xfId="54650" builtinId="9" hidden="1"/>
    <cellStyle name="Открывавшаяся гиперссылка" xfId="54652" builtinId="9" hidden="1"/>
    <cellStyle name="Открывавшаяся гиперссылка" xfId="54654" builtinId="9" hidden="1"/>
    <cellStyle name="Открывавшаяся гиперссылка" xfId="54656" builtinId="9" hidden="1"/>
    <cellStyle name="Открывавшаяся гиперссылка" xfId="54658" builtinId="9" hidden="1"/>
    <cellStyle name="Открывавшаяся гиперссылка" xfId="54660" builtinId="9" hidden="1"/>
    <cellStyle name="Открывавшаяся гиперссылка" xfId="54662" builtinId="9" hidden="1"/>
    <cellStyle name="Открывавшаяся гиперссылка" xfId="54664" builtinId="9" hidden="1"/>
    <cellStyle name="Открывавшаяся гиперссылка" xfId="54666" builtinId="9" hidden="1"/>
    <cellStyle name="Открывавшаяся гиперссылка" xfId="54668" builtinId="9" hidden="1"/>
    <cellStyle name="Открывавшаяся гиперссылка" xfId="54670" builtinId="9" hidden="1"/>
    <cellStyle name="Открывавшаяся гиперссылка" xfId="54672" builtinId="9" hidden="1"/>
    <cellStyle name="Открывавшаяся гиперссылка" xfId="54674" builtinId="9" hidden="1"/>
    <cellStyle name="Открывавшаяся гиперссылка" xfId="54676" builtinId="9" hidden="1"/>
    <cellStyle name="Открывавшаяся гиперссылка" xfId="54678" builtinId="9" hidden="1"/>
    <cellStyle name="Открывавшаяся гиперссылка" xfId="54680" builtinId="9" hidden="1"/>
    <cellStyle name="Открывавшаяся гиперссылка" xfId="54682" builtinId="9" hidden="1"/>
    <cellStyle name="Открывавшаяся гиперссылка" xfId="54684" builtinId="9" hidden="1"/>
    <cellStyle name="Открывавшаяся гиперссылка" xfId="54686" builtinId="9" hidden="1"/>
    <cellStyle name="Открывавшаяся гиперссылка" xfId="54688" builtinId="9" hidden="1"/>
    <cellStyle name="Открывавшаяся гиперссылка" xfId="54690" builtinId="9" hidden="1"/>
    <cellStyle name="Открывавшаяся гиперссылка" xfId="54692" builtinId="9" hidden="1"/>
    <cellStyle name="Открывавшаяся гиперссылка" xfId="54694" builtinId="9" hidden="1"/>
    <cellStyle name="Открывавшаяся гиперссылка" xfId="54696" builtinId="9" hidden="1"/>
    <cellStyle name="Открывавшаяся гиперссылка" xfId="54698" builtinId="9" hidden="1"/>
    <cellStyle name="Открывавшаяся гиперссылка" xfId="54700" builtinId="9" hidden="1"/>
    <cellStyle name="Открывавшаяся гиперссылка" xfId="54702" builtinId="9" hidden="1"/>
    <cellStyle name="Открывавшаяся гиперссылка" xfId="54704" builtinId="9" hidden="1"/>
    <cellStyle name="Открывавшаяся гиперссылка" xfId="54706" builtinId="9" hidden="1"/>
    <cellStyle name="Открывавшаяся гиперссылка" xfId="54708" builtinId="9" hidden="1"/>
    <cellStyle name="Открывавшаяся гиперссылка" xfId="54710" builtinId="9" hidden="1"/>
    <cellStyle name="Открывавшаяся гиперссылка" xfId="54712" builtinId="9" hidden="1"/>
    <cellStyle name="Открывавшаяся гиперссылка" xfId="54714" builtinId="9" hidden="1"/>
    <cellStyle name="Открывавшаяся гиперссылка" xfId="54716" builtinId="9" hidden="1"/>
    <cellStyle name="Открывавшаяся гиперссылка" xfId="54718" builtinId="9" hidden="1"/>
    <cellStyle name="Открывавшаяся гиперссылка" xfId="54720" builtinId="9" hidden="1"/>
    <cellStyle name="Открывавшаяся гиперссылка" xfId="54722" builtinId="9" hidden="1"/>
    <cellStyle name="Открывавшаяся гиперссылка" xfId="54724" builtinId="9" hidden="1"/>
    <cellStyle name="Открывавшаяся гиперссылка" xfId="54726" builtinId="9" hidden="1"/>
    <cellStyle name="Открывавшаяся гиперссылка" xfId="54728" builtinId="9" hidden="1"/>
    <cellStyle name="Открывавшаяся гиперссылка" xfId="54730" builtinId="9" hidden="1"/>
    <cellStyle name="Открывавшаяся гиперссылка" xfId="54732" builtinId="9" hidden="1"/>
    <cellStyle name="Открывавшаяся гиперссылка" xfId="54734" builtinId="9" hidden="1"/>
    <cellStyle name="Открывавшаяся гиперссылка" xfId="54736" builtinId="9" hidden="1"/>
    <cellStyle name="Открывавшаяся гиперссылка" xfId="54738" builtinId="9" hidden="1"/>
    <cellStyle name="Открывавшаяся гиперссылка" xfId="54740" builtinId="9" hidden="1"/>
    <cellStyle name="Открывавшаяся гиперссылка" xfId="54742" builtinId="9" hidden="1"/>
    <cellStyle name="Открывавшаяся гиперссылка" xfId="54744" builtinId="9" hidden="1"/>
    <cellStyle name="Открывавшаяся гиперссылка" xfId="54746" builtinId="9" hidden="1"/>
    <cellStyle name="Открывавшаяся гиперссылка" xfId="54748" builtinId="9" hidden="1"/>
    <cellStyle name="Открывавшаяся гиперссылка" xfId="54750" builtinId="9" hidden="1"/>
    <cellStyle name="Открывавшаяся гиперссылка" xfId="54752" builtinId="9" hidden="1"/>
    <cellStyle name="Открывавшаяся гиперссылка" xfId="54754" builtinId="9" hidden="1"/>
    <cellStyle name="Открывавшаяся гиперссылка" xfId="54756" builtinId="9" hidden="1"/>
    <cellStyle name="Открывавшаяся гиперссылка" xfId="54758" builtinId="9" hidden="1"/>
    <cellStyle name="Открывавшаяся гиперссылка" xfId="54760" builtinId="9" hidden="1"/>
    <cellStyle name="Открывавшаяся гиперссылка" xfId="54762" builtinId="9" hidden="1"/>
    <cellStyle name="Открывавшаяся гиперссылка" xfId="54764" builtinId="9" hidden="1"/>
    <cellStyle name="Открывавшаяся гиперссылка" xfId="54766" builtinId="9" hidden="1"/>
    <cellStyle name="Открывавшаяся гиперссылка" xfId="54768" builtinId="9" hidden="1"/>
    <cellStyle name="Открывавшаяся гиперссылка" xfId="54770" builtinId="9" hidden="1"/>
    <cellStyle name="Открывавшаяся гиперссылка" xfId="54772" builtinId="9" hidden="1"/>
    <cellStyle name="Открывавшаяся гиперссылка" xfId="54774" builtinId="9" hidden="1"/>
    <cellStyle name="Открывавшаяся гиперссылка" xfId="54776" builtinId="9" hidden="1"/>
    <cellStyle name="Открывавшаяся гиперссылка" xfId="54778" builtinId="9" hidden="1"/>
    <cellStyle name="Открывавшаяся гиперссылка" xfId="54780" builtinId="9" hidden="1"/>
    <cellStyle name="Открывавшаяся гиперссылка" xfId="54782" builtinId="9" hidden="1"/>
    <cellStyle name="Открывавшаяся гиперссылка" xfId="54784" builtinId="9" hidden="1"/>
    <cellStyle name="Открывавшаяся гиперссылка" xfId="54786" builtinId="9" hidden="1"/>
    <cellStyle name="Открывавшаяся гиперссылка" xfId="54788" builtinId="9" hidden="1"/>
    <cellStyle name="Открывавшаяся гиперссылка" xfId="54790" builtinId="9" hidden="1"/>
    <cellStyle name="Открывавшаяся гиперссылка" xfId="54792" builtinId="9" hidden="1"/>
    <cellStyle name="Открывавшаяся гиперссылка" xfId="54794" builtinId="9" hidden="1"/>
    <cellStyle name="Открывавшаяся гиперссылка" xfId="54796" builtinId="9" hidden="1"/>
    <cellStyle name="Открывавшаяся гиперссылка" xfId="54798" builtinId="9" hidden="1"/>
    <cellStyle name="Открывавшаяся гиперссылка" xfId="54800" builtinId="9" hidden="1"/>
    <cellStyle name="Открывавшаяся гиперссылка" xfId="54802" builtinId="9" hidden="1"/>
    <cellStyle name="Открывавшаяся гиперссылка" xfId="54804" builtinId="9" hidden="1"/>
    <cellStyle name="Открывавшаяся гиперссылка" xfId="54806" builtinId="9" hidden="1"/>
    <cellStyle name="Открывавшаяся гиперссылка" xfId="54808" builtinId="9" hidden="1"/>
    <cellStyle name="Открывавшаяся гиперссылка" xfId="54810" builtinId="9" hidden="1"/>
    <cellStyle name="Открывавшаяся гиперссылка" xfId="54812" builtinId="9" hidden="1"/>
    <cellStyle name="Открывавшаяся гиперссылка" xfId="54814" builtinId="9" hidden="1"/>
    <cellStyle name="Открывавшаяся гиперссылка" xfId="54816" builtinId="9" hidden="1"/>
    <cellStyle name="Открывавшаяся гиперссылка" xfId="54818" builtinId="9" hidden="1"/>
    <cellStyle name="Открывавшаяся гиперссылка" xfId="54820" builtinId="9" hidden="1"/>
    <cellStyle name="Открывавшаяся гиперссылка" xfId="54822" builtinId="9" hidden="1"/>
    <cellStyle name="Открывавшаяся гиперссылка" xfId="54824" builtinId="9" hidden="1"/>
    <cellStyle name="Открывавшаяся гиперссылка" xfId="54826" builtinId="9" hidden="1"/>
    <cellStyle name="Открывавшаяся гиперссылка" xfId="54828" builtinId="9" hidden="1"/>
    <cellStyle name="Открывавшаяся гиперссылка" xfId="54830" builtinId="9" hidden="1"/>
    <cellStyle name="Открывавшаяся гиперссылка" xfId="54831" builtinId="9" hidden="1"/>
    <cellStyle name="Открывавшаяся гиперссылка" xfId="54833" builtinId="9" hidden="1"/>
    <cellStyle name="Открывавшаяся гиперссылка" xfId="54834" builtinId="9" hidden="1"/>
    <cellStyle name="Открывавшаяся гиперссылка" xfId="54835" builtinId="9" hidden="1"/>
    <cellStyle name="Открывавшаяся гиперссылка" xfId="54836" builtinId="9" hidden="1"/>
    <cellStyle name="Открывавшаяся гиперссылка" xfId="54837" builtinId="9" hidden="1"/>
    <cellStyle name="Открывавшаяся гиперссылка" xfId="54838" builtinId="9" hidden="1"/>
    <cellStyle name="Открывавшаяся гиперссылка" xfId="54839" builtinId="9" hidden="1"/>
    <cellStyle name="Открывавшаяся гиперссылка" xfId="54840" builtinId="9" hidden="1"/>
    <cellStyle name="Открывавшаяся гиперссылка" xfId="54841" builtinId="9" hidden="1"/>
    <cellStyle name="Открывавшаяся гиперссылка" xfId="54829" builtinId="9" hidden="1"/>
    <cellStyle name="Открывавшаяся гиперссылка" xfId="52962" builtinId="9" hidden="1"/>
    <cellStyle name="Открывавшаяся гиперссылка" xfId="54845" builtinId="9" hidden="1"/>
    <cellStyle name="Открывавшаяся гиперссылка" xfId="54847" builtinId="9" hidden="1"/>
    <cellStyle name="Открывавшаяся гиперссылка" xfId="54849" builtinId="9" hidden="1"/>
    <cellStyle name="Открывавшаяся гиперссылка" xfId="54851" builtinId="9" hidden="1"/>
    <cellStyle name="Открывавшаяся гиперссылка" xfId="54853" builtinId="9" hidden="1"/>
    <cellStyle name="Открывавшаяся гиперссылка" xfId="54855" builtinId="9" hidden="1"/>
    <cellStyle name="Открывавшаяся гиперссылка" xfId="54857" builtinId="9" hidden="1"/>
    <cellStyle name="Открывавшаяся гиперссылка" xfId="54859" builtinId="9" hidden="1"/>
    <cellStyle name="Открывавшаяся гиперссылка" xfId="54861" builtinId="9" hidden="1"/>
    <cellStyle name="Открывавшаяся гиперссылка" xfId="54863" builtinId="9" hidden="1"/>
    <cellStyle name="Открывавшаяся гиперссылка" xfId="54865" builtinId="9" hidden="1"/>
    <cellStyle name="Открывавшаяся гиперссылка" xfId="54867" builtinId="9" hidden="1"/>
    <cellStyle name="Открывавшаяся гиперссылка" xfId="54869" builtinId="9" hidden="1"/>
    <cellStyle name="Открывавшаяся гиперссылка" xfId="54871" builtinId="9" hidden="1"/>
    <cellStyle name="Открывавшаяся гиперссылка" xfId="54873" builtinId="9" hidden="1"/>
    <cellStyle name="Открывавшаяся гиперссылка" xfId="54875" builtinId="9" hidden="1"/>
    <cellStyle name="Открывавшаяся гиперссылка" xfId="54877" builtinId="9" hidden="1"/>
    <cellStyle name="Открывавшаяся гиперссылка" xfId="54879" builtinId="9" hidden="1"/>
    <cellStyle name="Открывавшаяся гиперссылка" xfId="54881" builtinId="9" hidden="1"/>
    <cellStyle name="Открывавшаяся гиперссылка" xfId="54883" builtinId="9" hidden="1"/>
    <cellStyle name="Открывавшаяся гиперссылка" xfId="54885" builtinId="9" hidden="1"/>
    <cellStyle name="Открывавшаяся гиперссылка" xfId="54887" builtinId="9" hidden="1"/>
    <cellStyle name="Открывавшаяся гиперссылка" xfId="54889" builtinId="9" hidden="1"/>
    <cellStyle name="Открывавшаяся гиперссылка" xfId="54891" builtinId="9" hidden="1"/>
    <cellStyle name="Открывавшаяся гиперссылка" xfId="54893" builtinId="9" hidden="1"/>
    <cellStyle name="Открывавшаяся гиперссылка" xfId="54895" builtinId="9" hidden="1"/>
    <cellStyle name="Открывавшаяся гиперссылка" xfId="54897" builtinId="9" hidden="1"/>
    <cellStyle name="Открывавшаяся гиперссылка" xfId="54899" builtinId="9" hidden="1"/>
    <cellStyle name="Открывавшаяся гиперссылка" xfId="54901" builtinId="9" hidden="1"/>
    <cellStyle name="Открывавшаяся гиперссылка" xfId="54903" builtinId="9" hidden="1"/>
    <cellStyle name="Открывавшаяся гиперссылка" xfId="54905" builtinId="9" hidden="1"/>
    <cellStyle name="Открывавшаяся гиперссылка" xfId="54907" builtinId="9" hidden="1"/>
    <cellStyle name="Открывавшаяся гиперссылка" xfId="54909" builtinId="9" hidden="1"/>
    <cellStyle name="Открывавшаяся гиперссылка" xfId="54911" builtinId="9" hidden="1"/>
    <cellStyle name="Открывавшаяся гиперссылка" xfId="54913" builtinId="9" hidden="1"/>
    <cellStyle name="Открывавшаяся гиперссылка" xfId="54915" builtinId="9" hidden="1"/>
    <cellStyle name="Открывавшаяся гиперссылка" xfId="54917" builtinId="9" hidden="1"/>
    <cellStyle name="Открывавшаяся гиперссылка" xfId="54919" builtinId="9" hidden="1"/>
    <cellStyle name="Открывавшаяся гиперссылка" xfId="54921" builtinId="9" hidden="1"/>
    <cellStyle name="Открывавшаяся гиперссылка" xfId="54923" builtinId="9" hidden="1"/>
    <cellStyle name="Открывавшаяся гиперссылка" xfId="54925" builtinId="9" hidden="1"/>
    <cellStyle name="Открывавшаяся гиперссылка" xfId="54927" builtinId="9" hidden="1"/>
    <cellStyle name="Открывавшаяся гиперссылка" xfId="54929" builtinId="9" hidden="1"/>
    <cellStyle name="Открывавшаяся гиперссылка" xfId="54931" builtinId="9" hidden="1"/>
    <cellStyle name="Открывавшаяся гиперссылка" xfId="54933" builtinId="9" hidden="1"/>
    <cellStyle name="Открывавшаяся гиперссылка" xfId="54935" builtinId="9" hidden="1"/>
    <cellStyle name="Открывавшаяся гиперссылка" xfId="54937" builtinId="9" hidden="1"/>
    <cellStyle name="Открывавшаяся гиперссылка" xfId="54939" builtinId="9" hidden="1"/>
    <cellStyle name="Открывавшаяся гиперссылка" xfId="54941" builtinId="9" hidden="1"/>
    <cellStyle name="Открывавшаяся гиперссылка" xfId="54943" builtinId="9" hidden="1"/>
    <cellStyle name="Открывавшаяся гиперссылка" xfId="54945" builtinId="9" hidden="1"/>
    <cellStyle name="Открывавшаяся гиперссылка" xfId="54947" builtinId="9" hidden="1"/>
    <cellStyle name="Открывавшаяся гиперссылка" xfId="54949" builtinId="9" hidden="1"/>
    <cellStyle name="Открывавшаяся гиперссылка" xfId="54951" builtinId="9" hidden="1"/>
    <cellStyle name="Открывавшаяся гиперссылка" xfId="54953" builtinId="9" hidden="1"/>
    <cellStyle name="Открывавшаяся гиперссылка" xfId="54955" builtinId="9" hidden="1"/>
    <cellStyle name="Открывавшаяся гиперссылка" xfId="54957" builtinId="9" hidden="1"/>
    <cellStyle name="Открывавшаяся гиперссылка" xfId="54959" builtinId="9" hidden="1"/>
    <cellStyle name="Открывавшаяся гиперссылка" xfId="54961" builtinId="9" hidden="1"/>
    <cellStyle name="Открывавшаяся гиперссылка" xfId="54963" builtinId="9" hidden="1"/>
    <cellStyle name="Открывавшаяся гиперссылка" xfId="54965" builtinId="9" hidden="1"/>
    <cellStyle name="Открывавшаяся гиперссылка" xfId="54967" builtinId="9" hidden="1"/>
    <cellStyle name="Открывавшаяся гиперссылка" xfId="54969" builtinId="9" hidden="1"/>
    <cellStyle name="Открывавшаяся гиперссылка" xfId="54971" builtinId="9" hidden="1"/>
    <cellStyle name="Открывавшаяся гиперссылка" xfId="54973" builtinId="9" hidden="1"/>
    <cellStyle name="Открывавшаяся гиперссылка" xfId="54975" builtinId="9" hidden="1"/>
    <cellStyle name="Открывавшаяся гиперссылка" xfId="54977" builtinId="9" hidden="1"/>
    <cellStyle name="Открывавшаяся гиперссылка" xfId="54979" builtinId="9" hidden="1"/>
    <cellStyle name="Открывавшаяся гиперссылка" xfId="54981" builtinId="9" hidden="1"/>
    <cellStyle name="Открывавшаяся гиперссылка" xfId="54983" builtinId="9" hidden="1"/>
    <cellStyle name="Открывавшаяся гиперссылка" xfId="54985" builtinId="9" hidden="1"/>
    <cellStyle name="Открывавшаяся гиперссылка" xfId="54987" builtinId="9" hidden="1"/>
    <cellStyle name="Открывавшаяся гиперссылка" xfId="54989" builtinId="9" hidden="1"/>
    <cellStyle name="Открывавшаяся гиперссылка" xfId="54991" builtinId="9" hidden="1"/>
    <cellStyle name="Открывавшаяся гиперссылка" xfId="54993" builtinId="9" hidden="1"/>
    <cellStyle name="Открывавшаяся гиперссылка" xfId="54995" builtinId="9" hidden="1"/>
    <cellStyle name="Открывавшаяся гиперссылка" xfId="54997" builtinId="9" hidden="1"/>
    <cellStyle name="Открывавшаяся гиперссылка" xfId="54999" builtinId="9" hidden="1"/>
    <cellStyle name="Открывавшаяся гиперссылка" xfId="55001" builtinId="9" hidden="1"/>
    <cellStyle name="Открывавшаяся гиперссылка" xfId="55003" builtinId="9" hidden="1"/>
    <cellStyle name="Открывавшаяся гиперссылка" xfId="55005" builtinId="9" hidden="1"/>
    <cellStyle name="Открывавшаяся гиперссылка" xfId="55007" builtinId="9" hidden="1"/>
    <cellStyle name="Открывавшаяся гиперссылка" xfId="55009" builtinId="9" hidden="1"/>
    <cellStyle name="Открывавшаяся гиперссылка" xfId="55011" builtinId="9" hidden="1"/>
    <cellStyle name="Открывавшаяся гиперссылка" xfId="55013" builtinId="9" hidden="1"/>
    <cellStyle name="Открывавшаяся гиперссылка" xfId="55015" builtinId="9" hidden="1"/>
    <cellStyle name="Открывавшаяся гиперссылка" xfId="55017" builtinId="9" hidden="1"/>
    <cellStyle name="Открывавшаяся гиперссылка" xfId="55019" builtinId="9" hidden="1"/>
    <cellStyle name="Открывавшаяся гиперссылка" xfId="55021" builtinId="9" hidden="1"/>
    <cellStyle name="Открывавшаяся гиперссылка" xfId="55023" builtinId="9" hidden="1"/>
    <cellStyle name="Открывавшаяся гиперссылка" xfId="55025" builtinId="9" hidden="1"/>
    <cellStyle name="Открывавшаяся гиперссылка" xfId="55027" builtinId="9" hidden="1"/>
    <cellStyle name="Открывавшаяся гиперссылка" xfId="55029" builtinId="9" hidden="1"/>
    <cellStyle name="Открывавшаяся гиперссылка" xfId="55031" builtinId="9" hidden="1"/>
    <cellStyle name="Открывавшаяся гиперссылка" xfId="55033" builtinId="9" hidden="1"/>
    <cellStyle name="Открывавшаяся гиперссылка" xfId="55035" builtinId="9" hidden="1"/>
    <cellStyle name="Открывавшаяся гиперссылка" xfId="55037" builtinId="9" hidden="1"/>
    <cellStyle name="Открывавшаяся гиперссылка" xfId="55039" builtinId="9" hidden="1"/>
    <cellStyle name="Открывавшаяся гиперссылка" xfId="55041" builtinId="9" hidden="1"/>
    <cellStyle name="Открывавшаяся гиперссылка" xfId="55043" builtinId="9" hidden="1"/>
    <cellStyle name="Открывавшаяся гиперссылка" xfId="55045" builtinId="9" hidden="1"/>
    <cellStyle name="Открывавшаяся гиперссылка" xfId="55047" builtinId="9" hidden="1"/>
    <cellStyle name="Открывавшаяся гиперссылка" xfId="55049" builtinId="9" hidden="1"/>
    <cellStyle name="Открывавшаяся гиперссылка" xfId="55051" builtinId="9" hidden="1"/>
    <cellStyle name="Открывавшаяся гиперссылка" xfId="55053" builtinId="9" hidden="1"/>
    <cellStyle name="Открывавшаяся гиперссылка" xfId="55055" builtinId="9" hidden="1"/>
    <cellStyle name="Открывавшаяся гиперссылка" xfId="55057" builtinId="9" hidden="1"/>
    <cellStyle name="Открывавшаяся гиперссылка" xfId="55059" builtinId="9" hidden="1"/>
    <cellStyle name="Открывавшаяся гиперссылка" xfId="55061" builtinId="9" hidden="1"/>
    <cellStyle name="Открывавшаяся гиперссылка" xfId="55063" builtinId="9" hidden="1"/>
    <cellStyle name="Открывавшаяся гиперссылка" xfId="55065" builtinId="9" hidden="1"/>
    <cellStyle name="Открывавшаяся гиперссылка" xfId="55067" builtinId="9" hidden="1"/>
    <cellStyle name="Открывавшаяся гиперссылка" xfId="55069" builtinId="9" hidden="1"/>
    <cellStyle name="Открывавшаяся гиперссылка" xfId="55071" builtinId="9" hidden="1"/>
    <cellStyle name="Открывавшаяся гиперссылка" xfId="55073" builtinId="9" hidden="1"/>
    <cellStyle name="Открывавшаяся гиперссылка" xfId="55075" builtinId="9" hidden="1"/>
    <cellStyle name="Открывавшаяся гиперссылка" xfId="55077" builtinId="9" hidden="1"/>
    <cellStyle name="Открывавшаяся гиперссылка" xfId="55079" builtinId="9" hidden="1"/>
    <cellStyle name="Открывавшаяся гиперссылка" xfId="55081" builtinId="9" hidden="1"/>
    <cellStyle name="Открывавшаяся гиперссылка" xfId="55083" builtinId="9" hidden="1"/>
    <cellStyle name="Открывавшаяся гиперссылка" xfId="55085" builtinId="9" hidden="1"/>
    <cellStyle name="Открывавшаяся гиперссылка" xfId="55087" builtinId="9" hidden="1"/>
    <cellStyle name="Открывавшаяся гиперссылка" xfId="55089" builtinId="9" hidden="1"/>
    <cellStyle name="Открывавшаяся гиперссылка" xfId="55091" builtinId="9" hidden="1"/>
    <cellStyle name="Открывавшаяся гиперссылка" xfId="55093" builtinId="9" hidden="1"/>
    <cellStyle name="Открывавшаяся гиперссылка" xfId="55095" builtinId="9" hidden="1"/>
    <cellStyle name="Открывавшаяся гиперссылка" xfId="55097" builtinId="9" hidden="1"/>
    <cellStyle name="Открывавшаяся гиперссылка" xfId="55099" builtinId="9" hidden="1"/>
    <cellStyle name="Открывавшаяся гиперссылка" xfId="55101" builtinId="9" hidden="1"/>
    <cellStyle name="Открывавшаяся гиперссылка" xfId="55103" builtinId="9" hidden="1"/>
    <cellStyle name="Открывавшаяся гиперссылка" xfId="55105" builtinId="9" hidden="1"/>
    <cellStyle name="Открывавшаяся гиперссылка" xfId="55107" builtinId="9" hidden="1"/>
    <cellStyle name="Открывавшаяся гиперссылка" xfId="55109" builtinId="9" hidden="1"/>
    <cellStyle name="Открывавшаяся гиперссылка" xfId="55111" builtinId="9" hidden="1"/>
    <cellStyle name="Открывавшаяся гиперссылка" xfId="55113" builtinId="9" hidden="1"/>
    <cellStyle name="Открывавшаяся гиперссылка" xfId="55115" builtinId="9" hidden="1"/>
    <cellStyle name="Открывавшаяся гиперссылка" xfId="55117" builtinId="9" hidden="1"/>
    <cellStyle name="Открывавшаяся гиперссылка" xfId="55119" builtinId="9" hidden="1"/>
    <cellStyle name="Открывавшаяся гиперссылка" xfId="55121" builtinId="9" hidden="1"/>
    <cellStyle name="Открывавшаяся гиперссылка" xfId="55123" builtinId="9" hidden="1"/>
    <cellStyle name="Открывавшаяся гиперссылка" xfId="55125" builtinId="9" hidden="1"/>
    <cellStyle name="Открывавшаяся гиперссылка" xfId="55127" builtinId="9" hidden="1"/>
    <cellStyle name="Открывавшаяся гиперссылка" xfId="55129" builtinId="9" hidden="1"/>
    <cellStyle name="Открывавшаяся гиперссылка" xfId="55131" builtinId="9" hidden="1"/>
    <cellStyle name="Открывавшаяся гиперссылка" xfId="55133" builtinId="9" hidden="1"/>
    <cellStyle name="Открывавшаяся гиперссылка" xfId="55135" builtinId="9" hidden="1"/>
    <cellStyle name="Открывавшаяся гиперссылка" xfId="55137" builtinId="9" hidden="1"/>
    <cellStyle name="Открывавшаяся гиперссылка" xfId="55139" builtinId="9" hidden="1"/>
    <cellStyle name="Открывавшаяся гиперссылка" xfId="55141" builtinId="9" hidden="1"/>
    <cellStyle name="Открывавшаяся гиперссылка" xfId="55143" builtinId="9" hidden="1"/>
    <cellStyle name="Открывавшаяся гиперссылка" xfId="55145" builtinId="9" hidden="1"/>
    <cellStyle name="Открывавшаяся гиперссылка" xfId="55147" builtinId="9" hidden="1"/>
    <cellStyle name="Открывавшаяся гиперссылка" xfId="55149" builtinId="9" hidden="1"/>
    <cellStyle name="Открывавшаяся гиперссылка" xfId="55151" builtinId="9" hidden="1"/>
    <cellStyle name="Открывавшаяся гиперссылка" xfId="55153" builtinId="9" hidden="1"/>
    <cellStyle name="Открывавшаяся гиперссылка" xfId="55155" builtinId="9" hidden="1"/>
    <cellStyle name="Открывавшаяся гиперссылка" xfId="55157" builtinId="9" hidden="1"/>
    <cellStyle name="Открывавшаяся гиперссылка" xfId="55159" builtinId="9" hidden="1"/>
    <cellStyle name="Открывавшаяся гиперссылка" xfId="55161" builtinId="9" hidden="1"/>
    <cellStyle name="Открывавшаяся гиперссылка" xfId="55163" builtinId="9" hidden="1"/>
    <cellStyle name="Открывавшаяся гиперссылка" xfId="55165" builtinId="9" hidden="1"/>
    <cellStyle name="Открывавшаяся гиперссылка" xfId="55167" builtinId="9" hidden="1"/>
    <cellStyle name="Открывавшаяся гиперссылка" xfId="55169" builtinId="9" hidden="1"/>
    <cellStyle name="Открывавшаяся гиперссылка" xfId="55171" builtinId="9" hidden="1"/>
    <cellStyle name="Открывавшаяся гиперссылка" xfId="55173" builtinId="9" hidden="1"/>
    <cellStyle name="Открывавшаяся гиперссылка" xfId="55175" builtinId="9" hidden="1"/>
    <cellStyle name="Открывавшаяся гиперссылка" xfId="55177" builtinId="9" hidden="1"/>
    <cellStyle name="Открывавшаяся гиперссылка" xfId="55179" builtinId="9" hidden="1"/>
    <cellStyle name="Открывавшаяся гиперссылка" xfId="55181" builtinId="9" hidden="1"/>
    <cellStyle name="Открывавшаяся гиперссылка" xfId="55183" builtinId="9" hidden="1"/>
    <cellStyle name="Открывавшаяся гиперссылка" xfId="55185" builtinId="9" hidden="1"/>
    <cellStyle name="Открывавшаяся гиперссылка" xfId="55187" builtinId="9" hidden="1"/>
    <cellStyle name="Открывавшаяся гиперссылка" xfId="55189" builtinId="9" hidden="1"/>
    <cellStyle name="Открывавшаяся гиперссылка" xfId="55191" builtinId="9" hidden="1"/>
    <cellStyle name="Открывавшаяся гиперссылка" xfId="55193" builtinId="9" hidden="1"/>
    <cellStyle name="Открывавшаяся гиперссылка" xfId="55195" builtinId="9" hidden="1"/>
    <cellStyle name="Открывавшаяся гиперссылка" xfId="55197" builtinId="9" hidden="1"/>
    <cellStyle name="Открывавшаяся гиперссылка" xfId="55199" builtinId="9" hidden="1"/>
    <cellStyle name="Открывавшаяся гиперссылка" xfId="55201" builtinId="9" hidden="1"/>
    <cellStyle name="Открывавшаяся гиперссылка" xfId="55203" builtinId="9" hidden="1"/>
    <cellStyle name="Открывавшаяся гиперссылка" xfId="55205" builtinId="9" hidden="1"/>
    <cellStyle name="Открывавшаяся гиперссылка" xfId="55207" builtinId="9" hidden="1"/>
    <cellStyle name="Открывавшаяся гиперссылка" xfId="55209" builtinId="9" hidden="1"/>
    <cellStyle name="Открывавшаяся гиперссылка" xfId="55211" builtinId="9" hidden="1"/>
    <cellStyle name="Открывавшаяся гиперссылка" xfId="55213" builtinId="9" hidden="1"/>
    <cellStyle name="Открывавшаяся гиперссылка" xfId="55215" builtinId="9" hidden="1"/>
    <cellStyle name="Открывавшаяся гиперссылка" xfId="55217" builtinId="9" hidden="1"/>
    <cellStyle name="Открывавшаяся гиперссылка" xfId="55219" builtinId="9" hidden="1"/>
    <cellStyle name="Открывавшаяся гиперссылка" xfId="55221" builtinId="9" hidden="1"/>
    <cellStyle name="Открывавшаяся гиперссылка" xfId="55223" builtinId="9" hidden="1"/>
    <cellStyle name="Открывавшаяся гиперссылка" xfId="55225" builtinId="9" hidden="1"/>
    <cellStyle name="Открывавшаяся гиперссылка" xfId="55227" builtinId="9" hidden="1"/>
    <cellStyle name="Открывавшаяся гиперссылка" xfId="55229" builtinId="9" hidden="1"/>
    <cellStyle name="Открывавшаяся гиперссылка" xfId="55231" builtinId="9" hidden="1"/>
    <cellStyle name="Открывавшаяся гиперссылка" xfId="55233" builtinId="9" hidden="1"/>
    <cellStyle name="Открывавшаяся гиперссылка" xfId="55235" builtinId="9" hidden="1"/>
    <cellStyle name="Открывавшаяся гиперссылка" xfId="55237" builtinId="9" hidden="1"/>
    <cellStyle name="Открывавшаяся гиперссылка" xfId="55239" builtinId="9" hidden="1"/>
    <cellStyle name="Открывавшаяся гиперссылка" xfId="55241" builtinId="9" hidden="1"/>
    <cellStyle name="Открывавшаяся гиперссылка" xfId="55243" builtinId="9" hidden="1"/>
    <cellStyle name="Открывавшаяся гиперссылка" xfId="55245" builtinId="9" hidden="1"/>
    <cellStyle name="Открывавшаяся гиперссылка" xfId="55247" builtinId="9" hidden="1"/>
    <cellStyle name="Открывавшаяся гиперссылка" xfId="55249" builtinId="9" hidden="1"/>
    <cellStyle name="Открывавшаяся гиперссылка" xfId="55251" builtinId="9" hidden="1"/>
    <cellStyle name="Открывавшаяся гиперссылка" xfId="55253" builtinId="9" hidden="1"/>
    <cellStyle name="Открывавшаяся гиперссылка" xfId="55255" builtinId="9" hidden="1"/>
    <cellStyle name="Открывавшаяся гиперссылка" xfId="55257" builtinId="9" hidden="1"/>
    <cellStyle name="Открывавшаяся гиперссылка" xfId="55259" builtinId="9" hidden="1"/>
    <cellStyle name="Открывавшаяся гиперссылка" xfId="55261" builtinId="9" hidden="1"/>
    <cellStyle name="Открывавшаяся гиперссылка" xfId="55263" builtinId="9" hidden="1"/>
    <cellStyle name="Открывавшаяся гиперссылка" xfId="55265" builtinId="9" hidden="1"/>
    <cellStyle name="Открывавшаяся гиперссылка" xfId="55267" builtinId="9" hidden="1"/>
    <cellStyle name="Открывавшаяся гиперссылка" xfId="55269" builtinId="9" hidden="1"/>
    <cellStyle name="Открывавшаяся гиперссылка" xfId="55271" builtinId="9" hidden="1"/>
    <cellStyle name="Открывавшаяся гиперссылка" xfId="55273" builtinId="9" hidden="1"/>
    <cellStyle name="Открывавшаяся гиперссылка" xfId="55275" builtinId="9" hidden="1"/>
    <cellStyle name="Открывавшаяся гиперссылка" xfId="55277" builtinId="9" hidden="1"/>
    <cellStyle name="Открывавшаяся гиперссылка" xfId="55279" builtinId="9" hidden="1"/>
    <cellStyle name="Открывавшаяся гиперссылка" xfId="55281" builtinId="9" hidden="1"/>
    <cellStyle name="Открывавшаяся гиперссылка" xfId="55283" builtinId="9" hidden="1"/>
    <cellStyle name="Открывавшаяся гиперссылка" xfId="55285" builtinId="9" hidden="1"/>
    <cellStyle name="Открывавшаяся гиперссылка" xfId="55287" builtinId="9" hidden="1"/>
    <cellStyle name="Открывавшаяся гиперссылка" xfId="55289" builtinId="9" hidden="1"/>
    <cellStyle name="Открывавшаяся гиперссылка" xfId="55291" builtinId="9" hidden="1"/>
    <cellStyle name="Открывавшаяся гиперссылка" xfId="55293" builtinId="9" hidden="1"/>
    <cellStyle name="Открывавшаяся гиперссылка" xfId="55295" builtinId="9" hidden="1"/>
    <cellStyle name="Открывавшаяся гиперссылка" xfId="55297" builtinId="9" hidden="1"/>
    <cellStyle name="Открывавшаяся гиперссылка" xfId="55299" builtinId="9" hidden="1"/>
    <cellStyle name="Открывавшаяся гиперссылка" xfId="55301" builtinId="9" hidden="1"/>
    <cellStyle name="Открывавшаяся гиперссылка" xfId="55303" builtinId="9" hidden="1"/>
    <cellStyle name="Открывавшаяся гиперссылка" xfId="55305" builtinId="9" hidden="1"/>
    <cellStyle name="Открывавшаяся гиперссылка" xfId="55307" builtinId="9" hidden="1"/>
    <cellStyle name="Открывавшаяся гиперссылка" xfId="55309" builtinId="9" hidden="1"/>
    <cellStyle name="Открывавшаяся гиперссылка" xfId="55311" builtinId="9" hidden="1"/>
    <cellStyle name="Открывавшаяся гиперссылка" xfId="55313" builtinId="9" hidden="1"/>
    <cellStyle name="Открывавшаяся гиперссылка" xfId="55315" builtinId="9" hidden="1"/>
    <cellStyle name="Открывавшаяся гиперссылка" xfId="55317" builtinId="9" hidden="1"/>
    <cellStyle name="Открывавшаяся гиперссылка" xfId="55319" builtinId="9" hidden="1"/>
    <cellStyle name="Открывавшаяся гиперссылка" xfId="55321" builtinId="9" hidden="1"/>
    <cellStyle name="Открывавшаяся гиперссылка" xfId="55323" builtinId="9" hidden="1"/>
    <cellStyle name="Открывавшаяся гиперссылка" xfId="55325" builtinId="9" hidden="1"/>
    <cellStyle name="Открывавшаяся гиперссылка" xfId="55327" builtinId="9" hidden="1"/>
    <cellStyle name="Открывавшаяся гиперссылка" xfId="55329" builtinId="9" hidden="1"/>
    <cellStyle name="Открывавшаяся гиперссылка" xfId="55331" builtinId="9" hidden="1"/>
    <cellStyle name="Открывавшаяся гиперссылка" xfId="55333" builtinId="9" hidden="1"/>
    <cellStyle name="Открывавшаяся гиперссылка" xfId="55335" builtinId="9" hidden="1"/>
    <cellStyle name="Открывавшаяся гиперссылка" xfId="55337" builtinId="9" hidden="1"/>
    <cellStyle name="Открывавшаяся гиперссылка" xfId="55339" builtinId="9" hidden="1"/>
    <cellStyle name="Открывавшаяся гиперссылка" xfId="55341" builtinId="9" hidden="1"/>
    <cellStyle name="Открывавшаяся гиперссылка" xfId="55343" builtinId="9" hidden="1"/>
    <cellStyle name="Открывавшаяся гиперссылка" xfId="55345" builtinId="9" hidden="1"/>
    <cellStyle name="Открывавшаяся гиперссылка" xfId="55347" builtinId="9" hidden="1"/>
    <cellStyle name="Открывавшаяся гиперссылка" xfId="55349" builtinId="9" hidden="1"/>
    <cellStyle name="Открывавшаяся гиперссылка" xfId="55351" builtinId="9" hidden="1"/>
    <cellStyle name="Открывавшаяся гиперссылка" xfId="55353" builtinId="9" hidden="1"/>
    <cellStyle name="Открывавшаяся гиперссылка" xfId="55355" builtinId="9" hidden="1"/>
    <cellStyle name="Открывавшаяся гиперссылка" xfId="55357" builtinId="9" hidden="1"/>
    <cellStyle name="Открывавшаяся гиперссылка" xfId="55359" builtinId="9" hidden="1"/>
    <cellStyle name="Открывавшаяся гиперссылка" xfId="55361" builtinId="9" hidden="1"/>
    <cellStyle name="Открывавшаяся гиперссылка" xfId="55363" builtinId="9" hidden="1"/>
    <cellStyle name="Открывавшаяся гиперссылка" xfId="55365" builtinId="9" hidden="1"/>
    <cellStyle name="Открывавшаяся гиперссылка" xfId="55367" builtinId="9" hidden="1"/>
    <cellStyle name="Открывавшаяся гиперссылка" xfId="55369" builtinId="9" hidden="1"/>
    <cellStyle name="Открывавшаяся гиперссылка" xfId="55371" builtinId="9" hidden="1"/>
    <cellStyle name="Открывавшаяся гиперссылка" xfId="55373" builtinId="9" hidden="1"/>
    <cellStyle name="Открывавшаяся гиперссылка" xfId="55375" builtinId="9" hidden="1"/>
    <cellStyle name="Открывавшаяся гиперссылка" xfId="55377" builtinId="9" hidden="1"/>
    <cellStyle name="Открывавшаяся гиперссылка" xfId="55379" builtinId="9" hidden="1"/>
    <cellStyle name="Открывавшаяся гиперссылка" xfId="55381" builtinId="9" hidden="1"/>
    <cellStyle name="Открывавшаяся гиперссылка" xfId="55383" builtinId="9" hidden="1"/>
    <cellStyle name="Открывавшаяся гиперссылка" xfId="55385" builtinId="9" hidden="1"/>
    <cellStyle name="Открывавшаяся гиперссылка" xfId="55387" builtinId="9" hidden="1"/>
    <cellStyle name="Открывавшаяся гиперссылка" xfId="55389" builtinId="9" hidden="1"/>
    <cellStyle name="Открывавшаяся гиперссылка" xfId="55391" builtinId="9" hidden="1"/>
    <cellStyle name="Открывавшаяся гиперссылка" xfId="55393" builtinId="9" hidden="1"/>
    <cellStyle name="Открывавшаяся гиперссылка" xfId="55395" builtinId="9" hidden="1"/>
    <cellStyle name="Открывавшаяся гиперссылка" xfId="55397" builtinId="9" hidden="1"/>
    <cellStyle name="Открывавшаяся гиперссылка" xfId="55399" builtinId="9" hidden="1"/>
    <cellStyle name="Открывавшаяся гиперссылка" xfId="55401" builtinId="9" hidden="1"/>
    <cellStyle name="Открывавшаяся гиперссылка" xfId="55403" builtinId="9" hidden="1"/>
    <cellStyle name="Открывавшаяся гиперссылка" xfId="55405" builtinId="9" hidden="1"/>
    <cellStyle name="Открывавшаяся гиперссылка" xfId="55407" builtinId="9" hidden="1"/>
    <cellStyle name="Открывавшаяся гиперссылка" xfId="55409" builtinId="9" hidden="1"/>
    <cellStyle name="Открывавшаяся гиперссылка" xfId="55411" builtinId="9" hidden="1"/>
    <cellStyle name="Открывавшаяся гиперссылка" xfId="55413" builtinId="9" hidden="1"/>
    <cellStyle name="Открывавшаяся гиперссылка" xfId="55415" builtinId="9" hidden="1"/>
    <cellStyle name="Открывавшаяся гиперссылка" xfId="55417" builtinId="9" hidden="1"/>
    <cellStyle name="Открывавшаяся гиперссылка" xfId="55419" builtinId="9" hidden="1"/>
    <cellStyle name="Открывавшаяся гиперссылка" xfId="55421" builtinId="9" hidden="1"/>
    <cellStyle name="Открывавшаяся гиперссылка" xfId="55423" builtinId="9" hidden="1"/>
    <cellStyle name="Открывавшаяся гиперссылка" xfId="55425" builtinId="9" hidden="1"/>
    <cellStyle name="Открывавшаяся гиперссылка" xfId="55427" builtinId="9" hidden="1"/>
    <cellStyle name="Открывавшаяся гиперссылка" xfId="55429" builtinId="9" hidden="1"/>
    <cellStyle name="Открывавшаяся гиперссылка" xfId="55431" builtinId="9" hidden="1"/>
    <cellStyle name="Открывавшаяся гиперссылка" xfId="55433" builtinId="9" hidden="1"/>
    <cellStyle name="Открывавшаяся гиперссылка" xfId="55435" builtinId="9" hidden="1"/>
    <cellStyle name="Открывавшаяся гиперссылка" xfId="55437" builtinId="9" hidden="1"/>
    <cellStyle name="Открывавшаяся гиперссылка" xfId="55439" builtinId="9" hidden="1"/>
    <cellStyle name="Открывавшаяся гиперссылка" xfId="55441" builtinId="9" hidden="1"/>
    <cellStyle name="Открывавшаяся гиперссылка" xfId="55443" builtinId="9" hidden="1"/>
    <cellStyle name="Открывавшаяся гиперссылка" xfId="55445" builtinId="9" hidden="1"/>
    <cellStyle name="Открывавшаяся гиперссылка" xfId="55447" builtinId="9" hidden="1"/>
    <cellStyle name="Открывавшаяся гиперссылка" xfId="55449" builtinId="9" hidden="1"/>
    <cellStyle name="Открывавшаяся гиперссылка" xfId="55451" builtinId="9" hidden="1"/>
    <cellStyle name="Открывавшаяся гиперссылка" xfId="55453" builtinId="9" hidden="1"/>
    <cellStyle name="Открывавшаяся гиперссылка" xfId="55454" builtinId="9" hidden="1"/>
    <cellStyle name="Открывавшаяся гиперссылка" xfId="55456" builtinId="9" hidden="1"/>
    <cellStyle name="Открывавшаяся гиперссылка" xfId="55457" builtinId="9" hidden="1"/>
    <cellStyle name="Открывавшаяся гиперссылка" xfId="55458" builtinId="9" hidden="1"/>
    <cellStyle name="Открывавшаяся гиперссылка" xfId="55459" builtinId="9" hidden="1"/>
    <cellStyle name="Открывавшаяся гиперссылка" xfId="55460" builtinId="9" hidden="1"/>
    <cellStyle name="Открывавшаяся гиперссылка" xfId="55461" builtinId="9" hidden="1"/>
    <cellStyle name="Открывавшаяся гиперссылка" xfId="55462" builtinId="9" hidden="1"/>
    <cellStyle name="Открывавшаяся гиперссылка" xfId="55463" builtinId="9" hidden="1"/>
    <cellStyle name="Открывавшаяся гиперссылка" xfId="55464" builtinId="9" hidden="1"/>
    <cellStyle name="Открывавшаяся гиперссылка" xfId="55452" builtinId="9" hidden="1"/>
    <cellStyle name="Открывавшаяся гиперссылка" xfId="55448" builtinId="9" hidden="1"/>
    <cellStyle name="Открывавшаяся гиперссылка" xfId="55442" builtinId="9" hidden="1"/>
    <cellStyle name="Открывавшаяся гиперссылка" xfId="55438" builtinId="9" hidden="1"/>
    <cellStyle name="Открывавшаяся гиперссылка" xfId="55434" builtinId="9" hidden="1"/>
    <cellStyle name="Открывавшаяся гиперссылка" xfId="55430" builtinId="9" hidden="1"/>
    <cellStyle name="Открывавшаяся гиперссылка" xfId="55426" builtinId="9" hidden="1"/>
    <cellStyle name="Открывавшаяся гиперссылка" xfId="55422" builtinId="9" hidden="1"/>
    <cellStyle name="Открывавшаяся гиперссылка" xfId="55418" builtinId="9" hidden="1"/>
    <cellStyle name="Открывавшаяся гиперссылка" xfId="55414" builtinId="9" hidden="1"/>
    <cellStyle name="Открывавшаяся гиперссылка" xfId="55410" builtinId="9" hidden="1"/>
    <cellStyle name="Открывавшаяся гиперссылка" xfId="55406" builtinId="9" hidden="1"/>
    <cellStyle name="Открывавшаяся гиперссылка" xfId="55402" builtinId="9" hidden="1"/>
    <cellStyle name="Открывавшаяся гиперссылка" xfId="55398" builtinId="9" hidden="1"/>
    <cellStyle name="Открывавшаяся гиперссылка" xfId="55394" builtinId="9" hidden="1"/>
    <cellStyle name="Открывавшаяся гиперссылка" xfId="55390" builtinId="9" hidden="1"/>
    <cellStyle name="Открывавшаяся гиперссылка" xfId="55386" builtinId="9" hidden="1"/>
    <cellStyle name="Открывавшаяся гиперссылка" xfId="55382" builtinId="9" hidden="1"/>
    <cellStyle name="Открывавшаяся гиперссылка" xfId="55378" builtinId="9" hidden="1"/>
    <cellStyle name="Открывавшаяся гиперссылка" xfId="55374" builtinId="9" hidden="1"/>
    <cellStyle name="Открывавшаяся гиперссылка" xfId="55370" builtinId="9" hidden="1"/>
    <cellStyle name="Открывавшаяся гиперссылка" xfId="55366" builtinId="9" hidden="1"/>
    <cellStyle name="Открывавшаяся гиперссылка" xfId="55362" builtinId="9" hidden="1"/>
    <cellStyle name="Открывавшаяся гиперссылка" xfId="55358" builtinId="9" hidden="1"/>
    <cellStyle name="Открывавшаяся гиперссылка" xfId="55354" builtinId="9" hidden="1"/>
    <cellStyle name="Открывавшаяся гиперссылка" xfId="55350" builtinId="9" hidden="1"/>
    <cellStyle name="Открывавшаяся гиперссылка" xfId="55346" builtinId="9" hidden="1"/>
    <cellStyle name="Открывавшаяся гиперссылка" xfId="55342" builtinId="9" hidden="1"/>
    <cellStyle name="Открывавшаяся гиперссылка" xfId="55338" builtinId="9" hidden="1"/>
    <cellStyle name="Открывавшаяся гиперссылка" xfId="55334" builtinId="9" hidden="1"/>
    <cellStyle name="Открывавшаяся гиперссылка" xfId="55330" builtinId="9" hidden="1"/>
    <cellStyle name="Открывавшаяся гиперссылка" xfId="55326" builtinId="9" hidden="1"/>
    <cellStyle name="Открывавшаяся гиперссылка" xfId="55322" builtinId="9" hidden="1"/>
    <cellStyle name="Открывавшаяся гиперссылка" xfId="55318" builtinId="9" hidden="1"/>
    <cellStyle name="Открывавшаяся гиперссылка" xfId="55314" builtinId="9" hidden="1"/>
    <cellStyle name="Открывавшаяся гиперссылка" xfId="55310" builtinId="9" hidden="1"/>
    <cellStyle name="Открывавшаяся гиперссылка" xfId="55306" builtinId="9" hidden="1"/>
    <cellStyle name="Открывавшаяся гиперссылка" xfId="55302" builtinId="9" hidden="1"/>
    <cellStyle name="Открывавшаяся гиперссылка" xfId="55298" builtinId="9" hidden="1"/>
    <cellStyle name="Открывавшаяся гиперссылка" xfId="55294" builtinId="9" hidden="1"/>
    <cellStyle name="Открывавшаяся гиперссылка" xfId="55290" builtinId="9" hidden="1"/>
    <cellStyle name="Открывавшаяся гиперссылка" xfId="55286" builtinId="9" hidden="1"/>
    <cellStyle name="Открывавшаяся гиперссылка" xfId="55282" builtinId="9" hidden="1"/>
    <cellStyle name="Открывавшаяся гиперссылка" xfId="55278" builtinId="9" hidden="1"/>
    <cellStyle name="Открывавшаяся гиперссылка" xfId="55274" builtinId="9" hidden="1"/>
    <cellStyle name="Открывавшаяся гиперссылка" xfId="55270" builtinId="9" hidden="1"/>
    <cellStyle name="Открывавшаяся гиперссылка" xfId="55266" builtinId="9" hidden="1"/>
    <cellStyle name="Открывавшаяся гиперссылка" xfId="55262" builtinId="9" hidden="1"/>
    <cellStyle name="Открывавшаяся гиперссылка" xfId="55258" builtinId="9" hidden="1"/>
    <cellStyle name="Открывавшаяся гиперссылка" xfId="55254" builtinId="9" hidden="1"/>
    <cellStyle name="Открывавшаяся гиперссылка" xfId="55250" builtinId="9" hidden="1"/>
    <cellStyle name="Открывавшаяся гиперссылка" xfId="55246" builtinId="9" hidden="1"/>
    <cellStyle name="Открывавшаяся гиперссылка" xfId="55242" builtinId="9" hidden="1"/>
    <cellStyle name="Открывавшаяся гиперссылка" xfId="55238" builtinId="9" hidden="1"/>
    <cellStyle name="Открывавшаяся гиперссылка" xfId="55234" builtinId="9" hidden="1"/>
    <cellStyle name="Открывавшаяся гиперссылка" xfId="55230" builtinId="9" hidden="1"/>
    <cellStyle name="Открывавшаяся гиперссылка" xfId="55226" builtinId="9" hidden="1"/>
    <cellStyle name="Открывавшаяся гиперссылка" xfId="55222" builtinId="9" hidden="1"/>
    <cellStyle name="Открывавшаяся гиперссылка" xfId="55218" builtinId="9" hidden="1"/>
    <cellStyle name="Открывавшаяся гиперссылка" xfId="55214" builtinId="9" hidden="1"/>
    <cellStyle name="Открывавшаяся гиперссылка" xfId="55210" builtinId="9" hidden="1"/>
    <cellStyle name="Открывавшаяся гиперссылка" xfId="55206" builtinId="9" hidden="1"/>
    <cellStyle name="Открывавшаяся гиперссылка" xfId="55202" builtinId="9" hidden="1"/>
    <cellStyle name="Открывавшаяся гиперссылка" xfId="55198" builtinId="9" hidden="1"/>
    <cellStyle name="Открывавшаяся гиперссылка" xfId="55194" builtinId="9" hidden="1"/>
    <cellStyle name="Открывавшаяся гиперссылка" xfId="55190" builtinId="9" hidden="1"/>
    <cellStyle name="Открывавшаяся гиперссылка" xfId="55186" builtinId="9" hidden="1"/>
    <cellStyle name="Открывавшаяся гиперссылка" xfId="55182" builtinId="9" hidden="1"/>
    <cellStyle name="Открывавшаяся гиперссылка" xfId="55178" builtinId="9" hidden="1"/>
    <cellStyle name="Открывавшаяся гиперссылка" xfId="55174" builtinId="9" hidden="1"/>
    <cellStyle name="Открывавшаяся гиперссылка" xfId="55170" builtinId="9" hidden="1"/>
    <cellStyle name="Открывавшаяся гиперссылка" xfId="55166" builtinId="9" hidden="1"/>
    <cellStyle name="Открывавшаяся гиперссылка" xfId="55162" builtinId="9" hidden="1"/>
    <cellStyle name="Открывавшаяся гиперссылка" xfId="55158" builtinId="9" hidden="1"/>
    <cellStyle name="Открывавшаяся гиперссылка" xfId="55154" builtinId="9" hidden="1"/>
    <cellStyle name="Открывавшаяся гиперссылка" xfId="55150" builtinId="9" hidden="1"/>
    <cellStyle name="Открывавшаяся гиперссылка" xfId="55146" builtinId="9" hidden="1"/>
    <cellStyle name="Открывавшаяся гиперссылка" xfId="55142" builtinId="9" hidden="1"/>
    <cellStyle name="Открывавшаяся гиперссылка" xfId="55138" builtinId="9" hidden="1"/>
    <cellStyle name="Открывавшаяся гиперссылка" xfId="55134" builtinId="9" hidden="1"/>
    <cellStyle name="Открывавшаяся гиперссылка" xfId="55130" builtinId="9" hidden="1"/>
    <cellStyle name="Открывавшаяся гиперссылка" xfId="55126" builtinId="9" hidden="1"/>
    <cellStyle name="Открывавшаяся гиперссылка" xfId="55122" builtinId="9" hidden="1"/>
    <cellStyle name="Открывавшаяся гиперссылка" xfId="55118" builtinId="9" hidden="1"/>
    <cellStyle name="Открывавшаяся гиперссылка" xfId="55114" builtinId="9" hidden="1"/>
    <cellStyle name="Открывавшаяся гиперссылка" xfId="55110" builtinId="9" hidden="1"/>
    <cellStyle name="Открывавшаяся гиперссылка" xfId="55106" builtinId="9" hidden="1"/>
    <cellStyle name="Открывавшаяся гиперссылка" xfId="55102" builtinId="9" hidden="1"/>
    <cellStyle name="Открывавшаяся гиперссылка" xfId="55098" builtinId="9" hidden="1"/>
    <cellStyle name="Открывавшаяся гиперссылка" xfId="55094" builtinId="9" hidden="1"/>
    <cellStyle name="Открывавшаяся гиперссылка" xfId="55090" builtinId="9" hidden="1"/>
    <cellStyle name="Открывавшаяся гиперссылка" xfId="55086" builtinId="9" hidden="1"/>
    <cellStyle name="Открывавшаяся гиперссылка" xfId="55082" builtinId="9" hidden="1"/>
    <cellStyle name="Открывавшаяся гиперссылка" xfId="55078" builtinId="9" hidden="1"/>
    <cellStyle name="Открывавшаяся гиперссылка" xfId="55074" builtinId="9" hidden="1"/>
    <cellStyle name="Открывавшаяся гиперссылка" xfId="55070" builtinId="9" hidden="1"/>
    <cellStyle name="Открывавшаяся гиперссылка" xfId="55066" builtinId="9" hidden="1"/>
    <cellStyle name="Открывавшаяся гиперссылка" xfId="55062" builtinId="9" hidden="1"/>
    <cellStyle name="Открывавшаяся гиперссылка" xfId="55058" builtinId="9" hidden="1"/>
    <cellStyle name="Открывавшаяся гиперссылка" xfId="55054" builtinId="9" hidden="1"/>
    <cellStyle name="Открывавшаяся гиперссылка" xfId="55050" builtinId="9" hidden="1"/>
    <cellStyle name="Открывавшаяся гиперссылка" xfId="55046" builtinId="9" hidden="1"/>
    <cellStyle name="Открывавшаяся гиперссылка" xfId="55042" builtinId="9" hidden="1"/>
    <cellStyle name="Открывавшаяся гиперссылка" xfId="55038" builtinId="9" hidden="1"/>
    <cellStyle name="Открывавшаяся гиперссылка" xfId="55034" builtinId="9" hidden="1"/>
    <cellStyle name="Открывавшаяся гиперссылка" xfId="55030" builtinId="9" hidden="1"/>
    <cellStyle name="Открывавшаяся гиперссылка" xfId="55026" builtinId="9" hidden="1"/>
    <cellStyle name="Открывавшаяся гиперссылка" xfId="55022" builtinId="9" hidden="1"/>
    <cellStyle name="Открывавшаяся гиперссылка" xfId="55018" builtinId="9" hidden="1"/>
    <cellStyle name="Открывавшаяся гиперссылка" xfId="55014" builtinId="9" hidden="1"/>
    <cellStyle name="Открывавшаяся гиперссылка" xfId="55010" builtinId="9" hidden="1"/>
    <cellStyle name="Открывавшаяся гиперссылка" xfId="55006" builtinId="9" hidden="1"/>
    <cellStyle name="Открывавшаяся гиперссылка" xfId="55002" builtinId="9" hidden="1"/>
    <cellStyle name="Открывавшаяся гиперссылка" xfId="54998" builtinId="9" hidden="1"/>
    <cellStyle name="Открывавшаяся гиперссылка" xfId="54994" builtinId="9" hidden="1"/>
    <cellStyle name="Открывавшаяся гиперссылка" xfId="54990" builtinId="9" hidden="1"/>
    <cellStyle name="Открывавшаяся гиперссылка" xfId="54986" builtinId="9" hidden="1"/>
    <cellStyle name="Открывавшаяся гиперссылка" xfId="54982" builtinId="9" hidden="1"/>
    <cellStyle name="Открывавшаяся гиперссылка" xfId="54978" builtinId="9" hidden="1"/>
    <cellStyle name="Открывавшаяся гиперссылка" xfId="54974" builtinId="9" hidden="1"/>
    <cellStyle name="Открывавшаяся гиперссылка" xfId="54970" builtinId="9" hidden="1"/>
    <cellStyle name="Открывавшаяся гиперссылка" xfId="54966" builtinId="9" hidden="1"/>
    <cellStyle name="Открывавшаяся гиперссылка" xfId="54962" builtinId="9" hidden="1"/>
    <cellStyle name="Открывавшаяся гиперссылка" xfId="54958" builtinId="9" hidden="1"/>
    <cellStyle name="Открывавшаяся гиперссылка" xfId="54954" builtinId="9" hidden="1"/>
    <cellStyle name="Открывавшаяся гиперссылка" xfId="54950" builtinId="9" hidden="1"/>
    <cellStyle name="Открывавшаяся гиперссылка" xfId="54946" builtinId="9" hidden="1"/>
    <cellStyle name="Открывавшаяся гиперссылка" xfId="54942" builtinId="9" hidden="1"/>
    <cellStyle name="Открывавшаяся гиперссылка" xfId="54938" builtinId="9" hidden="1"/>
    <cellStyle name="Открывавшаяся гиперссылка" xfId="54934" builtinId="9" hidden="1"/>
    <cellStyle name="Открывавшаяся гиперссылка" xfId="54930" builtinId="9" hidden="1"/>
    <cellStyle name="Открывавшаяся гиперссылка" xfId="54926" builtinId="9" hidden="1"/>
    <cellStyle name="Открывавшаяся гиперссылка" xfId="54922" builtinId="9" hidden="1"/>
    <cellStyle name="Открывавшаяся гиперссылка" xfId="54918" builtinId="9" hidden="1"/>
    <cellStyle name="Открывавшаяся гиперссылка" xfId="54914" builtinId="9" hidden="1"/>
    <cellStyle name="Открывавшаяся гиперссылка" xfId="54910" builtinId="9" hidden="1"/>
    <cellStyle name="Открывавшаяся гиперссылка" xfId="54906" builtinId="9" hidden="1"/>
    <cellStyle name="Открывавшаяся гиперссылка" xfId="54902" builtinId="9" hidden="1"/>
    <cellStyle name="Открывавшаяся гиперссылка" xfId="54898" builtinId="9" hidden="1"/>
    <cellStyle name="Открывавшаяся гиперссылка" xfId="54894" builtinId="9" hidden="1"/>
    <cellStyle name="Открывавшаяся гиперссылка" xfId="54890" builtinId="9" hidden="1"/>
    <cellStyle name="Открывавшаяся гиперссылка" xfId="54886" builtinId="9" hidden="1"/>
    <cellStyle name="Открывавшаяся гиперссылка" xfId="54882" builtinId="9" hidden="1"/>
    <cellStyle name="Открывавшаяся гиперссылка" xfId="54878" builtinId="9" hidden="1"/>
    <cellStyle name="Открывавшаяся гиперссылка" xfId="54874" builtinId="9" hidden="1"/>
    <cellStyle name="Открывавшаяся гиперссылка" xfId="54870" builtinId="9" hidden="1"/>
    <cellStyle name="Открывавшаяся гиперссылка" xfId="54866" builtinId="9" hidden="1"/>
    <cellStyle name="Открывавшаяся гиперссылка" xfId="54862" builtinId="9" hidden="1"/>
    <cellStyle name="Открывавшаяся гиперссылка" xfId="54858" builtinId="9" hidden="1"/>
    <cellStyle name="Открывавшаяся гиперссылка" xfId="54854" builtinId="9" hidden="1"/>
    <cellStyle name="Открывавшаяся гиперссылка" xfId="54850" builtinId="9" hidden="1"/>
    <cellStyle name="Открывавшаяся гиперссылка" xfId="54846" builtinId="9" hidden="1"/>
    <cellStyle name="Открывавшаяся гиперссылка" xfId="54843" builtinId="9" hidden="1"/>
    <cellStyle name="Открывавшаяся гиперссылка" xfId="55466" builtinId="9" hidden="1"/>
    <cellStyle name="Открывавшаяся гиперссылка" xfId="54506" builtinId="9" hidden="1"/>
    <cellStyle name="Открывавшаяся гиперссылка" xfId="55468" builtinId="9" hidden="1"/>
    <cellStyle name="Открывавшаяся гиперссылка" xfId="55470" builtinId="9" hidden="1"/>
    <cellStyle name="Открывавшаяся гиперссылка" xfId="55472" builtinId="9" hidden="1"/>
    <cellStyle name="Открывавшаяся гиперссылка" xfId="55474" builtinId="9" hidden="1"/>
    <cellStyle name="Открывавшаяся гиперссылка" xfId="55476" builtinId="9" hidden="1"/>
    <cellStyle name="Открывавшаяся гиперссылка" xfId="55478" builtinId="9" hidden="1"/>
    <cellStyle name="Открывавшаяся гиперссылка" xfId="55480" builtinId="9" hidden="1"/>
    <cellStyle name="Открывавшаяся гиперссылка" xfId="55482" builtinId="9" hidden="1"/>
    <cellStyle name="Открывавшаяся гиперссылка" xfId="55484" builtinId="9" hidden="1"/>
    <cellStyle name="Открывавшаяся гиперссылка" xfId="55486" builtinId="9" hidden="1"/>
    <cellStyle name="Открывавшаяся гиперссылка" xfId="55488" builtinId="9" hidden="1"/>
    <cellStyle name="Открывавшаяся гиперссылка" xfId="55490" builtinId="9" hidden="1"/>
    <cellStyle name="Открывавшаяся гиперссылка" xfId="55492" builtinId="9" hidden="1"/>
    <cellStyle name="Открывавшаяся гиперссылка" xfId="55494" builtinId="9" hidden="1"/>
    <cellStyle name="Открывавшаяся гиперссылка" xfId="55496" builtinId="9" hidden="1"/>
    <cellStyle name="Открывавшаяся гиперссылка" xfId="55498" builtinId="9" hidden="1"/>
    <cellStyle name="Открывавшаяся гиперссылка" xfId="55500" builtinId="9" hidden="1"/>
    <cellStyle name="Открывавшаяся гиперссылка" xfId="55502" builtinId="9" hidden="1"/>
    <cellStyle name="Открывавшаяся гиперссылка" xfId="55504" builtinId="9" hidden="1"/>
    <cellStyle name="Открывавшаяся гиперссылка" xfId="55506" builtinId="9" hidden="1"/>
    <cellStyle name="Открывавшаяся гиперссылка" xfId="55508" builtinId="9" hidden="1"/>
    <cellStyle name="Открывавшаяся гиперссылка" xfId="55510" builtinId="9" hidden="1"/>
    <cellStyle name="Открывавшаяся гиперссылка" xfId="55512" builtinId="9" hidden="1"/>
    <cellStyle name="Открывавшаяся гиперссылка" xfId="55514" builtinId="9" hidden="1"/>
    <cellStyle name="Открывавшаяся гиперссылка" xfId="55516" builtinId="9" hidden="1"/>
    <cellStyle name="Открывавшаяся гиперссылка" xfId="55518" builtinId="9" hidden="1"/>
    <cellStyle name="Открывавшаяся гиперссылка" xfId="55520" builtinId="9" hidden="1"/>
    <cellStyle name="Открывавшаяся гиперссылка" xfId="55522" builtinId="9" hidden="1"/>
    <cellStyle name="Открывавшаяся гиперссылка" xfId="55524" builtinId="9" hidden="1"/>
    <cellStyle name="Открывавшаяся гиперссылка" xfId="55526" builtinId="9" hidden="1"/>
    <cellStyle name="Открывавшаяся гиперссылка" xfId="55528" builtinId="9" hidden="1"/>
    <cellStyle name="Открывавшаяся гиперссылка" xfId="55530" builtinId="9" hidden="1"/>
    <cellStyle name="Открывавшаяся гиперссылка" xfId="55532" builtinId="9" hidden="1"/>
    <cellStyle name="Открывавшаяся гиперссылка" xfId="55534" builtinId="9" hidden="1"/>
    <cellStyle name="Открывавшаяся гиперссылка" xfId="55536" builtinId="9" hidden="1"/>
    <cellStyle name="Открывавшаяся гиперссылка" xfId="55538" builtinId="9" hidden="1"/>
    <cellStyle name="Открывавшаяся гиперссылка" xfId="55540" builtinId="9" hidden="1"/>
    <cellStyle name="Открывавшаяся гиперссылка" xfId="55542" builtinId="9" hidden="1"/>
    <cellStyle name="Открывавшаяся гиперссылка" xfId="55544" builtinId="9" hidden="1"/>
    <cellStyle name="Открывавшаяся гиперссылка" xfId="55546" builtinId="9" hidden="1"/>
    <cellStyle name="Открывавшаяся гиперссылка" xfId="55548" builtinId="9" hidden="1"/>
    <cellStyle name="Открывавшаяся гиперссылка" xfId="55550" builtinId="9" hidden="1"/>
    <cellStyle name="Открывавшаяся гиперссылка" xfId="55552" builtinId="9" hidden="1"/>
    <cellStyle name="Открывавшаяся гиперссылка" xfId="55554" builtinId="9" hidden="1"/>
    <cellStyle name="Открывавшаяся гиперссылка" xfId="55556" builtinId="9" hidden="1"/>
    <cellStyle name="Открывавшаяся гиперссылка" xfId="55558" builtinId="9" hidden="1"/>
    <cellStyle name="Открывавшаяся гиперссылка" xfId="55560" builtinId="9" hidden="1"/>
    <cellStyle name="Открывавшаяся гиперссылка" xfId="55562" builtinId="9" hidden="1"/>
    <cellStyle name="Открывавшаяся гиперссылка" xfId="55564" builtinId="9" hidden="1"/>
    <cellStyle name="Открывавшаяся гиперссылка" xfId="55566" builtinId="9" hidden="1"/>
    <cellStyle name="Открывавшаяся гиперссылка" xfId="55568" builtinId="9" hidden="1"/>
    <cellStyle name="Открывавшаяся гиперссылка" xfId="55570" builtinId="9" hidden="1"/>
    <cellStyle name="Открывавшаяся гиперссылка" xfId="55572" builtinId="9" hidden="1"/>
    <cellStyle name="Открывавшаяся гиперссылка" xfId="55574" builtinId="9" hidden="1"/>
    <cellStyle name="Открывавшаяся гиперссылка" xfId="55576" builtinId="9" hidden="1"/>
    <cellStyle name="Открывавшаяся гиперссылка" xfId="55578" builtinId="9" hidden="1"/>
    <cellStyle name="Открывавшаяся гиперссылка" xfId="55580" builtinId="9" hidden="1"/>
    <cellStyle name="Открывавшаяся гиперссылка" xfId="55582" builtinId="9" hidden="1"/>
    <cellStyle name="Открывавшаяся гиперссылка" xfId="55584" builtinId="9" hidden="1"/>
    <cellStyle name="Открывавшаяся гиперссылка" xfId="55586" builtinId="9" hidden="1"/>
    <cellStyle name="Открывавшаяся гиперссылка" xfId="55588" builtinId="9" hidden="1"/>
    <cellStyle name="Открывавшаяся гиперссылка" xfId="55590" builtinId="9" hidden="1"/>
    <cellStyle name="Открывавшаяся гиперссылка" xfId="55592" builtinId="9" hidden="1"/>
    <cellStyle name="Открывавшаяся гиперссылка" xfId="55594" builtinId="9" hidden="1"/>
    <cellStyle name="Открывавшаяся гиперссылка" xfId="55596" builtinId="9" hidden="1"/>
    <cellStyle name="Открывавшаяся гиперссылка" xfId="55598" builtinId="9" hidden="1"/>
    <cellStyle name="Открывавшаяся гиперссылка" xfId="55600" builtinId="9" hidden="1"/>
    <cellStyle name="Открывавшаяся гиперссылка" xfId="55602" builtinId="9" hidden="1"/>
    <cellStyle name="Открывавшаяся гиперссылка" xfId="55604" builtinId="9" hidden="1"/>
    <cellStyle name="Открывавшаяся гиперссылка" xfId="55606" builtinId="9" hidden="1"/>
    <cellStyle name="Открывавшаяся гиперссылка" xfId="55608" builtinId="9" hidden="1"/>
    <cellStyle name="Открывавшаяся гиперссылка" xfId="55610" builtinId="9" hidden="1"/>
    <cellStyle name="Открывавшаяся гиперссылка" xfId="55612" builtinId="9" hidden="1"/>
    <cellStyle name="Открывавшаяся гиперссылка" xfId="55614" builtinId="9" hidden="1"/>
    <cellStyle name="Открывавшаяся гиперссылка" xfId="55616" builtinId="9" hidden="1"/>
    <cellStyle name="Открывавшаяся гиперссылка" xfId="55618" builtinId="9" hidden="1"/>
    <cellStyle name="Открывавшаяся гиперссылка" xfId="55620" builtinId="9" hidden="1"/>
    <cellStyle name="Открывавшаяся гиперссылка" xfId="55622" builtinId="9" hidden="1"/>
    <cellStyle name="Открывавшаяся гиперссылка" xfId="55624" builtinId="9" hidden="1"/>
    <cellStyle name="Открывавшаяся гиперссылка" xfId="55626" builtinId="9" hidden="1"/>
    <cellStyle name="Открывавшаяся гиперссылка" xfId="55628" builtinId="9" hidden="1"/>
    <cellStyle name="Открывавшаяся гиперссылка" xfId="55630" builtinId="9" hidden="1"/>
    <cellStyle name="Открывавшаяся гиперссылка" xfId="55632" builtinId="9" hidden="1"/>
    <cellStyle name="Открывавшаяся гиперссылка" xfId="55634" builtinId="9" hidden="1"/>
    <cellStyle name="Открывавшаяся гиперссылка" xfId="55636" builtinId="9" hidden="1"/>
    <cellStyle name="Открывавшаяся гиперссылка" xfId="55638" builtinId="9" hidden="1"/>
    <cellStyle name="Открывавшаяся гиперссылка" xfId="55640" builtinId="9" hidden="1"/>
    <cellStyle name="Открывавшаяся гиперссылка" xfId="55642" builtinId="9" hidden="1"/>
    <cellStyle name="Открывавшаяся гиперссылка" xfId="55644" builtinId="9" hidden="1"/>
    <cellStyle name="Открывавшаяся гиперссылка" xfId="55646" builtinId="9" hidden="1"/>
    <cellStyle name="Открывавшаяся гиперссылка" xfId="55648" builtinId="9" hidden="1"/>
    <cellStyle name="Открывавшаяся гиперссылка" xfId="55650" builtinId="9" hidden="1"/>
    <cellStyle name="Открывавшаяся гиперссылка" xfId="55652" builtinId="9" hidden="1"/>
    <cellStyle name="Открывавшаяся гиперссылка" xfId="55654" builtinId="9" hidden="1"/>
    <cellStyle name="Открывавшаяся гиперссылка" xfId="55656" builtinId="9" hidden="1"/>
    <cellStyle name="Открывавшаяся гиперссылка" xfId="55658" builtinId="9" hidden="1"/>
    <cellStyle name="Открывавшаяся гиперссылка" xfId="55660" builtinId="9" hidden="1"/>
    <cellStyle name="Открывавшаяся гиперссылка" xfId="55662" builtinId="9" hidden="1"/>
    <cellStyle name="Открывавшаяся гиперссылка" xfId="55664" builtinId="9" hidden="1"/>
    <cellStyle name="Открывавшаяся гиперссылка" xfId="55666" builtinId="9" hidden="1"/>
    <cellStyle name="Открывавшаяся гиперссылка" xfId="55668" builtinId="9" hidden="1"/>
    <cellStyle name="Открывавшаяся гиперссылка" xfId="55670" builtinId="9" hidden="1"/>
    <cellStyle name="Открывавшаяся гиперссылка" xfId="55672" builtinId="9" hidden="1"/>
    <cellStyle name="Открывавшаяся гиперссылка" xfId="55674" builtinId="9" hidden="1"/>
    <cellStyle name="Открывавшаяся гиперссылка" xfId="55676" builtinId="9" hidden="1"/>
    <cellStyle name="Открывавшаяся гиперссылка" xfId="55678" builtinId="9" hidden="1"/>
    <cellStyle name="Открывавшаяся гиперссылка" xfId="55680" builtinId="9" hidden="1"/>
    <cellStyle name="Открывавшаяся гиперссылка" xfId="55682" builtinId="9" hidden="1"/>
    <cellStyle name="Открывавшаяся гиперссылка" xfId="55684" builtinId="9" hidden="1"/>
    <cellStyle name="Открывавшаяся гиперссылка" xfId="55686" builtinId="9" hidden="1"/>
    <cellStyle name="Открывавшаяся гиперссылка" xfId="55688" builtinId="9" hidden="1"/>
    <cellStyle name="Открывавшаяся гиперссылка" xfId="55690" builtinId="9" hidden="1"/>
    <cellStyle name="Открывавшаяся гиперссылка" xfId="55692" builtinId="9" hidden="1"/>
    <cellStyle name="Открывавшаяся гиперссылка" xfId="55694" builtinId="9" hidden="1"/>
    <cellStyle name="Открывавшаяся гиперссылка" xfId="55696" builtinId="9" hidden="1"/>
    <cellStyle name="Открывавшаяся гиперссылка" xfId="55698" builtinId="9" hidden="1"/>
    <cellStyle name="Открывавшаяся гиперссылка" xfId="55700" builtinId="9" hidden="1"/>
    <cellStyle name="Открывавшаяся гиперссылка" xfId="55702" builtinId="9" hidden="1"/>
    <cellStyle name="Открывавшаяся гиперссылка" xfId="55704" builtinId="9" hidden="1"/>
    <cellStyle name="Открывавшаяся гиперссылка" xfId="55706" builtinId="9" hidden="1"/>
    <cellStyle name="Открывавшаяся гиперссылка" xfId="55708" builtinId="9" hidden="1"/>
    <cellStyle name="Открывавшаяся гиперссылка" xfId="55710" builtinId="9" hidden="1"/>
    <cellStyle name="Открывавшаяся гиперссылка" xfId="55712" builtinId="9" hidden="1"/>
    <cellStyle name="Открывавшаяся гиперссылка" xfId="55714" builtinId="9" hidden="1"/>
    <cellStyle name="Открывавшаяся гиперссылка" xfId="55716" builtinId="9" hidden="1"/>
    <cellStyle name="Открывавшаяся гиперссылка" xfId="55718" builtinId="9" hidden="1"/>
    <cellStyle name="Открывавшаяся гиперссылка" xfId="55720" builtinId="9" hidden="1"/>
    <cellStyle name="Открывавшаяся гиперссылка" xfId="55722" builtinId="9" hidden="1"/>
    <cellStyle name="Открывавшаяся гиперссылка" xfId="55724" builtinId="9" hidden="1"/>
    <cellStyle name="Открывавшаяся гиперссылка" xfId="55726" builtinId="9" hidden="1"/>
    <cellStyle name="Открывавшаяся гиперссылка" xfId="55728" builtinId="9" hidden="1"/>
    <cellStyle name="Открывавшаяся гиперссылка" xfId="55730" builtinId="9" hidden="1"/>
    <cellStyle name="Открывавшаяся гиперссылка" xfId="55732" builtinId="9" hidden="1"/>
    <cellStyle name="Открывавшаяся гиперссылка" xfId="55734" builtinId="9" hidden="1"/>
    <cellStyle name="Открывавшаяся гиперссылка" xfId="55736" builtinId="9" hidden="1"/>
    <cellStyle name="Открывавшаяся гиперссылка" xfId="55738" builtinId="9" hidden="1"/>
    <cellStyle name="Открывавшаяся гиперссылка" xfId="55740" builtinId="9" hidden="1"/>
    <cellStyle name="Открывавшаяся гиперссылка" xfId="55742" builtinId="9" hidden="1"/>
    <cellStyle name="Открывавшаяся гиперссылка" xfId="55744" builtinId="9" hidden="1"/>
    <cellStyle name="Открывавшаяся гиперссылка" xfId="55746" builtinId="9" hidden="1"/>
    <cellStyle name="Открывавшаяся гиперссылка" xfId="55748" builtinId="9" hidden="1"/>
    <cellStyle name="Открывавшаяся гиперссылка" xfId="55750" builtinId="9" hidden="1"/>
    <cellStyle name="Открывавшаяся гиперссылка" xfId="55752" builtinId="9" hidden="1"/>
    <cellStyle name="Открывавшаяся гиперссылка" xfId="55754" builtinId="9" hidden="1"/>
    <cellStyle name="Открывавшаяся гиперссылка" xfId="55756" builtinId="9" hidden="1"/>
    <cellStyle name="Открывавшаяся гиперссылка" xfId="55758" builtinId="9" hidden="1"/>
    <cellStyle name="Открывавшаяся гиперссылка" xfId="55760" builtinId="9" hidden="1"/>
    <cellStyle name="Открывавшаяся гиперссылка" xfId="55762" builtinId="9" hidden="1"/>
    <cellStyle name="Открывавшаяся гиперссылка" xfId="55764" builtinId="9" hidden="1"/>
    <cellStyle name="Открывавшаяся гиперссылка" xfId="55766" builtinId="9" hidden="1"/>
    <cellStyle name="Открывавшаяся гиперссылка" xfId="55768" builtinId="9" hidden="1"/>
    <cellStyle name="Открывавшаяся гиперссылка" xfId="55770" builtinId="9" hidden="1"/>
    <cellStyle name="Открывавшаяся гиперссылка" xfId="55771" builtinId="9" hidden="1"/>
    <cellStyle name="Открывавшаяся гиперссылка" xfId="55773" builtinId="9" hidden="1"/>
    <cellStyle name="Открывавшаяся гиперссылка" xfId="55774" builtinId="9" hidden="1"/>
    <cellStyle name="Открывавшаяся гиперссылка" xfId="55775" builtinId="9" hidden="1"/>
    <cellStyle name="Открывавшаяся гиперссылка" xfId="55776" builtinId="9" hidden="1"/>
    <cellStyle name="Открывавшаяся гиперссылка" xfId="55777" builtinId="9" hidden="1"/>
    <cellStyle name="Открывавшаяся гиперссылка" xfId="55778" builtinId="9" hidden="1"/>
    <cellStyle name="Открывавшаяся гиперссылка" xfId="55779" builtinId="9" hidden="1"/>
    <cellStyle name="Открывавшаяся гиперссылка" xfId="55780" builtinId="9" hidden="1"/>
    <cellStyle name="Открывавшаяся гиперссылка" xfId="55781" builtinId="9" hidden="1"/>
    <cellStyle name="Открывавшаяся гиперссылка" xfId="55769" builtinId="9" hidden="1"/>
    <cellStyle name="Открывавшаяся гиперссылка" xfId="53902" builtinId="9" hidden="1"/>
    <cellStyle name="Открывавшаяся гиперссылка" xfId="55784" builtinId="9" hidden="1"/>
    <cellStyle name="Открывавшаяся гиперссылка" xfId="55786" builtinId="9" hidden="1"/>
    <cellStyle name="Открывавшаяся гиперссылка" xfId="55788" builtinId="9" hidden="1"/>
    <cellStyle name="Открывавшаяся гиперссылка" xfId="55790" builtinId="9" hidden="1"/>
    <cellStyle name="Открывавшаяся гиперссылка" xfId="55792" builtinId="9" hidden="1"/>
    <cellStyle name="Открывавшаяся гиперссылка" xfId="55794" builtinId="9" hidden="1"/>
    <cellStyle name="Открывавшаяся гиперссылка" xfId="55796" builtinId="9" hidden="1"/>
    <cellStyle name="Открывавшаяся гиперссылка" xfId="55798" builtinId="9" hidden="1"/>
    <cellStyle name="Открывавшаяся гиперссылка" xfId="55800" builtinId="9" hidden="1"/>
    <cellStyle name="Открывавшаяся гиперссылка" xfId="55802" builtinId="9" hidden="1"/>
    <cellStyle name="Открывавшаяся гиперссылка" xfId="55804" builtinId="9" hidden="1"/>
    <cellStyle name="Открывавшаяся гиперссылка" xfId="55806" builtinId="9" hidden="1"/>
    <cellStyle name="Открывавшаяся гиперссылка" xfId="55808" builtinId="9" hidden="1"/>
    <cellStyle name="Открывавшаяся гиперссылка" xfId="55810" builtinId="9" hidden="1"/>
    <cellStyle name="Открывавшаяся гиперссылка" xfId="55812" builtinId="9" hidden="1"/>
    <cellStyle name="Открывавшаяся гиперссылка" xfId="55814" builtinId="9" hidden="1"/>
    <cellStyle name="Открывавшаяся гиперссылка" xfId="55816" builtinId="9" hidden="1"/>
    <cellStyle name="Открывавшаяся гиперссылка" xfId="55818" builtinId="9" hidden="1"/>
    <cellStyle name="Открывавшаяся гиперссылка" xfId="55820" builtinId="9" hidden="1"/>
    <cellStyle name="Открывавшаяся гиперссылка" xfId="55822" builtinId="9" hidden="1"/>
    <cellStyle name="Открывавшаяся гиперссылка" xfId="55824" builtinId="9" hidden="1"/>
    <cellStyle name="Открывавшаяся гиперссылка" xfId="55826" builtinId="9" hidden="1"/>
    <cellStyle name="Открывавшаяся гиперссылка" xfId="55828" builtinId="9" hidden="1"/>
    <cellStyle name="Открывавшаяся гиперссылка" xfId="55830" builtinId="9" hidden="1"/>
    <cellStyle name="Открывавшаяся гиперссылка" xfId="55832" builtinId="9" hidden="1"/>
    <cellStyle name="Открывавшаяся гиперссылка" xfId="55834" builtinId="9" hidden="1"/>
    <cellStyle name="Открывавшаяся гиперссылка" xfId="55836" builtinId="9" hidden="1"/>
    <cellStyle name="Открывавшаяся гиперссылка" xfId="55838" builtinId="9" hidden="1"/>
    <cellStyle name="Открывавшаяся гиперссылка" xfId="55840" builtinId="9" hidden="1"/>
    <cellStyle name="Открывавшаяся гиперссылка" xfId="55842" builtinId="9" hidden="1"/>
    <cellStyle name="Открывавшаяся гиперссылка" xfId="55844" builtinId="9" hidden="1"/>
    <cellStyle name="Открывавшаяся гиперссылка" xfId="55846" builtinId="9" hidden="1"/>
    <cellStyle name="Открывавшаяся гиперссылка" xfId="55848" builtinId="9" hidden="1"/>
    <cellStyle name="Открывавшаяся гиперссылка" xfId="55850" builtinId="9" hidden="1"/>
    <cellStyle name="Открывавшаяся гиперссылка" xfId="55852" builtinId="9" hidden="1"/>
    <cellStyle name="Открывавшаяся гиперссылка" xfId="55854" builtinId="9" hidden="1"/>
    <cellStyle name="Открывавшаяся гиперссылка" xfId="55856" builtinId="9" hidden="1"/>
    <cellStyle name="Открывавшаяся гиперссылка" xfId="55858" builtinId="9" hidden="1"/>
    <cellStyle name="Открывавшаяся гиперссылка" xfId="55860" builtinId="9" hidden="1"/>
    <cellStyle name="Открывавшаяся гиперссылка" xfId="55862" builtinId="9" hidden="1"/>
    <cellStyle name="Открывавшаяся гиперссылка" xfId="55864" builtinId="9" hidden="1"/>
    <cellStyle name="Открывавшаяся гиперссылка" xfId="55866" builtinId="9" hidden="1"/>
    <cellStyle name="Открывавшаяся гиперссылка" xfId="55868" builtinId="9" hidden="1"/>
    <cellStyle name="Открывавшаяся гиперссылка" xfId="55870" builtinId="9" hidden="1"/>
    <cellStyle name="Открывавшаяся гиперссылка" xfId="55872" builtinId="9" hidden="1"/>
    <cellStyle name="Открывавшаяся гиперссылка" xfId="55874" builtinId="9" hidden="1"/>
    <cellStyle name="Открывавшаяся гиперссылка" xfId="55876" builtinId="9" hidden="1"/>
    <cellStyle name="Открывавшаяся гиперссылка" xfId="55878" builtinId="9" hidden="1"/>
    <cellStyle name="Открывавшаяся гиперссылка" xfId="55880" builtinId="9" hidden="1"/>
    <cellStyle name="Открывавшаяся гиперссылка" xfId="55882" builtinId="9" hidden="1"/>
    <cellStyle name="Открывавшаяся гиперссылка" xfId="55884" builtinId="9" hidden="1"/>
    <cellStyle name="Открывавшаяся гиперссылка" xfId="55886" builtinId="9" hidden="1"/>
    <cellStyle name="Открывавшаяся гиперссылка" xfId="55888" builtinId="9" hidden="1"/>
    <cellStyle name="Открывавшаяся гиперссылка" xfId="55890" builtinId="9" hidden="1"/>
    <cellStyle name="Открывавшаяся гиперссылка" xfId="55892" builtinId="9" hidden="1"/>
    <cellStyle name="Открывавшаяся гиперссылка" xfId="55894" builtinId="9" hidden="1"/>
    <cellStyle name="Открывавшаяся гиперссылка" xfId="55896" builtinId="9" hidden="1"/>
    <cellStyle name="Открывавшаяся гиперссылка" xfId="55898" builtinId="9" hidden="1"/>
    <cellStyle name="Открывавшаяся гиперссылка" xfId="55900" builtinId="9" hidden="1"/>
    <cellStyle name="Открывавшаяся гиперссылка" xfId="55902" builtinId="9" hidden="1"/>
    <cellStyle name="Открывавшаяся гиперссылка" xfId="55904" builtinId="9" hidden="1"/>
    <cellStyle name="Открывавшаяся гиперссылка" xfId="55906" builtinId="9" hidden="1"/>
    <cellStyle name="Открывавшаяся гиперссылка" xfId="55908" builtinId="9" hidden="1"/>
    <cellStyle name="Открывавшаяся гиперссылка" xfId="55910" builtinId="9" hidden="1"/>
    <cellStyle name="Открывавшаяся гиперссылка" xfId="55912" builtinId="9" hidden="1"/>
    <cellStyle name="Открывавшаяся гиперссылка" xfId="55914" builtinId="9" hidden="1"/>
    <cellStyle name="Открывавшаяся гиперссылка" xfId="55916" builtinId="9" hidden="1"/>
    <cellStyle name="Открывавшаяся гиперссылка" xfId="55918" builtinId="9" hidden="1"/>
    <cellStyle name="Открывавшаяся гиперссылка" xfId="55920" builtinId="9" hidden="1"/>
    <cellStyle name="Открывавшаяся гиперссылка" xfId="55922" builtinId="9" hidden="1"/>
    <cellStyle name="Открывавшаяся гиперссылка" xfId="55924" builtinId="9" hidden="1"/>
    <cellStyle name="Открывавшаяся гиперссылка" xfId="55926" builtinId="9" hidden="1"/>
    <cellStyle name="Открывавшаяся гиперссылка" xfId="55928" builtinId="9" hidden="1"/>
    <cellStyle name="Открывавшаяся гиперссылка" xfId="55930" builtinId="9" hidden="1"/>
    <cellStyle name="Открывавшаяся гиперссылка" xfId="55932" builtinId="9" hidden="1"/>
    <cellStyle name="Открывавшаяся гиперссылка" xfId="55934" builtinId="9" hidden="1"/>
    <cellStyle name="Открывавшаяся гиперссылка" xfId="55936" builtinId="9" hidden="1"/>
    <cellStyle name="Открывавшаяся гиперссылка" xfId="55938" builtinId="9" hidden="1"/>
    <cellStyle name="Открывавшаяся гиперссылка" xfId="55940" builtinId="9" hidden="1"/>
    <cellStyle name="Открывавшаяся гиперссылка" xfId="55942" builtinId="9" hidden="1"/>
    <cellStyle name="Открывавшаяся гиперссылка" xfId="55944" builtinId="9" hidden="1"/>
    <cellStyle name="Открывавшаяся гиперссылка" xfId="55946" builtinId="9" hidden="1"/>
    <cellStyle name="Открывавшаяся гиперссылка" xfId="55948" builtinId="9" hidden="1"/>
    <cellStyle name="Открывавшаяся гиперссылка" xfId="55950" builtinId="9" hidden="1"/>
    <cellStyle name="Открывавшаяся гиперссылка" xfId="55952" builtinId="9" hidden="1"/>
    <cellStyle name="Открывавшаяся гиперссылка" xfId="55954" builtinId="9" hidden="1"/>
    <cellStyle name="Открывавшаяся гиперссылка" xfId="55956" builtinId="9" hidden="1"/>
    <cellStyle name="Открывавшаяся гиперссылка" xfId="55958" builtinId="9" hidden="1"/>
    <cellStyle name="Открывавшаяся гиперссылка" xfId="55960" builtinId="9" hidden="1"/>
    <cellStyle name="Открывавшаяся гиперссылка" xfId="55962" builtinId="9" hidden="1"/>
    <cellStyle name="Открывавшаяся гиперссылка" xfId="55964" builtinId="9" hidden="1"/>
    <cellStyle name="Открывавшаяся гиперссылка" xfId="55966" builtinId="9" hidden="1"/>
    <cellStyle name="Открывавшаяся гиперссылка" xfId="55968" builtinId="9" hidden="1"/>
    <cellStyle name="Открывавшаяся гиперссылка" xfId="55970" builtinId="9" hidden="1"/>
    <cellStyle name="Открывавшаяся гиперссылка" xfId="55972" builtinId="9" hidden="1"/>
    <cellStyle name="Открывавшаяся гиперссылка" xfId="55974" builtinId="9" hidden="1"/>
    <cellStyle name="Открывавшаяся гиперссылка" xfId="55976" builtinId="9" hidden="1"/>
    <cellStyle name="Открывавшаяся гиперссылка" xfId="55978" builtinId="9" hidden="1"/>
    <cellStyle name="Открывавшаяся гиперссылка" xfId="55980" builtinId="9" hidden="1"/>
    <cellStyle name="Открывавшаяся гиперссылка" xfId="55982" builtinId="9" hidden="1"/>
    <cellStyle name="Открывавшаяся гиперссылка" xfId="55984" builtinId="9" hidden="1"/>
    <cellStyle name="Открывавшаяся гиперссылка" xfId="55986" builtinId="9" hidden="1"/>
    <cellStyle name="Открывавшаяся гиперссылка" xfId="55988" builtinId="9" hidden="1"/>
    <cellStyle name="Открывавшаяся гиперссылка" xfId="55990" builtinId="9" hidden="1"/>
    <cellStyle name="Открывавшаяся гиперссылка" xfId="55992" builtinId="9" hidden="1"/>
    <cellStyle name="Открывавшаяся гиперссылка" xfId="55994" builtinId="9" hidden="1"/>
    <cellStyle name="Открывавшаяся гиперссылка" xfId="55996" builtinId="9" hidden="1"/>
    <cellStyle name="Открывавшаяся гиперссылка" xfId="55998" builtinId="9" hidden="1"/>
    <cellStyle name="Открывавшаяся гиперссылка" xfId="56000" builtinId="9" hidden="1"/>
    <cellStyle name="Открывавшаяся гиперссылка" xfId="56002" builtinId="9" hidden="1"/>
    <cellStyle name="Открывавшаяся гиперссылка" xfId="56004" builtinId="9" hidden="1"/>
    <cellStyle name="Открывавшаяся гиперссылка" xfId="56006" builtinId="9" hidden="1"/>
    <cellStyle name="Открывавшаяся гиперссылка" xfId="56008" builtinId="9" hidden="1"/>
    <cellStyle name="Открывавшаяся гиперссылка" xfId="56010" builtinId="9" hidden="1"/>
    <cellStyle name="Открывавшаяся гиперссылка" xfId="56012" builtinId="9" hidden="1"/>
    <cellStyle name="Открывавшаяся гиперссылка" xfId="56014" builtinId="9" hidden="1"/>
    <cellStyle name="Открывавшаяся гиперссылка" xfId="56016" builtinId="9" hidden="1"/>
    <cellStyle name="Открывавшаяся гиперссылка" xfId="56018" builtinId="9" hidden="1"/>
    <cellStyle name="Открывавшаяся гиперссылка" xfId="56020" builtinId="9" hidden="1"/>
    <cellStyle name="Открывавшаяся гиперссылка" xfId="56022" builtinId="9" hidden="1"/>
    <cellStyle name="Открывавшаяся гиперссылка" xfId="56024" builtinId="9" hidden="1"/>
    <cellStyle name="Открывавшаяся гиперссылка" xfId="56026" builtinId="9" hidden="1"/>
    <cellStyle name="Открывавшаяся гиперссылка" xfId="56028" builtinId="9" hidden="1"/>
    <cellStyle name="Открывавшаяся гиперссылка" xfId="56030" builtinId="9" hidden="1"/>
    <cellStyle name="Открывавшаяся гиперссылка" xfId="56032" builtinId="9" hidden="1"/>
    <cellStyle name="Открывавшаяся гиперссылка" xfId="56034" builtinId="9" hidden="1"/>
    <cellStyle name="Открывавшаяся гиперссылка" xfId="56036" builtinId="9" hidden="1"/>
    <cellStyle name="Открывавшаяся гиперссылка" xfId="56038" builtinId="9" hidden="1"/>
    <cellStyle name="Открывавшаяся гиперссылка" xfId="56040" builtinId="9" hidden="1"/>
    <cellStyle name="Открывавшаяся гиперссылка" xfId="56042" builtinId="9" hidden="1"/>
    <cellStyle name="Открывавшаяся гиперссылка" xfId="56044" builtinId="9" hidden="1"/>
    <cellStyle name="Открывавшаяся гиперссылка" xfId="56046" builtinId="9" hidden="1"/>
    <cellStyle name="Открывавшаяся гиперссылка" xfId="56048" builtinId="9" hidden="1"/>
    <cellStyle name="Открывавшаяся гиперссылка" xfId="56050" builtinId="9" hidden="1"/>
    <cellStyle name="Открывавшаяся гиперссылка" xfId="56052" builtinId="9" hidden="1"/>
    <cellStyle name="Открывавшаяся гиперссылка" xfId="56054" builtinId="9" hidden="1"/>
    <cellStyle name="Открывавшаяся гиперссылка" xfId="56056" builtinId="9" hidden="1"/>
    <cellStyle name="Открывавшаяся гиперссылка" xfId="56058" builtinId="9" hidden="1"/>
    <cellStyle name="Открывавшаяся гиперссылка" xfId="56060" builtinId="9" hidden="1"/>
    <cellStyle name="Открывавшаяся гиперссылка" xfId="56062" builtinId="9" hidden="1"/>
    <cellStyle name="Открывавшаяся гиперссылка" xfId="56064" builtinId="9" hidden="1"/>
    <cellStyle name="Открывавшаяся гиперссылка" xfId="56066" builtinId="9" hidden="1"/>
    <cellStyle name="Открывавшаяся гиперссылка" xfId="56068" builtinId="9" hidden="1"/>
    <cellStyle name="Открывавшаяся гиперссылка" xfId="56070" builtinId="9" hidden="1"/>
    <cellStyle name="Открывавшаяся гиперссылка" xfId="56072" builtinId="9" hidden="1"/>
    <cellStyle name="Открывавшаяся гиперссылка" xfId="56074" builtinId="9" hidden="1"/>
    <cellStyle name="Открывавшаяся гиперссылка" xfId="56076" builtinId="9" hidden="1"/>
    <cellStyle name="Открывавшаяся гиперссылка" xfId="56078" builtinId="9" hidden="1"/>
    <cellStyle name="Открывавшаяся гиперссылка" xfId="56080" builtinId="9" hidden="1"/>
    <cellStyle name="Открывавшаяся гиперссылка" xfId="56082" builtinId="9" hidden="1"/>
    <cellStyle name="Открывавшаяся гиперссылка" xfId="56084" builtinId="9" hidden="1"/>
    <cellStyle name="Открывавшаяся гиперссылка" xfId="56086" builtinId="9" hidden="1"/>
    <cellStyle name="Открывавшаяся гиперссылка" xfId="56088" builtinId="9" hidden="1"/>
    <cellStyle name="Открывавшаяся гиперссылка" xfId="56090" builtinId="9" hidden="1"/>
    <cellStyle name="Открывавшаяся гиперссылка" xfId="56092" builtinId="9" hidden="1"/>
    <cellStyle name="Открывавшаяся гиперссылка" xfId="56094" builtinId="9" hidden="1"/>
    <cellStyle name="Открывавшаяся гиперссылка" xfId="56096" builtinId="9" hidden="1"/>
    <cellStyle name="Открывавшаяся гиперссылка" xfId="56098" builtinId="9" hidden="1"/>
    <cellStyle name="Открывавшаяся гиперссылка" xfId="56100" builtinId="9" hidden="1"/>
    <cellStyle name="Открывавшаяся гиперссылка" xfId="56102" builtinId="9" hidden="1"/>
    <cellStyle name="Открывавшаяся гиперссылка" xfId="56104" builtinId="9" hidden="1"/>
    <cellStyle name="Открывавшаяся гиперссылка" xfId="56106" builtinId="9" hidden="1"/>
    <cellStyle name="Открывавшаяся гиперссылка" xfId="56108" builtinId="9" hidden="1"/>
    <cellStyle name="Открывавшаяся гиперссылка" xfId="56110" builtinId="9" hidden="1"/>
    <cellStyle name="Открывавшаяся гиперссылка" xfId="56112" builtinId="9" hidden="1"/>
    <cellStyle name="Открывавшаяся гиперссылка" xfId="56114" builtinId="9" hidden="1"/>
    <cellStyle name="Открывавшаяся гиперссылка" xfId="56116" builtinId="9" hidden="1"/>
    <cellStyle name="Открывавшаяся гиперссылка" xfId="56118" builtinId="9" hidden="1"/>
    <cellStyle name="Открывавшаяся гиперссылка" xfId="56120" builtinId="9" hidden="1"/>
    <cellStyle name="Открывавшаяся гиперссылка" xfId="56122" builtinId="9" hidden="1"/>
    <cellStyle name="Открывавшаяся гиперссылка" xfId="56124" builtinId="9" hidden="1"/>
    <cellStyle name="Открывавшаяся гиперссылка" xfId="56126" builtinId="9" hidden="1"/>
    <cellStyle name="Открывавшаяся гиперссылка" xfId="56128" builtinId="9" hidden="1"/>
    <cellStyle name="Открывавшаяся гиперссылка" xfId="56130" builtinId="9" hidden="1"/>
    <cellStyle name="Открывавшаяся гиперссылка" xfId="56132" builtinId="9" hidden="1"/>
    <cellStyle name="Открывавшаяся гиперссылка" xfId="56134" builtinId="9" hidden="1"/>
    <cellStyle name="Открывавшаяся гиперссылка" xfId="56136" builtinId="9" hidden="1"/>
    <cellStyle name="Открывавшаяся гиперссылка" xfId="56138" builtinId="9" hidden="1"/>
    <cellStyle name="Открывавшаяся гиперссылка" xfId="56140" builtinId="9" hidden="1"/>
    <cellStyle name="Открывавшаяся гиперссылка" xfId="56142" builtinId="9" hidden="1"/>
    <cellStyle name="Открывавшаяся гиперссылка" xfId="56144" builtinId="9" hidden="1"/>
    <cellStyle name="Открывавшаяся гиперссылка" xfId="56146" builtinId="9" hidden="1"/>
    <cellStyle name="Открывавшаяся гиперссылка" xfId="56148" builtinId="9" hidden="1"/>
    <cellStyle name="Открывавшаяся гиперссылка" xfId="56150" builtinId="9" hidden="1"/>
    <cellStyle name="Открывавшаяся гиперссылка" xfId="56152" builtinId="9" hidden="1"/>
    <cellStyle name="Открывавшаяся гиперссылка" xfId="56154" builtinId="9" hidden="1"/>
    <cellStyle name="Открывавшаяся гиперссылка" xfId="56156" builtinId="9" hidden="1"/>
    <cellStyle name="Открывавшаяся гиперссылка" xfId="56158" builtinId="9" hidden="1"/>
    <cellStyle name="Открывавшаяся гиперссылка" xfId="56160" builtinId="9" hidden="1"/>
    <cellStyle name="Открывавшаяся гиперссылка" xfId="56162" builtinId="9" hidden="1"/>
    <cellStyle name="Открывавшаяся гиперссылка" xfId="56164" builtinId="9" hidden="1"/>
    <cellStyle name="Открывавшаяся гиперссылка" xfId="56166" builtinId="9" hidden="1"/>
    <cellStyle name="Открывавшаяся гиперссылка" xfId="56168" builtinId="9" hidden="1"/>
    <cellStyle name="Открывавшаяся гиперссылка" xfId="56170" builtinId="9" hidden="1"/>
    <cellStyle name="Открывавшаяся гиперссылка" xfId="56172" builtinId="9" hidden="1"/>
    <cellStyle name="Открывавшаяся гиперссылка" xfId="56174" builtinId="9" hidden="1"/>
    <cellStyle name="Открывавшаяся гиперссылка" xfId="56176" builtinId="9" hidden="1"/>
    <cellStyle name="Открывавшаяся гиперссылка" xfId="56178" builtinId="9" hidden="1"/>
    <cellStyle name="Открывавшаяся гиперссылка" xfId="56180" builtinId="9" hidden="1"/>
    <cellStyle name="Открывавшаяся гиперссылка" xfId="56182" builtinId="9" hidden="1"/>
    <cellStyle name="Открывавшаяся гиперссылка" xfId="56184" builtinId="9" hidden="1"/>
    <cellStyle name="Открывавшаяся гиперссылка" xfId="56186" builtinId="9" hidden="1"/>
    <cellStyle name="Открывавшаяся гиперссылка" xfId="56188" builtinId="9" hidden="1"/>
    <cellStyle name="Открывавшаяся гиперссылка" xfId="56190" builtinId="9" hidden="1"/>
    <cellStyle name="Открывавшаяся гиперссылка" xfId="56192" builtinId="9" hidden="1"/>
    <cellStyle name="Открывавшаяся гиперссылка" xfId="56194" builtinId="9" hidden="1"/>
    <cellStyle name="Открывавшаяся гиперссылка" xfId="56196" builtinId="9" hidden="1"/>
    <cellStyle name="Открывавшаяся гиперссылка" xfId="56198" builtinId="9" hidden="1"/>
    <cellStyle name="Открывавшаяся гиперссылка" xfId="56200" builtinId="9" hidden="1"/>
    <cellStyle name="Открывавшаяся гиперссылка" xfId="56202" builtinId="9" hidden="1"/>
    <cellStyle name="Открывавшаяся гиперссылка" xfId="56204" builtinId="9" hidden="1"/>
    <cellStyle name="Открывавшаяся гиперссылка" xfId="56206" builtinId="9" hidden="1"/>
    <cellStyle name="Открывавшаяся гиперссылка" xfId="56208" builtinId="9" hidden="1"/>
    <cellStyle name="Открывавшаяся гиперссылка" xfId="56210" builtinId="9" hidden="1"/>
    <cellStyle name="Открывавшаяся гиперссылка" xfId="56212" builtinId="9" hidden="1"/>
    <cellStyle name="Открывавшаяся гиперссылка" xfId="56214" builtinId="9" hidden="1"/>
    <cellStyle name="Открывавшаяся гиперссылка" xfId="56216" builtinId="9" hidden="1"/>
    <cellStyle name="Открывавшаяся гиперссылка" xfId="56218" builtinId="9" hidden="1"/>
    <cellStyle name="Открывавшаяся гиперссылка" xfId="56220" builtinId="9" hidden="1"/>
    <cellStyle name="Открывавшаяся гиперссылка" xfId="56222" builtinId="9" hidden="1"/>
    <cellStyle name="Открывавшаяся гиперссылка" xfId="56224" builtinId="9" hidden="1"/>
    <cellStyle name="Открывавшаяся гиперссылка" xfId="56226" builtinId="9" hidden="1"/>
    <cellStyle name="Открывавшаяся гиперссылка" xfId="56228" builtinId="9" hidden="1"/>
    <cellStyle name="Открывавшаяся гиперссылка" xfId="56230" builtinId="9" hidden="1"/>
    <cellStyle name="Открывавшаяся гиперссылка" xfId="56232" builtinId="9" hidden="1"/>
    <cellStyle name="Открывавшаяся гиперссылка" xfId="56234" builtinId="9" hidden="1"/>
    <cellStyle name="Открывавшаяся гиперссылка" xfId="56236" builtinId="9" hidden="1"/>
    <cellStyle name="Открывавшаяся гиперссылка" xfId="56238" builtinId="9" hidden="1"/>
    <cellStyle name="Открывавшаяся гиперссылка" xfId="56240" builtinId="9" hidden="1"/>
    <cellStyle name="Открывавшаяся гиперссылка" xfId="56242" builtinId="9" hidden="1"/>
    <cellStyle name="Открывавшаяся гиперссылка" xfId="56244" builtinId="9" hidden="1"/>
    <cellStyle name="Открывавшаяся гиперссылка" xfId="56246" builtinId="9" hidden="1"/>
    <cellStyle name="Открывавшаяся гиперссылка" xfId="56248" builtinId="9" hidden="1"/>
    <cellStyle name="Открывавшаяся гиперссылка" xfId="56250" builtinId="9" hidden="1"/>
    <cellStyle name="Открывавшаяся гиперссылка" xfId="56252" builtinId="9" hidden="1"/>
    <cellStyle name="Открывавшаяся гиперссылка" xfId="56254" builtinId="9" hidden="1"/>
    <cellStyle name="Открывавшаяся гиперссылка" xfId="56256" builtinId="9" hidden="1"/>
    <cellStyle name="Открывавшаяся гиперссылка" xfId="56258" builtinId="9" hidden="1"/>
    <cellStyle name="Открывавшаяся гиперссылка" xfId="56260" builtinId="9" hidden="1"/>
    <cellStyle name="Открывавшаяся гиперссылка" xfId="56262" builtinId="9" hidden="1"/>
    <cellStyle name="Открывавшаяся гиперссылка" xfId="56264" builtinId="9" hidden="1"/>
    <cellStyle name="Открывавшаяся гиперссылка" xfId="56266" builtinId="9" hidden="1"/>
    <cellStyle name="Открывавшаяся гиперссылка" xfId="56268" builtinId="9" hidden="1"/>
    <cellStyle name="Открывавшаяся гиперссылка" xfId="56270" builtinId="9" hidden="1"/>
    <cellStyle name="Открывавшаяся гиперссылка" xfId="56272" builtinId="9" hidden="1"/>
    <cellStyle name="Открывавшаяся гиперссылка" xfId="56274" builtinId="9" hidden="1"/>
    <cellStyle name="Открывавшаяся гиперссылка" xfId="56276" builtinId="9" hidden="1"/>
    <cellStyle name="Открывавшаяся гиперссылка" xfId="56278" builtinId="9" hidden="1"/>
    <cellStyle name="Открывавшаяся гиперссылка" xfId="56280" builtinId="9" hidden="1"/>
    <cellStyle name="Открывавшаяся гиперссылка" xfId="56282" builtinId="9" hidden="1"/>
    <cellStyle name="Открывавшаяся гиперссылка" xfId="56284" builtinId="9" hidden="1"/>
    <cellStyle name="Открывавшаяся гиперссылка" xfId="56286" builtinId="9" hidden="1"/>
    <cellStyle name="Открывавшаяся гиперссылка" xfId="56288" builtinId="9" hidden="1"/>
    <cellStyle name="Открывавшаяся гиперссылка" xfId="56290" builtinId="9" hidden="1"/>
    <cellStyle name="Открывавшаяся гиперссылка" xfId="56292" builtinId="9" hidden="1"/>
    <cellStyle name="Открывавшаяся гиперссылка" xfId="56294" builtinId="9" hidden="1"/>
    <cellStyle name="Открывавшаяся гиперссылка" xfId="56296" builtinId="9" hidden="1"/>
    <cellStyle name="Открывавшаяся гиперссылка" xfId="56298" builtinId="9" hidden="1"/>
    <cellStyle name="Открывавшаяся гиперссылка" xfId="56300" builtinId="9" hidden="1"/>
    <cellStyle name="Открывавшаяся гиперссылка" xfId="56302" builtinId="9" hidden="1"/>
    <cellStyle name="Открывавшаяся гиперссылка" xfId="56304" builtinId="9" hidden="1"/>
    <cellStyle name="Открывавшаяся гиперссылка" xfId="56306" builtinId="9" hidden="1"/>
    <cellStyle name="Открывавшаяся гиперссылка" xfId="56308" builtinId="9" hidden="1"/>
    <cellStyle name="Открывавшаяся гиперссылка" xfId="56310" builtinId="9" hidden="1"/>
    <cellStyle name="Открывавшаяся гиперссылка" xfId="56312" builtinId="9" hidden="1"/>
    <cellStyle name="Открывавшаяся гиперссылка" xfId="56314" builtinId="9" hidden="1"/>
    <cellStyle name="Открывавшаяся гиперссылка" xfId="56316" builtinId="9" hidden="1"/>
    <cellStyle name="Открывавшаяся гиперссылка" xfId="56318" builtinId="9" hidden="1"/>
    <cellStyle name="Открывавшаяся гиперссылка" xfId="56320" builtinId="9" hidden="1"/>
    <cellStyle name="Открывавшаяся гиперссылка" xfId="56322" builtinId="9" hidden="1"/>
    <cellStyle name="Открывавшаяся гиперссылка" xfId="56324" builtinId="9" hidden="1"/>
    <cellStyle name="Открывавшаяся гиперссылка" xfId="56326" builtinId="9" hidden="1"/>
    <cellStyle name="Открывавшаяся гиперссылка" xfId="56328" builtinId="9" hidden="1"/>
    <cellStyle name="Открывавшаяся гиперссылка" xfId="56330" builtinId="9" hidden="1"/>
    <cellStyle name="Открывавшаяся гиперссылка" xfId="56332" builtinId="9" hidden="1"/>
    <cellStyle name="Открывавшаяся гиперссылка" xfId="56334" builtinId="9" hidden="1"/>
    <cellStyle name="Открывавшаяся гиперссылка" xfId="56336" builtinId="9" hidden="1"/>
    <cellStyle name="Открывавшаяся гиперссылка" xfId="56338" builtinId="9" hidden="1"/>
    <cellStyle name="Открывавшаяся гиперссылка" xfId="56340" builtinId="9" hidden="1"/>
    <cellStyle name="Открывавшаяся гиперссылка" xfId="56342" builtinId="9" hidden="1"/>
    <cellStyle name="Открывавшаяся гиперссылка" xfId="56344" builtinId="9" hidden="1"/>
    <cellStyle name="Открывавшаяся гиперссылка" xfId="56346" builtinId="9" hidden="1"/>
    <cellStyle name="Открывавшаяся гиперссылка" xfId="56348" builtinId="9" hidden="1"/>
    <cellStyle name="Открывавшаяся гиперссылка" xfId="56350" builtinId="9" hidden="1"/>
    <cellStyle name="Открывавшаяся гиперссылка" xfId="56352" builtinId="9" hidden="1"/>
    <cellStyle name="Открывавшаяся гиперссылка" xfId="56354" builtinId="9" hidden="1"/>
    <cellStyle name="Открывавшаяся гиперссылка" xfId="56356" builtinId="9" hidden="1"/>
    <cellStyle name="Открывавшаяся гиперссылка" xfId="56358" builtinId="9" hidden="1"/>
    <cellStyle name="Открывавшаяся гиперссылка" xfId="56360" builtinId="9" hidden="1"/>
    <cellStyle name="Открывавшаяся гиперссылка" xfId="56362" builtinId="9" hidden="1"/>
    <cellStyle name="Открывавшаяся гиперссылка" xfId="56364" builtinId="9" hidden="1"/>
    <cellStyle name="Открывавшаяся гиперссылка" xfId="56366" builtinId="9" hidden="1"/>
    <cellStyle name="Открывавшаяся гиперссылка" xfId="56368" builtinId="9" hidden="1"/>
    <cellStyle name="Открывавшаяся гиперссылка" xfId="56370" builtinId="9" hidden="1"/>
    <cellStyle name="Открывавшаяся гиперссылка" xfId="56372" builtinId="9" hidden="1"/>
    <cellStyle name="Открывавшаяся гиперссылка" xfId="56374" builtinId="9" hidden="1"/>
    <cellStyle name="Открывавшаяся гиперссылка" xfId="56376" builtinId="9" hidden="1"/>
    <cellStyle name="Открывавшаяся гиперссылка" xfId="56378" builtinId="9" hidden="1"/>
    <cellStyle name="Открывавшаяся гиперссылка" xfId="56380" builtinId="9" hidden="1"/>
    <cellStyle name="Открывавшаяся гиперссылка" xfId="56382" builtinId="9" hidden="1"/>
    <cellStyle name="Открывавшаяся гиперссылка" xfId="56384" builtinId="9" hidden="1"/>
    <cellStyle name="Открывавшаяся гиперссылка" xfId="56386" builtinId="9" hidden="1"/>
    <cellStyle name="Открывавшаяся гиперссылка" xfId="56388" builtinId="9" hidden="1"/>
    <cellStyle name="Открывавшаяся гиперссылка" xfId="56390" builtinId="9" hidden="1"/>
    <cellStyle name="Открывавшаяся гиперссылка" xfId="56392" builtinId="9" hidden="1"/>
    <cellStyle name="Открывавшаяся гиперссылка" xfId="56393" builtinId="9" hidden="1"/>
    <cellStyle name="Открывавшаяся гиперссылка" xfId="56395" builtinId="9" hidden="1"/>
    <cellStyle name="Открывавшаяся гиперссылка" xfId="56396" builtinId="9" hidden="1"/>
    <cellStyle name="Открывавшаяся гиперссылка" xfId="56397" builtinId="9" hidden="1"/>
    <cellStyle name="Открывавшаяся гиперссылка" xfId="56398" builtinId="9" hidden="1"/>
    <cellStyle name="Открывавшаяся гиперссылка" xfId="56399" builtinId="9" hidden="1"/>
    <cellStyle name="Открывавшаяся гиперссылка" xfId="56400" builtinId="9" hidden="1"/>
    <cellStyle name="Открывавшаяся гиперссылка" xfId="56401" builtinId="9" hidden="1"/>
    <cellStyle name="Открывавшаяся гиперссылка" xfId="56402" builtinId="9" hidden="1"/>
    <cellStyle name="Открывавшаяся гиперссылка" xfId="56403" builtinId="9" hidden="1"/>
    <cellStyle name="Открывавшаяся гиперссылка" xfId="56391" builtinId="9" hidden="1"/>
    <cellStyle name="Открывавшаяся гиперссылка" xfId="56387" builtinId="9" hidden="1"/>
    <cellStyle name="Открывавшаяся гиперссылка" xfId="56381" builtinId="9" hidden="1"/>
    <cellStyle name="Открывавшаяся гиперссылка" xfId="56377" builtinId="9" hidden="1"/>
    <cellStyle name="Открывавшаяся гиперссылка" xfId="56373" builtinId="9" hidden="1"/>
    <cellStyle name="Открывавшаяся гиперссылка" xfId="56369" builtinId="9" hidden="1"/>
    <cellStyle name="Открывавшаяся гиперссылка" xfId="56365" builtinId="9" hidden="1"/>
    <cellStyle name="Открывавшаяся гиперссылка" xfId="56361" builtinId="9" hidden="1"/>
    <cellStyle name="Открывавшаяся гиперссылка" xfId="56357" builtinId="9" hidden="1"/>
    <cellStyle name="Открывавшаяся гиперссылка" xfId="56353" builtinId="9" hidden="1"/>
    <cellStyle name="Открывавшаяся гиперссылка" xfId="56349" builtinId="9" hidden="1"/>
    <cellStyle name="Открывавшаяся гиперссылка" xfId="56345" builtinId="9" hidden="1"/>
    <cellStyle name="Открывавшаяся гиперссылка" xfId="56341" builtinId="9" hidden="1"/>
    <cellStyle name="Открывавшаяся гиперссылка" xfId="56337" builtinId="9" hidden="1"/>
    <cellStyle name="Открывавшаяся гиперссылка" xfId="56333" builtinId="9" hidden="1"/>
    <cellStyle name="Открывавшаяся гиперссылка" xfId="56329" builtinId="9" hidden="1"/>
    <cellStyle name="Открывавшаяся гиперссылка" xfId="56325" builtinId="9" hidden="1"/>
    <cellStyle name="Открывавшаяся гиперссылка" xfId="56321" builtinId="9" hidden="1"/>
    <cellStyle name="Открывавшаяся гиперссылка" xfId="56317" builtinId="9" hidden="1"/>
    <cellStyle name="Открывавшаяся гиперссылка" xfId="56313" builtinId="9" hidden="1"/>
    <cellStyle name="Открывавшаяся гиперссылка" xfId="56309" builtinId="9" hidden="1"/>
    <cellStyle name="Открывавшаяся гиперссылка" xfId="56305" builtinId="9" hidden="1"/>
    <cellStyle name="Открывавшаяся гиперссылка" xfId="56301" builtinId="9" hidden="1"/>
    <cellStyle name="Открывавшаяся гиперссылка" xfId="56297" builtinId="9" hidden="1"/>
    <cellStyle name="Открывавшаяся гиперссылка" xfId="56293" builtinId="9" hidden="1"/>
    <cellStyle name="Открывавшаяся гиперссылка" xfId="56289" builtinId="9" hidden="1"/>
    <cellStyle name="Открывавшаяся гиперссылка" xfId="56285" builtinId="9" hidden="1"/>
    <cellStyle name="Открывавшаяся гиперссылка" xfId="56281" builtinId="9" hidden="1"/>
    <cellStyle name="Открывавшаяся гиперссылка" xfId="56277" builtinId="9" hidden="1"/>
    <cellStyle name="Открывавшаяся гиперссылка" xfId="56273" builtinId="9" hidden="1"/>
    <cellStyle name="Открывавшаяся гиперссылка" xfId="56269" builtinId="9" hidden="1"/>
    <cellStyle name="Открывавшаяся гиперссылка" xfId="56265" builtinId="9" hidden="1"/>
    <cellStyle name="Открывавшаяся гиперссылка" xfId="56261" builtinId="9" hidden="1"/>
    <cellStyle name="Открывавшаяся гиперссылка" xfId="56257" builtinId="9" hidden="1"/>
    <cellStyle name="Открывавшаяся гиперссылка" xfId="56253" builtinId="9" hidden="1"/>
    <cellStyle name="Открывавшаяся гиперссылка" xfId="56249" builtinId="9" hidden="1"/>
    <cellStyle name="Открывавшаяся гиперссылка" xfId="56245" builtinId="9" hidden="1"/>
    <cellStyle name="Открывавшаяся гиперссылка" xfId="56241" builtinId="9" hidden="1"/>
    <cellStyle name="Открывавшаяся гиперссылка" xfId="56237" builtinId="9" hidden="1"/>
    <cellStyle name="Открывавшаяся гиперссылка" xfId="56233" builtinId="9" hidden="1"/>
    <cellStyle name="Открывавшаяся гиперссылка" xfId="56229" builtinId="9" hidden="1"/>
    <cellStyle name="Открывавшаяся гиперссылка" xfId="56225" builtinId="9" hidden="1"/>
    <cellStyle name="Открывавшаяся гиперссылка" xfId="56221" builtinId="9" hidden="1"/>
    <cellStyle name="Открывавшаяся гиперссылка" xfId="56217" builtinId="9" hidden="1"/>
    <cellStyle name="Открывавшаяся гиперссылка" xfId="56213" builtinId="9" hidden="1"/>
    <cellStyle name="Открывавшаяся гиперссылка" xfId="56209" builtinId="9" hidden="1"/>
    <cellStyle name="Открывавшаяся гиперссылка" xfId="56205" builtinId="9" hidden="1"/>
    <cellStyle name="Открывавшаяся гиперссылка" xfId="56201" builtinId="9" hidden="1"/>
    <cellStyle name="Открывавшаяся гиперссылка" xfId="56197" builtinId="9" hidden="1"/>
    <cellStyle name="Открывавшаяся гиперссылка" xfId="56193" builtinId="9" hidden="1"/>
    <cellStyle name="Открывавшаяся гиперссылка" xfId="56189" builtinId="9" hidden="1"/>
    <cellStyle name="Открывавшаяся гиперссылка" xfId="56185" builtinId="9" hidden="1"/>
    <cellStyle name="Открывавшаяся гиперссылка" xfId="56181" builtinId="9" hidden="1"/>
    <cellStyle name="Открывавшаяся гиперссылка" xfId="56177" builtinId="9" hidden="1"/>
    <cellStyle name="Открывавшаяся гиперссылка" xfId="56173" builtinId="9" hidden="1"/>
    <cellStyle name="Открывавшаяся гиперссылка" xfId="56169" builtinId="9" hidden="1"/>
    <cellStyle name="Открывавшаяся гиперссылка" xfId="56165" builtinId="9" hidden="1"/>
    <cellStyle name="Открывавшаяся гиперссылка" xfId="56161" builtinId="9" hidden="1"/>
    <cellStyle name="Открывавшаяся гиперссылка" xfId="56157" builtinId="9" hidden="1"/>
    <cellStyle name="Открывавшаяся гиперссылка" xfId="56153" builtinId="9" hidden="1"/>
    <cellStyle name="Открывавшаяся гиперссылка" xfId="56149" builtinId="9" hidden="1"/>
    <cellStyle name="Открывавшаяся гиперссылка" xfId="56145" builtinId="9" hidden="1"/>
    <cellStyle name="Открывавшаяся гиперссылка" xfId="56141" builtinId="9" hidden="1"/>
    <cellStyle name="Открывавшаяся гиперссылка" xfId="56137" builtinId="9" hidden="1"/>
    <cellStyle name="Открывавшаяся гиперссылка" xfId="56133" builtinId="9" hidden="1"/>
    <cellStyle name="Открывавшаяся гиперссылка" xfId="56129" builtinId="9" hidden="1"/>
    <cellStyle name="Открывавшаяся гиперссылка" xfId="56125" builtinId="9" hidden="1"/>
    <cellStyle name="Открывавшаяся гиперссылка" xfId="56121" builtinId="9" hidden="1"/>
    <cellStyle name="Открывавшаяся гиперссылка" xfId="56117" builtinId="9" hidden="1"/>
    <cellStyle name="Открывавшаяся гиперссылка" xfId="56113" builtinId="9" hidden="1"/>
    <cellStyle name="Открывавшаяся гиперссылка" xfId="56109" builtinId="9" hidden="1"/>
    <cellStyle name="Открывавшаяся гиперссылка" xfId="56105" builtinId="9" hidden="1"/>
    <cellStyle name="Открывавшаяся гиперссылка" xfId="56101" builtinId="9" hidden="1"/>
    <cellStyle name="Открывавшаяся гиперссылка" xfId="56097" builtinId="9" hidden="1"/>
    <cellStyle name="Открывавшаяся гиперссылка" xfId="56093" builtinId="9" hidden="1"/>
    <cellStyle name="Открывавшаяся гиперссылка" xfId="56089" builtinId="9" hidden="1"/>
    <cellStyle name="Открывавшаяся гиперссылка" xfId="56085" builtinId="9" hidden="1"/>
    <cellStyle name="Открывавшаяся гиперссылка" xfId="56081" builtinId="9" hidden="1"/>
    <cellStyle name="Открывавшаяся гиперссылка" xfId="56077" builtinId="9" hidden="1"/>
    <cellStyle name="Открывавшаяся гиперссылка" xfId="56073" builtinId="9" hidden="1"/>
    <cellStyle name="Открывавшаяся гиперссылка" xfId="56069" builtinId="9" hidden="1"/>
    <cellStyle name="Открывавшаяся гиперссылка" xfId="56065" builtinId="9" hidden="1"/>
    <cellStyle name="Открывавшаяся гиперссылка" xfId="56061" builtinId="9" hidden="1"/>
    <cellStyle name="Открывавшаяся гиперссылка" xfId="56057" builtinId="9" hidden="1"/>
    <cellStyle name="Открывавшаяся гиперссылка" xfId="56053" builtinId="9" hidden="1"/>
    <cellStyle name="Открывавшаяся гиперссылка" xfId="56049" builtinId="9" hidden="1"/>
    <cellStyle name="Открывавшаяся гиперссылка" xfId="56045" builtinId="9" hidden="1"/>
    <cellStyle name="Открывавшаяся гиперссылка" xfId="56041" builtinId="9" hidden="1"/>
    <cellStyle name="Открывавшаяся гиперссылка" xfId="56037" builtinId="9" hidden="1"/>
    <cellStyle name="Открывавшаяся гиперссылка" xfId="56033" builtinId="9" hidden="1"/>
    <cellStyle name="Открывавшаяся гиперссылка" xfId="56029" builtinId="9" hidden="1"/>
    <cellStyle name="Открывавшаяся гиперссылка" xfId="56025" builtinId="9" hidden="1"/>
    <cellStyle name="Открывавшаяся гиперссылка" xfId="56021" builtinId="9" hidden="1"/>
    <cellStyle name="Открывавшаяся гиперссылка" xfId="56017" builtinId="9" hidden="1"/>
    <cellStyle name="Открывавшаяся гиперссылка" xfId="56013" builtinId="9" hidden="1"/>
    <cellStyle name="Открывавшаяся гиперссылка" xfId="56009" builtinId="9" hidden="1"/>
    <cellStyle name="Открывавшаяся гиперссылка" xfId="56005" builtinId="9" hidden="1"/>
    <cellStyle name="Открывавшаяся гиперссылка" xfId="56001" builtinId="9" hidden="1"/>
    <cellStyle name="Открывавшаяся гиперссылка" xfId="55997" builtinId="9" hidden="1"/>
    <cellStyle name="Открывавшаяся гиперссылка" xfId="55993" builtinId="9" hidden="1"/>
    <cellStyle name="Открывавшаяся гиперссылка" xfId="55989" builtinId="9" hidden="1"/>
    <cellStyle name="Открывавшаяся гиперссылка" xfId="55985" builtinId="9" hidden="1"/>
    <cellStyle name="Открывавшаяся гиперссылка" xfId="55981" builtinId="9" hidden="1"/>
    <cellStyle name="Открывавшаяся гиперссылка" xfId="55977" builtinId="9" hidden="1"/>
    <cellStyle name="Открывавшаяся гиперссылка" xfId="55973" builtinId="9" hidden="1"/>
    <cellStyle name="Открывавшаяся гиперссылка" xfId="55969" builtinId="9" hidden="1"/>
    <cellStyle name="Открывавшаяся гиперссылка" xfId="55965" builtinId="9" hidden="1"/>
    <cellStyle name="Открывавшаяся гиперссылка" xfId="55961" builtinId="9" hidden="1"/>
    <cellStyle name="Открывавшаяся гиперссылка" xfId="55957" builtinId="9" hidden="1"/>
    <cellStyle name="Открывавшаяся гиперссылка" xfId="55953" builtinId="9" hidden="1"/>
    <cellStyle name="Открывавшаяся гиперссылка" xfId="55949" builtinId="9" hidden="1"/>
    <cellStyle name="Открывавшаяся гиперссылка" xfId="55945" builtinId="9" hidden="1"/>
    <cellStyle name="Открывавшаяся гиперссылка" xfId="55941" builtinId="9" hidden="1"/>
    <cellStyle name="Открывавшаяся гиперссылка" xfId="55937" builtinId="9" hidden="1"/>
    <cellStyle name="Открывавшаяся гиперссылка" xfId="55933" builtinId="9" hidden="1"/>
    <cellStyle name="Открывавшаяся гиперссылка" xfId="55929" builtinId="9" hidden="1"/>
    <cellStyle name="Открывавшаяся гиперссылка" xfId="55925" builtinId="9" hidden="1"/>
    <cellStyle name="Открывавшаяся гиперссылка" xfId="55921" builtinId="9" hidden="1"/>
    <cellStyle name="Открывавшаяся гиперссылка" xfId="55917" builtinId="9" hidden="1"/>
    <cellStyle name="Открывавшаяся гиперссылка" xfId="55913" builtinId="9" hidden="1"/>
    <cellStyle name="Открывавшаяся гиперссылка" xfId="55909" builtinId="9" hidden="1"/>
    <cellStyle name="Открывавшаяся гиперссылка" xfId="55905" builtinId="9" hidden="1"/>
    <cellStyle name="Открывавшаяся гиперссылка" xfId="55901" builtinId="9" hidden="1"/>
    <cellStyle name="Открывавшаяся гиперссылка" xfId="55897" builtinId="9" hidden="1"/>
    <cellStyle name="Открывавшаяся гиперссылка" xfId="55893" builtinId="9" hidden="1"/>
    <cellStyle name="Открывавшаяся гиперссылка" xfId="55889" builtinId="9" hidden="1"/>
    <cellStyle name="Открывавшаяся гиперссылка" xfId="55885" builtinId="9" hidden="1"/>
    <cellStyle name="Открывавшаяся гиперссылка" xfId="55881" builtinId="9" hidden="1"/>
    <cellStyle name="Открывавшаяся гиперссылка" xfId="55877" builtinId="9" hidden="1"/>
    <cellStyle name="Открывавшаяся гиперссылка" xfId="55873" builtinId="9" hidden="1"/>
    <cellStyle name="Открывавшаяся гиперссылка" xfId="55869" builtinId="9" hidden="1"/>
    <cellStyle name="Открывавшаяся гиперссылка" xfId="55865" builtinId="9" hidden="1"/>
    <cellStyle name="Открывавшаяся гиперссылка" xfId="55861" builtinId="9" hidden="1"/>
    <cellStyle name="Открывавшаяся гиперссылка" xfId="55857" builtinId="9" hidden="1"/>
    <cellStyle name="Открывавшаяся гиперссылка" xfId="55853" builtinId="9" hidden="1"/>
    <cellStyle name="Открывавшаяся гиперссылка" xfId="55849" builtinId="9" hidden="1"/>
    <cellStyle name="Открывавшаяся гиперссылка" xfId="55845" builtinId="9" hidden="1"/>
    <cellStyle name="Открывавшаяся гиперссылка" xfId="55841" builtinId="9" hidden="1"/>
    <cellStyle name="Открывавшаяся гиперссылка" xfId="55837" builtinId="9" hidden="1"/>
    <cellStyle name="Открывавшаяся гиперссылка" xfId="55833" builtinId="9" hidden="1"/>
    <cellStyle name="Открывавшаяся гиперссылка" xfId="55829" builtinId="9" hidden="1"/>
    <cellStyle name="Открывавшаяся гиперссылка" xfId="55825" builtinId="9" hidden="1"/>
    <cellStyle name="Открывавшаяся гиперссылка" xfId="55821" builtinId="9" hidden="1"/>
    <cellStyle name="Открывавшаяся гиперссылка" xfId="55817" builtinId="9" hidden="1"/>
    <cellStyle name="Открывавшаяся гиперссылка" xfId="55813" builtinId="9" hidden="1"/>
    <cellStyle name="Открывавшаяся гиперссылка" xfId="55809" builtinId="9" hidden="1"/>
    <cellStyle name="Открывавшаяся гиперссылка" xfId="55805" builtinId="9" hidden="1"/>
    <cellStyle name="Открывавшаяся гиперссылка" xfId="55801" builtinId="9" hidden="1"/>
    <cellStyle name="Открывавшаяся гиперссылка" xfId="55797" builtinId="9" hidden="1"/>
    <cellStyle name="Открывавшаяся гиперссылка" xfId="55793" builtinId="9" hidden="1"/>
    <cellStyle name="Открывавшаяся гиперссылка" xfId="55789" builtinId="9" hidden="1"/>
    <cellStyle name="Открывавшаяся гиперссылка" xfId="55785" builtinId="9" hidden="1"/>
    <cellStyle name="Открывавшаяся гиперссылка" xfId="55782" builtinId="9" hidden="1"/>
    <cellStyle name="Открывавшаяся гиперссылка" xfId="56404" builtinId="9" hidden="1"/>
    <cellStyle name="Открывавшаяся гиперссылка" xfId="55446" builtinId="9" hidden="1"/>
    <cellStyle name="Открывавшаяся гиперссылка" xfId="56406" builtinId="9" hidden="1"/>
    <cellStyle name="Открывавшаяся гиперссылка" xfId="56408" builtinId="9" hidden="1"/>
    <cellStyle name="Открывавшаяся гиперссылка" xfId="56410" builtinId="9" hidden="1"/>
    <cellStyle name="Открывавшаяся гиперссылка" xfId="56412" builtinId="9" hidden="1"/>
    <cellStyle name="Открывавшаяся гиперссылка" xfId="56414" builtinId="9" hidden="1"/>
    <cellStyle name="Открывавшаяся гиперссылка" xfId="56416" builtinId="9" hidden="1"/>
    <cellStyle name="Открывавшаяся гиперссылка" xfId="56418" builtinId="9" hidden="1"/>
    <cellStyle name="Открывавшаяся гиперссылка" xfId="56420" builtinId="9" hidden="1"/>
    <cellStyle name="Открывавшаяся гиперссылка" xfId="56422" builtinId="9" hidden="1"/>
    <cellStyle name="Открывавшаяся гиперссылка" xfId="56424" builtinId="9" hidden="1"/>
    <cellStyle name="Открывавшаяся гиперссылка" xfId="56426" builtinId="9" hidden="1"/>
    <cellStyle name="Открывавшаяся гиперссылка" xfId="56428" builtinId="9" hidden="1"/>
    <cellStyle name="Открывавшаяся гиперссылка" xfId="56430" builtinId="9" hidden="1"/>
    <cellStyle name="Открывавшаяся гиперссылка" xfId="56432" builtinId="9" hidden="1"/>
    <cellStyle name="Открывавшаяся гиперссылка" xfId="56434" builtinId="9" hidden="1"/>
    <cellStyle name="Открывавшаяся гиперссылка" xfId="56436" builtinId="9" hidden="1"/>
    <cellStyle name="Открывавшаяся гиперссылка" xfId="56438" builtinId="9" hidden="1"/>
    <cellStyle name="Открывавшаяся гиперссылка" xfId="56440" builtinId="9" hidden="1"/>
    <cellStyle name="Открывавшаяся гиперссылка" xfId="56442" builtinId="9" hidden="1"/>
    <cellStyle name="Открывавшаяся гиперссылка" xfId="56444" builtinId="9" hidden="1"/>
    <cellStyle name="Открывавшаяся гиперссылка" xfId="56446" builtinId="9" hidden="1"/>
    <cellStyle name="Открывавшаяся гиперссылка" xfId="56448" builtinId="9" hidden="1"/>
    <cellStyle name="Открывавшаяся гиперссылка" xfId="56450" builtinId="9" hidden="1"/>
    <cellStyle name="Открывавшаяся гиперссылка" xfId="56452" builtinId="9" hidden="1"/>
    <cellStyle name="Открывавшаяся гиперссылка" xfId="56454" builtinId="9" hidden="1"/>
    <cellStyle name="Открывавшаяся гиперссылка" xfId="56456" builtinId="9" hidden="1"/>
    <cellStyle name="Открывавшаяся гиперссылка" xfId="56458" builtinId="9" hidden="1"/>
    <cellStyle name="Открывавшаяся гиперссылка" xfId="56460" builtinId="9" hidden="1"/>
    <cellStyle name="Открывавшаяся гиперссылка" xfId="56462" builtinId="9" hidden="1"/>
    <cellStyle name="Открывавшаяся гиперссылка" xfId="56464" builtinId="9" hidden="1"/>
    <cellStyle name="Открывавшаяся гиперссылка" xfId="56466" builtinId="9" hidden="1"/>
    <cellStyle name="Открывавшаяся гиперссылка" xfId="56468" builtinId="9" hidden="1"/>
    <cellStyle name="Открывавшаяся гиперссылка" xfId="56470" builtinId="9" hidden="1"/>
    <cellStyle name="Открывавшаяся гиперссылка" xfId="56472" builtinId="9" hidden="1"/>
    <cellStyle name="Открывавшаяся гиперссылка" xfId="56474" builtinId="9" hidden="1"/>
    <cellStyle name="Открывавшаяся гиперссылка" xfId="56476" builtinId="9" hidden="1"/>
    <cellStyle name="Открывавшаяся гиперссылка" xfId="56478" builtinId="9" hidden="1"/>
    <cellStyle name="Открывавшаяся гиперссылка" xfId="56480" builtinId="9" hidden="1"/>
    <cellStyle name="Открывавшаяся гиперссылка" xfId="56482" builtinId="9" hidden="1"/>
    <cellStyle name="Открывавшаяся гиперссылка" xfId="56484" builtinId="9" hidden="1"/>
    <cellStyle name="Открывавшаяся гиперссылка" xfId="56486" builtinId="9" hidden="1"/>
    <cellStyle name="Открывавшаяся гиперссылка" xfId="56488" builtinId="9" hidden="1"/>
    <cellStyle name="Открывавшаяся гиперссылка" xfId="56490" builtinId="9" hidden="1"/>
    <cellStyle name="Открывавшаяся гиперссылка" xfId="56492" builtinId="9" hidden="1"/>
    <cellStyle name="Открывавшаяся гиперссылка" xfId="56494" builtinId="9" hidden="1"/>
    <cellStyle name="Открывавшаяся гиперссылка" xfId="56496" builtinId="9" hidden="1"/>
    <cellStyle name="Открывавшаяся гиперссылка" xfId="56498" builtinId="9" hidden="1"/>
    <cellStyle name="Открывавшаяся гиперссылка" xfId="56500" builtinId="9" hidden="1"/>
    <cellStyle name="Открывавшаяся гиперссылка" xfId="56502" builtinId="9" hidden="1"/>
    <cellStyle name="Открывавшаяся гиперссылка" xfId="56504" builtinId="9" hidden="1"/>
    <cellStyle name="Открывавшаяся гиперссылка" xfId="56506" builtinId="9" hidden="1"/>
    <cellStyle name="Открывавшаяся гиперссылка" xfId="56508" builtinId="9" hidden="1"/>
    <cellStyle name="Открывавшаяся гиперссылка" xfId="56510" builtinId="9" hidden="1"/>
    <cellStyle name="Открывавшаяся гиперссылка" xfId="56512" builtinId="9" hidden="1"/>
    <cellStyle name="Открывавшаяся гиперссылка" xfId="56514" builtinId="9" hidden="1"/>
    <cellStyle name="Открывавшаяся гиперссылка" xfId="56516" builtinId="9" hidden="1"/>
    <cellStyle name="Открывавшаяся гиперссылка" xfId="56518" builtinId="9" hidden="1"/>
    <cellStyle name="Открывавшаяся гиперссылка" xfId="56520" builtinId="9" hidden="1"/>
    <cellStyle name="Открывавшаяся гиперссылка" xfId="56522" builtinId="9" hidden="1"/>
    <cellStyle name="Открывавшаяся гиперссылка" xfId="56524" builtinId="9" hidden="1"/>
    <cellStyle name="Открывавшаяся гиперссылка" xfId="56526" builtinId="9" hidden="1"/>
    <cellStyle name="Открывавшаяся гиперссылка" xfId="56528" builtinId="9" hidden="1"/>
    <cellStyle name="Открывавшаяся гиперссылка" xfId="56530" builtinId="9" hidden="1"/>
    <cellStyle name="Открывавшаяся гиперссылка" xfId="56532" builtinId="9" hidden="1"/>
    <cellStyle name="Открывавшаяся гиперссылка" xfId="56534" builtinId="9" hidden="1"/>
    <cellStyle name="Открывавшаяся гиперссылка" xfId="56536" builtinId="9" hidden="1"/>
    <cellStyle name="Открывавшаяся гиперссылка" xfId="56538" builtinId="9" hidden="1"/>
    <cellStyle name="Открывавшаяся гиперссылка" xfId="56540" builtinId="9" hidden="1"/>
    <cellStyle name="Открывавшаяся гиперссылка" xfId="56542" builtinId="9" hidden="1"/>
    <cellStyle name="Открывавшаяся гиперссылка" xfId="56544" builtinId="9" hidden="1"/>
    <cellStyle name="Открывавшаяся гиперссылка" xfId="56546" builtinId="9" hidden="1"/>
    <cellStyle name="Открывавшаяся гиперссылка" xfId="56548" builtinId="9" hidden="1"/>
    <cellStyle name="Открывавшаяся гиперссылка" xfId="56550" builtinId="9" hidden="1"/>
    <cellStyle name="Открывавшаяся гиперссылка" xfId="56552" builtinId="9" hidden="1"/>
    <cellStyle name="Открывавшаяся гиперссылка" xfId="56554" builtinId="9" hidden="1"/>
    <cellStyle name="Открывавшаяся гиперссылка" xfId="56556" builtinId="9" hidden="1"/>
    <cellStyle name="Открывавшаяся гиперссылка" xfId="56558" builtinId="9" hidden="1"/>
    <cellStyle name="Открывавшаяся гиперссылка" xfId="56560" builtinId="9" hidden="1"/>
    <cellStyle name="Открывавшаяся гиперссылка" xfId="56562" builtinId="9" hidden="1"/>
    <cellStyle name="Открывавшаяся гиперссылка" xfId="56564" builtinId="9" hidden="1"/>
    <cellStyle name="Открывавшаяся гиперссылка" xfId="56566" builtinId="9" hidden="1"/>
    <cellStyle name="Открывавшаяся гиперссылка" xfId="56568" builtinId="9" hidden="1"/>
    <cellStyle name="Открывавшаяся гиперссылка" xfId="56570" builtinId="9" hidden="1"/>
    <cellStyle name="Открывавшаяся гиперссылка" xfId="56572" builtinId="9" hidden="1"/>
    <cellStyle name="Открывавшаяся гиперссылка" xfId="56574" builtinId="9" hidden="1"/>
    <cellStyle name="Открывавшаяся гиперссылка" xfId="56576" builtinId="9" hidden="1"/>
    <cellStyle name="Открывавшаяся гиперссылка" xfId="56578" builtinId="9" hidden="1"/>
    <cellStyle name="Открывавшаяся гиперссылка" xfId="56580" builtinId="9" hidden="1"/>
    <cellStyle name="Открывавшаяся гиперссылка" xfId="56582" builtinId="9" hidden="1"/>
    <cellStyle name="Открывавшаяся гиперссылка" xfId="56584" builtinId="9" hidden="1"/>
    <cellStyle name="Открывавшаяся гиперссылка" xfId="56586" builtinId="9" hidden="1"/>
    <cellStyle name="Открывавшаяся гиперссылка" xfId="56588" builtinId="9" hidden="1"/>
    <cellStyle name="Открывавшаяся гиперссылка" xfId="56590" builtinId="9" hidden="1"/>
    <cellStyle name="Открывавшаяся гиперссылка" xfId="56592" builtinId="9" hidden="1"/>
    <cellStyle name="Открывавшаяся гиперссылка" xfId="56594" builtinId="9" hidden="1"/>
    <cellStyle name="Открывавшаяся гиперссылка" xfId="56596" builtinId="9" hidden="1"/>
    <cellStyle name="Открывавшаяся гиперссылка" xfId="56598" builtinId="9" hidden="1"/>
    <cellStyle name="Открывавшаяся гиперссылка" xfId="56600" builtinId="9" hidden="1"/>
    <cellStyle name="Открывавшаяся гиперссылка" xfId="56602" builtinId="9" hidden="1"/>
    <cellStyle name="Открывавшаяся гиперссылка" xfId="56604" builtinId="9" hidden="1"/>
    <cellStyle name="Открывавшаяся гиперссылка" xfId="56606" builtinId="9" hidden="1"/>
    <cellStyle name="Открывавшаяся гиперссылка" xfId="56608" builtinId="9" hidden="1"/>
    <cellStyle name="Открывавшаяся гиперссылка" xfId="56610" builtinId="9" hidden="1"/>
    <cellStyle name="Открывавшаяся гиперссылка" xfId="56612" builtinId="9" hidden="1"/>
    <cellStyle name="Открывавшаяся гиперссылка" xfId="56614" builtinId="9" hidden="1"/>
    <cellStyle name="Открывавшаяся гиперссылка" xfId="56616" builtinId="9" hidden="1"/>
    <cellStyle name="Открывавшаяся гиперссылка" xfId="56618" builtinId="9" hidden="1"/>
    <cellStyle name="Открывавшаяся гиперссылка" xfId="56620" builtinId="9" hidden="1"/>
    <cellStyle name="Открывавшаяся гиперссылка" xfId="56622" builtinId="9" hidden="1"/>
    <cellStyle name="Открывавшаяся гиперссылка" xfId="56624" builtinId="9" hidden="1"/>
    <cellStyle name="Открывавшаяся гиперссылка" xfId="56626" builtinId="9" hidden="1"/>
    <cellStyle name="Открывавшаяся гиперссылка" xfId="56628" builtinId="9" hidden="1"/>
    <cellStyle name="Открывавшаяся гиперссылка" xfId="56630" builtinId="9" hidden="1"/>
    <cellStyle name="Открывавшаяся гиперссылка" xfId="56632" builtinId="9" hidden="1"/>
    <cellStyle name="Открывавшаяся гиперссылка" xfId="56634" builtinId="9" hidden="1"/>
    <cellStyle name="Открывавшаяся гиперссылка" xfId="56636" builtinId="9" hidden="1"/>
    <cellStyle name="Открывавшаяся гиперссылка" xfId="56638" builtinId="9" hidden="1"/>
    <cellStyle name="Открывавшаяся гиперссылка" xfId="56640" builtinId="9" hidden="1"/>
    <cellStyle name="Открывавшаяся гиперссылка" xfId="56642" builtinId="9" hidden="1"/>
    <cellStyle name="Открывавшаяся гиперссылка" xfId="56644" builtinId="9" hidden="1"/>
    <cellStyle name="Открывавшаяся гиперссылка" xfId="56646" builtinId="9" hidden="1"/>
    <cellStyle name="Открывавшаяся гиперссылка" xfId="56648" builtinId="9" hidden="1"/>
    <cellStyle name="Открывавшаяся гиперссылка" xfId="56650" builtinId="9" hidden="1"/>
    <cellStyle name="Открывавшаяся гиперссылка" xfId="56652" builtinId="9" hidden="1"/>
    <cellStyle name="Открывавшаяся гиперссылка" xfId="56654" builtinId="9" hidden="1"/>
    <cellStyle name="Открывавшаяся гиперссылка" xfId="56656" builtinId="9" hidden="1"/>
    <cellStyle name="Открывавшаяся гиперссылка" xfId="56658" builtinId="9" hidden="1"/>
    <cellStyle name="Открывавшаяся гиперссылка" xfId="56660" builtinId="9" hidden="1"/>
    <cellStyle name="Открывавшаяся гиперссылка" xfId="56662" builtinId="9" hidden="1"/>
    <cellStyle name="Открывавшаяся гиперссылка" xfId="56664" builtinId="9" hidden="1"/>
    <cellStyle name="Открывавшаяся гиперссылка" xfId="56666" builtinId="9" hidden="1"/>
    <cellStyle name="Открывавшаяся гиперссылка" xfId="56668" builtinId="9" hidden="1"/>
    <cellStyle name="Открывавшаяся гиперссылка" xfId="56670" builtinId="9" hidden="1"/>
    <cellStyle name="Открывавшаяся гиперссылка" xfId="56672" builtinId="9" hidden="1"/>
    <cellStyle name="Открывавшаяся гиперссылка" xfId="56674" builtinId="9" hidden="1"/>
    <cellStyle name="Открывавшаяся гиперссылка" xfId="56676" builtinId="9" hidden="1"/>
    <cellStyle name="Открывавшаяся гиперссылка" xfId="56678" builtinId="9" hidden="1"/>
    <cellStyle name="Открывавшаяся гиперссылка" xfId="56680" builtinId="9" hidden="1"/>
    <cellStyle name="Открывавшаяся гиперссылка" xfId="56682" builtinId="9" hidden="1"/>
    <cellStyle name="Открывавшаяся гиперссылка" xfId="56684" builtinId="9" hidden="1"/>
    <cellStyle name="Открывавшаяся гиперссылка" xfId="56686" builtinId="9" hidden="1"/>
    <cellStyle name="Открывавшаяся гиперссылка" xfId="56688" builtinId="9" hidden="1"/>
    <cellStyle name="Открывавшаяся гиперссылка" xfId="56690" builtinId="9" hidden="1"/>
    <cellStyle name="Открывавшаяся гиперссылка" xfId="56692" builtinId="9" hidden="1"/>
    <cellStyle name="Открывавшаяся гиперссылка" xfId="56694" builtinId="9" hidden="1"/>
    <cellStyle name="Открывавшаяся гиперссылка" xfId="56696" builtinId="9" hidden="1"/>
    <cellStyle name="Открывавшаяся гиперссылка" xfId="56698" builtinId="9" hidden="1"/>
    <cellStyle name="Открывавшаяся гиперссылка" xfId="56700" builtinId="9" hidden="1"/>
    <cellStyle name="Открывавшаяся гиперссылка" xfId="56702" builtinId="9" hidden="1"/>
    <cellStyle name="Открывавшаяся гиперссылка" xfId="56704" builtinId="9" hidden="1"/>
    <cellStyle name="Открывавшаяся гиперссылка" xfId="56706" builtinId="9" hidden="1"/>
    <cellStyle name="Открывавшаяся гиперссылка" xfId="56708" builtinId="9" hidden="1"/>
    <cellStyle name="Открывавшаяся гиперссылка" xfId="56709" builtinId="9" hidden="1"/>
    <cellStyle name="Открывавшаяся гиперссылка" xfId="56711" builtinId="9" hidden="1"/>
    <cellStyle name="Открывавшаяся гиперссылка" xfId="56712" builtinId="9" hidden="1"/>
    <cellStyle name="Открывавшаяся гиперссылка" xfId="56713" builtinId="9" hidden="1"/>
    <cellStyle name="Открывавшаяся гиперссылка" xfId="56714" builtinId="9" hidden="1"/>
    <cellStyle name="Открывавшаяся гиперссылка" xfId="56715" builtinId="9" hidden="1"/>
    <cellStyle name="Открывавшаяся гиперссылка" xfId="56716" builtinId="9" hidden="1"/>
    <cellStyle name="Открывавшаяся гиперссылка" xfId="56717" builtinId="9" hidden="1"/>
    <cellStyle name="Открывавшаяся гиперссылка" xfId="56718" builtinId="9" hidden="1"/>
    <cellStyle name="Открывавшаяся гиперссылка" xfId="56719" builtinId="9" hidden="1"/>
    <cellStyle name="Открывавшаяся гиперссылка" xfId="56707" builtinId="9" hidden="1"/>
    <cellStyle name="Открывавшаяся гиперссылка" xfId="54842" builtinId="9" hidden="1"/>
    <cellStyle name="Открывавшаяся гиперссылка" xfId="56722" builtinId="9" hidden="1"/>
    <cellStyle name="Открывавшаяся гиперссылка" xfId="56724" builtinId="9" hidden="1"/>
    <cellStyle name="Открывавшаяся гиперссылка" xfId="56726" builtinId="9" hidden="1"/>
    <cellStyle name="Открывавшаяся гиперссылка" xfId="56728" builtinId="9" hidden="1"/>
    <cellStyle name="Открывавшаяся гиперссылка" xfId="56730" builtinId="9" hidden="1"/>
    <cellStyle name="Открывавшаяся гиперссылка" xfId="56732" builtinId="9" hidden="1"/>
    <cellStyle name="Открывавшаяся гиперссылка" xfId="56734" builtinId="9" hidden="1"/>
    <cellStyle name="Открывавшаяся гиперссылка" xfId="56736" builtinId="9" hidden="1"/>
    <cellStyle name="Открывавшаяся гиперссылка" xfId="56738" builtinId="9" hidden="1"/>
    <cellStyle name="Открывавшаяся гиперссылка" xfId="56740" builtinId="9" hidden="1"/>
    <cellStyle name="Открывавшаяся гиперссылка" xfId="56742" builtinId="9" hidden="1"/>
    <cellStyle name="Открывавшаяся гиперссылка" xfId="56744" builtinId="9" hidden="1"/>
    <cellStyle name="Открывавшаяся гиперссылка" xfId="56746" builtinId="9" hidden="1"/>
    <cellStyle name="Открывавшаяся гиперссылка" xfId="56748" builtinId="9" hidden="1"/>
    <cellStyle name="Открывавшаяся гиперссылка" xfId="56750" builtinId="9" hidden="1"/>
    <cellStyle name="Открывавшаяся гиперссылка" xfId="56752" builtinId="9" hidden="1"/>
    <cellStyle name="Открывавшаяся гиперссылка" xfId="56754" builtinId="9" hidden="1"/>
    <cellStyle name="Открывавшаяся гиперссылка" xfId="56756" builtinId="9" hidden="1"/>
    <cellStyle name="Открывавшаяся гиперссылка" xfId="56758" builtinId="9" hidden="1"/>
    <cellStyle name="Открывавшаяся гиперссылка" xfId="56760" builtinId="9" hidden="1"/>
    <cellStyle name="Открывавшаяся гиперссылка" xfId="56762" builtinId="9" hidden="1"/>
    <cellStyle name="Открывавшаяся гиперссылка" xfId="56764" builtinId="9" hidden="1"/>
    <cellStyle name="Открывавшаяся гиперссылка" xfId="56766" builtinId="9" hidden="1"/>
    <cellStyle name="Открывавшаяся гиперссылка" xfId="56768" builtinId="9" hidden="1"/>
    <cellStyle name="Открывавшаяся гиперссылка" xfId="56770" builtinId="9" hidden="1"/>
    <cellStyle name="Открывавшаяся гиперссылка" xfId="56772" builtinId="9" hidden="1"/>
    <cellStyle name="Открывавшаяся гиперссылка" xfId="56774" builtinId="9" hidden="1"/>
    <cellStyle name="Открывавшаяся гиперссылка" xfId="56776" builtinId="9" hidden="1"/>
    <cellStyle name="Открывавшаяся гиперссылка" xfId="56778" builtinId="9" hidden="1"/>
    <cellStyle name="Открывавшаяся гиперссылка" xfId="56780" builtinId="9" hidden="1"/>
    <cellStyle name="Открывавшаяся гиперссылка" xfId="56782" builtinId="9" hidden="1"/>
    <cellStyle name="Открывавшаяся гиперссылка" xfId="56784" builtinId="9" hidden="1"/>
    <cellStyle name="Открывавшаяся гиперссылка" xfId="56786" builtinId="9" hidden="1"/>
    <cellStyle name="Открывавшаяся гиперссылка" xfId="56788" builtinId="9" hidden="1"/>
    <cellStyle name="Открывавшаяся гиперссылка" xfId="56790" builtinId="9" hidden="1"/>
    <cellStyle name="Открывавшаяся гиперссылка" xfId="56792" builtinId="9" hidden="1"/>
    <cellStyle name="Открывавшаяся гиперссылка" xfId="56794" builtinId="9" hidden="1"/>
    <cellStyle name="Открывавшаяся гиперссылка" xfId="56796" builtinId="9" hidden="1"/>
    <cellStyle name="Открывавшаяся гиперссылка" xfId="56798" builtinId="9" hidden="1"/>
    <cellStyle name="Открывавшаяся гиперссылка" xfId="56800" builtinId="9" hidden="1"/>
    <cellStyle name="Открывавшаяся гиперссылка" xfId="56802" builtinId="9" hidden="1"/>
    <cellStyle name="Открывавшаяся гиперссылка" xfId="56804" builtinId="9" hidden="1"/>
    <cellStyle name="Открывавшаяся гиперссылка" xfId="56806" builtinId="9" hidden="1"/>
    <cellStyle name="Открывавшаяся гиперссылка" xfId="56808" builtinId="9" hidden="1"/>
    <cellStyle name="Открывавшаяся гиперссылка" xfId="56810" builtinId="9" hidden="1"/>
    <cellStyle name="Открывавшаяся гиперссылка" xfId="56812" builtinId="9" hidden="1"/>
    <cellStyle name="Открывавшаяся гиперссылка" xfId="56814" builtinId="9" hidden="1"/>
    <cellStyle name="Открывавшаяся гиперссылка" xfId="56816" builtinId="9" hidden="1"/>
    <cellStyle name="Открывавшаяся гиперссылка" xfId="56818" builtinId="9" hidden="1"/>
    <cellStyle name="Открывавшаяся гиперссылка" xfId="56820" builtinId="9" hidden="1"/>
    <cellStyle name="Открывавшаяся гиперссылка" xfId="56822" builtinId="9" hidden="1"/>
    <cellStyle name="Открывавшаяся гиперссылка" xfId="56824" builtinId="9" hidden="1"/>
    <cellStyle name="Открывавшаяся гиперссылка" xfId="56826" builtinId="9" hidden="1"/>
    <cellStyle name="Открывавшаяся гиперссылка" xfId="56828" builtinId="9" hidden="1"/>
    <cellStyle name="Открывавшаяся гиперссылка" xfId="56830" builtinId="9" hidden="1"/>
    <cellStyle name="Открывавшаяся гиперссылка" xfId="56832" builtinId="9" hidden="1"/>
    <cellStyle name="Открывавшаяся гиперссылка" xfId="56834" builtinId="9" hidden="1"/>
    <cellStyle name="Открывавшаяся гиперссылка" xfId="56836" builtinId="9" hidden="1"/>
    <cellStyle name="Открывавшаяся гиперссылка" xfId="56838" builtinId="9" hidden="1"/>
    <cellStyle name="Открывавшаяся гиперссылка" xfId="56840" builtinId="9" hidden="1"/>
    <cellStyle name="Открывавшаяся гиперссылка" xfId="56842" builtinId="9" hidden="1"/>
    <cellStyle name="Открывавшаяся гиперссылка" xfId="56844" builtinId="9" hidden="1"/>
    <cellStyle name="Открывавшаяся гиперссылка" xfId="56846" builtinId="9" hidden="1"/>
    <cellStyle name="Открывавшаяся гиперссылка" xfId="56848" builtinId="9" hidden="1"/>
    <cellStyle name="Открывавшаяся гиперссылка" xfId="56850" builtinId="9" hidden="1"/>
    <cellStyle name="Открывавшаяся гиперссылка" xfId="56852" builtinId="9" hidden="1"/>
    <cellStyle name="Открывавшаяся гиперссылка" xfId="56854" builtinId="9" hidden="1"/>
    <cellStyle name="Открывавшаяся гиперссылка" xfId="56856" builtinId="9" hidden="1"/>
    <cellStyle name="Открывавшаяся гиперссылка" xfId="56858" builtinId="9" hidden="1"/>
    <cellStyle name="Открывавшаяся гиперссылка" xfId="56860" builtinId="9" hidden="1"/>
    <cellStyle name="Открывавшаяся гиперссылка" xfId="56862" builtinId="9" hidden="1"/>
    <cellStyle name="Открывавшаяся гиперссылка" xfId="56864" builtinId="9" hidden="1"/>
    <cellStyle name="Открывавшаяся гиперссылка" xfId="56866" builtinId="9" hidden="1"/>
    <cellStyle name="Открывавшаяся гиперссылка" xfId="56868" builtinId="9" hidden="1"/>
    <cellStyle name="Открывавшаяся гиперссылка" xfId="56870" builtinId="9" hidden="1"/>
    <cellStyle name="Открывавшаяся гиперссылка" xfId="56872" builtinId="9" hidden="1"/>
    <cellStyle name="Открывавшаяся гиперссылка" xfId="56874" builtinId="9" hidden="1"/>
    <cellStyle name="Открывавшаяся гиперссылка" xfId="56876" builtinId="9" hidden="1"/>
    <cellStyle name="Открывавшаяся гиперссылка" xfId="56878" builtinId="9" hidden="1"/>
    <cellStyle name="Открывавшаяся гиперссылка" xfId="56880" builtinId="9" hidden="1"/>
    <cellStyle name="Открывавшаяся гиперссылка" xfId="56882" builtinId="9" hidden="1"/>
    <cellStyle name="Открывавшаяся гиперссылка" xfId="56884" builtinId="9" hidden="1"/>
    <cellStyle name="Открывавшаяся гиперссылка" xfId="56886" builtinId="9" hidden="1"/>
    <cellStyle name="Открывавшаяся гиперссылка" xfId="56888" builtinId="9" hidden="1"/>
    <cellStyle name="Открывавшаяся гиперссылка" xfId="56890" builtinId="9" hidden="1"/>
    <cellStyle name="Открывавшаяся гиперссылка" xfId="56892" builtinId="9" hidden="1"/>
    <cellStyle name="Открывавшаяся гиперссылка" xfId="56894" builtinId="9" hidden="1"/>
    <cellStyle name="Открывавшаяся гиперссылка" xfId="56896" builtinId="9" hidden="1"/>
    <cellStyle name="Открывавшаяся гиперссылка" xfId="56898" builtinId="9" hidden="1"/>
    <cellStyle name="Открывавшаяся гиперссылка" xfId="56900" builtinId="9" hidden="1"/>
    <cellStyle name="Открывавшаяся гиперссылка" xfId="56902" builtinId="9" hidden="1"/>
    <cellStyle name="Открывавшаяся гиперссылка" xfId="56904" builtinId="9" hidden="1"/>
    <cellStyle name="Открывавшаяся гиперссылка" xfId="56906" builtinId="9" hidden="1"/>
    <cellStyle name="Открывавшаяся гиперссылка" xfId="56908" builtinId="9" hidden="1"/>
    <cellStyle name="Открывавшаяся гиперссылка" xfId="56910" builtinId="9" hidden="1"/>
    <cellStyle name="Открывавшаяся гиперссылка" xfId="56912" builtinId="9" hidden="1"/>
    <cellStyle name="Открывавшаяся гиперссылка" xfId="56914" builtinId="9" hidden="1"/>
    <cellStyle name="Открывавшаяся гиперссылка" xfId="56916" builtinId="9" hidden="1"/>
    <cellStyle name="Открывавшаяся гиперссылка" xfId="56918" builtinId="9" hidden="1"/>
    <cellStyle name="Открывавшаяся гиперссылка" xfId="56920" builtinId="9" hidden="1"/>
    <cellStyle name="Открывавшаяся гиперссылка" xfId="56922" builtinId="9" hidden="1"/>
    <cellStyle name="Открывавшаяся гиперссылка" xfId="56924" builtinId="9" hidden="1"/>
    <cellStyle name="Открывавшаяся гиперссылка" xfId="56926" builtinId="9" hidden="1"/>
    <cellStyle name="Открывавшаяся гиперссылка" xfId="56928" builtinId="9" hidden="1"/>
    <cellStyle name="Открывавшаяся гиперссылка" xfId="56930" builtinId="9" hidden="1"/>
    <cellStyle name="Открывавшаяся гиперссылка" xfId="56932" builtinId="9" hidden="1"/>
    <cellStyle name="Открывавшаяся гиперссылка" xfId="56934" builtinId="9" hidden="1"/>
    <cellStyle name="Открывавшаяся гиперссылка" xfId="56936" builtinId="9" hidden="1"/>
    <cellStyle name="Открывавшаяся гиперссылка" xfId="56938" builtinId="9" hidden="1"/>
    <cellStyle name="Открывавшаяся гиперссылка" xfId="56940" builtinId="9" hidden="1"/>
    <cellStyle name="Открывавшаяся гиперссылка" xfId="56942" builtinId="9" hidden="1"/>
    <cellStyle name="Открывавшаяся гиперссылка" xfId="56944" builtinId="9" hidden="1"/>
    <cellStyle name="Открывавшаяся гиперссылка" xfId="56946" builtinId="9" hidden="1"/>
    <cellStyle name="Открывавшаяся гиперссылка" xfId="56948" builtinId="9" hidden="1"/>
    <cellStyle name="Открывавшаяся гиперссылка" xfId="56950" builtinId="9" hidden="1"/>
    <cellStyle name="Открывавшаяся гиперссылка" xfId="56952" builtinId="9" hidden="1"/>
    <cellStyle name="Открывавшаяся гиперссылка" xfId="56954" builtinId="9" hidden="1"/>
    <cellStyle name="Открывавшаяся гиперссылка" xfId="56956" builtinId="9" hidden="1"/>
    <cellStyle name="Открывавшаяся гиперссылка" xfId="56958" builtinId="9" hidden="1"/>
    <cellStyle name="Открывавшаяся гиперссылка" xfId="56960" builtinId="9" hidden="1"/>
    <cellStyle name="Открывавшаяся гиперссылка" xfId="56962" builtinId="9" hidden="1"/>
    <cellStyle name="Открывавшаяся гиперссылка" xfId="56964" builtinId="9" hidden="1"/>
    <cellStyle name="Открывавшаяся гиперссылка" xfId="56966" builtinId="9" hidden="1"/>
    <cellStyle name="Открывавшаяся гиперссылка" xfId="56968" builtinId="9" hidden="1"/>
    <cellStyle name="Открывавшаяся гиперссылка" xfId="56970" builtinId="9" hidden="1"/>
    <cellStyle name="Открывавшаяся гиперссылка" xfId="56972" builtinId="9" hidden="1"/>
    <cellStyle name="Открывавшаяся гиперссылка" xfId="56974" builtinId="9" hidden="1"/>
    <cellStyle name="Открывавшаяся гиперссылка" xfId="56976" builtinId="9" hidden="1"/>
    <cellStyle name="Открывавшаяся гиперссылка" xfId="56978" builtinId="9" hidden="1"/>
    <cellStyle name="Открывавшаяся гиперссылка" xfId="56980" builtinId="9" hidden="1"/>
    <cellStyle name="Открывавшаяся гиперссылка" xfId="56982" builtinId="9" hidden="1"/>
    <cellStyle name="Открывавшаяся гиперссылка" xfId="56984" builtinId="9" hidden="1"/>
    <cellStyle name="Открывавшаяся гиперссылка" xfId="56986" builtinId="9" hidden="1"/>
    <cellStyle name="Открывавшаяся гиперссылка" xfId="56988" builtinId="9" hidden="1"/>
    <cellStyle name="Открывавшаяся гиперссылка" xfId="56990" builtinId="9" hidden="1"/>
    <cellStyle name="Открывавшаяся гиперссылка" xfId="56992" builtinId="9" hidden="1"/>
    <cellStyle name="Открывавшаяся гиперссылка" xfId="56994" builtinId="9" hidden="1"/>
    <cellStyle name="Открывавшаяся гиперссылка" xfId="56996" builtinId="9" hidden="1"/>
    <cellStyle name="Открывавшаяся гиперссылка" xfId="56998" builtinId="9" hidden="1"/>
    <cellStyle name="Открывавшаяся гиперссылка" xfId="57000" builtinId="9" hidden="1"/>
    <cellStyle name="Открывавшаяся гиперссылка" xfId="57002" builtinId="9" hidden="1"/>
    <cellStyle name="Открывавшаяся гиперссылка" xfId="57004" builtinId="9" hidden="1"/>
    <cellStyle name="Открывавшаяся гиперссылка" xfId="57006" builtinId="9" hidden="1"/>
    <cellStyle name="Открывавшаяся гиперссылка" xfId="57008" builtinId="9" hidden="1"/>
    <cellStyle name="Открывавшаяся гиперссылка" xfId="57010" builtinId="9" hidden="1"/>
    <cellStyle name="Открывавшаяся гиперссылка" xfId="57012" builtinId="9" hidden="1"/>
    <cellStyle name="Открывавшаяся гиперссылка" xfId="57014" builtinId="9" hidden="1"/>
    <cellStyle name="Открывавшаяся гиперссылка" xfId="57016" builtinId="9" hidden="1"/>
    <cellStyle name="Открывавшаяся гиперссылка" xfId="57018" builtinId="9" hidden="1"/>
    <cellStyle name="Открывавшаяся гиперссылка" xfId="57020" builtinId="9" hidden="1"/>
    <cellStyle name="Открывавшаяся гиперссылка" xfId="57022" builtinId="9" hidden="1"/>
    <cellStyle name="Открывавшаяся гиперссылка" xfId="57024" builtinId="9" hidden="1"/>
    <cellStyle name="Открывавшаяся гиперссылка" xfId="57026" builtinId="9" hidden="1"/>
    <cellStyle name="Открывавшаяся гиперссылка" xfId="57028" builtinId="9" hidden="1"/>
    <cellStyle name="Открывавшаяся гиперссылка" xfId="57030" builtinId="9" hidden="1"/>
    <cellStyle name="Открывавшаяся гиперссылка" xfId="57032" builtinId="9" hidden="1"/>
    <cellStyle name="Открывавшаяся гиперссылка" xfId="57034" builtinId="9" hidden="1"/>
    <cellStyle name="Открывавшаяся гиперссылка" xfId="57036" builtinId="9" hidden="1"/>
    <cellStyle name="Открывавшаяся гиперссылка" xfId="57038" builtinId="9" hidden="1"/>
    <cellStyle name="Открывавшаяся гиперссылка" xfId="57040" builtinId="9" hidden="1"/>
    <cellStyle name="Открывавшаяся гиперссылка" xfId="57042" builtinId="9" hidden="1"/>
    <cellStyle name="Открывавшаяся гиперссылка" xfId="57044" builtinId="9" hidden="1"/>
    <cellStyle name="Открывавшаяся гиперссылка" xfId="57046" builtinId="9" hidden="1"/>
    <cellStyle name="Открывавшаяся гиперссылка" xfId="57048" builtinId="9" hidden="1"/>
    <cellStyle name="Открывавшаяся гиперссылка" xfId="57050" builtinId="9" hidden="1"/>
    <cellStyle name="Открывавшаяся гиперссылка" xfId="57052" builtinId="9" hidden="1"/>
    <cellStyle name="Открывавшаяся гиперссылка" xfId="57054" builtinId="9" hidden="1"/>
    <cellStyle name="Открывавшаяся гиперссылка" xfId="57056" builtinId="9" hidden="1"/>
    <cellStyle name="Открывавшаяся гиперссылка" xfId="57058" builtinId="9" hidden="1"/>
    <cellStyle name="Открывавшаяся гиперссылка" xfId="57060" builtinId="9" hidden="1"/>
    <cellStyle name="Открывавшаяся гиперссылка" xfId="57062" builtinId="9" hidden="1"/>
    <cellStyle name="Открывавшаяся гиперссылка" xfId="57064" builtinId="9" hidden="1"/>
    <cellStyle name="Открывавшаяся гиперссылка" xfId="57066" builtinId="9" hidden="1"/>
    <cellStyle name="Открывавшаяся гиперссылка" xfId="57068" builtinId="9" hidden="1"/>
    <cellStyle name="Открывавшаяся гиперссылка" xfId="57070" builtinId="9" hidden="1"/>
    <cellStyle name="Открывавшаяся гиперссылка" xfId="57072" builtinId="9" hidden="1"/>
    <cellStyle name="Открывавшаяся гиперссылка" xfId="57074" builtinId="9" hidden="1"/>
    <cellStyle name="Открывавшаяся гиперссылка" xfId="57076" builtinId="9" hidden="1"/>
    <cellStyle name="Открывавшаяся гиперссылка" xfId="57078" builtinId="9" hidden="1"/>
    <cellStyle name="Открывавшаяся гиперссылка" xfId="57080" builtinId="9" hidden="1"/>
    <cellStyle name="Открывавшаяся гиперссылка" xfId="57082" builtinId="9" hidden="1"/>
    <cellStyle name="Открывавшаяся гиперссылка" xfId="57084" builtinId="9" hidden="1"/>
    <cellStyle name="Открывавшаяся гиперссылка" xfId="57086" builtinId="9" hidden="1"/>
    <cellStyle name="Открывавшаяся гиперссылка" xfId="57088" builtinId="9" hidden="1"/>
    <cellStyle name="Открывавшаяся гиперссылка" xfId="57090" builtinId="9" hidden="1"/>
    <cellStyle name="Открывавшаяся гиперссылка" xfId="57092" builtinId="9" hidden="1"/>
    <cellStyle name="Открывавшаяся гиперссылка" xfId="57094" builtinId="9" hidden="1"/>
    <cellStyle name="Открывавшаяся гиперссылка" xfId="57096" builtinId="9" hidden="1"/>
    <cellStyle name="Открывавшаяся гиперссылка" xfId="57098" builtinId="9" hidden="1"/>
    <cellStyle name="Открывавшаяся гиперссылка" xfId="57100" builtinId="9" hidden="1"/>
    <cellStyle name="Открывавшаяся гиперссылка" xfId="57102" builtinId="9" hidden="1"/>
    <cellStyle name="Открывавшаяся гиперссылка" xfId="57104" builtinId="9" hidden="1"/>
    <cellStyle name="Открывавшаяся гиперссылка" xfId="57106" builtinId="9" hidden="1"/>
    <cellStyle name="Открывавшаяся гиперссылка" xfId="57108" builtinId="9" hidden="1"/>
    <cellStyle name="Открывавшаяся гиперссылка" xfId="57110" builtinId="9" hidden="1"/>
    <cellStyle name="Открывавшаяся гиперссылка" xfId="57112" builtinId="9" hidden="1"/>
    <cellStyle name="Открывавшаяся гиперссылка" xfId="57114" builtinId="9" hidden="1"/>
    <cellStyle name="Открывавшаяся гиперссылка" xfId="57116" builtinId="9" hidden="1"/>
    <cellStyle name="Открывавшаяся гиперссылка" xfId="57118" builtinId="9" hidden="1"/>
    <cellStyle name="Открывавшаяся гиперссылка" xfId="57120" builtinId="9" hidden="1"/>
    <cellStyle name="Открывавшаяся гиперссылка" xfId="57122" builtinId="9" hidden="1"/>
    <cellStyle name="Открывавшаяся гиперссылка" xfId="57124" builtinId="9" hidden="1"/>
    <cellStyle name="Открывавшаяся гиперссылка" xfId="57126" builtinId="9" hidden="1"/>
    <cellStyle name="Открывавшаяся гиперссылка" xfId="57128" builtinId="9" hidden="1"/>
    <cellStyle name="Открывавшаяся гиперссылка" xfId="57130" builtinId="9" hidden="1"/>
    <cellStyle name="Открывавшаяся гиперссылка" xfId="57132" builtinId="9" hidden="1"/>
    <cellStyle name="Открывавшаяся гиперссылка" xfId="57134" builtinId="9" hidden="1"/>
    <cellStyle name="Открывавшаяся гиперссылка" xfId="57136" builtinId="9" hidden="1"/>
    <cellStyle name="Открывавшаяся гиперссылка" xfId="57138" builtinId="9" hidden="1"/>
    <cellStyle name="Открывавшаяся гиперссылка" xfId="57140" builtinId="9" hidden="1"/>
    <cellStyle name="Открывавшаяся гиперссылка" xfId="57142" builtinId="9" hidden="1"/>
    <cellStyle name="Открывавшаяся гиперссылка" xfId="57144" builtinId="9" hidden="1"/>
    <cellStyle name="Открывавшаяся гиперссылка" xfId="57146" builtinId="9" hidden="1"/>
    <cellStyle name="Открывавшаяся гиперссылка" xfId="57148" builtinId="9" hidden="1"/>
    <cellStyle name="Открывавшаяся гиперссылка" xfId="57150" builtinId="9" hidden="1"/>
    <cellStyle name="Открывавшаяся гиперссылка" xfId="57152" builtinId="9" hidden="1"/>
    <cellStyle name="Открывавшаяся гиперссылка" xfId="57154" builtinId="9" hidden="1"/>
    <cellStyle name="Открывавшаяся гиперссылка" xfId="57156" builtinId="9" hidden="1"/>
    <cellStyle name="Открывавшаяся гиперссылка" xfId="57158" builtinId="9" hidden="1"/>
    <cellStyle name="Открывавшаяся гиперссылка" xfId="57160" builtinId="9" hidden="1"/>
    <cellStyle name="Открывавшаяся гиперссылка" xfId="57162" builtinId="9" hidden="1"/>
    <cellStyle name="Открывавшаяся гиперссылка" xfId="57164" builtinId="9" hidden="1"/>
    <cellStyle name="Открывавшаяся гиперссылка" xfId="57166" builtinId="9" hidden="1"/>
    <cellStyle name="Открывавшаяся гиперссылка" xfId="57168" builtinId="9" hidden="1"/>
    <cellStyle name="Открывавшаяся гиперссылка" xfId="57170" builtinId="9" hidden="1"/>
    <cellStyle name="Открывавшаяся гиперссылка" xfId="57172" builtinId="9" hidden="1"/>
    <cellStyle name="Открывавшаяся гиперссылка" xfId="57174" builtinId="9" hidden="1"/>
    <cellStyle name="Открывавшаяся гиперссылка" xfId="57176" builtinId="9" hidden="1"/>
    <cellStyle name="Открывавшаяся гиперссылка" xfId="57178" builtinId="9" hidden="1"/>
    <cellStyle name="Открывавшаяся гиперссылка" xfId="57180" builtinId="9" hidden="1"/>
    <cellStyle name="Открывавшаяся гиперссылка" xfId="57182" builtinId="9" hidden="1"/>
    <cellStyle name="Открывавшаяся гиперссылка" xfId="57184" builtinId="9" hidden="1"/>
    <cellStyle name="Открывавшаяся гиперссылка" xfId="57186" builtinId="9" hidden="1"/>
    <cellStyle name="Открывавшаяся гиперссылка" xfId="57188" builtinId="9" hidden="1"/>
    <cellStyle name="Открывавшаяся гиперссылка" xfId="57190" builtinId="9" hidden="1"/>
    <cellStyle name="Открывавшаяся гиперссылка" xfId="57192" builtinId="9" hidden="1"/>
    <cellStyle name="Открывавшаяся гиперссылка" xfId="57194" builtinId="9" hidden="1"/>
    <cellStyle name="Открывавшаяся гиперссылка" xfId="57196" builtinId="9" hidden="1"/>
    <cellStyle name="Открывавшаяся гиперссылка" xfId="57198" builtinId="9" hidden="1"/>
    <cellStyle name="Открывавшаяся гиперссылка" xfId="57200" builtinId="9" hidden="1"/>
    <cellStyle name="Открывавшаяся гиперссылка" xfId="57202" builtinId="9" hidden="1"/>
    <cellStyle name="Открывавшаяся гиперссылка" xfId="57204" builtinId="9" hidden="1"/>
    <cellStyle name="Открывавшаяся гиперссылка" xfId="57206" builtinId="9" hidden="1"/>
    <cellStyle name="Открывавшаяся гиперссылка" xfId="57208" builtinId="9" hidden="1"/>
    <cellStyle name="Открывавшаяся гиперссылка" xfId="57210" builtinId="9" hidden="1"/>
    <cellStyle name="Открывавшаяся гиперссылка" xfId="57212" builtinId="9" hidden="1"/>
    <cellStyle name="Открывавшаяся гиперссылка" xfId="57214" builtinId="9" hidden="1"/>
    <cellStyle name="Открывавшаяся гиперссылка" xfId="57216" builtinId="9" hidden="1"/>
    <cellStyle name="Открывавшаяся гиперссылка" xfId="57218" builtinId="9" hidden="1"/>
    <cellStyle name="Открывавшаяся гиперссылка" xfId="57220" builtinId="9" hidden="1"/>
    <cellStyle name="Открывавшаяся гиперссылка" xfId="57222" builtinId="9" hidden="1"/>
    <cellStyle name="Открывавшаяся гиперссылка" xfId="57224" builtinId="9" hidden="1"/>
    <cellStyle name="Открывавшаяся гиперссылка" xfId="57226" builtinId="9" hidden="1"/>
    <cellStyle name="Открывавшаяся гиперссылка" xfId="57228" builtinId="9" hidden="1"/>
    <cellStyle name="Открывавшаяся гиперссылка" xfId="57230" builtinId="9" hidden="1"/>
    <cellStyle name="Открывавшаяся гиперссылка" xfId="57232" builtinId="9" hidden="1"/>
    <cellStyle name="Открывавшаяся гиперссылка" xfId="57234" builtinId="9" hidden="1"/>
    <cellStyle name="Открывавшаяся гиперссылка" xfId="57236" builtinId="9" hidden="1"/>
    <cellStyle name="Открывавшаяся гиперссылка" xfId="57238" builtinId="9" hidden="1"/>
    <cellStyle name="Открывавшаяся гиперссылка" xfId="57240" builtinId="9" hidden="1"/>
    <cellStyle name="Открывавшаяся гиперссылка" xfId="57242" builtinId="9" hidden="1"/>
    <cellStyle name="Открывавшаяся гиперссылка" xfId="57244" builtinId="9" hidden="1"/>
    <cellStyle name="Открывавшаяся гиперссылка" xfId="57246" builtinId="9" hidden="1"/>
    <cellStyle name="Открывавшаяся гиперссылка" xfId="57248" builtinId="9" hidden="1"/>
    <cellStyle name="Открывавшаяся гиперссылка" xfId="57250" builtinId="9" hidden="1"/>
    <cellStyle name="Открывавшаяся гиперссылка" xfId="57252" builtinId="9" hidden="1"/>
    <cellStyle name="Открывавшаяся гиперссылка" xfId="57254" builtinId="9" hidden="1"/>
    <cellStyle name="Открывавшаяся гиперссылка" xfId="57256" builtinId="9" hidden="1"/>
    <cellStyle name="Открывавшаяся гиперссылка" xfId="57258" builtinId="9" hidden="1"/>
    <cellStyle name="Открывавшаяся гиперссылка" xfId="57260" builtinId="9" hidden="1"/>
    <cellStyle name="Открывавшаяся гиперссылка" xfId="57262" builtinId="9" hidden="1"/>
    <cellStyle name="Открывавшаяся гиперссылка" xfId="57264" builtinId="9" hidden="1"/>
    <cellStyle name="Открывавшаяся гиперссылка" xfId="57266" builtinId="9" hidden="1"/>
    <cellStyle name="Открывавшаяся гиперссылка" xfId="57268" builtinId="9" hidden="1"/>
    <cellStyle name="Открывавшаяся гиперссылка" xfId="57270" builtinId="9" hidden="1"/>
    <cellStyle name="Открывавшаяся гиперссылка" xfId="57272" builtinId="9" hidden="1"/>
    <cellStyle name="Открывавшаяся гиперссылка" xfId="57274" builtinId="9" hidden="1"/>
    <cellStyle name="Открывавшаяся гиперссылка" xfId="57276" builtinId="9" hidden="1"/>
    <cellStyle name="Открывавшаяся гиперссылка" xfId="57278" builtinId="9" hidden="1"/>
    <cellStyle name="Открывавшаяся гиперссылка" xfId="57280" builtinId="9" hidden="1"/>
    <cellStyle name="Открывавшаяся гиперссылка" xfId="57282" builtinId="9" hidden="1"/>
    <cellStyle name="Открывавшаяся гиперссылка" xfId="57284" builtinId="9" hidden="1"/>
    <cellStyle name="Открывавшаяся гиперссылка" xfId="57286" builtinId="9" hidden="1"/>
    <cellStyle name="Открывавшаяся гиперссылка" xfId="57288" builtinId="9" hidden="1"/>
    <cellStyle name="Открывавшаяся гиперссылка" xfId="57290" builtinId="9" hidden="1"/>
    <cellStyle name="Открывавшаяся гиперссылка" xfId="57292" builtinId="9" hidden="1"/>
    <cellStyle name="Открывавшаяся гиперссылка" xfId="57294" builtinId="9" hidden="1"/>
    <cellStyle name="Открывавшаяся гиперссылка" xfId="57296" builtinId="9" hidden="1"/>
    <cellStyle name="Открывавшаяся гиперссылка" xfId="57298" builtinId="9" hidden="1"/>
    <cellStyle name="Открывавшаяся гиперссылка" xfId="57300" builtinId="9" hidden="1"/>
    <cellStyle name="Открывавшаяся гиперссылка" xfId="57302" builtinId="9" hidden="1"/>
    <cellStyle name="Открывавшаяся гиперссылка" xfId="57304" builtinId="9" hidden="1"/>
    <cellStyle name="Открывавшаяся гиперссылка" xfId="57306" builtinId="9" hidden="1"/>
    <cellStyle name="Открывавшаяся гиперссылка" xfId="57308" builtinId="9" hidden="1"/>
    <cellStyle name="Открывавшаяся гиперссылка" xfId="57310" builtinId="9" hidden="1"/>
    <cellStyle name="Открывавшаяся гиперссылка" xfId="57312" builtinId="9" hidden="1"/>
    <cellStyle name="Открывавшаяся гиперссылка" xfId="57314" builtinId="9" hidden="1"/>
    <cellStyle name="Открывавшаяся гиперссылка" xfId="57316" builtinId="9" hidden="1"/>
    <cellStyle name="Открывавшаяся гиперссылка" xfId="57318" builtinId="9" hidden="1"/>
    <cellStyle name="Открывавшаяся гиперссылка" xfId="57320" builtinId="9" hidden="1"/>
    <cellStyle name="Открывавшаяся гиперссылка" xfId="57322" builtinId="9" hidden="1"/>
    <cellStyle name="Открывавшаяся гиперссылка" xfId="57323" builtinId="9" hidden="1"/>
    <cellStyle name="Открывавшаяся гиперссылка" xfId="57325" builtinId="9" hidden="1"/>
    <cellStyle name="Открывавшаяся гиперссылка" xfId="57327" builtinId="9" hidden="1"/>
    <cellStyle name="Открывавшаяся гиперссылка" xfId="57329" builtinId="9" hidden="1"/>
    <cellStyle name="Открывавшаяся гиперссылка" xfId="57330" builtinId="9" hidden="1"/>
    <cellStyle name="Открывавшаяся гиперссылка" xfId="57331" builtinId="9" hidden="1"/>
    <cellStyle name="Открывавшаяся гиперссылка" xfId="57332" builtinId="9" hidden="1"/>
    <cellStyle name="Открывавшаяся гиперссылка" xfId="57333" builtinId="9" hidden="1"/>
    <cellStyle name="Открывавшаяся гиперссылка" xfId="57334" builtinId="9" hidden="1"/>
    <cellStyle name="Открывавшаяся гиперссылка" xfId="57335" builtinId="9" hidden="1"/>
    <cellStyle name="Открывавшаяся гиперссылка" xfId="57336" builtinId="9" hidden="1"/>
    <cellStyle name="Открывавшаяся гиперссылка" xfId="57337" builtinId="9" hidden="1"/>
    <cellStyle name="Открывавшаяся гиперссылка" xfId="57338" builtinId="9" hidden="1"/>
    <cellStyle name="Открывавшаяся гиперссылка" xfId="57339" builtinId="9" hidden="1"/>
    <cellStyle name="Открывавшаяся гиперссылка" xfId="57328" builtinId="9" hidden="1"/>
    <cellStyle name="Открывавшаяся гиперссылка" xfId="57324" builtinId="9" hidden="1"/>
    <cellStyle name="Открывавшаяся гиперссылка" xfId="57319" builtinId="9" hidden="1"/>
    <cellStyle name="Открывавшаяся гиперссылка" xfId="57315" builtinId="9" hidden="1"/>
    <cellStyle name="Открывавшаяся гиперссылка" xfId="57311" builtinId="9" hidden="1"/>
    <cellStyle name="Открывавшаяся гиперссылка" xfId="57307" builtinId="9" hidden="1"/>
    <cellStyle name="Открывавшаяся гиперссылка" xfId="57303" builtinId="9" hidden="1"/>
    <cellStyle name="Открывавшаяся гиперссылка" xfId="57299" builtinId="9" hidden="1"/>
    <cellStyle name="Открывавшаяся гиперссылка" xfId="57295" builtinId="9" hidden="1"/>
    <cellStyle name="Открывавшаяся гиперссылка" xfId="57291" builtinId="9" hidden="1"/>
    <cellStyle name="Открывавшаяся гиперссылка" xfId="57287" builtinId="9" hidden="1"/>
    <cellStyle name="Открывавшаяся гиперссылка" xfId="57283" builtinId="9" hidden="1"/>
    <cellStyle name="Открывавшаяся гиперссылка" xfId="57279" builtinId="9" hidden="1"/>
    <cellStyle name="Открывавшаяся гиперссылка" xfId="57275" builtinId="9" hidden="1"/>
    <cellStyle name="Открывавшаяся гиперссылка" xfId="57271" builtinId="9" hidden="1"/>
    <cellStyle name="Открывавшаяся гиперссылка" xfId="57267" builtinId="9" hidden="1"/>
    <cellStyle name="Открывавшаяся гиперссылка" xfId="57263" builtinId="9" hidden="1"/>
    <cellStyle name="Открывавшаяся гиперссылка" xfId="57259" builtinId="9" hidden="1"/>
    <cellStyle name="Открывавшаяся гиперссылка" xfId="57255" builtinId="9" hidden="1"/>
    <cellStyle name="Открывавшаяся гиперссылка" xfId="57251" builtinId="9" hidden="1"/>
    <cellStyle name="Открывавшаяся гиперссылка" xfId="57247" builtinId="9" hidden="1"/>
    <cellStyle name="Открывавшаяся гиперссылка" xfId="57243" builtinId="9" hidden="1"/>
    <cellStyle name="Открывавшаяся гиперссылка" xfId="57239" builtinId="9" hidden="1"/>
    <cellStyle name="Открывавшаяся гиперссылка" xfId="57235" builtinId="9" hidden="1"/>
    <cellStyle name="Открывавшаяся гиперссылка" xfId="57231" builtinId="9" hidden="1"/>
    <cellStyle name="Открывавшаяся гиперссылка" xfId="57227" builtinId="9" hidden="1"/>
    <cellStyle name="Открывавшаяся гиперссылка" xfId="57223" builtinId="9" hidden="1"/>
    <cellStyle name="Открывавшаяся гиперссылка" xfId="57219" builtinId="9" hidden="1"/>
    <cellStyle name="Открывавшаяся гиперссылка" xfId="57215" builtinId="9" hidden="1"/>
    <cellStyle name="Открывавшаяся гиперссылка" xfId="57211" builtinId="9" hidden="1"/>
    <cellStyle name="Открывавшаяся гиперссылка" xfId="57207" builtinId="9" hidden="1"/>
    <cellStyle name="Открывавшаяся гиперссылка" xfId="57203" builtinId="9" hidden="1"/>
    <cellStyle name="Открывавшаяся гиперссылка" xfId="57199" builtinId="9" hidden="1"/>
    <cellStyle name="Открывавшаяся гиперссылка" xfId="57195" builtinId="9" hidden="1"/>
    <cellStyle name="Открывавшаяся гиперссылка" xfId="57191" builtinId="9" hidden="1"/>
    <cellStyle name="Открывавшаяся гиперссылка" xfId="57187" builtinId="9" hidden="1"/>
    <cellStyle name="Открывавшаяся гиперссылка" xfId="57183" builtinId="9" hidden="1"/>
    <cellStyle name="Открывавшаяся гиперссылка" xfId="57179" builtinId="9" hidden="1"/>
    <cellStyle name="Открывавшаяся гиперссылка" xfId="57175" builtinId="9" hidden="1"/>
    <cellStyle name="Открывавшаяся гиперссылка" xfId="57171" builtinId="9" hidden="1"/>
    <cellStyle name="Открывавшаяся гиперссылка" xfId="57167" builtinId="9" hidden="1"/>
    <cellStyle name="Открывавшаяся гиперссылка" xfId="57163" builtinId="9" hidden="1"/>
    <cellStyle name="Открывавшаяся гиперссылка" xfId="57159" builtinId="9" hidden="1"/>
    <cellStyle name="Открывавшаяся гиперссылка" xfId="57155" builtinId="9" hidden="1"/>
    <cellStyle name="Открывавшаяся гиперссылка" xfId="57151" builtinId="9" hidden="1"/>
    <cellStyle name="Открывавшаяся гиперссылка" xfId="57147" builtinId="9" hidden="1"/>
    <cellStyle name="Открывавшаяся гиперссылка" xfId="57143" builtinId="9" hidden="1"/>
    <cellStyle name="Открывавшаяся гиперссылка" xfId="57139" builtinId="9" hidden="1"/>
    <cellStyle name="Открывавшаяся гиперссылка" xfId="57135" builtinId="9" hidden="1"/>
    <cellStyle name="Открывавшаяся гиперссылка" xfId="57131" builtinId="9" hidden="1"/>
    <cellStyle name="Открывавшаяся гиперссылка" xfId="57127" builtinId="9" hidden="1"/>
    <cellStyle name="Открывавшаяся гиперссылка" xfId="57123" builtinId="9" hidden="1"/>
    <cellStyle name="Открывавшаяся гиперссылка" xfId="57119" builtinId="9" hidden="1"/>
    <cellStyle name="Открывавшаяся гиперссылка" xfId="57115" builtinId="9" hidden="1"/>
    <cellStyle name="Открывавшаяся гиперссылка" xfId="57111" builtinId="9" hidden="1"/>
    <cellStyle name="Открывавшаяся гиперссылка" xfId="57107" builtinId="9" hidden="1"/>
    <cellStyle name="Открывавшаяся гиперссылка" xfId="57103" builtinId="9" hidden="1"/>
    <cellStyle name="Открывавшаяся гиперссылка" xfId="57099" builtinId="9" hidden="1"/>
    <cellStyle name="Открывавшаяся гиперссылка" xfId="57095" builtinId="9" hidden="1"/>
    <cellStyle name="Открывавшаяся гиперссылка" xfId="57091" builtinId="9" hidden="1"/>
    <cellStyle name="Открывавшаяся гиперссылка" xfId="57087" builtinId="9" hidden="1"/>
    <cellStyle name="Открывавшаяся гиперссылка" xfId="57083" builtinId="9" hidden="1"/>
    <cellStyle name="Открывавшаяся гиперссылка" xfId="57079" builtinId="9" hidden="1"/>
    <cellStyle name="Открывавшаяся гиперссылка" xfId="57075" builtinId="9" hidden="1"/>
    <cellStyle name="Открывавшаяся гиперссылка" xfId="57071" builtinId="9" hidden="1"/>
    <cellStyle name="Открывавшаяся гиперссылка" xfId="57067" builtinId="9" hidden="1"/>
    <cellStyle name="Открывавшаяся гиперссылка" xfId="57063" builtinId="9" hidden="1"/>
    <cellStyle name="Открывавшаяся гиперссылка" xfId="57059" builtinId="9" hidden="1"/>
    <cellStyle name="Открывавшаяся гиперссылка" xfId="57055" builtinId="9" hidden="1"/>
    <cellStyle name="Открывавшаяся гиперссылка" xfId="57051" builtinId="9" hidden="1"/>
    <cellStyle name="Открывавшаяся гиперссылка" xfId="57047" builtinId="9" hidden="1"/>
    <cellStyle name="Открывавшаяся гиперссылка" xfId="57043" builtinId="9" hidden="1"/>
    <cellStyle name="Открывавшаяся гиперссылка" xfId="57039" builtinId="9" hidden="1"/>
    <cellStyle name="Открывавшаяся гиперссылка" xfId="57035" builtinId="9" hidden="1"/>
    <cellStyle name="Открывавшаяся гиперссылка" xfId="57031" builtinId="9" hidden="1"/>
    <cellStyle name="Открывавшаяся гиперссылка" xfId="57027" builtinId="9" hidden="1"/>
    <cellStyle name="Открывавшаяся гиперссылка" xfId="57023" builtinId="9" hidden="1"/>
    <cellStyle name="Открывавшаяся гиперссылка" xfId="57019" builtinId="9" hidden="1"/>
    <cellStyle name="Открывавшаяся гиперссылка" xfId="57015" builtinId="9" hidden="1"/>
    <cellStyle name="Открывавшаяся гиперссылка" xfId="57011" builtinId="9" hidden="1"/>
    <cellStyle name="Открывавшаяся гиперссылка" xfId="57007" builtinId="9" hidden="1"/>
    <cellStyle name="Открывавшаяся гиперссылка" xfId="57003" builtinId="9" hidden="1"/>
    <cellStyle name="Открывавшаяся гиперссылка" xfId="56999" builtinId="9" hidden="1"/>
    <cellStyle name="Открывавшаяся гиперссылка" xfId="56995" builtinId="9" hidden="1"/>
    <cellStyle name="Открывавшаяся гиперссылка" xfId="56991" builtinId="9" hidden="1"/>
    <cellStyle name="Открывавшаяся гиперссылка" xfId="56987" builtinId="9" hidden="1"/>
    <cellStyle name="Открывавшаяся гиперссылка" xfId="56983" builtinId="9" hidden="1"/>
    <cellStyle name="Открывавшаяся гиперссылка" xfId="56979" builtinId="9" hidden="1"/>
    <cellStyle name="Открывавшаяся гиперссылка" xfId="56975" builtinId="9" hidden="1"/>
    <cellStyle name="Открывавшаяся гиперссылка" xfId="56971" builtinId="9" hidden="1"/>
    <cellStyle name="Открывавшаяся гиперссылка" xfId="56967" builtinId="9" hidden="1"/>
    <cellStyle name="Открывавшаяся гиперссылка" xfId="56963" builtinId="9" hidden="1"/>
    <cellStyle name="Открывавшаяся гиперссылка" xfId="56959" builtinId="9" hidden="1"/>
    <cellStyle name="Открывавшаяся гиперссылка" xfId="56955" builtinId="9" hidden="1"/>
    <cellStyle name="Открывавшаяся гиперссылка" xfId="56951" builtinId="9" hidden="1"/>
    <cellStyle name="Открывавшаяся гиперссылка" xfId="56947" builtinId="9" hidden="1"/>
    <cellStyle name="Открывавшаяся гиперссылка" xfId="56943" builtinId="9" hidden="1"/>
    <cellStyle name="Открывавшаяся гиперссылка" xfId="56939" builtinId="9" hidden="1"/>
    <cellStyle name="Открывавшаяся гиперссылка" xfId="56935" builtinId="9" hidden="1"/>
    <cellStyle name="Открывавшаяся гиперссылка" xfId="56931" builtinId="9" hidden="1"/>
    <cellStyle name="Открывавшаяся гиперссылка" xfId="56927" builtinId="9" hidden="1"/>
    <cellStyle name="Открывавшаяся гиперссылка" xfId="56923" builtinId="9" hidden="1"/>
    <cellStyle name="Открывавшаяся гиперссылка" xfId="56919" builtinId="9" hidden="1"/>
    <cellStyle name="Открывавшаяся гиперссылка" xfId="56915" builtinId="9" hidden="1"/>
    <cellStyle name="Открывавшаяся гиперссылка" xfId="56911" builtinId="9" hidden="1"/>
    <cellStyle name="Открывавшаяся гиперссылка" xfId="56907" builtinId="9" hidden="1"/>
    <cellStyle name="Открывавшаяся гиперссылка" xfId="56903" builtinId="9" hidden="1"/>
    <cellStyle name="Открывавшаяся гиперссылка" xfId="56899" builtinId="9" hidden="1"/>
    <cellStyle name="Открывавшаяся гиперссылка" xfId="56895" builtinId="9" hidden="1"/>
    <cellStyle name="Открывавшаяся гиперссылка" xfId="56891" builtinId="9" hidden="1"/>
    <cellStyle name="Открывавшаяся гиперссылка" xfId="56887" builtinId="9" hidden="1"/>
    <cellStyle name="Открывавшаяся гиперссылка" xfId="56883" builtinId="9" hidden="1"/>
    <cellStyle name="Открывавшаяся гиперссылка" xfId="56879" builtinId="9" hidden="1"/>
    <cellStyle name="Открывавшаяся гиперссылка" xfId="56875" builtinId="9" hidden="1"/>
    <cellStyle name="Открывавшаяся гиперссылка" xfId="56871" builtinId="9" hidden="1"/>
    <cellStyle name="Открывавшаяся гиперссылка" xfId="56867" builtinId="9" hidden="1"/>
    <cellStyle name="Открывавшаяся гиперссылка" xfId="56863" builtinId="9" hidden="1"/>
    <cellStyle name="Открывавшаяся гиперссылка" xfId="56859" builtinId="9" hidden="1"/>
    <cellStyle name="Открывавшаяся гиперссылка" xfId="56855" builtinId="9" hidden="1"/>
    <cellStyle name="Открывавшаяся гиперссылка" xfId="56851" builtinId="9" hidden="1"/>
    <cellStyle name="Открывавшаяся гиперссылка" xfId="56847" builtinId="9" hidden="1"/>
    <cellStyle name="Открывавшаяся гиперссылка" xfId="56843" builtinId="9" hidden="1"/>
    <cellStyle name="Открывавшаяся гиперссылка" xfId="56839" builtinId="9" hidden="1"/>
    <cellStyle name="Открывавшаяся гиперссылка" xfId="56835" builtinId="9" hidden="1"/>
    <cellStyle name="Открывавшаяся гиперссылка" xfId="56831" builtinId="9" hidden="1"/>
    <cellStyle name="Открывавшаяся гиперссылка" xfId="56827" builtinId="9" hidden="1"/>
    <cellStyle name="Открывавшаяся гиперссылка" xfId="56823" builtinId="9" hidden="1"/>
    <cellStyle name="Открывавшаяся гиперссылка" xfId="56819" builtinId="9" hidden="1"/>
    <cellStyle name="Открывавшаяся гиперссылка" xfId="56815" builtinId="9" hidden="1"/>
    <cellStyle name="Открывавшаяся гиперссылка" xfId="56811" builtinId="9" hidden="1"/>
    <cellStyle name="Открывавшаяся гиперссылка" xfId="56807" builtinId="9" hidden="1"/>
    <cellStyle name="Открывавшаяся гиперссылка" xfId="56803" builtinId="9" hidden="1"/>
    <cellStyle name="Открывавшаяся гиперссылка" xfId="56799" builtinId="9" hidden="1"/>
    <cellStyle name="Открывавшаяся гиперссылка" xfId="56795" builtinId="9" hidden="1"/>
    <cellStyle name="Открывавшаяся гиперссылка" xfId="56791" builtinId="9" hidden="1"/>
    <cellStyle name="Открывавшаяся гиперссылка" xfId="56787" builtinId="9" hidden="1"/>
    <cellStyle name="Открывавшаяся гиперссылка" xfId="56783" builtinId="9" hidden="1"/>
    <cellStyle name="Открывавшаяся гиперссылка" xfId="56779" builtinId="9" hidden="1"/>
    <cellStyle name="Открывавшаяся гиперссылка" xfId="56775" builtinId="9" hidden="1"/>
    <cellStyle name="Открывавшаяся гиперссылка" xfId="56771" builtinId="9" hidden="1"/>
    <cellStyle name="Открывавшаяся гиперссылка" xfId="56767" builtinId="9" hidden="1"/>
    <cellStyle name="Открывавшаяся гиперссылка" xfId="56763" builtinId="9" hidden="1"/>
    <cellStyle name="Открывавшаяся гиперссылка" xfId="56759" builtinId="9" hidden="1"/>
    <cellStyle name="Открывавшаяся гиперссылка" xfId="56755" builtinId="9" hidden="1"/>
    <cellStyle name="Открывавшаяся гиперссылка" xfId="56751" builtinId="9" hidden="1"/>
    <cellStyle name="Открывавшаяся гиперссылка" xfId="56747" builtinId="9" hidden="1"/>
    <cellStyle name="Открывавшаяся гиперссылка" xfId="56743" builtinId="9" hidden="1"/>
    <cellStyle name="Открывавшаяся гиперссылка" xfId="56739" builtinId="9" hidden="1"/>
    <cellStyle name="Открывавшаяся гиперссылка" xfId="56735" builtinId="9" hidden="1"/>
    <cellStyle name="Открывавшаяся гиперссылка" xfId="56731" builtinId="9" hidden="1"/>
    <cellStyle name="Открывавшаяся гиперссылка" xfId="56727" builtinId="9" hidden="1"/>
    <cellStyle name="Открывавшаяся гиперссылка" xfId="56723" builtinId="9" hidden="1"/>
    <cellStyle name="Открывавшаяся гиперссылка" xfId="56720" builtinId="9" hidden="1"/>
    <cellStyle name="Открывавшаяся гиперссылка" xfId="57340" builtinId="9" hidden="1"/>
    <cellStyle name="Открывавшаяся гиперссылка" xfId="56385" builtinId="9" hidden="1"/>
    <cellStyle name="Открывавшаяся гиперссылка" xfId="57342" builtinId="9" hidden="1"/>
    <cellStyle name="Открывавшаяся гиперссылка" xfId="57344" builtinId="9" hidden="1"/>
    <cellStyle name="Открывавшаяся гиперссылка" xfId="57346" builtinId="9" hidden="1"/>
    <cellStyle name="Открывавшаяся гиперссылка" xfId="57348" builtinId="9" hidden="1"/>
    <cellStyle name="Открывавшаяся гиперссылка" xfId="57350" builtinId="9" hidden="1"/>
    <cellStyle name="Открывавшаяся гиперссылка" xfId="57352" builtinId="9" hidden="1"/>
    <cellStyle name="Открывавшаяся гиперссылка" xfId="57354" builtinId="9" hidden="1"/>
    <cellStyle name="Открывавшаяся гиперссылка" xfId="57356" builtinId="9" hidden="1"/>
    <cellStyle name="Открывавшаяся гиперссылка" xfId="57358" builtinId="9" hidden="1"/>
    <cellStyle name="Открывавшаяся гиперссылка" xfId="57360" builtinId="9" hidden="1"/>
    <cellStyle name="Открывавшаяся гиперссылка" xfId="57362" builtinId="9" hidden="1"/>
    <cellStyle name="Открывавшаяся гиперссылка" xfId="57364" builtinId="9" hidden="1"/>
    <cellStyle name="Открывавшаяся гиперссылка" xfId="57366" builtinId="9" hidden="1"/>
    <cellStyle name="Открывавшаяся гиперссылка" xfId="57368" builtinId="9" hidden="1"/>
    <cellStyle name="Открывавшаяся гиперссылка" xfId="57370" builtinId="9" hidden="1"/>
    <cellStyle name="Открывавшаяся гиперссылка" xfId="57372" builtinId="9" hidden="1"/>
    <cellStyle name="Открывавшаяся гиперссылка" xfId="57374" builtinId="9" hidden="1"/>
    <cellStyle name="Открывавшаяся гиперссылка" xfId="57376" builtinId="9" hidden="1"/>
    <cellStyle name="Открывавшаяся гиперссылка" xfId="57378" builtinId="9" hidden="1"/>
    <cellStyle name="Открывавшаяся гиперссылка" xfId="57380" builtinId="9" hidden="1"/>
    <cellStyle name="Открывавшаяся гиперссылка" xfId="57382" builtinId="9" hidden="1"/>
    <cellStyle name="Открывавшаяся гиперссылка" xfId="57384" builtinId="9" hidden="1"/>
    <cellStyle name="Открывавшаяся гиперссылка" xfId="57386" builtinId="9" hidden="1"/>
    <cellStyle name="Открывавшаяся гиперссылка" xfId="57388" builtinId="9" hidden="1"/>
    <cellStyle name="Открывавшаяся гиперссылка" xfId="57390" builtinId="9" hidden="1"/>
    <cellStyle name="Открывавшаяся гиперссылка" xfId="57392" builtinId="9" hidden="1"/>
    <cellStyle name="Открывавшаяся гиперссылка" xfId="57394" builtinId="9" hidden="1"/>
    <cellStyle name="Открывавшаяся гиперссылка" xfId="57396" builtinId="9" hidden="1"/>
    <cellStyle name="Открывавшаяся гиперссылка" xfId="57398" builtinId="9" hidden="1"/>
    <cellStyle name="Открывавшаяся гиперссылка" xfId="57400" builtinId="9" hidden="1"/>
    <cellStyle name="Открывавшаяся гиперссылка" xfId="57402" builtinId="9" hidden="1"/>
    <cellStyle name="Открывавшаяся гиперссылка" xfId="57404" builtinId="9" hidden="1"/>
    <cellStyle name="Открывавшаяся гиперссылка" xfId="57406" builtinId="9" hidden="1"/>
    <cellStyle name="Открывавшаяся гиперссылка" xfId="57408" builtinId="9" hidden="1"/>
    <cellStyle name="Открывавшаяся гиперссылка" xfId="57410" builtinId="9" hidden="1"/>
    <cellStyle name="Открывавшаяся гиперссылка" xfId="57412" builtinId="9" hidden="1"/>
    <cellStyle name="Открывавшаяся гиперссылка" xfId="57414" builtinId="9" hidden="1"/>
    <cellStyle name="Открывавшаяся гиперссылка" xfId="57416" builtinId="9" hidden="1"/>
    <cellStyle name="Открывавшаяся гиперссылка" xfId="57418" builtinId="9" hidden="1"/>
    <cellStyle name="Открывавшаяся гиперссылка" xfId="57420" builtinId="9" hidden="1"/>
    <cellStyle name="Открывавшаяся гиперссылка" xfId="57422" builtinId="9" hidden="1"/>
    <cellStyle name="Открывавшаяся гиперссылка" xfId="57424" builtinId="9" hidden="1"/>
    <cellStyle name="Открывавшаяся гиперссылка" xfId="57426" builtinId="9" hidden="1"/>
    <cellStyle name="Открывавшаяся гиперссылка" xfId="57428" builtinId="9" hidden="1"/>
    <cellStyle name="Открывавшаяся гиперссылка" xfId="57430" builtinId="9" hidden="1"/>
    <cellStyle name="Открывавшаяся гиперссылка" xfId="57432" builtinId="9" hidden="1"/>
    <cellStyle name="Открывавшаяся гиперссылка" xfId="57434" builtinId="9" hidden="1"/>
    <cellStyle name="Открывавшаяся гиперссылка" xfId="57436" builtinId="9" hidden="1"/>
    <cellStyle name="Открывавшаяся гиперссылка" xfId="57438" builtinId="9" hidden="1"/>
    <cellStyle name="Открывавшаяся гиперссылка" xfId="57440" builtinId="9" hidden="1"/>
    <cellStyle name="Открывавшаяся гиперссылка" xfId="57442" builtinId="9" hidden="1"/>
    <cellStyle name="Открывавшаяся гиперссылка" xfId="57444" builtinId="9" hidden="1"/>
    <cellStyle name="Открывавшаяся гиперссылка" xfId="57446" builtinId="9" hidden="1"/>
    <cellStyle name="Открывавшаяся гиперссылка" xfId="57448" builtinId="9" hidden="1"/>
    <cellStyle name="Открывавшаяся гиперссылка" xfId="57450" builtinId="9" hidden="1"/>
    <cellStyle name="Открывавшаяся гиперссылка" xfId="57452" builtinId="9" hidden="1"/>
    <cellStyle name="Открывавшаяся гиперссылка" xfId="57454" builtinId="9" hidden="1"/>
    <cellStyle name="Открывавшаяся гиперссылка" xfId="57456" builtinId="9" hidden="1"/>
    <cellStyle name="Открывавшаяся гиперссылка" xfId="57458" builtinId="9" hidden="1"/>
    <cellStyle name="Открывавшаяся гиперссылка" xfId="57460" builtinId="9" hidden="1"/>
    <cellStyle name="Открывавшаяся гиперссылка" xfId="57462" builtinId="9" hidden="1"/>
    <cellStyle name="Открывавшаяся гиперссылка" xfId="57464" builtinId="9" hidden="1"/>
    <cellStyle name="Открывавшаяся гиперссылка" xfId="57466" builtinId="9" hidden="1"/>
    <cellStyle name="Открывавшаяся гиперссылка" xfId="57468" builtinId="9" hidden="1"/>
    <cellStyle name="Открывавшаяся гиперссылка" xfId="57470" builtinId="9" hidden="1"/>
    <cellStyle name="Открывавшаяся гиперссылка" xfId="57472" builtinId="9" hidden="1"/>
    <cellStyle name="Открывавшаяся гиперссылка" xfId="57474" builtinId="9" hidden="1"/>
    <cellStyle name="Открывавшаяся гиперссылка" xfId="57476" builtinId="9" hidden="1"/>
    <cellStyle name="Открывавшаяся гиперссылка" xfId="57478" builtinId="9" hidden="1"/>
    <cellStyle name="Открывавшаяся гиперссылка" xfId="57480" builtinId="9" hidden="1"/>
    <cellStyle name="Открывавшаяся гиперссылка" xfId="57482" builtinId="9" hidden="1"/>
    <cellStyle name="Открывавшаяся гиперссылка" xfId="57484" builtinId="9" hidden="1"/>
    <cellStyle name="Открывавшаяся гиперссылка" xfId="57486" builtinId="9" hidden="1"/>
    <cellStyle name="Открывавшаяся гиперссылка" xfId="57488" builtinId="9" hidden="1"/>
    <cellStyle name="Открывавшаяся гиперссылка" xfId="57490" builtinId="9" hidden="1"/>
    <cellStyle name="Открывавшаяся гиперссылка" xfId="57492" builtinId="9" hidden="1"/>
    <cellStyle name="Открывавшаяся гиперссылка" xfId="57494" builtinId="9" hidden="1"/>
    <cellStyle name="Открывавшаяся гиперссылка" xfId="57496" builtinId="9" hidden="1"/>
    <cellStyle name="Открывавшаяся гиперссылка" xfId="57498" builtinId="9" hidden="1"/>
    <cellStyle name="Открывавшаяся гиперссылка" xfId="57500" builtinId="9" hidden="1"/>
    <cellStyle name="Открывавшаяся гиперссылка" xfId="57502" builtinId="9" hidden="1"/>
    <cellStyle name="Открывавшаяся гиперссылка" xfId="57504" builtinId="9" hidden="1"/>
    <cellStyle name="Открывавшаяся гиперссылка" xfId="57506" builtinId="9" hidden="1"/>
    <cellStyle name="Открывавшаяся гиперссылка" xfId="57508" builtinId="9" hidden="1"/>
    <cellStyle name="Открывавшаяся гиперссылка" xfId="57510" builtinId="9" hidden="1"/>
    <cellStyle name="Открывавшаяся гиперссылка" xfId="57512" builtinId="9" hidden="1"/>
    <cellStyle name="Открывавшаяся гиперссылка" xfId="57514" builtinId="9" hidden="1"/>
    <cellStyle name="Открывавшаяся гиперссылка" xfId="57516" builtinId="9" hidden="1"/>
    <cellStyle name="Открывавшаяся гиперссылка" xfId="57518" builtinId="9" hidden="1"/>
    <cellStyle name="Открывавшаяся гиперссылка" xfId="57520" builtinId="9" hidden="1"/>
    <cellStyle name="Открывавшаяся гиперссылка" xfId="57522" builtinId="9" hidden="1"/>
    <cellStyle name="Открывавшаяся гиперссылка" xfId="57524" builtinId="9" hidden="1"/>
    <cellStyle name="Открывавшаяся гиперссылка" xfId="57526" builtinId="9" hidden="1"/>
    <cellStyle name="Открывавшаяся гиперссылка" xfId="57528" builtinId="9" hidden="1"/>
    <cellStyle name="Открывавшаяся гиперссылка" xfId="57530" builtinId="9" hidden="1"/>
    <cellStyle name="Открывавшаяся гиперссылка" xfId="57532" builtinId="9" hidden="1"/>
    <cellStyle name="Открывавшаяся гиперссылка" xfId="57534" builtinId="9" hidden="1"/>
    <cellStyle name="Открывавшаяся гиперссылка" xfId="57536" builtinId="9" hidden="1"/>
    <cellStyle name="Открывавшаяся гиперссылка" xfId="57538" builtinId="9" hidden="1"/>
    <cellStyle name="Открывавшаяся гиперссылка" xfId="57540" builtinId="9" hidden="1"/>
    <cellStyle name="Открывавшаяся гиперссылка" xfId="57542" builtinId="9" hidden="1"/>
    <cellStyle name="Открывавшаяся гиперссылка" xfId="57544" builtinId="9" hidden="1"/>
    <cellStyle name="Открывавшаяся гиперссылка" xfId="57546" builtinId="9" hidden="1"/>
    <cellStyle name="Открывавшаяся гиперссылка" xfId="57548" builtinId="9" hidden="1"/>
    <cellStyle name="Открывавшаяся гиперссылка" xfId="57550" builtinId="9" hidden="1"/>
    <cellStyle name="Открывавшаяся гиперссылка" xfId="57552" builtinId="9" hidden="1"/>
    <cellStyle name="Открывавшаяся гиперссылка" xfId="57554" builtinId="9" hidden="1"/>
    <cellStyle name="Открывавшаяся гиперссылка" xfId="57556" builtinId="9" hidden="1"/>
    <cellStyle name="Открывавшаяся гиперссылка" xfId="57558" builtinId="9" hidden="1"/>
    <cellStyle name="Открывавшаяся гиперссылка" xfId="57560" builtinId="9" hidden="1"/>
    <cellStyle name="Открывавшаяся гиперссылка" xfId="57562" builtinId="9" hidden="1"/>
    <cellStyle name="Открывавшаяся гиперссылка" xfId="57564" builtinId="9" hidden="1"/>
    <cellStyle name="Открывавшаяся гиперссылка" xfId="57566" builtinId="9" hidden="1"/>
    <cellStyle name="Открывавшаяся гиперссылка" xfId="57568" builtinId="9" hidden="1"/>
    <cellStyle name="Открывавшаяся гиперссылка" xfId="57570" builtinId="9" hidden="1"/>
    <cellStyle name="Открывавшаяся гиперссылка" xfId="57572" builtinId="9" hidden="1"/>
    <cellStyle name="Открывавшаяся гиперссылка" xfId="57574" builtinId="9" hidden="1"/>
    <cellStyle name="Открывавшаяся гиперссылка" xfId="57576" builtinId="9" hidden="1"/>
    <cellStyle name="Открывавшаяся гиперссылка" xfId="57578" builtinId="9" hidden="1"/>
    <cellStyle name="Открывавшаяся гиперссылка" xfId="57580" builtinId="9" hidden="1"/>
    <cellStyle name="Открывавшаяся гиперссылка" xfId="57582" builtinId="9" hidden="1"/>
    <cellStyle name="Открывавшаяся гиперссылка" xfId="57584" builtinId="9" hidden="1"/>
    <cellStyle name="Открывавшаяся гиперссылка" xfId="57586" builtinId="9" hidden="1"/>
    <cellStyle name="Открывавшаяся гиперссылка" xfId="57588" builtinId="9" hidden="1"/>
    <cellStyle name="Открывавшаяся гиперссылка" xfId="57590" builtinId="9" hidden="1"/>
    <cellStyle name="Открывавшаяся гиперссылка" xfId="57592" builtinId="9" hidden="1"/>
    <cellStyle name="Открывавшаяся гиперссылка" xfId="57594" builtinId="9" hidden="1"/>
    <cellStyle name="Открывавшаяся гиперссылка" xfId="57596" builtinId="9" hidden="1"/>
    <cellStyle name="Открывавшаяся гиперссылка" xfId="57598" builtinId="9" hidden="1"/>
    <cellStyle name="Открывавшаяся гиперссылка" xfId="57600" builtinId="9" hidden="1"/>
    <cellStyle name="Открывавшаяся гиперссылка" xfId="57602" builtinId="9" hidden="1"/>
    <cellStyle name="Открывавшаяся гиперссылка" xfId="57604" builtinId="9" hidden="1"/>
    <cellStyle name="Открывавшаяся гиперссылка" xfId="57606" builtinId="9" hidden="1"/>
    <cellStyle name="Открывавшаяся гиперссылка" xfId="57608" builtinId="9" hidden="1"/>
    <cellStyle name="Открывавшаяся гиперссылка" xfId="57610" builtinId="9" hidden="1"/>
    <cellStyle name="Открывавшаяся гиперссылка" xfId="57612" builtinId="9" hidden="1"/>
    <cellStyle name="Открывавшаяся гиперссылка" xfId="57614" builtinId="9" hidden="1"/>
    <cellStyle name="Открывавшаяся гиперссылка" xfId="57616" builtinId="9" hidden="1"/>
    <cellStyle name="Открывавшаяся гиперссылка" xfId="57618" builtinId="9" hidden="1"/>
    <cellStyle name="Открывавшаяся гиперссылка" xfId="57620" builtinId="9" hidden="1"/>
    <cellStyle name="Открывавшаяся гиперссылка" xfId="57622" builtinId="9" hidden="1"/>
    <cellStyle name="Открывавшаяся гиперссылка" xfId="57624" builtinId="9" hidden="1"/>
    <cellStyle name="Открывавшаяся гиперссылка" xfId="57626" builtinId="9" hidden="1"/>
    <cellStyle name="Открывавшаяся гиперссылка" xfId="57628" builtinId="9" hidden="1"/>
    <cellStyle name="Открывавшаяся гиперссылка" xfId="57630" builtinId="9" hidden="1"/>
    <cellStyle name="Открывавшаяся гиперссылка" xfId="57632" builtinId="9" hidden="1"/>
    <cellStyle name="Открывавшаяся гиперссылка" xfId="57634" builtinId="9" hidden="1"/>
    <cellStyle name="Открывавшаяся гиперссылка" xfId="57636" builtinId="9" hidden="1"/>
    <cellStyle name="Открывавшаяся гиперссылка" xfId="57638" builtinId="9" hidden="1"/>
    <cellStyle name="Открывавшаяся гиперссылка" xfId="57640" builtinId="9" hidden="1"/>
    <cellStyle name="Открывавшаяся гиперссылка" xfId="57642" builtinId="9" hidden="1"/>
    <cellStyle name="Открывавшаяся гиперссылка" xfId="57643" builtinId="9" hidden="1"/>
    <cellStyle name="Открывавшаяся гиперссылка" xfId="57644" builtinId="9" hidden="1"/>
    <cellStyle name="Открывавшаяся гиперссылка" xfId="57645" builtinId="9" hidden="1"/>
    <cellStyle name="Открывавшаяся гиперссылка" xfId="57646" builtinId="9" hidden="1"/>
    <cellStyle name="Открывавшаяся гиперссылка" xfId="57647" builtinId="9" hidden="1"/>
    <cellStyle name="Открывавшаяся гиперссылка" xfId="57648" builtinId="9" hidden="1"/>
    <cellStyle name="Открывавшаяся гиперссылка" xfId="57649" builtinId="9" hidden="1"/>
    <cellStyle name="Открывавшаяся гиперссылка" xfId="57650" builtinId="9" hidden="1"/>
    <cellStyle name="Открывавшаяся гиперссылка" xfId="57651" builtinId="9" hidden="1"/>
    <cellStyle name="Открывавшаяся гиперссылка" xfId="57652" builtinId="9" hidden="1"/>
    <cellStyle name="Открывавшаяся гиперссылка" xfId="57653" builtinId="9" hidden="1"/>
    <cellStyle name="Открывавшаяся гиперссылка" xfId="57660" builtinId="9" hidden="1"/>
    <cellStyle name="Открывавшаяся гиперссылка" xfId="57662" builtinId="9" hidden="1"/>
    <cellStyle name="Открывавшаяся гиперссылка" xfId="57665" builtinId="9" hidden="1"/>
    <cellStyle name="Открывавшаяся гиперссылка" xfId="57667" builtinId="9" hidden="1"/>
    <cellStyle name="Открывавшаяся гиперссылка" xfId="57669" builtinId="9" hidden="1"/>
    <cellStyle name="Открывавшаяся гиперссылка" xfId="57671" builtinId="9" hidden="1"/>
    <cellStyle name="Открывавшаяся гиперссылка" xfId="57673" builtinId="9" hidden="1"/>
    <cellStyle name="Открывавшаяся гиперссылка" xfId="57675" builtinId="9" hidden="1"/>
    <cellStyle name="Открывавшаяся гиперссылка" xfId="57677" builtinId="9" hidden="1"/>
    <cellStyle name="Открывавшаяся гиперссылка" xfId="57679" builtinId="9" hidden="1"/>
    <cellStyle name="Открывавшаяся гиперссылка" xfId="57681" builtinId="9" hidden="1"/>
    <cellStyle name="Открывавшаяся гиперссылка" xfId="57683" builtinId="9" hidden="1"/>
    <cellStyle name="Открывавшаяся гиперссылка" xfId="57685" builtinId="9" hidden="1"/>
    <cellStyle name="Открывавшаяся гиперссылка" xfId="57687" builtinId="9" hidden="1"/>
    <cellStyle name="Открывавшаяся гиперссылка" xfId="57689" builtinId="9" hidden="1"/>
    <cellStyle name="Открывавшаяся гиперссылка" xfId="57691" builtinId="9" hidden="1"/>
    <cellStyle name="Открывавшаяся гиперссылка" xfId="57693" builtinId="9" hidden="1"/>
    <cellStyle name="Открывавшаяся гиперссылка" xfId="57695" builtinId="9" hidden="1"/>
    <cellStyle name="Открывавшаяся гиперссылка" xfId="57697" builtinId="9" hidden="1"/>
    <cellStyle name="Открывавшаяся гиперссылка" xfId="57699" builtinId="9" hidden="1"/>
    <cellStyle name="Открывавшаяся гиперссылка" xfId="57701" builtinId="9" hidden="1"/>
    <cellStyle name="Открывавшаяся гиперссылка" xfId="57703" builtinId="9" hidden="1"/>
    <cellStyle name="Открывавшаяся гиперссылка" xfId="57705" builtinId="9" hidden="1"/>
    <cellStyle name="Открывавшаяся гиперссылка" xfId="57707" builtinId="9" hidden="1"/>
    <cellStyle name="Открывавшаяся гиперссылка" xfId="57709" builtinId="9" hidden="1"/>
    <cellStyle name="Открывавшаяся гиперссылка" xfId="57711" builtinId="9" hidden="1"/>
    <cellStyle name="Открывавшаяся гиперссылка" xfId="57713" builtinId="9" hidden="1"/>
    <cellStyle name="Открывавшаяся гиперссылка" xfId="57715" builtinId="9" hidden="1"/>
    <cellStyle name="Открывавшаяся гиперссылка" xfId="57717" builtinId="9" hidden="1"/>
    <cellStyle name="Открывавшаяся гиперссылка" xfId="57719" builtinId="9" hidden="1"/>
    <cellStyle name="Открывавшаяся гиперссылка" xfId="57721" builtinId="9" hidden="1"/>
    <cellStyle name="Открывавшаяся гиперссылка" xfId="57723" builtinId="9" hidden="1"/>
    <cellStyle name="Открывавшаяся гиперссылка" xfId="57725" builtinId="9" hidden="1"/>
    <cellStyle name="Открывавшаяся гиперссылка" xfId="57727" builtinId="9" hidden="1"/>
    <cellStyle name="Открывавшаяся гиперссылка" xfId="57729" builtinId="9" hidden="1"/>
    <cellStyle name="Открывавшаяся гиперссылка" xfId="57731" builtinId="9" hidden="1"/>
    <cellStyle name="Открывавшаяся гиперссылка" xfId="57733" builtinId="9" hidden="1"/>
    <cellStyle name="Открывавшаяся гиперссылка" xfId="57735" builtinId="9" hidden="1"/>
    <cellStyle name="Открывавшаяся гиперссылка" xfId="57737" builtinId="9" hidden="1"/>
    <cellStyle name="Открывавшаяся гиперссылка" xfId="57739" builtinId="9" hidden="1"/>
    <cellStyle name="Открывавшаяся гиперссылка" xfId="57741" builtinId="9" hidden="1"/>
    <cellStyle name="Открывавшаяся гиперссылка" xfId="57743" builtinId="9" hidden="1"/>
    <cellStyle name="Открывавшаяся гиперссылка" xfId="57745" builtinId="9" hidden="1"/>
    <cellStyle name="Открывавшаяся гиперссылка" xfId="57747" builtinId="9" hidden="1"/>
    <cellStyle name="Открывавшаяся гиперссылка" xfId="57749" builtinId="9" hidden="1"/>
    <cellStyle name="Открывавшаяся гиперссылка" xfId="57751" builtinId="9" hidden="1"/>
    <cellStyle name="Открывавшаяся гиперссылка" xfId="57753" builtinId="9" hidden="1"/>
    <cellStyle name="Открывавшаяся гиперссылка" xfId="57755" builtinId="9" hidden="1"/>
    <cellStyle name="Открывавшаяся гиперссылка" xfId="57757" builtinId="9" hidden="1"/>
    <cellStyle name="Открывавшаяся гиперссылка" xfId="57759" builtinId="9" hidden="1"/>
    <cellStyle name="Открывавшаяся гиперссылка" xfId="57761" builtinId="9" hidden="1"/>
    <cellStyle name="Открывавшаяся гиперссылка" xfId="57763" builtinId="9" hidden="1"/>
    <cellStyle name="Открывавшаяся гиперссылка" xfId="57765" builtinId="9" hidden="1"/>
    <cellStyle name="Открывавшаяся гиперссылка" xfId="57767" builtinId="9" hidden="1"/>
    <cellStyle name="Открывавшаяся гиперссылка" xfId="57769" builtinId="9" hidden="1"/>
    <cellStyle name="Открывавшаяся гиперссылка" xfId="57771" builtinId="9" hidden="1"/>
    <cellStyle name="Открывавшаяся гиперссылка" xfId="57773" builtinId="9" hidden="1"/>
    <cellStyle name="Открывавшаяся гиперссылка" xfId="57775" builtinId="9" hidden="1"/>
    <cellStyle name="Открывавшаяся гиперссылка" xfId="57777" builtinId="9" hidden="1"/>
    <cellStyle name="Открывавшаяся гиперссылка" xfId="57779" builtinId="9" hidden="1"/>
    <cellStyle name="Открывавшаяся гиперссылка" xfId="57781" builtinId="9" hidden="1"/>
    <cellStyle name="Открывавшаяся гиперссылка" xfId="57783" builtinId="9" hidden="1"/>
    <cellStyle name="Открывавшаяся гиперссылка" xfId="57785" builtinId="9" hidden="1"/>
    <cellStyle name="Открывавшаяся гиперссылка" xfId="57787" builtinId="9" hidden="1"/>
    <cellStyle name="Открывавшаяся гиперссылка" xfId="57789" builtinId="9" hidden="1"/>
    <cellStyle name="Открывавшаяся гиперссылка" xfId="57791" builtinId="9" hidden="1"/>
    <cellStyle name="Открывавшаяся гиперссылка" xfId="57793" builtinId="9" hidden="1"/>
    <cellStyle name="Открывавшаяся гиперссылка" xfId="57795" builtinId="9" hidden="1"/>
    <cellStyle name="Открывавшаяся гиперссылка" xfId="57797" builtinId="9" hidden="1"/>
    <cellStyle name="Открывавшаяся гиперссылка" xfId="57799" builtinId="9" hidden="1"/>
    <cellStyle name="Открывавшаяся гиперссылка" xfId="57801" builtinId="9" hidden="1"/>
    <cellStyle name="Открывавшаяся гиперссылка" xfId="57803" builtinId="9" hidden="1"/>
    <cellStyle name="Открывавшаяся гиперссылка" xfId="57805" builtinId="9" hidden="1"/>
    <cellStyle name="Открывавшаяся гиперссылка" xfId="57807" builtinId="9" hidden="1"/>
    <cellStyle name="Открывавшаяся гиперссылка" xfId="57809" builtinId="9" hidden="1"/>
    <cellStyle name="Открывавшаяся гиперссылка" xfId="57811" builtinId="9" hidden="1"/>
    <cellStyle name="Открывавшаяся гиперссылка" xfId="57813" builtinId="9" hidden="1"/>
    <cellStyle name="Открывавшаяся гиперссылка" xfId="57815" builtinId="9" hidden="1"/>
    <cellStyle name="Открывавшаяся гиперссылка" xfId="57817" builtinId="9" hidden="1"/>
    <cellStyle name="Открывавшаяся гиперссылка" xfId="57819" builtinId="9" hidden="1"/>
    <cellStyle name="Открывавшаяся гиперссылка" xfId="57821" builtinId="9" hidden="1"/>
    <cellStyle name="Открывавшаяся гиперссылка" xfId="57823" builtinId="9" hidden="1"/>
    <cellStyle name="Открывавшаяся гиперссылка" xfId="57825" builtinId="9" hidden="1"/>
    <cellStyle name="Открывавшаяся гиперссылка" xfId="57827" builtinId="9" hidden="1"/>
    <cellStyle name="Открывавшаяся гиперссылка" xfId="57829" builtinId="9" hidden="1"/>
    <cellStyle name="Открывавшаяся гиперссылка" xfId="57831" builtinId="9" hidden="1"/>
    <cellStyle name="Открывавшаяся гиперссылка" xfId="57833" builtinId="9" hidden="1"/>
    <cellStyle name="Открывавшаяся гиперссылка" xfId="57835" builtinId="9" hidden="1"/>
    <cellStyle name="Открывавшаяся гиперссылка" xfId="57837" builtinId="9" hidden="1"/>
    <cellStyle name="Открывавшаяся гиперссылка" xfId="57839" builtinId="9" hidden="1"/>
    <cellStyle name="Открывавшаяся гиперссылка" xfId="57841" builtinId="9" hidden="1"/>
    <cellStyle name="Открывавшаяся гиперссылка" xfId="57843" builtinId="9" hidden="1"/>
    <cellStyle name="Открывавшаяся гиперссылка" xfId="57845" builtinId="9" hidden="1"/>
    <cellStyle name="Открывавшаяся гиперссылка" xfId="57847" builtinId="9" hidden="1"/>
    <cellStyle name="Открывавшаяся гиперссылка" xfId="57849" builtinId="9" hidden="1"/>
    <cellStyle name="Открывавшаяся гиперссылка" xfId="57851" builtinId="9" hidden="1"/>
    <cellStyle name="Открывавшаяся гиперссылка" xfId="57853" builtinId="9" hidden="1"/>
    <cellStyle name="Открывавшаяся гиперссылка" xfId="57855" builtinId="9" hidden="1"/>
    <cellStyle name="Открывавшаяся гиперссылка" xfId="57857" builtinId="9" hidden="1"/>
    <cellStyle name="Открывавшаяся гиперссылка" xfId="57859" builtinId="9" hidden="1"/>
    <cellStyle name="Открывавшаяся гиперссылка" xfId="57861" builtinId="9" hidden="1"/>
    <cellStyle name="Открывавшаяся гиперссылка" xfId="57863" builtinId="9" hidden="1"/>
    <cellStyle name="Открывавшаяся гиперссылка" xfId="57865" builtinId="9" hidden="1"/>
    <cellStyle name="Открывавшаяся гиперссылка" xfId="57867" builtinId="9" hidden="1"/>
    <cellStyle name="Открывавшаяся гиперссылка" xfId="57869" builtinId="9" hidden="1"/>
    <cellStyle name="Открывавшаяся гиперссылка" xfId="57871" builtinId="9" hidden="1"/>
    <cellStyle name="Открывавшаяся гиперссылка" xfId="57873" builtinId="9" hidden="1"/>
    <cellStyle name="Открывавшаяся гиперссылка" xfId="57875" builtinId="9" hidden="1"/>
    <cellStyle name="Открывавшаяся гиперссылка" xfId="57877" builtinId="9" hidden="1"/>
    <cellStyle name="Открывавшаяся гиперссылка" xfId="57879" builtinId="9" hidden="1"/>
    <cellStyle name="Открывавшаяся гиперссылка" xfId="57881" builtinId="9" hidden="1"/>
    <cellStyle name="Открывавшаяся гиперссылка" xfId="57883" builtinId="9" hidden="1"/>
    <cellStyle name="Открывавшаяся гиперссылка" xfId="57885" builtinId="9" hidden="1"/>
    <cellStyle name="Открывавшаяся гиперссылка" xfId="57887" builtinId="9" hidden="1"/>
    <cellStyle name="Открывавшаяся гиперссылка" xfId="57889" builtinId="9" hidden="1"/>
    <cellStyle name="Открывавшаяся гиперссылка" xfId="57891" builtinId="9" hidden="1"/>
    <cellStyle name="Открывавшаяся гиперссылка" xfId="57893" builtinId="9" hidden="1"/>
    <cellStyle name="Открывавшаяся гиперссылка" xfId="57895" builtinId="9" hidden="1"/>
    <cellStyle name="Открывавшаяся гиперссылка" xfId="57897" builtinId="9" hidden="1"/>
    <cellStyle name="Открывавшаяся гиперссылка" xfId="57899" builtinId="9" hidden="1"/>
    <cellStyle name="Открывавшаяся гиперссылка" xfId="57901" builtinId="9" hidden="1"/>
    <cellStyle name="Открывавшаяся гиперссылка" xfId="57903" builtinId="9" hidden="1"/>
    <cellStyle name="Открывавшаяся гиперссылка" xfId="57905" builtinId="9" hidden="1"/>
    <cellStyle name="Открывавшаяся гиперссылка" xfId="57907" builtinId="9" hidden="1"/>
    <cellStyle name="Открывавшаяся гиперссылка" xfId="57909" builtinId="9" hidden="1"/>
    <cellStyle name="Открывавшаяся гиперссылка" xfId="57911" builtinId="9" hidden="1"/>
    <cellStyle name="Открывавшаяся гиперссылка" xfId="57913" builtinId="9" hidden="1"/>
    <cellStyle name="Открывавшаяся гиперссылка" xfId="57915" builtinId="9" hidden="1"/>
    <cellStyle name="Открывавшаяся гиперссылка" xfId="57917" builtinId="9" hidden="1"/>
    <cellStyle name="Открывавшаяся гиперссылка" xfId="57919" builtinId="9" hidden="1"/>
    <cellStyle name="Открывавшаяся гиперссылка" xfId="57921" builtinId="9" hidden="1"/>
    <cellStyle name="Открывавшаяся гиперссылка" xfId="57923" builtinId="9" hidden="1"/>
    <cellStyle name="Открывавшаяся гиперссылка" xfId="57925" builtinId="9" hidden="1"/>
    <cellStyle name="Открывавшаяся гиперссылка" xfId="57927" builtinId="9" hidden="1"/>
    <cellStyle name="Открывавшаяся гиперссылка" xfId="57929" builtinId="9" hidden="1"/>
    <cellStyle name="Открывавшаяся гиперссылка" xfId="57931" builtinId="9" hidden="1"/>
    <cellStyle name="Открывавшаяся гиперссылка" xfId="57933" builtinId="9" hidden="1"/>
    <cellStyle name="Открывавшаяся гиперссылка" xfId="57935" builtinId="9" hidden="1"/>
    <cellStyle name="Открывавшаяся гиперссылка" xfId="57937" builtinId="9" hidden="1"/>
    <cellStyle name="Открывавшаяся гиперссылка" xfId="57939" builtinId="9" hidden="1"/>
    <cellStyle name="Открывавшаяся гиперссылка" xfId="57941" builtinId="9" hidden="1"/>
    <cellStyle name="Открывавшаяся гиперссылка" xfId="57943" builtinId="9" hidden="1"/>
    <cellStyle name="Открывавшаяся гиперссылка" xfId="57945" builtinId="9" hidden="1"/>
    <cellStyle name="Открывавшаяся гиперссылка" xfId="57947" builtinId="9" hidden="1"/>
    <cellStyle name="Открывавшаяся гиперссылка" xfId="57949" builtinId="9" hidden="1"/>
    <cellStyle name="Открывавшаяся гиперссылка" xfId="57951" builtinId="9" hidden="1"/>
    <cellStyle name="Открывавшаяся гиперссылка" xfId="57953" builtinId="9" hidden="1"/>
    <cellStyle name="Открывавшаяся гиперссылка" xfId="57955" builtinId="9" hidden="1"/>
    <cellStyle name="Открывавшаяся гиперссылка" xfId="57957" builtinId="9" hidden="1"/>
    <cellStyle name="Открывавшаяся гиперссылка" xfId="57959" builtinId="9" hidden="1"/>
    <cellStyle name="Открывавшаяся гиперссылка" xfId="57961" builtinId="9" hidden="1"/>
    <cellStyle name="Открывавшаяся гиперссылка" xfId="57963" builtinId="9" hidden="1"/>
    <cellStyle name="Открывавшаяся гиперссылка" xfId="57965" builtinId="9" hidden="1"/>
    <cellStyle name="Открывавшаяся гиперссылка" xfId="57967" builtinId="9" hidden="1"/>
    <cellStyle name="Открывавшаяся гиперссылка" xfId="57969" builtinId="9" hidden="1"/>
    <cellStyle name="Открывавшаяся гиперссылка" xfId="57971" builtinId="9" hidden="1"/>
    <cellStyle name="Открывавшаяся гиперссылка" xfId="57973" builtinId="9" hidden="1"/>
    <cellStyle name="Открывавшаяся гиперссылка" xfId="57975" builtinId="9" hidden="1"/>
    <cellStyle name="Открывавшаяся гиперссылка" xfId="57977" builtinId="9" hidden="1"/>
    <cellStyle name="Открывавшаяся гиперссылка" xfId="57979" builtinId="9" hidden="1"/>
    <cellStyle name="Открывавшаяся гиперссылка" xfId="57981" builtinId="9" hidden="1"/>
    <cellStyle name="Открывавшаяся гиперссылка" xfId="57983" builtinId="9" hidden="1"/>
    <cellStyle name="Открывавшаяся гиперссылка" xfId="57985" builtinId="9" hidden="1"/>
    <cellStyle name="Открывавшаяся гиперссылка" xfId="57987" builtinId="9" hidden="1"/>
    <cellStyle name="Открывавшаяся гиперссылка" xfId="57989" builtinId="9" hidden="1"/>
    <cellStyle name="Открывавшаяся гиперссылка" xfId="57991" builtinId="9" hidden="1"/>
    <cellStyle name="Открывавшаяся гиперссылка" xfId="57993" builtinId="9" hidden="1"/>
    <cellStyle name="Открывавшаяся гиперссылка" xfId="57995" builtinId="9" hidden="1"/>
    <cellStyle name="Открывавшаяся гиперссылка" xfId="57997" builtinId="9" hidden="1"/>
    <cellStyle name="Открывавшаяся гиперссылка" xfId="57999" builtinId="9" hidden="1"/>
    <cellStyle name="Открывавшаяся гиперссылка" xfId="58001" builtinId="9" hidden="1"/>
    <cellStyle name="Открывавшаяся гиперссылка" xfId="58003" builtinId="9" hidden="1"/>
    <cellStyle name="Открывавшаяся гиперссылка" xfId="58005" builtinId="9" hidden="1"/>
    <cellStyle name="Открывавшаяся гиперссылка" xfId="58007" builtinId="9" hidden="1"/>
    <cellStyle name="Открывавшаяся гиперссылка" xfId="58009" builtinId="9" hidden="1"/>
    <cellStyle name="Открывавшаяся гиперссылка" xfId="58011" builtinId="9" hidden="1"/>
    <cellStyle name="Открывавшаяся гиперссылка" xfId="58013" builtinId="9" hidden="1"/>
    <cellStyle name="Открывавшаяся гиперссылка" xfId="58015" builtinId="9" hidden="1"/>
    <cellStyle name="Открывавшаяся гиперссылка" xfId="58017" builtinId="9" hidden="1"/>
    <cellStyle name="Открывавшаяся гиперссылка" xfId="58019" builtinId="9" hidden="1"/>
    <cellStyle name="Открывавшаяся гиперссылка" xfId="58021" builtinId="9" hidden="1"/>
    <cellStyle name="Открывавшаяся гиперссылка" xfId="58023" builtinId="9" hidden="1"/>
    <cellStyle name="Открывавшаяся гиперссылка" xfId="58025" builtinId="9" hidden="1"/>
    <cellStyle name="Открывавшаяся гиперссылка" xfId="58027" builtinId="9" hidden="1"/>
    <cellStyle name="Открывавшаяся гиперссылка" xfId="58029" builtinId="9" hidden="1"/>
    <cellStyle name="Открывавшаяся гиперссылка" xfId="58031" builtinId="9" hidden="1"/>
    <cellStyle name="Открывавшаяся гиперссылка" xfId="58033" builtinId="9" hidden="1"/>
    <cellStyle name="Открывавшаяся гиперссылка" xfId="58035" builtinId="9" hidden="1"/>
    <cellStyle name="Открывавшаяся гиперссылка" xfId="58037" builtinId="9" hidden="1"/>
    <cellStyle name="Открывавшаяся гиперссылка" xfId="58039" builtinId="9" hidden="1"/>
    <cellStyle name="Открывавшаяся гиперссылка" xfId="58041" builtinId="9" hidden="1"/>
    <cellStyle name="Открывавшаяся гиперссылка" xfId="58043" builtinId="9" hidden="1"/>
    <cellStyle name="Открывавшаяся гиперссылка" xfId="58045" builtinId="9" hidden="1"/>
    <cellStyle name="Открывавшаяся гиперссылка" xfId="58047" builtinId="9" hidden="1"/>
    <cellStyle name="Открывавшаяся гиперссылка" xfId="58049" builtinId="9" hidden="1"/>
    <cellStyle name="Открывавшаяся гиперссылка" xfId="58051" builtinId="9" hidden="1"/>
    <cellStyle name="Открывавшаяся гиперссылка" xfId="58053" builtinId="9" hidden="1"/>
    <cellStyle name="Открывавшаяся гиперссылка" xfId="58055" builtinId="9" hidden="1"/>
    <cellStyle name="Открывавшаяся гиперссылка" xfId="58057" builtinId="9" hidden="1"/>
    <cellStyle name="Открывавшаяся гиперссылка" xfId="58059" builtinId="9" hidden="1"/>
    <cellStyle name="Открывавшаяся гиперссылка" xfId="58061" builtinId="9" hidden="1"/>
    <cellStyle name="Открывавшаяся гиперссылка" xfId="58063" builtinId="9" hidden="1"/>
    <cellStyle name="Открывавшаяся гиперссылка" xfId="58065" builtinId="9" hidden="1"/>
    <cellStyle name="Открывавшаяся гиперссылка" xfId="58067" builtinId="9" hidden="1"/>
    <cellStyle name="Открывавшаяся гиперссылка" xfId="58069" builtinId="9" hidden="1"/>
    <cellStyle name="Открывавшаяся гиперссылка" xfId="58071" builtinId="9" hidden="1"/>
    <cellStyle name="Открывавшаяся гиперссылка" xfId="58073" builtinId="9" hidden="1"/>
    <cellStyle name="Открывавшаяся гиперссылка" xfId="58075" builtinId="9" hidden="1"/>
    <cellStyle name="Открывавшаяся гиперссылка" xfId="58077" builtinId="9" hidden="1"/>
    <cellStyle name="Открывавшаяся гиперссылка" xfId="58079" builtinId="9" hidden="1"/>
    <cellStyle name="Открывавшаяся гиперссылка" xfId="58081" builtinId="9" hidden="1"/>
    <cellStyle name="Открывавшаяся гиперссылка" xfId="58083" builtinId="9" hidden="1"/>
    <cellStyle name="Открывавшаяся гиперссылка" xfId="58085" builtinId="9" hidden="1"/>
    <cellStyle name="Открывавшаяся гиперссылка" xfId="58087" builtinId="9" hidden="1"/>
    <cellStyle name="Открывавшаяся гиперссылка" xfId="58089" builtinId="9" hidden="1"/>
    <cellStyle name="Открывавшаяся гиперссылка" xfId="58091" builtinId="9" hidden="1"/>
    <cellStyle name="Открывавшаяся гиперссылка" xfId="58093" builtinId="9" hidden="1"/>
    <cellStyle name="Открывавшаяся гиперссылка" xfId="58095" builtinId="9" hidden="1"/>
    <cellStyle name="Открывавшаяся гиперссылка" xfId="58097" builtinId="9" hidden="1"/>
    <cellStyle name="Открывавшаяся гиперссылка" xfId="58099" builtinId="9" hidden="1"/>
    <cellStyle name="Открывавшаяся гиперссылка" xfId="58101" builtinId="9" hidden="1"/>
    <cellStyle name="Открывавшаяся гиперссылка" xfId="58103" builtinId="9" hidden="1"/>
    <cellStyle name="Открывавшаяся гиперссылка" xfId="58105" builtinId="9" hidden="1"/>
    <cellStyle name="Открывавшаяся гиперссылка" xfId="58107" builtinId="9" hidden="1"/>
    <cellStyle name="Открывавшаяся гиперссылка" xfId="58109" builtinId="9" hidden="1"/>
    <cellStyle name="Открывавшаяся гиперссылка" xfId="58111" builtinId="9" hidden="1"/>
    <cellStyle name="Открывавшаяся гиперссылка" xfId="58113" builtinId="9" hidden="1"/>
    <cellStyle name="Открывавшаяся гиперссылка" xfId="58115" builtinId="9" hidden="1"/>
    <cellStyle name="Открывавшаяся гиперссылка" xfId="58117" builtinId="9" hidden="1"/>
    <cellStyle name="Открывавшаяся гиперссылка" xfId="58119" builtinId="9" hidden="1"/>
    <cellStyle name="Открывавшаяся гиперссылка" xfId="58121" builtinId="9" hidden="1"/>
    <cellStyle name="Открывавшаяся гиперссылка" xfId="58123" builtinId="9" hidden="1"/>
    <cellStyle name="Открывавшаяся гиперссылка" xfId="58125" builtinId="9" hidden="1"/>
    <cellStyle name="Открывавшаяся гиперссылка" xfId="58127" builtinId="9" hidden="1"/>
    <cellStyle name="Открывавшаяся гиперссылка" xfId="58129" builtinId="9" hidden="1"/>
    <cellStyle name="Открывавшаяся гиперссылка" xfId="58131" builtinId="9" hidden="1"/>
    <cellStyle name="Открывавшаяся гиперссылка" xfId="58133" builtinId="9" hidden="1"/>
    <cellStyle name="Открывавшаяся гиперссылка" xfId="58135" builtinId="9" hidden="1"/>
    <cellStyle name="Открывавшаяся гиперссылка" xfId="58137" builtinId="9" hidden="1"/>
    <cellStyle name="Открывавшаяся гиперссылка" xfId="58139" builtinId="9" hidden="1"/>
    <cellStyle name="Открывавшаяся гиперссылка" xfId="58141" builtinId="9" hidden="1"/>
    <cellStyle name="Открывавшаяся гиперссылка" xfId="58143" builtinId="9" hidden="1"/>
    <cellStyle name="Открывавшаяся гиперссылка" xfId="58145" builtinId="9" hidden="1"/>
    <cellStyle name="Открывавшаяся гиперссылка" xfId="58147" builtinId="9" hidden="1"/>
    <cellStyle name="Открывавшаяся гиперссылка" xfId="58149" builtinId="9" hidden="1"/>
    <cellStyle name="Открывавшаяся гиперссылка" xfId="58151" builtinId="9" hidden="1"/>
    <cellStyle name="Открывавшаяся гиперссылка" xfId="58153" builtinId="9" hidden="1"/>
    <cellStyle name="Открывавшаяся гиперссылка" xfId="58155" builtinId="9" hidden="1"/>
    <cellStyle name="Открывавшаяся гиперссылка" xfId="58157" builtinId="9" hidden="1"/>
    <cellStyle name="Открывавшаяся гиперссылка" xfId="58159" builtinId="9" hidden="1"/>
    <cellStyle name="Открывавшаяся гиперссылка" xfId="58161" builtinId="9" hidden="1"/>
    <cellStyle name="Открывавшаяся гиперссылка" xfId="58163" builtinId="9" hidden="1"/>
    <cellStyle name="Открывавшаяся гиперссылка" xfId="58165" builtinId="9" hidden="1"/>
    <cellStyle name="Открывавшаяся гиперссылка" xfId="58167" builtinId="9" hidden="1"/>
    <cellStyle name="Открывавшаяся гиперссылка" xfId="58169" builtinId="9" hidden="1"/>
    <cellStyle name="Открывавшаяся гиперссылка" xfId="58171" builtinId="9" hidden="1"/>
    <cellStyle name="Открывавшаяся гиперссылка" xfId="58173" builtinId="9" hidden="1"/>
    <cellStyle name="Открывавшаяся гиперссылка" xfId="58175" builtinId="9" hidden="1"/>
    <cellStyle name="Открывавшаяся гиперссылка" xfId="58177" builtinId="9" hidden="1"/>
    <cellStyle name="Открывавшаяся гиперссылка" xfId="58179" builtinId="9" hidden="1"/>
    <cellStyle name="Открывавшаяся гиперссылка" xfId="58181" builtinId="9" hidden="1"/>
    <cellStyle name="Открывавшаяся гиперссылка" xfId="58183" builtinId="9" hidden="1"/>
    <cellStyle name="Открывавшаяся гиперссылка" xfId="58185" builtinId="9" hidden="1"/>
    <cellStyle name="Открывавшаяся гиперссылка" xfId="58187" builtinId="9" hidden="1"/>
    <cellStyle name="Открывавшаяся гиперссылка" xfId="58189" builtinId="9" hidden="1"/>
    <cellStyle name="Открывавшаяся гиперссылка" xfId="58191" builtinId="9" hidden="1"/>
    <cellStyle name="Открывавшаяся гиперссылка" xfId="58193" builtinId="9" hidden="1"/>
    <cellStyle name="Открывавшаяся гиперссылка" xfId="58195" builtinId="9" hidden="1"/>
    <cellStyle name="Открывавшаяся гиперссылка" xfId="58197" builtinId="9" hidden="1"/>
    <cellStyle name="Открывавшаяся гиперссылка" xfId="58199" builtinId="9" hidden="1"/>
    <cellStyle name="Открывавшаяся гиперссылка" xfId="58201" builtinId="9" hidden="1"/>
    <cellStyle name="Открывавшаяся гиперссылка" xfId="58203" builtinId="9" hidden="1"/>
    <cellStyle name="Открывавшаяся гиперссылка" xfId="58205" builtinId="9" hidden="1"/>
    <cellStyle name="Открывавшаяся гиперссылка" xfId="58207" builtinId="9" hidden="1"/>
    <cellStyle name="Открывавшаяся гиперссылка" xfId="58209" builtinId="9" hidden="1"/>
    <cellStyle name="Открывавшаяся гиперссылка" xfId="58211" builtinId="9" hidden="1"/>
    <cellStyle name="Открывавшаяся гиперссылка" xfId="58213" builtinId="9" hidden="1"/>
    <cellStyle name="Открывавшаяся гиперссылка" xfId="58215" builtinId="9" hidden="1"/>
    <cellStyle name="Открывавшаяся гиперссылка" xfId="58217" builtinId="9" hidden="1"/>
    <cellStyle name="Открывавшаяся гиперссылка" xfId="58219" builtinId="9" hidden="1"/>
    <cellStyle name="Открывавшаяся гиперссылка" xfId="58221" builtinId="9" hidden="1"/>
    <cellStyle name="Открывавшаяся гиперссылка" xfId="58223" builtinId="9" hidden="1"/>
    <cellStyle name="Открывавшаяся гиперссылка" xfId="58225" builtinId="9" hidden="1"/>
    <cellStyle name="Открывавшаяся гиперссылка" xfId="58227" builtinId="9" hidden="1"/>
    <cellStyle name="Открывавшаяся гиперссылка" xfId="58229" builtinId="9" hidden="1"/>
    <cellStyle name="Открывавшаяся гиперссылка" xfId="58231" builtinId="9" hidden="1"/>
    <cellStyle name="Открывавшаяся гиперссылка" xfId="58233" builtinId="9" hidden="1"/>
    <cellStyle name="Открывавшаяся гиперссылка" xfId="58235" builtinId="9" hidden="1"/>
    <cellStyle name="Открывавшаяся гиперссылка" xfId="58237" builtinId="9" hidden="1"/>
    <cellStyle name="Открывавшаяся гиперссылка" xfId="58239" builtinId="9" hidden="1"/>
    <cellStyle name="Открывавшаяся гиперссылка" xfId="58241" builtinId="9" hidden="1"/>
    <cellStyle name="Открывавшаяся гиперссылка" xfId="58243" builtinId="9" hidden="1"/>
    <cellStyle name="Открывавшаяся гиперссылка" xfId="58245" builtinId="9" hidden="1"/>
    <cellStyle name="Открывавшаяся гиперссылка" xfId="58247" builtinId="9" hidden="1"/>
    <cellStyle name="Открывавшаяся гиперссылка" xfId="58249" builtinId="9" hidden="1"/>
    <cellStyle name="Открывавшаяся гиперссылка" xfId="58251" builtinId="9" hidden="1"/>
    <cellStyle name="Открывавшаяся гиперссылка" xfId="58253" builtinId="9" hidden="1"/>
    <cellStyle name="Открывавшаяся гиперссылка" xfId="58255" builtinId="9" hidden="1"/>
    <cellStyle name="Открывавшаяся гиперссылка" xfId="58257" builtinId="9" hidden="1"/>
    <cellStyle name="Открывавшаяся гиперссылка" xfId="58259" builtinId="9" hidden="1"/>
    <cellStyle name="Открывавшаяся гиперссылка" xfId="58261" builtinId="9" hidden="1"/>
    <cellStyle name="Открывавшаяся гиперссылка" xfId="58263" builtinId="9" hidden="1"/>
    <cellStyle name="Открывавшаяся гиперссылка" xfId="58265" builtinId="9" hidden="1"/>
    <cellStyle name="Открывавшаяся гиперссылка" xfId="58267" builtinId="9" hidden="1"/>
    <cellStyle name="Открывавшаяся гиперссылка" xfId="58269" builtinId="9" hidden="1"/>
    <cellStyle name="Открывавшаяся гиперссылка" xfId="58271" builtinId="9" hidden="1"/>
    <cellStyle name="Открывавшаяся гиперссылка" xfId="58273" builtinId="9" hidden="1"/>
    <cellStyle name="Открывавшаяся гиперссылка" xfId="58274" builtinId="9" hidden="1"/>
    <cellStyle name="Открывавшаяся гиперссылка" xfId="58276" builtinId="9" hidden="1"/>
    <cellStyle name="Открывавшаяся гиперссылка" xfId="58277" builtinId="9" hidden="1"/>
    <cellStyle name="Открывавшаяся гиперссылка" xfId="58278" builtinId="9" hidden="1"/>
    <cellStyle name="Открывавшаяся гиперссылка" xfId="58279" builtinId="9" hidden="1"/>
    <cellStyle name="Открывавшаяся гиперссылка" xfId="58280" builtinId="9" hidden="1"/>
    <cellStyle name="Открывавшаяся гиперссылка" xfId="58281" builtinId="9" hidden="1"/>
    <cellStyle name="Открывавшаяся гиперссылка" xfId="58282" builtinId="9" hidden="1"/>
    <cellStyle name="Открывавшаяся гиперссылка" xfId="58283" builtinId="9" hidden="1"/>
    <cellStyle name="Открывавшаяся гиперссылка" xfId="58284" builtinId="9" hidden="1"/>
    <cellStyle name="Открывавшаяся гиперссылка" xfId="58272" builtinId="9" hidden="1"/>
    <cellStyle name="Открывавшаяся гиперссылка" xfId="58268" builtinId="9" hidden="1"/>
    <cellStyle name="Открывавшаяся гиперссылка" xfId="58262" builtinId="9" hidden="1"/>
    <cellStyle name="Открывавшаяся гиперссылка" xfId="58258" builtinId="9" hidden="1"/>
    <cellStyle name="Открывавшаяся гиперссылка" xfId="58254" builtinId="9" hidden="1"/>
    <cellStyle name="Открывавшаяся гиперссылка" xfId="58250" builtinId="9" hidden="1"/>
    <cellStyle name="Открывавшаяся гиперссылка" xfId="58246" builtinId="9" hidden="1"/>
    <cellStyle name="Открывавшаяся гиперссылка" xfId="58242" builtinId="9" hidden="1"/>
    <cellStyle name="Открывавшаяся гиперссылка" xfId="58238" builtinId="9" hidden="1"/>
    <cellStyle name="Открывавшаяся гиперссылка" xfId="58234" builtinId="9" hidden="1"/>
    <cellStyle name="Открывавшаяся гиперссылка" xfId="58230" builtinId="9" hidden="1"/>
    <cellStyle name="Открывавшаяся гиперссылка" xfId="58226" builtinId="9" hidden="1"/>
    <cellStyle name="Открывавшаяся гиперссылка" xfId="58222" builtinId="9" hidden="1"/>
    <cellStyle name="Открывавшаяся гиперссылка" xfId="58218" builtinId="9" hidden="1"/>
    <cellStyle name="Открывавшаяся гиперссылка" xfId="58214" builtinId="9" hidden="1"/>
    <cellStyle name="Открывавшаяся гиперссылка" xfId="58210" builtinId="9" hidden="1"/>
    <cellStyle name="Открывавшаяся гиперссылка" xfId="58206" builtinId="9" hidden="1"/>
    <cellStyle name="Открывавшаяся гиперссылка" xfId="58202" builtinId="9" hidden="1"/>
    <cellStyle name="Открывавшаяся гиперссылка" xfId="58198" builtinId="9" hidden="1"/>
    <cellStyle name="Открывавшаяся гиперссылка" xfId="58194" builtinId="9" hidden="1"/>
    <cellStyle name="Открывавшаяся гиперссылка" xfId="58190" builtinId="9" hidden="1"/>
    <cellStyle name="Открывавшаяся гиперссылка" xfId="58186" builtinId="9" hidden="1"/>
    <cellStyle name="Открывавшаяся гиперссылка" xfId="58182" builtinId="9" hidden="1"/>
    <cellStyle name="Открывавшаяся гиперссылка" xfId="58178" builtinId="9" hidden="1"/>
    <cellStyle name="Открывавшаяся гиперссылка" xfId="58174" builtinId="9" hidden="1"/>
    <cellStyle name="Открывавшаяся гиперссылка" xfId="58170" builtinId="9" hidden="1"/>
    <cellStyle name="Открывавшаяся гиперссылка" xfId="58166" builtinId="9" hidden="1"/>
    <cellStyle name="Открывавшаяся гиперссылка" xfId="58162" builtinId="9" hidden="1"/>
    <cellStyle name="Открывавшаяся гиперссылка" xfId="58158" builtinId="9" hidden="1"/>
    <cellStyle name="Открывавшаяся гиперссылка" xfId="58154" builtinId="9" hidden="1"/>
    <cellStyle name="Открывавшаяся гиперссылка" xfId="58150" builtinId="9" hidden="1"/>
    <cellStyle name="Открывавшаяся гиперссылка" xfId="58146" builtinId="9" hidden="1"/>
    <cellStyle name="Открывавшаяся гиперссылка" xfId="58142" builtinId="9" hidden="1"/>
    <cellStyle name="Открывавшаяся гиперссылка" xfId="58138" builtinId="9" hidden="1"/>
    <cellStyle name="Открывавшаяся гиперссылка" xfId="58134" builtinId="9" hidden="1"/>
    <cellStyle name="Открывавшаяся гиперссылка" xfId="58130" builtinId="9" hidden="1"/>
    <cellStyle name="Открывавшаяся гиперссылка" xfId="58126" builtinId="9" hidden="1"/>
    <cellStyle name="Открывавшаяся гиперссылка" xfId="58122" builtinId="9" hidden="1"/>
    <cellStyle name="Открывавшаяся гиперссылка" xfId="58118" builtinId="9" hidden="1"/>
    <cellStyle name="Открывавшаяся гиперссылка" xfId="58114" builtinId="9" hidden="1"/>
    <cellStyle name="Открывавшаяся гиперссылка" xfId="58110" builtinId="9" hidden="1"/>
    <cellStyle name="Открывавшаяся гиперссылка" xfId="58106" builtinId="9" hidden="1"/>
    <cellStyle name="Открывавшаяся гиперссылка" xfId="58102" builtinId="9" hidden="1"/>
    <cellStyle name="Открывавшаяся гиперссылка" xfId="58098" builtinId="9" hidden="1"/>
    <cellStyle name="Открывавшаяся гиперссылка" xfId="58094" builtinId="9" hidden="1"/>
    <cellStyle name="Открывавшаяся гиперссылка" xfId="58090" builtinId="9" hidden="1"/>
    <cellStyle name="Открывавшаяся гиперссылка" xfId="58086" builtinId="9" hidden="1"/>
    <cellStyle name="Открывавшаяся гиперссылка" xfId="58082" builtinId="9" hidden="1"/>
    <cellStyle name="Открывавшаяся гиперссылка" xfId="58078" builtinId="9" hidden="1"/>
    <cellStyle name="Открывавшаяся гиперссылка" xfId="58074" builtinId="9" hidden="1"/>
    <cellStyle name="Открывавшаяся гиперссылка" xfId="58070" builtinId="9" hidden="1"/>
    <cellStyle name="Открывавшаяся гиперссылка" xfId="58066" builtinId="9" hidden="1"/>
    <cellStyle name="Открывавшаяся гиперссылка" xfId="58062" builtinId="9" hidden="1"/>
    <cellStyle name="Открывавшаяся гиперссылка" xfId="58058" builtinId="9" hidden="1"/>
    <cellStyle name="Открывавшаяся гиперссылка" xfId="58054" builtinId="9" hidden="1"/>
    <cellStyle name="Открывавшаяся гиперссылка" xfId="58050" builtinId="9" hidden="1"/>
    <cellStyle name="Открывавшаяся гиперссылка" xfId="58046" builtinId="9" hidden="1"/>
    <cellStyle name="Открывавшаяся гиперссылка" xfId="58042" builtinId="9" hidden="1"/>
    <cellStyle name="Открывавшаяся гиперссылка" xfId="58038" builtinId="9" hidden="1"/>
    <cellStyle name="Открывавшаяся гиперссылка" xfId="58034" builtinId="9" hidden="1"/>
    <cellStyle name="Открывавшаяся гиперссылка" xfId="58030" builtinId="9" hidden="1"/>
    <cellStyle name="Открывавшаяся гиперссылка" xfId="58026" builtinId="9" hidden="1"/>
    <cellStyle name="Открывавшаяся гиперссылка" xfId="58022" builtinId="9" hidden="1"/>
    <cellStyle name="Открывавшаяся гиперссылка" xfId="58018" builtinId="9" hidden="1"/>
    <cellStyle name="Открывавшаяся гиперссылка" xfId="58014" builtinId="9" hidden="1"/>
    <cellStyle name="Открывавшаяся гиперссылка" xfId="58010" builtinId="9" hidden="1"/>
    <cellStyle name="Открывавшаяся гиперссылка" xfId="58006" builtinId="9" hidden="1"/>
    <cellStyle name="Открывавшаяся гиперссылка" xfId="58002" builtinId="9" hidden="1"/>
    <cellStyle name="Открывавшаяся гиперссылка" xfId="57998" builtinId="9" hidden="1"/>
    <cellStyle name="Открывавшаяся гиперссылка" xfId="57994" builtinId="9" hidden="1"/>
    <cellStyle name="Открывавшаяся гиперссылка" xfId="57990" builtinId="9" hidden="1"/>
    <cellStyle name="Открывавшаяся гиперссылка" xfId="57986" builtinId="9" hidden="1"/>
    <cellStyle name="Открывавшаяся гиперссылка" xfId="57982" builtinId="9" hidden="1"/>
    <cellStyle name="Открывавшаяся гиперссылка" xfId="57978" builtinId="9" hidden="1"/>
    <cellStyle name="Открывавшаяся гиперссылка" xfId="57974" builtinId="9" hidden="1"/>
    <cellStyle name="Открывавшаяся гиперссылка" xfId="57970" builtinId="9" hidden="1"/>
    <cellStyle name="Открывавшаяся гиперссылка" xfId="57966" builtinId="9" hidden="1"/>
    <cellStyle name="Открывавшаяся гиперссылка" xfId="57962" builtinId="9" hidden="1"/>
    <cellStyle name="Открывавшаяся гиперссылка" xfId="57958" builtinId="9" hidden="1"/>
    <cellStyle name="Открывавшаяся гиперссылка" xfId="57954" builtinId="9" hidden="1"/>
    <cellStyle name="Открывавшаяся гиперссылка" xfId="57950" builtinId="9" hidden="1"/>
    <cellStyle name="Открывавшаяся гиперссылка" xfId="57946" builtinId="9" hidden="1"/>
    <cellStyle name="Открывавшаяся гиперссылка" xfId="57942" builtinId="9" hidden="1"/>
    <cellStyle name="Открывавшаяся гиперссылка" xfId="57938" builtinId="9" hidden="1"/>
    <cellStyle name="Открывавшаяся гиперссылка" xfId="57934" builtinId="9" hidden="1"/>
    <cellStyle name="Открывавшаяся гиперссылка" xfId="57930" builtinId="9" hidden="1"/>
    <cellStyle name="Открывавшаяся гиперссылка" xfId="57926" builtinId="9" hidden="1"/>
    <cellStyle name="Открывавшаяся гиперссылка" xfId="57922" builtinId="9" hidden="1"/>
    <cellStyle name="Открывавшаяся гиперссылка" xfId="57918" builtinId="9" hidden="1"/>
    <cellStyle name="Открывавшаяся гиперссылка" xfId="57914" builtinId="9" hidden="1"/>
    <cellStyle name="Открывавшаяся гиперссылка" xfId="57910" builtinId="9" hidden="1"/>
    <cellStyle name="Открывавшаяся гиперссылка" xfId="57906" builtinId="9" hidden="1"/>
    <cellStyle name="Открывавшаяся гиперссылка" xfId="57902" builtinId="9" hidden="1"/>
    <cellStyle name="Открывавшаяся гиперссылка" xfId="57898" builtinId="9" hidden="1"/>
    <cellStyle name="Открывавшаяся гиперссылка" xfId="57894" builtinId="9" hidden="1"/>
    <cellStyle name="Открывавшаяся гиперссылка" xfId="57890" builtinId="9" hidden="1"/>
    <cellStyle name="Открывавшаяся гиперссылка" xfId="57886" builtinId="9" hidden="1"/>
    <cellStyle name="Открывавшаяся гиперссылка" xfId="57882" builtinId="9" hidden="1"/>
    <cellStyle name="Открывавшаяся гиперссылка" xfId="57878" builtinId="9" hidden="1"/>
    <cellStyle name="Открывавшаяся гиперссылка" xfId="57874" builtinId="9" hidden="1"/>
    <cellStyle name="Открывавшаяся гиперссылка" xfId="57870" builtinId="9" hidden="1"/>
    <cellStyle name="Открывавшаяся гиперссылка" xfId="57866" builtinId="9" hidden="1"/>
    <cellStyle name="Открывавшаяся гиперссылка" xfId="57862" builtinId="9" hidden="1"/>
    <cellStyle name="Открывавшаяся гиперссылка" xfId="57858" builtinId="9" hidden="1"/>
    <cellStyle name="Открывавшаяся гиперссылка" xfId="57854" builtinId="9" hidden="1"/>
    <cellStyle name="Открывавшаяся гиперссылка" xfId="57850" builtinId="9" hidden="1"/>
    <cellStyle name="Открывавшаяся гиперссылка" xfId="57846" builtinId="9" hidden="1"/>
    <cellStyle name="Открывавшаяся гиперссылка" xfId="57842" builtinId="9" hidden="1"/>
    <cellStyle name="Открывавшаяся гиперссылка" xfId="57838" builtinId="9" hidden="1"/>
    <cellStyle name="Открывавшаяся гиперссылка" xfId="57834" builtinId="9" hidden="1"/>
    <cellStyle name="Открывавшаяся гиперссылка" xfId="57830" builtinId="9" hidden="1"/>
    <cellStyle name="Открывавшаяся гиперссылка" xfId="57826" builtinId="9" hidden="1"/>
    <cellStyle name="Открывавшаяся гиперссылка" xfId="57822" builtinId="9" hidden="1"/>
    <cellStyle name="Открывавшаяся гиперссылка" xfId="57818" builtinId="9" hidden="1"/>
    <cellStyle name="Открывавшаяся гиперссылка" xfId="57814" builtinId="9" hidden="1"/>
    <cellStyle name="Открывавшаяся гиперссылка" xfId="57810" builtinId="9" hidden="1"/>
    <cellStyle name="Открывавшаяся гиперссылка" xfId="57806" builtinId="9" hidden="1"/>
    <cellStyle name="Открывавшаяся гиперссылка" xfId="57802" builtinId="9" hidden="1"/>
    <cellStyle name="Открывавшаяся гиперссылка" xfId="57798" builtinId="9" hidden="1"/>
    <cellStyle name="Открывавшаяся гиперссылка" xfId="57794" builtinId="9" hidden="1"/>
    <cellStyle name="Открывавшаяся гиперссылка" xfId="57790" builtinId="9" hidden="1"/>
    <cellStyle name="Открывавшаяся гиперссылка" xfId="57786" builtinId="9" hidden="1"/>
    <cellStyle name="Открывавшаяся гиперссылка" xfId="57782" builtinId="9" hidden="1"/>
    <cellStyle name="Открывавшаяся гиперссылка" xfId="57778" builtinId="9" hidden="1"/>
    <cellStyle name="Открывавшаяся гиперссылка" xfId="57774" builtinId="9" hidden="1"/>
    <cellStyle name="Открывавшаяся гиперссылка" xfId="57770" builtinId="9" hidden="1"/>
    <cellStyle name="Открывавшаяся гиперссылка" xfId="57766" builtinId="9" hidden="1"/>
    <cellStyle name="Открывавшаяся гиперссылка" xfId="57762" builtinId="9" hidden="1"/>
    <cellStyle name="Открывавшаяся гиперссылка" xfId="57758" builtinId="9" hidden="1"/>
    <cellStyle name="Открывавшаяся гиперссылка" xfId="57754" builtinId="9" hidden="1"/>
    <cellStyle name="Открывавшаяся гиперссылка" xfId="57750" builtinId="9" hidden="1"/>
    <cellStyle name="Открывавшаяся гиперссылка" xfId="57746" builtinId="9" hidden="1"/>
    <cellStyle name="Открывавшаяся гиперссылка" xfId="57742" builtinId="9" hidden="1"/>
    <cellStyle name="Открывавшаяся гиперссылка" xfId="57738" builtinId="9" hidden="1"/>
    <cellStyle name="Открывавшаяся гиперссылка" xfId="57734" builtinId="9" hidden="1"/>
    <cellStyle name="Открывавшаяся гиперссылка" xfId="57730" builtinId="9" hidden="1"/>
    <cellStyle name="Открывавшаяся гиперссылка" xfId="57726" builtinId="9" hidden="1"/>
    <cellStyle name="Открывавшаяся гиперссылка" xfId="57722" builtinId="9" hidden="1"/>
    <cellStyle name="Открывавшаяся гиперссылка" xfId="57718" builtinId="9" hidden="1"/>
    <cellStyle name="Открывавшаяся гиперссылка" xfId="57714" builtinId="9" hidden="1"/>
    <cellStyle name="Открывавшаяся гиперссылка" xfId="57710" builtinId="9" hidden="1"/>
    <cellStyle name="Открывавшаяся гиперссылка" xfId="57706" builtinId="9" hidden="1"/>
    <cellStyle name="Открывавшаяся гиперссылка" xfId="57702" builtinId="9" hidden="1"/>
    <cellStyle name="Открывавшаяся гиперссылка" xfId="57698" builtinId="9" hidden="1"/>
    <cellStyle name="Открывавшаяся гиперссылка" xfId="57694" builtinId="9" hidden="1"/>
    <cellStyle name="Открывавшаяся гиперссылка" xfId="57690" builtinId="9" hidden="1"/>
    <cellStyle name="Открывавшаяся гиперссылка" xfId="57686" builtinId="9" hidden="1"/>
    <cellStyle name="Открывавшаяся гиперссылка" xfId="57682" builtinId="9" hidden="1"/>
    <cellStyle name="Открывавшаяся гиперссылка" xfId="57678" builtinId="9" hidden="1"/>
    <cellStyle name="Открывавшаяся гиперссылка" xfId="57674" builtinId="9" hidden="1"/>
    <cellStyle name="Открывавшаяся гиперссылка" xfId="57670" builtinId="9" hidden="1"/>
    <cellStyle name="Открывавшаяся гиперссылка" xfId="57666" builtinId="9" hidden="1"/>
    <cellStyle name="Открывавшаяся гиперссылка" xfId="57661" builtinId="9" hidden="1"/>
    <cellStyle name="Открывавшаяся гиперссылка" xfId="58286" builtinId="9" hidden="1"/>
    <cellStyle name="Открывавшаяся гиперссылка" xfId="57663" builtinId="9" hidden="1"/>
    <cellStyle name="Открывавшаяся гиперссылка" xfId="58288" builtinId="9" hidden="1"/>
    <cellStyle name="Открывавшаяся гиперссылка" xfId="58290" builtinId="9" hidden="1"/>
    <cellStyle name="Открывавшаяся гиперссылка" xfId="58292" builtinId="9" hidden="1"/>
    <cellStyle name="Открывавшаяся гиперссылка" xfId="58294" builtinId="9" hidden="1"/>
    <cellStyle name="Открывавшаяся гиперссылка" xfId="58296" builtinId="9" hidden="1"/>
    <cellStyle name="Открывавшаяся гиперссылка" xfId="58298" builtinId="9" hidden="1"/>
    <cellStyle name="Открывавшаяся гиперссылка" xfId="58300" builtinId="9" hidden="1"/>
    <cellStyle name="Открывавшаяся гиперссылка" xfId="58302" builtinId="9" hidden="1"/>
    <cellStyle name="Открывавшаяся гиперссылка" xfId="58304" builtinId="9" hidden="1"/>
    <cellStyle name="Открывавшаяся гиперссылка" xfId="58306" builtinId="9" hidden="1"/>
    <cellStyle name="Открывавшаяся гиперссылка" xfId="58308" builtinId="9" hidden="1"/>
    <cellStyle name="Открывавшаяся гиперссылка" xfId="58310" builtinId="9" hidden="1"/>
    <cellStyle name="Открывавшаяся гиперссылка" xfId="58312" builtinId="9" hidden="1"/>
    <cellStyle name="Открывавшаяся гиперссылка" xfId="58314" builtinId="9" hidden="1"/>
    <cellStyle name="Открывавшаяся гиперссылка" xfId="58316" builtinId="9" hidden="1"/>
    <cellStyle name="Открывавшаяся гиперссылка" xfId="58318" builtinId="9" hidden="1"/>
    <cellStyle name="Открывавшаяся гиперссылка" xfId="58320" builtinId="9" hidden="1"/>
    <cellStyle name="Открывавшаяся гиперссылка" xfId="58322" builtinId="9" hidden="1"/>
    <cellStyle name="Открывавшаяся гиперссылка" xfId="58324" builtinId="9" hidden="1"/>
    <cellStyle name="Открывавшаяся гиперссылка" xfId="58326" builtinId="9" hidden="1"/>
    <cellStyle name="Открывавшаяся гиперссылка" xfId="58328" builtinId="9" hidden="1"/>
    <cellStyle name="Открывавшаяся гиперссылка" xfId="58330" builtinId="9" hidden="1"/>
    <cellStyle name="Открывавшаяся гиперссылка" xfId="58332" builtinId="9" hidden="1"/>
    <cellStyle name="Открывавшаяся гиперссылка" xfId="58334" builtinId="9" hidden="1"/>
    <cellStyle name="Открывавшаяся гиперссылка" xfId="58336" builtinId="9" hidden="1"/>
    <cellStyle name="Открывавшаяся гиперссылка" xfId="58338" builtinId="9" hidden="1"/>
    <cellStyle name="Открывавшаяся гиперссылка" xfId="58340" builtinId="9" hidden="1"/>
    <cellStyle name="Открывавшаяся гиперссылка" xfId="58342" builtinId="9" hidden="1"/>
    <cellStyle name="Открывавшаяся гиперссылка" xfId="58344" builtinId="9" hidden="1"/>
    <cellStyle name="Открывавшаяся гиперссылка" xfId="58346" builtinId="9" hidden="1"/>
    <cellStyle name="Открывавшаяся гиперссылка" xfId="58348" builtinId="9" hidden="1"/>
    <cellStyle name="Открывавшаяся гиперссылка" xfId="58350" builtinId="9" hidden="1"/>
    <cellStyle name="Открывавшаяся гиперссылка" xfId="58352" builtinId="9" hidden="1"/>
    <cellStyle name="Открывавшаяся гиперссылка" xfId="58354" builtinId="9" hidden="1"/>
    <cellStyle name="Открывавшаяся гиперссылка" xfId="58356" builtinId="9" hidden="1"/>
    <cellStyle name="Открывавшаяся гиперссылка" xfId="58358" builtinId="9" hidden="1"/>
    <cellStyle name="Открывавшаяся гиперссылка" xfId="58360" builtinId="9" hidden="1"/>
    <cellStyle name="Открывавшаяся гиперссылка" xfId="58362" builtinId="9" hidden="1"/>
    <cellStyle name="Открывавшаяся гиперссылка" xfId="58364" builtinId="9" hidden="1"/>
    <cellStyle name="Открывавшаяся гиперссылка" xfId="58366" builtinId="9" hidden="1"/>
    <cellStyle name="Открывавшаяся гиперссылка" xfId="58368" builtinId="9" hidden="1"/>
    <cellStyle name="Открывавшаяся гиперссылка" xfId="58370" builtinId="9" hidden="1"/>
    <cellStyle name="Открывавшаяся гиперссылка" xfId="58372" builtinId="9" hidden="1"/>
    <cellStyle name="Открывавшаяся гиперссылка" xfId="58374" builtinId="9" hidden="1"/>
    <cellStyle name="Открывавшаяся гиперссылка" xfId="58376" builtinId="9" hidden="1"/>
    <cellStyle name="Открывавшаяся гиперссылка" xfId="58378" builtinId="9" hidden="1"/>
    <cellStyle name="Открывавшаяся гиперссылка" xfId="58380" builtinId="9" hidden="1"/>
    <cellStyle name="Открывавшаяся гиперссылка" xfId="58382" builtinId="9" hidden="1"/>
    <cellStyle name="Открывавшаяся гиперссылка" xfId="58384" builtinId="9" hidden="1"/>
    <cellStyle name="Открывавшаяся гиперссылка" xfId="58386" builtinId="9" hidden="1"/>
    <cellStyle name="Открывавшаяся гиперссылка" xfId="58388" builtinId="9" hidden="1"/>
    <cellStyle name="Открывавшаяся гиперссылка" xfId="58390" builtinId="9" hidden="1"/>
    <cellStyle name="Открывавшаяся гиперссылка" xfId="58392" builtinId="9" hidden="1"/>
    <cellStyle name="Открывавшаяся гиперссылка" xfId="58394" builtinId="9" hidden="1"/>
    <cellStyle name="Открывавшаяся гиперссылка" xfId="58396" builtinId="9" hidden="1"/>
    <cellStyle name="Открывавшаяся гиперссылка" xfId="58398" builtinId="9" hidden="1"/>
    <cellStyle name="Открывавшаяся гиперссылка" xfId="58400" builtinId="9" hidden="1"/>
    <cellStyle name="Открывавшаяся гиперссылка" xfId="58402" builtinId="9" hidden="1"/>
    <cellStyle name="Открывавшаяся гиперссылка" xfId="58404" builtinId="9" hidden="1"/>
    <cellStyle name="Открывавшаяся гиперссылка" xfId="58406" builtinId="9" hidden="1"/>
    <cellStyle name="Открывавшаяся гиперссылка" xfId="58408" builtinId="9" hidden="1"/>
    <cellStyle name="Открывавшаяся гиперссылка" xfId="58410" builtinId="9" hidden="1"/>
    <cellStyle name="Открывавшаяся гиперссылка" xfId="58412" builtinId="9" hidden="1"/>
    <cellStyle name="Открывавшаяся гиперссылка" xfId="58414" builtinId="9" hidden="1"/>
    <cellStyle name="Открывавшаяся гиперссылка" xfId="58416" builtinId="9" hidden="1"/>
    <cellStyle name="Открывавшаяся гиперссылка" xfId="58418" builtinId="9" hidden="1"/>
    <cellStyle name="Открывавшаяся гиперссылка" xfId="58420" builtinId="9" hidden="1"/>
    <cellStyle name="Открывавшаяся гиперссылка" xfId="58422" builtinId="9" hidden="1"/>
    <cellStyle name="Открывавшаяся гиперссылка" xfId="58424" builtinId="9" hidden="1"/>
    <cellStyle name="Открывавшаяся гиперссылка" xfId="58426" builtinId="9" hidden="1"/>
    <cellStyle name="Открывавшаяся гиперссылка" xfId="58428" builtinId="9" hidden="1"/>
    <cellStyle name="Открывавшаяся гиперссылка" xfId="58430" builtinId="9" hidden="1"/>
    <cellStyle name="Открывавшаяся гиперссылка" xfId="58432" builtinId="9" hidden="1"/>
    <cellStyle name="Открывавшаяся гиперссылка" xfId="58434" builtinId="9" hidden="1"/>
    <cellStyle name="Открывавшаяся гиперссылка" xfId="58436" builtinId="9" hidden="1"/>
    <cellStyle name="Открывавшаяся гиперссылка" xfId="58438" builtinId="9" hidden="1"/>
    <cellStyle name="Открывавшаяся гиперссылка" xfId="58440" builtinId="9" hidden="1"/>
    <cellStyle name="Открывавшаяся гиперссылка" xfId="58442" builtinId="9" hidden="1"/>
    <cellStyle name="Открывавшаяся гиперссылка" xfId="58444" builtinId="9" hidden="1"/>
    <cellStyle name="Открывавшаяся гиперссылка" xfId="58446" builtinId="9" hidden="1"/>
    <cellStyle name="Открывавшаяся гиперссылка" xfId="58448" builtinId="9" hidden="1"/>
    <cellStyle name="Открывавшаяся гиперссылка" xfId="58450" builtinId="9" hidden="1"/>
    <cellStyle name="Открывавшаяся гиперссылка" xfId="58452" builtinId="9" hidden="1"/>
    <cellStyle name="Открывавшаяся гиперссылка" xfId="58454" builtinId="9" hidden="1"/>
    <cellStyle name="Открывавшаяся гиперссылка" xfId="58456" builtinId="9" hidden="1"/>
    <cellStyle name="Открывавшаяся гиперссылка" xfId="58458" builtinId="9" hidden="1"/>
    <cellStyle name="Открывавшаяся гиперссылка" xfId="58460" builtinId="9" hidden="1"/>
    <cellStyle name="Открывавшаяся гиперссылка" xfId="58462" builtinId="9" hidden="1"/>
    <cellStyle name="Открывавшаяся гиперссылка" xfId="58464" builtinId="9" hidden="1"/>
    <cellStyle name="Открывавшаяся гиперссылка" xfId="58466" builtinId="9" hidden="1"/>
    <cellStyle name="Открывавшаяся гиперссылка" xfId="58468" builtinId="9" hidden="1"/>
    <cellStyle name="Открывавшаяся гиперссылка" xfId="58470" builtinId="9" hidden="1"/>
    <cellStyle name="Открывавшаяся гиперссылка" xfId="58472" builtinId="9" hidden="1"/>
    <cellStyle name="Открывавшаяся гиперссылка" xfId="58474" builtinId="9" hidden="1"/>
    <cellStyle name="Открывавшаяся гиперссылка" xfId="58476" builtinId="9" hidden="1"/>
    <cellStyle name="Открывавшаяся гиперссылка" xfId="58478" builtinId="9" hidden="1"/>
    <cellStyle name="Открывавшаяся гиперссылка" xfId="58480" builtinId="9" hidden="1"/>
    <cellStyle name="Открывавшаяся гиперссылка" xfId="58482" builtinId="9" hidden="1"/>
    <cellStyle name="Открывавшаяся гиперссылка" xfId="58484" builtinId="9" hidden="1"/>
    <cellStyle name="Открывавшаяся гиперссылка" xfId="58486" builtinId="9" hidden="1"/>
    <cellStyle name="Открывавшаяся гиперссылка" xfId="58488" builtinId="9" hidden="1"/>
    <cellStyle name="Открывавшаяся гиперссылка" xfId="58490" builtinId="9" hidden="1"/>
    <cellStyle name="Открывавшаяся гиперссылка" xfId="58492" builtinId="9" hidden="1"/>
    <cellStyle name="Открывавшаяся гиперссылка" xfId="58494" builtinId="9" hidden="1"/>
    <cellStyle name="Открывавшаяся гиперссылка" xfId="58496" builtinId="9" hidden="1"/>
    <cellStyle name="Открывавшаяся гиперссылка" xfId="58498" builtinId="9" hidden="1"/>
    <cellStyle name="Открывавшаяся гиперссылка" xfId="58500" builtinId="9" hidden="1"/>
    <cellStyle name="Открывавшаяся гиперссылка" xfId="58502" builtinId="9" hidden="1"/>
    <cellStyle name="Открывавшаяся гиперссылка" xfId="58504" builtinId="9" hidden="1"/>
    <cellStyle name="Открывавшаяся гиперссылка" xfId="58506" builtinId="9" hidden="1"/>
    <cellStyle name="Открывавшаяся гиперссылка" xfId="58508" builtinId="9" hidden="1"/>
    <cellStyle name="Открывавшаяся гиперссылка" xfId="58510" builtinId="9" hidden="1"/>
    <cellStyle name="Открывавшаяся гиперссылка" xfId="58512" builtinId="9" hidden="1"/>
    <cellStyle name="Открывавшаяся гиперссылка" xfId="58514" builtinId="9" hidden="1"/>
    <cellStyle name="Открывавшаяся гиперссылка" xfId="58516" builtinId="9" hidden="1"/>
    <cellStyle name="Открывавшаяся гиперссылка" xfId="58518" builtinId="9" hidden="1"/>
    <cellStyle name="Открывавшаяся гиперссылка" xfId="58520" builtinId="9" hidden="1"/>
    <cellStyle name="Открывавшаяся гиперссылка" xfId="58522" builtinId="9" hidden="1"/>
    <cellStyle name="Открывавшаяся гиперссылка" xfId="58524" builtinId="9" hidden="1"/>
    <cellStyle name="Открывавшаяся гиперссылка" xfId="58526" builtinId="9" hidden="1"/>
    <cellStyle name="Открывавшаяся гиперссылка" xfId="58528" builtinId="9" hidden="1"/>
    <cellStyle name="Открывавшаяся гиперссылка" xfId="58530" builtinId="9" hidden="1"/>
    <cellStyle name="Открывавшаяся гиперссылка" xfId="58532" builtinId="9" hidden="1"/>
    <cellStyle name="Открывавшаяся гиперссылка" xfId="58534" builtinId="9" hidden="1"/>
    <cellStyle name="Открывавшаяся гиперссылка" xfId="58536" builtinId="9" hidden="1"/>
    <cellStyle name="Открывавшаяся гиперссылка" xfId="58538" builtinId="9" hidden="1"/>
    <cellStyle name="Открывавшаяся гиперссылка" xfId="58540" builtinId="9" hidden="1"/>
    <cellStyle name="Открывавшаяся гиперссылка" xfId="58542" builtinId="9" hidden="1"/>
    <cellStyle name="Открывавшаяся гиперссылка" xfId="58544" builtinId="9" hidden="1"/>
    <cellStyle name="Открывавшаяся гиперссылка" xfId="58546" builtinId="9" hidden="1"/>
    <cellStyle name="Открывавшаяся гиперссылка" xfId="58548" builtinId="9" hidden="1"/>
    <cellStyle name="Открывавшаяся гиперссылка" xfId="58550" builtinId="9" hidden="1"/>
    <cellStyle name="Открывавшаяся гиперссылка" xfId="58552" builtinId="9" hidden="1"/>
    <cellStyle name="Открывавшаяся гиперссылка" xfId="58554" builtinId="9" hidden="1"/>
    <cellStyle name="Открывавшаяся гиперссылка" xfId="58556" builtinId="9" hidden="1"/>
    <cellStyle name="Открывавшаяся гиперссылка" xfId="58558" builtinId="9" hidden="1"/>
    <cellStyle name="Открывавшаяся гиперссылка" xfId="58560" builtinId="9" hidden="1"/>
    <cellStyle name="Открывавшаяся гиперссылка" xfId="58562" builtinId="9" hidden="1"/>
    <cellStyle name="Открывавшаяся гиперссылка" xfId="58564" builtinId="9" hidden="1"/>
    <cellStyle name="Открывавшаяся гиперссылка" xfId="58566" builtinId="9" hidden="1"/>
    <cellStyle name="Открывавшаяся гиперссылка" xfId="58568" builtinId="9" hidden="1"/>
    <cellStyle name="Открывавшаяся гиперссылка" xfId="58570" builtinId="9" hidden="1"/>
    <cellStyle name="Открывавшаяся гиперссылка" xfId="58572" builtinId="9" hidden="1"/>
    <cellStyle name="Открывавшаяся гиперссылка" xfId="58574" builtinId="9" hidden="1"/>
    <cellStyle name="Открывавшаяся гиперссылка" xfId="58576" builtinId="9" hidden="1"/>
    <cellStyle name="Открывавшаяся гиперссылка" xfId="58578" builtinId="9" hidden="1"/>
    <cellStyle name="Открывавшаяся гиперссылка" xfId="58580" builtinId="9" hidden="1"/>
    <cellStyle name="Открывавшаяся гиперссылка" xfId="58582" builtinId="9" hidden="1"/>
    <cellStyle name="Открывавшаяся гиперссылка" xfId="58584" builtinId="9" hidden="1"/>
    <cellStyle name="Открывавшаяся гиперссылка" xfId="58586" builtinId="9" hidden="1"/>
    <cellStyle name="Открывавшаяся гиперссылка" xfId="58588" builtinId="9" hidden="1"/>
    <cellStyle name="Открывавшаяся гиперссылка" xfId="58590" builtinId="9" hidden="1"/>
    <cellStyle name="Открывавшаяся гиперссылка" xfId="58591" builtinId="9" hidden="1"/>
    <cellStyle name="Открывавшаяся гиперссылка" xfId="58593" builtinId="9" hidden="1"/>
    <cellStyle name="Открывавшаяся гиперссылка" xfId="58594" builtinId="9" hidden="1"/>
    <cellStyle name="Открывавшаяся гиперссылка" xfId="58595" builtinId="9" hidden="1"/>
    <cellStyle name="Открывавшаяся гиперссылка" xfId="58596" builtinId="9" hidden="1"/>
    <cellStyle name="Открывавшаяся гиперссылка" xfId="58597" builtinId="9" hidden="1"/>
    <cellStyle name="Открывавшаяся гиперссылка" xfId="58598" builtinId="9" hidden="1"/>
    <cellStyle name="Открывавшаяся гиперссылка" xfId="58599" builtinId="9" hidden="1"/>
    <cellStyle name="Открывавшаяся гиперссылка" xfId="58600" builtinId="9" hidden="1"/>
    <cellStyle name="Открывавшаяся гиперссылка" xfId="58601" builtinId="9" hidden="1"/>
    <cellStyle name="Открывавшаяся гиперссылка" xfId="58589" builtinId="9" hidden="1"/>
    <cellStyle name="Открывавшаяся гиперссылка" xfId="57654" builtinId="9" hidden="1"/>
    <cellStyle name="Открывавшаяся гиперссылка" xfId="58605" builtinId="9" hidden="1"/>
    <cellStyle name="Открывавшаяся гиперссылка" xfId="58607" builtinId="9" hidden="1"/>
    <cellStyle name="Открывавшаяся гиперссылка" xfId="58609" builtinId="9" hidden="1"/>
    <cellStyle name="Открывавшаяся гиперссылка" xfId="58611" builtinId="9" hidden="1"/>
    <cellStyle name="Открывавшаяся гиперссылка" xfId="58613" builtinId="9" hidden="1"/>
    <cellStyle name="Открывавшаяся гиперссылка" xfId="58615" builtinId="9" hidden="1"/>
    <cellStyle name="Открывавшаяся гиперссылка" xfId="58617" builtinId="9" hidden="1"/>
    <cellStyle name="Открывавшаяся гиперссылка" xfId="58619" builtinId="9" hidden="1"/>
    <cellStyle name="Открывавшаяся гиперссылка" xfId="58621" builtinId="9" hidden="1"/>
    <cellStyle name="Открывавшаяся гиперссылка" xfId="58623" builtinId="9" hidden="1"/>
    <cellStyle name="Открывавшаяся гиперссылка" xfId="58625" builtinId="9" hidden="1"/>
    <cellStyle name="Открывавшаяся гиперссылка" xfId="58627" builtinId="9" hidden="1"/>
    <cellStyle name="Открывавшаяся гиперссылка" xfId="58629" builtinId="9" hidden="1"/>
    <cellStyle name="Открывавшаяся гиперссылка" xfId="58631" builtinId="9" hidden="1"/>
    <cellStyle name="Открывавшаяся гиперссылка" xfId="58633" builtinId="9" hidden="1"/>
    <cellStyle name="Открывавшаяся гиперссылка" xfId="58635" builtinId="9" hidden="1"/>
    <cellStyle name="Открывавшаяся гиперссылка" xfId="58637" builtinId="9" hidden="1"/>
    <cellStyle name="Открывавшаяся гиперссылка" xfId="58639" builtinId="9" hidden="1"/>
    <cellStyle name="Открывавшаяся гиперссылка" xfId="58641" builtinId="9" hidden="1"/>
    <cellStyle name="Открывавшаяся гиперссылка" xfId="58643" builtinId="9" hidden="1"/>
    <cellStyle name="Открывавшаяся гиперссылка" xfId="58645" builtinId="9" hidden="1"/>
    <cellStyle name="Открывавшаяся гиперссылка" xfId="58647" builtinId="9" hidden="1"/>
    <cellStyle name="Открывавшаяся гиперссылка" xfId="58649" builtinId="9" hidden="1"/>
    <cellStyle name="Открывавшаяся гиперссылка" xfId="58651" builtinId="9" hidden="1"/>
    <cellStyle name="Открывавшаяся гиперссылка" xfId="58653" builtinId="9" hidden="1"/>
    <cellStyle name="Открывавшаяся гиперссылка" xfId="58655" builtinId="9" hidden="1"/>
    <cellStyle name="Открывавшаяся гиперссылка" xfId="58657" builtinId="9" hidden="1"/>
    <cellStyle name="Открывавшаяся гиперссылка" xfId="58659" builtinId="9" hidden="1"/>
    <cellStyle name="Открывавшаяся гиперссылка" xfId="58661" builtinId="9" hidden="1"/>
    <cellStyle name="Открывавшаяся гиперссылка" xfId="58663" builtinId="9" hidden="1"/>
    <cellStyle name="Открывавшаяся гиперссылка" xfId="58665" builtinId="9" hidden="1"/>
    <cellStyle name="Открывавшаяся гиперссылка" xfId="58667" builtinId="9" hidden="1"/>
    <cellStyle name="Открывавшаяся гиперссылка" xfId="58669" builtinId="9" hidden="1"/>
    <cellStyle name="Открывавшаяся гиперссылка" xfId="58671" builtinId="9" hidden="1"/>
    <cellStyle name="Открывавшаяся гиперссылка" xfId="58673" builtinId="9" hidden="1"/>
    <cellStyle name="Открывавшаяся гиперссылка" xfId="58675" builtinId="9" hidden="1"/>
    <cellStyle name="Открывавшаяся гиперссылка" xfId="58677" builtinId="9" hidden="1"/>
    <cellStyle name="Открывавшаяся гиперссылка" xfId="58679" builtinId="9" hidden="1"/>
    <cellStyle name="Открывавшаяся гиперссылка" xfId="58681" builtinId="9" hidden="1"/>
    <cellStyle name="Открывавшаяся гиперссылка" xfId="58683" builtinId="9" hidden="1"/>
    <cellStyle name="Открывавшаяся гиперссылка" xfId="58685" builtinId="9" hidden="1"/>
    <cellStyle name="Открывавшаяся гиперссылка" xfId="58687" builtinId="9" hidden="1"/>
    <cellStyle name="Открывавшаяся гиперссылка" xfId="58689" builtinId="9" hidden="1"/>
    <cellStyle name="Открывавшаяся гиперссылка" xfId="58691" builtinId="9" hidden="1"/>
    <cellStyle name="Открывавшаяся гиперссылка" xfId="58693" builtinId="9" hidden="1"/>
    <cellStyle name="Открывавшаяся гиперссылка" xfId="58695" builtinId="9" hidden="1"/>
    <cellStyle name="Открывавшаяся гиперссылка" xfId="58697" builtinId="9" hidden="1"/>
    <cellStyle name="Открывавшаяся гиперссылка" xfId="58699" builtinId="9" hidden="1"/>
    <cellStyle name="Открывавшаяся гиперссылка" xfId="58701" builtinId="9" hidden="1"/>
    <cellStyle name="Открывавшаяся гиперссылка" xfId="58703" builtinId="9" hidden="1"/>
    <cellStyle name="Открывавшаяся гиперссылка" xfId="58705" builtinId="9" hidden="1"/>
    <cellStyle name="Открывавшаяся гиперссылка" xfId="58707" builtinId="9" hidden="1"/>
    <cellStyle name="Открывавшаяся гиперссылка" xfId="58709" builtinId="9" hidden="1"/>
    <cellStyle name="Открывавшаяся гиперссылка" xfId="58711" builtinId="9" hidden="1"/>
    <cellStyle name="Открывавшаяся гиперссылка" xfId="58713" builtinId="9" hidden="1"/>
    <cellStyle name="Открывавшаяся гиперссылка" xfId="58715" builtinId="9" hidden="1"/>
    <cellStyle name="Открывавшаяся гиперссылка" xfId="58717" builtinId="9" hidden="1"/>
    <cellStyle name="Открывавшаяся гиперссылка" xfId="58719" builtinId="9" hidden="1"/>
    <cellStyle name="Открывавшаяся гиперссылка" xfId="58721" builtinId="9" hidden="1"/>
    <cellStyle name="Открывавшаяся гиперссылка" xfId="58723" builtinId="9" hidden="1"/>
    <cellStyle name="Открывавшаяся гиперссылка" xfId="58725" builtinId="9" hidden="1"/>
    <cellStyle name="Открывавшаяся гиперссылка" xfId="58727" builtinId="9" hidden="1"/>
    <cellStyle name="Открывавшаяся гиперссылка" xfId="58729" builtinId="9" hidden="1"/>
    <cellStyle name="Открывавшаяся гиперссылка" xfId="58731" builtinId="9" hidden="1"/>
    <cellStyle name="Открывавшаяся гиперссылка" xfId="58733" builtinId="9" hidden="1"/>
    <cellStyle name="Открывавшаяся гиперссылка" xfId="58735" builtinId="9" hidden="1"/>
    <cellStyle name="Открывавшаяся гиперссылка" xfId="58737" builtinId="9" hidden="1"/>
    <cellStyle name="Открывавшаяся гиперссылка" xfId="58739" builtinId="9" hidden="1"/>
    <cellStyle name="Открывавшаяся гиперссылка" xfId="58741" builtinId="9" hidden="1"/>
    <cellStyle name="Открывавшаяся гиперссылка" xfId="58743" builtinId="9" hidden="1"/>
    <cellStyle name="Открывавшаяся гиперссылка" xfId="58745" builtinId="9" hidden="1"/>
    <cellStyle name="Открывавшаяся гиперссылка" xfId="58747" builtinId="9" hidden="1"/>
    <cellStyle name="Открывавшаяся гиперссылка" xfId="58749" builtinId="9" hidden="1"/>
    <cellStyle name="Открывавшаяся гиперссылка" xfId="58751" builtinId="9" hidden="1"/>
    <cellStyle name="Открывавшаяся гиперссылка" xfId="58753" builtinId="9" hidden="1"/>
    <cellStyle name="Открывавшаяся гиперссылка" xfId="58755" builtinId="9" hidden="1"/>
    <cellStyle name="Открывавшаяся гиперссылка" xfId="58757" builtinId="9" hidden="1"/>
    <cellStyle name="Открывавшаяся гиперссылка" xfId="58759" builtinId="9" hidden="1"/>
    <cellStyle name="Открывавшаяся гиперссылка" xfId="58761" builtinId="9" hidden="1"/>
    <cellStyle name="Открывавшаяся гиперссылка" xfId="58763" builtinId="9" hidden="1"/>
    <cellStyle name="Открывавшаяся гиперссылка" xfId="58765" builtinId="9" hidden="1"/>
    <cellStyle name="Открывавшаяся гиперссылка" xfId="58767" builtinId="9" hidden="1"/>
    <cellStyle name="Открывавшаяся гиперссылка" xfId="58769" builtinId="9" hidden="1"/>
    <cellStyle name="Открывавшаяся гиперссылка" xfId="58771" builtinId="9" hidden="1"/>
    <cellStyle name="Открывавшаяся гиперссылка" xfId="58773" builtinId="9" hidden="1"/>
    <cellStyle name="Открывавшаяся гиперссылка" xfId="58775" builtinId="9" hidden="1"/>
    <cellStyle name="Открывавшаяся гиперссылка" xfId="58777" builtinId="9" hidden="1"/>
    <cellStyle name="Открывавшаяся гиперссылка" xfId="58779" builtinId="9" hidden="1"/>
    <cellStyle name="Открывавшаяся гиперссылка" xfId="58781" builtinId="9" hidden="1"/>
    <cellStyle name="Открывавшаяся гиперссылка" xfId="58783" builtinId="9" hidden="1"/>
    <cellStyle name="Открывавшаяся гиперссылка" xfId="58785" builtinId="9" hidden="1"/>
    <cellStyle name="Открывавшаяся гиперссылка" xfId="58787" builtinId="9" hidden="1"/>
    <cellStyle name="Открывавшаяся гиперссылка" xfId="58789" builtinId="9" hidden="1"/>
    <cellStyle name="Открывавшаяся гиперссылка" xfId="58791" builtinId="9" hidden="1"/>
    <cellStyle name="Открывавшаяся гиперссылка" xfId="58793" builtinId="9" hidden="1"/>
    <cellStyle name="Открывавшаяся гиперссылка" xfId="58795" builtinId="9" hidden="1"/>
    <cellStyle name="Открывавшаяся гиперссылка" xfId="58797" builtinId="9" hidden="1"/>
    <cellStyle name="Открывавшаяся гиперссылка" xfId="58799" builtinId="9" hidden="1"/>
    <cellStyle name="Открывавшаяся гиперссылка" xfId="58801" builtinId="9" hidden="1"/>
    <cellStyle name="Открывавшаяся гиперссылка" xfId="58803" builtinId="9" hidden="1"/>
    <cellStyle name="Открывавшаяся гиперссылка" xfId="58805" builtinId="9" hidden="1"/>
    <cellStyle name="Открывавшаяся гиперссылка" xfId="58807" builtinId="9" hidden="1"/>
    <cellStyle name="Открывавшаяся гиперссылка" xfId="58809" builtinId="9" hidden="1"/>
    <cellStyle name="Открывавшаяся гиперссылка" xfId="58811" builtinId="9" hidden="1"/>
    <cellStyle name="Открывавшаяся гиперссылка" xfId="58813" builtinId="9" hidden="1"/>
    <cellStyle name="Открывавшаяся гиперссылка" xfId="58815" builtinId="9" hidden="1"/>
    <cellStyle name="Открывавшаяся гиперссылка" xfId="58817" builtinId="9" hidden="1"/>
    <cellStyle name="Открывавшаяся гиперссылка" xfId="58819" builtinId="9" hidden="1"/>
    <cellStyle name="Открывавшаяся гиперссылка" xfId="58821" builtinId="9" hidden="1"/>
    <cellStyle name="Открывавшаяся гиперссылка" xfId="58823" builtinId="9" hidden="1"/>
    <cellStyle name="Открывавшаяся гиперссылка" xfId="58825" builtinId="9" hidden="1"/>
    <cellStyle name="Открывавшаяся гиперссылка" xfId="58827" builtinId="9" hidden="1"/>
    <cellStyle name="Открывавшаяся гиперссылка" xfId="58829" builtinId="9" hidden="1"/>
    <cellStyle name="Открывавшаяся гиперссылка" xfId="58831" builtinId="9" hidden="1"/>
    <cellStyle name="Открывавшаяся гиперссылка" xfId="58833" builtinId="9" hidden="1"/>
    <cellStyle name="Открывавшаяся гиперссылка" xfId="58835" builtinId="9" hidden="1"/>
    <cellStyle name="Открывавшаяся гиперссылка" xfId="58837" builtinId="9" hidden="1"/>
    <cellStyle name="Открывавшаяся гиперссылка" xfId="58839" builtinId="9" hidden="1"/>
    <cellStyle name="Открывавшаяся гиперссылка" xfId="58841" builtinId="9" hidden="1"/>
    <cellStyle name="Открывавшаяся гиперссылка" xfId="58843" builtinId="9" hidden="1"/>
    <cellStyle name="Открывавшаяся гиперссылка" xfId="58845" builtinId="9" hidden="1"/>
    <cellStyle name="Открывавшаяся гиперссылка" xfId="58847" builtinId="9" hidden="1"/>
    <cellStyle name="Открывавшаяся гиперссылка" xfId="58849" builtinId="9" hidden="1"/>
    <cellStyle name="Открывавшаяся гиперссылка" xfId="58851" builtinId="9" hidden="1"/>
    <cellStyle name="Открывавшаяся гиперссылка" xfId="58853" builtinId="9" hidden="1"/>
    <cellStyle name="Открывавшаяся гиперссылка" xfId="58855" builtinId="9" hidden="1"/>
    <cellStyle name="Открывавшаяся гиперссылка" xfId="58857" builtinId="9" hidden="1"/>
    <cellStyle name="Открывавшаяся гиперссылка" xfId="58859" builtinId="9" hidden="1"/>
    <cellStyle name="Открывавшаяся гиперссылка" xfId="58861" builtinId="9" hidden="1"/>
    <cellStyle name="Открывавшаяся гиперссылка" xfId="58863" builtinId="9" hidden="1"/>
    <cellStyle name="Открывавшаяся гиперссылка" xfId="58865" builtinId="9" hidden="1"/>
    <cellStyle name="Открывавшаяся гиперссылка" xfId="58867" builtinId="9" hidden="1"/>
    <cellStyle name="Открывавшаяся гиперссылка" xfId="58869" builtinId="9" hidden="1"/>
    <cellStyle name="Открывавшаяся гиперссылка" xfId="58871" builtinId="9" hidden="1"/>
    <cellStyle name="Открывавшаяся гиперссылка" xfId="58873" builtinId="9" hidden="1"/>
    <cellStyle name="Открывавшаяся гиперссылка" xfId="58875" builtinId="9" hidden="1"/>
    <cellStyle name="Открывавшаяся гиперссылка" xfId="58877" builtinId="9" hidden="1"/>
    <cellStyle name="Открывавшаяся гиперссылка" xfId="58879" builtinId="9" hidden="1"/>
    <cellStyle name="Открывавшаяся гиперссылка" xfId="58881" builtinId="9" hidden="1"/>
    <cellStyle name="Открывавшаяся гиперссылка" xfId="58883" builtinId="9" hidden="1"/>
    <cellStyle name="Открывавшаяся гиперссылка" xfId="58885" builtinId="9" hidden="1"/>
    <cellStyle name="Открывавшаяся гиперссылка" xfId="58887" builtinId="9" hidden="1"/>
    <cellStyle name="Открывавшаяся гиперссылка" xfId="58889" builtinId="9" hidden="1"/>
    <cellStyle name="Открывавшаяся гиперссылка" xfId="58891" builtinId="9" hidden="1"/>
    <cellStyle name="Открывавшаяся гиперссылка" xfId="58893" builtinId="9" hidden="1"/>
    <cellStyle name="Открывавшаяся гиперссылка" xfId="58895" builtinId="9" hidden="1"/>
    <cellStyle name="Открывавшаяся гиперссылка" xfId="58897" builtinId="9" hidden="1"/>
    <cellStyle name="Открывавшаяся гиперссылка" xfId="58899" builtinId="9" hidden="1"/>
    <cellStyle name="Открывавшаяся гиперссылка" xfId="58901" builtinId="9" hidden="1"/>
    <cellStyle name="Открывавшаяся гиперссылка" xfId="58903" builtinId="9" hidden="1"/>
    <cellStyle name="Открывавшаяся гиперссылка" xfId="58905" builtinId="9" hidden="1"/>
    <cellStyle name="Открывавшаяся гиперссылка" xfId="58907" builtinId="9" hidden="1"/>
    <cellStyle name="Открывавшаяся гиперссылка" xfId="58909" builtinId="9" hidden="1"/>
    <cellStyle name="Открывавшаяся гиперссылка" xfId="58911" builtinId="9" hidden="1"/>
    <cellStyle name="Открывавшаяся гиперссылка" xfId="58913" builtinId="9" hidden="1"/>
    <cellStyle name="Открывавшаяся гиперссылка" xfId="58915" builtinId="9" hidden="1"/>
    <cellStyle name="Открывавшаяся гиперссылка" xfId="58917" builtinId="9" hidden="1"/>
    <cellStyle name="Открывавшаяся гиперссылка" xfId="58919" builtinId="9" hidden="1"/>
    <cellStyle name="Открывавшаяся гиперссылка" xfId="58921" builtinId="9" hidden="1"/>
    <cellStyle name="Открывавшаяся гиперссылка" xfId="58923" builtinId="9" hidden="1"/>
    <cellStyle name="Открывавшаяся гиперссылка" xfId="58925" builtinId="9" hidden="1"/>
    <cellStyle name="Открывавшаяся гиперссылка" xfId="58927" builtinId="9" hidden="1"/>
    <cellStyle name="Открывавшаяся гиперссылка" xfId="58929" builtinId="9" hidden="1"/>
    <cellStyle name="Открывавшаяся гиперссылка" xfId="58931" builtinId="9" hidden="1"/>
    <cellStyle name="Открывавшаяся гиперссылка" xfId="58933" builtinId="9" hidden="1"/>
    <cellStyle name="Открывавшаяся гиперссылка" xfId="58935" builtinId="9" hidden="1"/>
    <cellStyle name="Открывавшаяся гиперссылка" xfId="58937" builtinId="9" hidden="1"/>
    <cellStyle name="Открывавшаяся гиперссылка" xfId="58939" builtinId="9" hidden="1"/>
    <cellStyle name="Открывавшаяся гиперссылка" xfId="58941" builtinId="9" hidden="1"/>
    <cellStyle name="Открывавшаяся гиперссылка" xfId="58943" builtinId="9" hidden="1"/>
    <cellStyle name="Открывавшаяся гиперссылка" xfId="58945" builtinId="9" hidden="1"/>
    <cellStyle name="Открывавшаяся гиперссылка" xfId="58947" builtinId="9" hidden="1"/>
    <cellStyle name="Открывавшаяся гиперссылка" xfId="58949" builtinId="9" hidden="1"/>
    <cellStyle name="Открывавшаяся гиперссылка" xfId="58951" builtinId="9" hidden="1"/>
    <cellStyle name="Открывавшаяся гиперссылка" xfId="58953" builtinId="9" hidden="1"/>
    <cellStyle name="Открывавшаяся гиперссылка" xfId="58955" builtinId="9" hidden="1"/>
    <cellStyle name="Открывавшаяся гиперссылка" xfId="58957" builtinId="9" hidden="1"/>
    <cellStyle name="Открывавшаяся гиперссылка" xfId="58959" builtinId="9" hidden="1"/>
    <cellStyle name="Открывавшаяся гиперссылка" xfId="58961" builtinId="9" hidden="1"/>
    <cellStyle name="Открывавшаяся гиперссылка" xfId="58963" builtinId="9" hidden="1"/>
    <cellStyle name="Открывавшаяся гиперссылка" xfId="58965" builtinId="9" hidden="1"/>
    <cellStyle name="Открывавшаяся гиперссылка" xfId="58967" builtinId="9" hidden="1"/>
    <cellStyle name="Открывавшаяся гиперссылка" xfId="58969" builtinId="9" hidden="1"/>
    <cellStyle name="Открывавшаяся гиперссылка" xfId="58971" builtinId="9" hidden="1"/>
    <cellStyle name="Открывавшаяся гиперссылка" xfId="58973" builtinId="9" hidden="1"/>
    <cellStyle name="Открывавшаяся гиперссылка" xfId="58975" builtinId="9" hidden="1"/>
    <cellStyle name="Открывавшаяся гиперссылка" xfId="58977" builtinId="9" hidden="1"/>
    <cellStyle name="Открывавшаяся гиперссылка" xfId="58979" builtinId="9" hidden="1"/>
    <cellStyle name="Открывавшаяся гиперссылка" xfId="58981" builtinId="9" hidden="1"/>
    <cellStyle name="Открывавшаяся гиперссылка" xfId="58983" builtinId="9" hidden="1"/>
    <cellStyle name="Открывавшаяся гиперссылка" xfId="58985" builtinId="9" hidden="1"/>
    <cellStyle name="Открывавшаяся гиперссылка" xfId="58987" builtinId="9" hidden="1"/>
    <cellStyle name="Открывавшаяся гиперссылка" xfId="58989" builtinId="9" hidden="1"/>
    <cellStyle name="Открывавшаяся гиперссылка" xfId="58991" builtinId="9" hidden="1"/>
    <cellStyle name="Открывавшаяся гиперссылка" xfId="58993" builtinId="9" hidden="1"/>
    <cellStyle name="Открывавшаяся гиперссылка" xfId="58995" builtinId="9" hidden="1"/>
    <cellStyle name="Открывавшаяся гиперссылка" xfId="58997" builtinId="9" hidden="1"/>
    <cellStyle name="Открывавшаяся гиперссылка" xfId="58999" builtinId="9" hidden="1"/>
    <cellStyle name="Открывавшаяся гиперссылка" xfId="59001" builtinId="9" hidden="1"/>
    <cellStyle name="Открывавшаяся гиперссылка" xfId="59003" builtinId="9" hidden="1"/>
    <cellStyle name="Открывавшаяся гиперссылка" xfId="59005" builtinId="9" hidden="1"/>
    <cellStyle name="Открывавшаяся гиперссылка" xfId="59007" builtinId="9" hidden="1"/>
    <cellStyle name="Открывавшаяся гиперссылка" xfId="59009" builtinId="9" hidden="1"/>
    <cellStyle name="Открывавшаяся гиперссылка" xfId="59011" builtinId="9" hidden="1"/>
    <cellStyle name="Открывавшаяся гиперссылка" xfId="59013" builtinId="9" hidden="1"/>
    <cellStyle name="Открывавшаяся гиперссылка" xfId="59015" builtinId="9" hidden="1"/>
    <cellStyle name="Открывавшаяся гиперссылка" xfId="59017" builtinId="9" hidden="1"/>
    <cellStyle name="Открывавшаяся гиперссылка" xfId="59019" builtinId="9" hidden="1"/>
    <cellStyle name="Открывавшаяся гиперссылка" xfId="59021" builtinId="9" hidden="1"/>
    <cellStyle name="Открывавшаяся гиперссылка" xfId="59023" builtinId="9" hidden="1"/>
    <cellStyle name="Открывавшаяся гиперссылка" xfId="59025" builtinId="9" hidden="1"/>
    <cellStyle name="Открывавшаяся гиперссылка" xfId="59027" builtinId="9" hidden="1"/>
    <cellStyle name="Открывавшаяся гиперссылка" xfId="59029" builtinId="9" hidden="1"/>
    <cellStyle name="Открывавшаяся гиперссылка" xfId="59031" builtinId="9" hidden="1"/>
    <cellStyle name="Открывавшаяся гиперссылка" xfId="59033" builtinId="9" hidden="1"/>
    <cellStyle name="Открывавшаяся гиперссылка" xfId="59035" builtinId="9" hidden="1"/>
    <cellStyle name="Открывавшаяся гиперссылка" xfId="59037" builtinId="9" hidden="1"/>
    <cellStyle name="Открывавшаяся гиперссылка" xfId="59039" builtinId="9" hidden="1"/>
    <cellStyle name="Открывавшаяся гиперссылка" xfId="59041" builtinId="9" hidden="1"/>
    <cellStyle name="Открывавшаяся гиперссылка" xfId="59043" builtinId="9" hidden="1"/>
    <cellStyle name="Открывавшаяся гиперссылка" xfId="59045" builtinId="9" hidden="1"/>
    <cellStyle name="Открывавшаяся гиперссылка" xfId="59047" builtinId="9" hidden="1"/>
    <cellStyle name="Открывавшаяся гиперссылка" xfId="59049" builtinId="9" hidden="1"/>
    <cellStyle name="Открывавшаяся гиперссылка" xfId="59051" builtinId="9" hidden="1"/>
    <cellStyle name="Открывавшаяся гиперссылка" xfId="59053" builtinId="9" hidden="1"/>
    <cellStyle name="Открывавшаяся гиперссылка" xfId="59055" builtinId="9" hidden="1"/>
    <cellStyle name="Открывавшаяся гиперссылка" xfId="59057" builtinId="9" hidden="1"/>
    <cellStyle name="Открывавшаяся гиперссылка" xfId="59059" builtinId="9" hidden="1"/>
    <cellStyle name="Открывавшаяся гиперссылка" xfId="59061" builtinId="9" hidden="1"/>
    <cellStyle name="Открывавшаяся гиперссылка" xfId="59063" builtinId="9" hidden="1"/>
    <cellStyle name="Открывавшаяся гиперссылка" xfId="59065" builtinId="9" hidden="1"/>
    <cellStyle name="Открывавшаяся гиперссылка" xfId="59067" builtinId="9" hidden="1"/>
    <cellStyle name="Открывавшаяся гиперссылка" xfId="59069" builtinId="9" hidden="1"/>
    <cellStyle name="Открывавшаяся гиперссылка" xfId="59071" builtinId="9" hidden="1"/>
    <cellStyle name="Открывавшаяся гиперссылка" xfId="59073" builtinId="9" hidden="1"/>
    <cellStyle name="Открывавшаяся гиперссылка" xfId="59075" builtinId="9" hidden="1"/>
    <cellStyle name="Открывавшаяся гиперссылка" xfId="59077" builtinId="9" hidden="1"/>
    <cellStyle name="Открывавшаяся гиперссылка" xfId="59079" builtinId="9" hidden="1"/>
    <cellStyle name="Открывавшаяся гиперссылка" xfId="59081" builtinId="9" hidden="1"/>
    <cellStyle name="Открывавшаяся гиперссылка" xfId="59083" builtinId="9" hidden="1"/>
    <cellStyle name="Открывавшаяся гиперссылка" xfId="59085" builtinId="9" hidden="1"/>
    <cellStyle name="Открывавшаяся гиперссылка" xfId="59087" builtinId="9" hidden="1"/>
    <cellStyle name="Открывавшаяся гиперссылка" xfId="59089" builtinId="9" hidden="1"/>
    <cellStyle name="Открывавшаяся гиперссылка" xfId="59091" builtinId="9" hidden="1"/>
    <cellStyle name="Открывавшаяся гиперссылка" xfId="59093" builtinId="9" hidden="1"/>
    <cellStyle name="Открывавшаяся гиперссылка" xfId="59095" builtinId="9" hidden="1"/>
    <cellStyle name="Открывавшаяся гиперссылка" xfId="59097" builtinId="9" hidden="1"/>
    <cellStyle name="Открывавшаяся гиперссылка" xfId="59099" builtinId="9" hidden="1"/>
    <cellStyle name="Открывавшаяся гиперссылка" xfId="59101" builtinId="9" hidden="1"/>
    <cellStyle name="Открывавшаяся гиперссылка" xfId="59103" builtinId="9" hidden="1"/>
    <cellStyle name="Открывавшаяся гиперссылка" xfId="59105" builtinId="9" hidden="1"/>
    <cellStyle name="Открывавшаяся гиперссылка" xfId="59107" builtinId="9" hidden="1"/>
    <cellStyle name="Открывавшаяся гиперссылка" xfId="59109" builtinId="9" hidden="1"/>
    <cellStyle name="Открывавшаяся гиперссылка" xfId="59111" builtinId="9" hidden="1"/>
    <cellStyle name="Открывавшаяся гиперссылка" xfId="59113" builtinId="9" hidden="1"/>
    <cellStyle name="Открывавшаяся гиперссылка" xfId="59115" builtinId="9" hidden="1"/>
    <cellStyle name="Открывавшаяся гиперссылка" xfId="59117" builtinId="9" hidden="1"/>
    <cellStyle name="Открывавшаяся гиперссылка" xfId="59119" builtinId="9" hidden="1"/>
    <cellStyle name="Открывавшаяся гиперссылка" xfId="59121" builtinId="9" hidden="1"/>
    <cellStyle name="Открывавшаяся гиперссылка" xfId="59123" builtinId="9" hidden="1"/>
    <cellStyle name="Открывавшаяся гиперссылка" xfId="59125" builtinId="9" hidden="1"/>
    <cellStyle name="Открывавшаяся гиперссылка" xfId="59127" builtinId="9" hidden="1"/>
    <cellStyle name="Открывавшаяся гиперссылка" xfId="59129" builtinId="9" hidden="1"/>
    <cellStyle name="Открывавшаяся гиперссылка" xfId="59131" builtinId="9" hidden="1"/>
    <cellStyle name="Открывавшаяся гиперссылка" xfId="59133" builtinId="9" hidden="1"/>
    <cellStyle name="Открывавшаяся гиперссылка" xfId="59135" builtinId="9" hidden="1"/>
    <cellStyle name="Открывавшаяся гиперссылка" xfId="59137" builtinId="9" hidden="1"/>
    <cellStyle name="Открывавшаяся гиперссылка" xfId="59139" builtinId="9" hidden="1"/>
    <cellStyle name="Открывавшаяся гиперссылка" xfId="59141" builtinId="9" hidden="1"/>
    <cellStyle name="Открывавшаяся гиперссылка" xfId="59143" builtinId="9" hidden="1"/>
    <cellStyle name="Открывавшаяся гиперссылка" xfId="59145" builtinId="9" hidden="1"/>
    <cellStyle name="Открывавшаяся гиперссылка" xfId="59147" builtinId="9" hidden="1"/>
    <cellStyle name="Открывавшаяся гиперссылка" xfId="59149" builtinId="9" hidden="1"/>
    <cellStyle name="Открывавшаяся гиперссылка" xfId="59151" builtinId="9" hidden="1"/>
    <cellStyle name="Открывавшаяся гиперссылка" xfId="59153" builtinId="9" hidden="1"/>
    <cellStyle name="Открывавшаяся гиперссылка" xfId="59155" builtinId="9" hidden="1"/>
    <cellStyle name="Открывавшаяся гиперссылка" xfId="59157" builtinId="9" hidden="1"/>
    <cellStyle name="Открывавшаяся гиперссылка" xfId="59159" builtinId="9" hidden="1"/>
    <cellStyle name="Открывавшаяся гиперссылка" xfId="59161" builtinId="9" hidden="1"/>
    <cellStyle name="Открывавшаяся гиперссылка" xfId="59163" builtinId="9" hidden="1"/>
    <cellStyle name="Открывавшаяся гиперссылка" xfId="59165" builtinId="9" hidden="1"/>
    <cellStyle name="Открывавшаяся гиперссылка" xfId="59167" builtinId="9" hidden="1"/>
    <cellStyle name="Открывавшаяся гиперссылка" xfId="59169" builtinId="9" hidden="1"/>
    <cellStyle name="Открывавшаяся гиперссылка" xfId="59171" builtinId="9" hidden="1"/>
    <cellStyle name="Открывавшаяся гиперссылка" xfId="59173" builtinId="9" hidden="1"/>
    <cellStyle name="Открывавшаяся гиперссылка" xfId="59175" builtinId="9" hidden="1"/>
    <cellStyle name="Открывавшаяся гиперссылка" xfId="59177" builtinId="9" hidden="1"/>
    <cellStyle name="Открывавшаяся гиперссылка" xfId="59179" builtinId="9" hidden="1"/>
    <cellStyle name="Открывавшаяся гиперссылка" xfId="59181" builtinId="9" hidden="1"/>
    <cellStyle name="Открывавшаяся гиперссылка" xfId="59183" builtinId="9" hidden="1"/>
    <cellStyle name="Открывавшаяся гиперссылка" xfId="59185" builtinId="9" hidden="1"/>
    <cellStyle name="Открывавшаяся гиперссылка" xfId="59187" builtinId="9" hidden="1"/>
    <cellStyle name="Открывавшаяся гиперссылка" xfId="59189" builtinId="9" hidden="1"/>
    <cellStyle name="Открывавшаяся гиперссылка" xfId="59191" builtinId="9" hidden="1"/>
    <cellStyle name="Открывавшаяся гиперссылка" xfId="59193" builtinId="9" hidden="1"/>
    <cellStyle name="Открывавшаяся гиперссылка" xfId="59195" builtinId="9" hidden="1"/>
    <cellStyle name="Открывавшаяся гиперссылка" xfId="59197" builtinId="9" hidden="1"/>
    <cellStyle name="Открывавшаяся гиперссылка" xfId="59199" builtinId="9" hidden="1"/>
    <cellStyle name="Открывавшаяся гиперссылка" xfId="59201" builtinId="9" hidden="1"/>
    <cellStyle name="Открывавшаяся гиперссылка" xfId="59203" builtinId="9" hidden="1"/>
    <cellStyle name="Открывавшаяся гиперссылка" xfId="59205" builtinId="9" hidden="1"/>
    <cellStyle name="Открывавшаяся гиперссылка" xfId="59207" builtinId="9" hidden="1"/>
    <cellStyle name="Открывавшаяся гиперссылка" xfId="59209" builtinId="9" hidden="1"/>
    <cellStyle name="Открывавшаяся гиперссылка" xfId="59211" builtinId="9" hidden="1"/>
    <cellStyle name="Открывавшаяся гиперссылка" xfId="59213" builtinId="9" hidden="1"/>
    <cellStyle name="Открывавшаяся гиперссылка" xfId="59214" builtinId="9" hidden="1"/>
    <cellStyle name="Открывавшаяся гиперссылка" xfId="59216" builtinId="9" hidden="1"/>
    <cellStyle name="Открывавшаяся гиперссылка" xfId="59217" builtinId="9" hidden="1"/>
    <cellStyle name="Открывавшаяся гиперссылка" xfId="59218" builtinId="9" hidden="1"/>
    <cellStyle name="Открывавшаяся гиперссылка" xfId="59219" builtinId="9" hidden="1"/>
    <cellStyle name="Открывавшаяся гиперссылка" xfId="59220" builtinId="9" hidden="1"/>
    <cellStyle name="Открывавшаяся гиперссылка" xfId="59221" builtinId="9" hidden="1"/>
    <cellStyle name="Открывавшаяся гиперссылка" xfId="59222" builtinId="9" hidden="1"/>
    <cellStyle name="Открывавшаяся гиперссылка" xfId="59223" builtinId="9" hidden="1"/>
    <cellStyle name="Открывавшаяся гиперссылка" xfId="59224" builtinId="9" hidden="1"/>
    <cellStyle name="Открывавшаяся гиперссылка" xfId="59212" builtinId="9" hidden="1"/>
    <cellStyle name="Открывавшаяся гиперссылка" xfId="59208" builtinId="9" hidden="1"/>
    <cellStyle name="Открывавшаяся гиперссылка" xfId="59202" builtinId="9" hidden="1"/>
    <cellStyle name="Открывавшаяся гиперссылка" xfId="59198" builtinId="9" hidden="1"/>
    <cellStyle name="Открывавшаяся гиперссылка" xfId="59194" builtinId="9" hidden="1"/>
    <cellStyle name="Открывавшаяся гиперссылка" xfId="59190" builtinId="9" hidden="1"/>
    <cellStyle name="Открывавшаяся гиперссылка" xfId="59186" builtinId="9" hidden="1"/>
    <cellStyle name="Открывавшаяся гиперссылка" xfId="59182" builtinId="9" hidden="1"/>
    <cellStyle name="Открывавшаяся гиперссылка" xfId="59178" builtinId="9" hidden="1"/>
    <cellStyle name="Открывавшаяся гиперссылка" xfId="59174" builtinId="9" hidden="1"/>
    <cellStyle name="Открывавшаяся гиперссылка" xfId="59170" builtinId="9" hidden="1"/>
    <cellStyle name="Открывавшаяся гиперссылка" xfId="59166" builtinId="9" hidden="1"/>
    <cellStyle name="Открывавшаяся гиперссылка" xfId="59162" builtinId="9" hidden="1"/>
    <cellStyle name="Открывавшаяся гиперссылка" xfId="59158" builtinId="9" hidden="1"/>
    <cellStyle name="Открывавшаяся гиперссылка" xfId="59154" builtinId="9" hidden="1"/>
    <cellStyle name="Открывавшаяся гиперссылка" xfId="59150" builtinId="9" hidden="1"/>
    <cellStyle name="Открывавшаяся гиперссылка" xfId="59146" builtinId="9" hidden="1"/>
    <cellStyle name="Открывавшаяся гиперссылка" xfId="59142" builtinId="9" hidden="1"/>
    <cellStyle name="Открывавшаяся гиперссылка" xfId="59138" builtinId="9" hidden="1"/>
    <cellStyle name="Открывавшаяся гиперссылка" xfId="59134" builtinId="9" hidden="1"/>
    <cellStyle name="Открывавшаяся гиперссылка" xfId="59130" builtinId="9" hidden="1"/>
    <cellStyle name="Открывавшаяся гиперссылка" xfId="59126" builtinId="9" hidden="1"/>
    <cellStyle name="Открывавшаяся гиперссылка" xfId="59122" builtinId="9" hidden="1"/>
    <cellStyle name="Открывавшаяся гиперссылка" xfId="59118" builtinId="9" hidden="1"/>
    <cellStyle name="Открывавшаяся гиперссылка" xfId="59114" builtinId="9" hidden="1"/>
    <cellStyle name="Открывавшаяся гиперссылка" xfId="59110" builtinId="9" hidden="1"/>
    <cellStyle name="Открывавшаяся гиперссылка" xfId="59106" builtinId="9" hidden="1"/>
    <cellStyle name="Открывавшаяся гиперссылка" xfId="59102" builtinId="9" hidden="1"/>
    <cellStyle name="Открывавшаяся гиперссылка" xfId="59098" builtinId="9" hidden="1"/>
    <cellStyle name="Открывавшаяся гиперссылка" xfId="59094" builtinId="9" hidden="1"/>
    <cellStyle name="Открывавшаяся гиперссылка" xfId="59090" builtinId="9" hidden="1"/>
    <cellStyle name="Открывавшаяся гиперссылка" xfId="59086" builtinId="9" hidden="1"/>
    <cellStyle name="Открывавшаяся гиперссылка" xfId="59082" builtinId="9" hidden="1"/>
    <cellStyle name="Открывавшаяся гиперссылка" xfId="59078" builtinId="9" hidden="1"/>
    <cellStyle name="Открывавшаяся гиперссылка" xfId="59074" builtinId="9" hidden="1"/>
    <cellStyle name="Открывавшаяся гиперссылка" xfId="59070" builtinId="9" hidden="1"/>
    <cellStyle name="Открывавшаяся гиперссылка" xfId="59066" builtinId="9" hidden="1"/>
    <cellStyle name="Открывавшаяся гиперссылка" xfId="59062" builtinId="9" hidden="1"/>
    <cellStyle name="Открывавшаяся гиперссылка" xfId="59058" builtinId="9" hidden="1"/>
    <cellStyle name="Открывавшаяся гиперссылка" xfId="59054" builtinId="9" hidden="1"/>
    <cellStyle name="Открывавшаяся гиперссылка" xfId="59050" builtinId="9" hidden="1"/>
    <cellStyle name="Открывавшаяся гиперссылка" xfId="59046" builtinId="9" hidden="1"/>
    <cellStyle name="Открывавшаяся гиперссылка" xfId="59042" builtinId="9" hidden="1"/>
    <cellStyle name="Открывавшаяся гиперссылка" xfId="59038" builtinId="9" hidden="1"/>
    <cellStyle name="Открывавшаяся гиперссылка" xfId="59034" builtinId="9" hidden="1"/>
    <cellStyle name="Открывавшаяся гиперссылка" xfId="59030" builtinId="9" hidden="1"/>
    <cellStyle name="Открывавшаяся гиперссылка" xfId="59026" builtinId="9" hidden="1"/>
    <cellStyle name="Открывавшаяся гиперссылка" xfId="59022" builtinId="9" hidden="1"/>
    <cellStyle name="Открывавшаяся гиперссылка" xfId="59018" builtinId="9" hidden="1"/>
    <cellStyle name="Открывавшаяся гиперссылка" xfId="59014" builtinId="9" hidden="1"/>
    <cellStyle name="Открывавшаяся гиперссылка" xfId="59010" builtinId="9" hidden="1"/>
    <cellStyle name="Открывавшаяся гиперссылка" xfId="59006" builtinId="9" hidden="1"/>
    <cellStyle name="Открывавшаяся гиперссылка" xfId="59002" builtinId="9" hidden="1"/>
    <cellStyle name="Открывавшаяся гиперссылка" xfId="58998" builtinId="9" hidden="1"/>
    <cellStyle name="Открывавшаяся гиперссылка" xfId="58994" builtinId="9" hidden="1"/>
    <cellStyle name="Открывавшаяся гиперссылка" xfId="58990" builtinId="9" hidden="1"/>
    <cellStyle name="Открывавшаяся гиперссылка" xfId="58986" builtinId="9" hidden="1"/>
    <cellStyle name="Открывавшаяся гиперссылка" xfId="58982" builtinId="9" hidden="1"/>
    <cellStyle name="Открывавшаяся гиперссылка" xfId="58978" builtinId="9" hidden="1"/>
    <cellStyle name="Открывавшаяся гиперссылка" xfId="58974" builtinId="9" hidden="1"/>
    <cellStyle name="Открывавшаяся гиперссылка" xfId="58970" builtinId="9" hidden="1"/>
    <cellStyle name="Открывавшаяся гиперссылка" xfId="58966" builtinId="9" hidden="1"/>
    <cellStyle name="Открывавшаяся гиперссылка" xfId="58962" builtinId="9" hidden="1"/>
    <cellStyle name="Открывавшаяся гиперссылка" xfId="58958" builtinId="9" hidden="1"/>
    <cellStyle name="Открывавшаяся гиперссылка" xfId="58954" builtinId="9" hidden="1"/>
    <cellStyle name="Открывавшаяся гиперссылка" xfId="58950" builtinId="9" hidden="1"/>
    <cellStyle name="Открывавшаяся гиперссылка" xfId="58946" builtinId="9" hidden="1"/>
    <cellStyle name="Открывавшаяся гиперссылка" xfId="58942" builtinId="9" hidden="1"/>
    <cellStyle name="Открывавшаяся гиперссылка" xfId="58938" builtinId="9" hidden="1"/>
    <cellStyle name="Открывавшаяся гиперссылка" xfId="58934" builtinId="9" hidden="1"/>
    <cellStyle name="Открывавшаяся гиперссылка" xfId="58930" builtinId="9" hidden="1"/>
    <cellStyle name="Открывавшаяся гиперссылка" xfId="58926" builtinId="9" hidden="1"/>
    <cellStyle name="Открывавшаяся гиперссылка" xfId="58922" builtinId="9" hidden="1"/>
    <cellStyle name="Открывавшаяся гиперссылка" xfId="58918" builtinId="9" hidden="1"/>
    <cellStyle name="Открывавшаяся гиперссылка" xfId="58914" builtinId="9" hidden="1"/>
    <cellStyle name="Открывавшаяся гиперссылка" xfId="58910" builtinId="9" hidden="1"/>
    <cellStyle name="Открывавшаяся гиперссылка" xfId="58906" builtinId="9" hidden="1"/>
    <cellStyle name="Открывавшаяся гиперссылка" xfId="58902" builtinId="9" hidden="1"/>
    <cellStyle name="Открывавшаяся гиперссылка" xfId="58898" builtinId="9" hidden="1"/>
    <cellStyle name="Открывавшаяся гиперссылка" xfId="58894" builtinId="9" hidden="1"/>
    <cellStyle name="Открывавшаяся гиперссылка" xfId="58890" builtinId="9" hidden="1"/>
    <cellStyle name="Открывавшаяся гиперссылка" xfId="58886" builtinId="9" hidden="1"/>
    <cellStyle name="Открывавшаяся гиперссылка" xfId="58882" builtinId="9" hidden="1"/>
    <cellStyle name="Открывавшаяся гиперссылка" xfId="58878" builtinId="9" hidden="1"/>
    <cellStyle name="Открывавшаяся гиперссылка" xfId="58874" builtinId="9" hidden="1"/>
    <cellStyle name="Открывавшаяся гиперссылка" xfId="58870" builtinId="9" hidden="1"/>
    <cellStyle name="Открывавшаяся гиперссылка" xfId="58866" builtinId="9" hidden="1"/>
    <cellStyle name="Открывавшаяся гиперссылка" xfId="58862" builtinId="9" hidden="1"/>
    <cellStyle name="Открывавшаяся гиперссылка" xfId="58858" builtinId="9" hidden="1"/>
    <cellStyle name="Открывавшаяся гиперссылка" xfId="58854" builtinId="9" hidden="1"/>
    <cellStyle name="Открывавшаяся гиперссылка" xfId="58850" builtinId="9" hidden="1"/>
    <cellStyle name="Открывавшаяся гиперссылка" xfId="58846" builtinId="9" hidden="1"/>
    <cellStyle name="Открывавшаяся гиперссылка" xfId="58842" builtinId="9" hidden="1"/>
    <cellStyle name="Открывавшаяся гиперссылка" xfId="58838" builtinId="9" hidden="1"/>
    <cellStyle name="Открывавшаяся гиперссылка" xfId="58834" builtinId="9" hidden="1"/>
    <cellStyle name="Открывавшаяся гиперссылка" xfId="58830" builtinId="9" hidden="1"/>
    <cellStyle name="Открывавшаяся гиперссылка" xfId="58826" builtinId="9" hidden="1"/>
    <cellStyle name="Открывавшаяся гиперссылка" xfId="58822" builtinId="9" hidden="1"/>
    <cellStyle name="Открывавшаяся гиперссылка" xfId="58818" builtinId="9" hidden="1"/>
    <cellStyle name="Открывавшаяся гиперссылка" xfId="58814" builtinId="9" hidden="1"/>
    <cellStyle name="Открывавшаяся гиперссылка" xfId="58810" builtinId="9" hidden="1"/>
    <cellStyle name="Открывавшаяся гиперссылка" xfId="58806" builtinId="9" hidden="1"/>
    <cellStyle name="Открывавшаяся гиперссылка" xfId="58802" builtinId="9" hidden="1"/>
    <cellStyle name="Открывавшаяся гиперссылка" xfId="58798" builtinId="9" hidden="1"/>
    <cellStyle name="Открывавшаяся гиперссылка" xfId="58794" builtinId="9" hidden="1"/>
    <cellStyle name="Открывавшаяся гиперссылка" xfId="58790" builtinId="9" hidden="1"/>
    <cellStyle name="Открывавшаяся гиперссылка" xfId="58786" builtinId="9" hidden="1"/>
    <cellStyle name="Открывавшаяся гиперссылка" xfId="58782" builtinId="9" hidden="1"/>
    <cellStyle name="Открывавшаяся гиперссылка" xfId="58778" builtinId="9" hidden="1"/>
    <cellStyle name="Открывавшаяся гиперссылка" xfId="58774" builtinId="9" hidden="1"/>
    <cellStyle name="Открывавшаяся гиперссылка" xfId="58770" builtinId="9" hidden="1"/>
    <cellStyle name="Открывавшаяся гиперссылка" xfId="58766" builtinId="9" hidden="1"/>
    <cellStyle name="Открывавшаяся гиперссылка" xfId="58762" builtinId="9" hidden="1"/>
    <cellStyle name="Открывавшаяся гиперссылка" xfId="58758" builtinId="9" hidden="1"/>
    <cellStyle name="Открывавшаяся гиперссылка" xfId="58754" builtinId="9" hidden="1"/>
    <cellStyle name="Открывавшаяся гиперссылка" xfId="58750" builtinId="9" hidden="1"/>
    <cellStyle name="Открывавшаяся гиперссылка" xfId="58746" builtinId="9" hidden="1"/>
    <cellStyle name="Открывавшаяся гиперссылка" xfId="58742" builtinId="9" hidden="1"/>
    <cellStyle name="Открывавшаяся гиперссылка" xfId="58738" builtinId="9" hidden="1"/>
    <cellStyle name="Открывавшаяся гиперссылка" xfId="58734" builtinId="9" hidden="1"/>
    <cellStyle name="Открывавшаяся гиперссылка" xfId="58730" builtinId="9" hidden="1"/>
    <cellStyle name="Открывавшаяся гиперссылка" xfId="58726" builtinId="9" hidden="1"/>
    <cellStyle name="Открывавшаяся гиперссылка" xfId="58722" builtinId="9" hidden="1"/>
    <cellStyle name="Открывавшаяся гиперссылка" xfId="58718" builtinId="9" hidden="1"/>
    <cellStyle name="Открывавшаяся гиперссылка" xfId="58714" builtinId="9" hidden="1"/>
    <cellStyle name="Открывавшаяся гиперссылка" xfId="58710" builtinId="9" hidden="1"/>
    <cellStyle name="Открывавшаяся гиперссылка" xfId="58706" builtinId="9" hidden="1"/>
    <cellStyle name="Открывавшаяся гиперссылка" xfId="58702" builtinId="9" hidden="1"/>
    <cellStyle name="Открывавшаяся гиперссылка" xfId="58698" builtinId="9" hidden="1"/>
    <cellStyle name="Открывавшаяся гиперссылка" xfId="58694" builtinId="9" hidden="1"/>
    <cellStyle name="Открывавшаяся гиперссылка" xfId="58690" builtinId="9" hidden="1"/>
    <cellStyle name="Открывавшаяся гиперссылка" xfId="58686" builtinId="9" hidden="1"/>
    <cellStyle name="Открывавшаяся гиперссылка" xfId="58682" builtinId="9" hidden="1"/>
    <cellStyle name="Открывавшаяся гиперссылка" xfId="58678" builtinId="9" hidden="1"/>
    <cellStyle name="Открывавшаяся гиперссылка" xfId="58674" builtinId="9" hidden="1"/>
    <cellStyle name="Открывавшаяся гиперссылка" xfId="58670" builtinId="9" hidden="1"/>
    <cellStyle name="Открывавшаяся гиперссылка" xfId="58666" builtinId="9" hidden="1"/>
    <cellStyle name="Открывавшаяся гиперссылка" xfId="58662" builtinId="9" hidden="1"/>
    <cellStyle name="Открывавшаяся гиперссылка" xfId="58658" builtinId="9" hidden="1"/>
    <cellStyle name="Открывавшаяся гиперссылка" xfId="58654" builtinId="9" hidden="1"/>
    <cellStyle name="Открывавшаяся гиперссылка" xfId="58650" builtinId="9" hidden="1"/>
    <cellStyle name="Открывавшаяся гиперссылка" xfId="58646" builtinId="9" hidden="1"/>
    <cellStyle name="Открывавшаяся гиперссылка" xfId="58642" builtinId="9" hidden="1"/>
    <cellStyle name="Открывавшаяся гиперссылка" xfId="58638" builtinId="9" hidden="1"/>
    <cellStyle name="Открывавшаяся гиперссылка" xfId="58634" builtinId="9" hidden="1"/>
    <cellStyle name="Открывавшаяся гиперссылка" xfId="58630" builtinId="9" hidden="1"/>
    <cellStyle name="Открывавшаяся гиперссылка" xfId="58626" builtinId="9" hidden="1"/>
    <cellStyle name="Открывавшаяся гиперссылка" xfId="58622" builtinId="9" hidden="1"/>
    <cellStyle name="Открывавшаяся гиперссылка" xfId="58618" builtinId="9" hidden="1"/>
    <cellStyle name="Открывавшаяся гиперссылка" xfId="58614" builtinId="9" hidden="1"/>
    <cellStyle name="Открывавшаяся гиперссылка" xfId="58610" builtinId="9" hidden="1"/>
    <cellStyle name="Открывавшаяся гиперссылка" xfId="58606" builtinId="9" hidden="1"/>
    <cellStyle name="Открывавшаяся гиперссылка" xfId="58603" builtinId="9" hidden="1"/>
    <cellStyle name="Открывавшаяся гиперссылка" xfId="59225" builtinId="9" hidden="1"/>
    <cellStyle name="Открывавшаяся гиперссылка" xfId="58266" builtinId="9" hidden="1"/>
    <cellStyle name="Открывавшаяся гиперссылка" xfId="59227" builtinId="9" hidden="1"/>
    <cellStyle name="Открывавшаяся гиперссылка" xfId="59229" builtinId="9" hidden="1"/>
    <cellStyle name="Открывавшаяся гиперссылка" xfId="59231" builtinId="9" hidden="1"/>
    <cellStyle name="Открывавшаяся гиперссылка" xfId="59233" builtinId="9" hidden="1"/>
    <cellStyle name="Открывавшаяся гиперссылка" xfId="59235" builtinId="9" hidden="1"/>
    <cellStyle name="Открывавшаяся гиперссылка" xfId="59237" builtinId="9" hidden="1"/>
    <cellStyle name="Открывавшаяся гиперссылка" xfId="59239" builtinId="9" hidden="1"/>
    <cellStyle name="Открывавшаяся гиперссылка" xfId="59241" builtinId="9" hidden="1"/>
    <cellStyle name="Открывавшаяся гиперссылка" xfId="59243" builtinId="9" hidden="1"/>
    <cellStyle name="Открывавшаяся гиперссылка" xfId="59245" builtinId="9" hidden="1"/>
    <cellStyle name="Открывавшаяся гиперссылка" xfId="59247" builtinId="9" hidden="1"/>
    <cellStyle name="Открывавшаяся гиперссылка" xfId="59249" builtinId="9" hidden="1"/>
    <cellStyle name="Открывавшаяся гиперссылка" xfId="59251" builtinId="9" hidden="1"/>
    <cellStyle name="Открывавшаяся гиперссылка" xfId="59253" builtinId="9" hidden="1"/>
    <cellStyle name="Открывавшаяся гиперссылка" xfId="59255" builtinId="9" hidden="1"/>
    <cellStyle name="Открывавшаяся гиперссылка" xfId="59257" builtinId="9" hidden="1"/>
    <cellStyle name="Открывавшаяся гиперссылка" xfId="59259" builtinId="9" hidden="1"/>
    <cellStyle name="Открывавшаяся гиперссылка" xfId="59261" builtinId="9" hidden="1"/>
    <cellStyle name="Открывавшаяся гиперссылка" xfId="59263" builtinId="9" hidden="1"/>
    <cellStyle name="Открывавшаяся гиперссылка" xfId="59265" builtinId="9" hidden="1"/>
    <cellStyle name="Открывавшаяся гиперссылка" xfId="59267" builtinId="9" hidden="1"/>
    <cellStyle name="Открывавшаяся гиперссылка" xfId="59269" builtinId="9" hidden="1"/>
    <cellStyle name="Открывавшаяся гиперссылка" xfId="59271" builtinId="9" hidden="1"/>
    <cellStyle name="Открывавшаяся гиперссылка" xfId="59273" builtinId="9" hidden="1"/>
    <cellStyle name="Открывавшаяся гиперссылка" xfId="59275" builtinId="9" hidden="1"/>
    <cellStyle name="Открывавшаяся гиперссылка" xfId="59277" builtinId="9" hidden="1"/>
    <cellStyle name="Открывавшаяся гиперссылка" xfId="59279" builtinId="9" hidden="1"/>
    <cellStyle name="Открывавшаяся гиперссылка" xfId="59281" builtinId="9" hidden="1"/>
    <cellStyle name="Открывавшаяся гиперссылка" xfId="59283" builtinId="9" hidden="1"/>
    <cellStyle name="Открывавшаяся гиперссылка" xfId="59285" builtinId="9" hidden="1"/>
    <cellStyle name="Открывавшаяся гиперссылка" xfId="59287" builtinId="9" hidden="1"/>
    <cellStyle name="Открывавшаяся гиперссылка" xfId="59289" builtinId="9" hidden="1"/>
    <cellStyle name="Открывавшаяся гиперссылка" xfId="59291" builtinId="9" hidden="1"/>
    <cellStyle name="Открывавшаяся гиперссылка" xfId="59293" builtinId="9" hidden="1"/>
    <cellStyle name="Открывавшаяся гиперссылка" xfId="59295" builtinId="9" hidden="1"/>
    <cellStyle name="Открывавшаяся гиперссылка" xfId="59297" builtinId="9" hidden="1"/>
    <cellStyle name="Открывавшаяся гиперссылка" xfId="59299" builtinId="9" hidden="1"/>
    <cellStyle name="Открывавшаяся гиперссылка" xfId="59301" builtinId="9" hidden="1"/>
    <cellStyle name="Открывавшаяся гиперссылка" xfId="59303" builtinId="9" hidden="1"/>
    <cellStyle name="Открывавшаяся гиперссылка" xfId="59305" builtinId="9" hidden="1"/>
    <cellStyle name="Открывавшаяся гиперссылка" xfId="59307" builtinId="9" hidden="1"/>
    <cellStyle name="Открывавшаяся гиперссылка" xfId="59309" builtinId="9" hidden="1"/>
    <cellStyle name="Открывавшаяся гиперссылка" xfId="59311" builtinId="9" hidden="1"/>
    <cellStyle name="Открывавшаяся гиперссылка" xfId="59313" builtinId="9" hidden="1"/>
    <cellStyle name="Открывавшаяся гиперссылка" xfId="59315" builtinId="9" hidden="1"/>
    <cellStyle name="Открывавшаяся гиперссылка" xfId="59317" builtinId="9" hidden="1"/>
    <cellStyle name="Открывавшаяся гиперссылка" xfId="59319" builtinId="9" hidden="1"/>
    <cellStyle name="Открывавшаяся гиперссылка" xfId="59321" builtinId="9" hidden="1"/>
    <cellStyle name="Открывавшаяся гиперссылка" xfId="59323" builtinId="9" hidden="1"/>
    <cellStyle name="Открывавшаяся гиперссылка" xfId="59325" builtinId="9" hidden="1"/>
    <cellStyle name="Открывавшаяся гиперссылка" xfId="59327" builtinId="9" hidden="1"/>
    <cellStyle name="Открывавшаяся гиперссылка" xfId="59329" builtinId="9" hidden="1"/>
    <cellStyle name="Открывавшаяся гиперссылка" xfId="59331" builtinId="9" hidden="1"/>
    <cellStyle name="Открывавшаяся гиперссылка" xfId="59333" builtinId="9" hidden="1"/>
    <cellStyle name="Открывавшаяся гиперссылка" xfId="59335" builtinId="9" hidden="1"/>
    <cellStyle name="Открывавшаяся гиперссылка" xfId="59337" builtinId="9" hidden="1"/>
    <cellStyle name="Открывавшаяся гиперссылка" xfId="59339" builtinId="9" hidden="1"/>
    <cellStyle name="Открывавшаяся гиперссылка" xfId="59341" builtinId="9" hidden="1"/>
    <cellStyle name="Открывавшаяся гиперссылка" xfId="59343" builtinId="9" hidden="1"/>
    <cellStyle name="Открывавшаяся гиперссылка" xfId="59345" builtinId="9" hidden="1"/>
    <cellStyle name="Открывавшаяся гиперссылка" xfId="59347" builtinId="9" hidden="1"/>
    <cellStyle name="Открывавшаяся гиперссылка" xfId="59349" builtinId="9" hidden="1"/>
    <cellStyle name="Открывавшаяся гиперссылка" xfId="59351" builtinId="9" hidden="1"/>
    <cellStyle name="Открывавшаяся гиперссылка" xfId="59353" builtinId="9" hidden="1"/>
    <cellStyle name="Открывавшаяся гиперссылка" xfId="59355" builtinId="9" hidden="1"/>
    <cellStyle name="Открывавшаяся гиперссылка" xfId="59357" builtinId="9" hidden="1"/>
    <cellStyle name="Открывавшаяся гиперссылка" xfId="59359" builtinId="9" hidden="1"/>
    <cellStyle name="Открывавшаяся гиперссылка" xfId="59361" builtinId="9" hidden="1"/>
    <cellStyle name="Открывавшаяся гиперссылка" xfId="59363" builtinId="9" hidden="1"/>
    <cellStyle name="Открывавшаяся гиперссылка" xfId="59365" builtinId="9" hidden="1"/>
    <cellStyle name="Открывавшаяся гиперссылка" xfId="59367" builtinId="9" hidden="1"/>
    <cellStyle name="Открывавшаяся гиперссылка" xfId="59369" builtinId="9" hidden="1"/>
    <cellStyle name="Открывавшаяся гиперссылка" xfId="59371" builtinId="9" hidden="1"/>
    <cellStyle name="Открывавшаяся гиперссылка" xfId="59373" builtinId="9" hidden="1"/>
    <cellStyle name="Открывавшаяся гиперссылка" xfId="59375" builtinId="9" hidden="1"/>
    <cellStyle name="Открывавшаяся гиперссылка" xfId="59377" builtinId="9" hidden="1"/>
    <cellStyle name="Открывавшаяся гиперссылка" xfId="59379" builtinId="9" hidden="1"/>
    <cellStyle name="Открывавшаяся гиперссылка" xfId="59381" builtinId="9" hidden="1"/>
    <cellStyle name="Открывавшаяся гиперссылка" xfId="59383" builtinId="9" hidden="1"/>
    <cellStyle name="Открывавшаяся гиперссылка" xfId="59385" builtinId="9" hidden="1"/>
    <cellStyle name="Открывавшаяся гиперссылка" xfId="59387" builtinId="9" hidden="1"/>
    <cellStyle name="Открывавшаяся гиперссылка" xfId="59389" builtinId="9" hidden="1"/>
    <cellStyle name="Открывавшаяся гиперссылка" xfId="59391" builtinId="9" hidden="1"/>
    <cellStyle name="Открывавшаяся гиперссылка" xfId="59393" builtinId="9" hidden="1"/>
    <cellStyle name="Открывавшаяся гиперссылка" xfId="59395" builtinId="9" hidden="1"/>
    <cellStyle name="Открывавшаяся гиперссылка" xfId="59397" builtinId="9" hidden="1"/>
    <cellStyle name="Открывавшаяся гиперссылка" xfId="59399" builtinId="9" hidden="1"/>
    <cellStyle name="Открывавшаяся гиперссылка" xfId="59401" builtinId="9" hidden="1"/>
    <cellStyle name="Открывавшаяся гиперссылка" xfId="59403" builtinId="9" hidden="1"/>
    <cellStyle name="Открывавшаяся гиперссылка" xfId="59405" builtinId="9" hidden="1"/>
    <cellStyle name="Открывавшаяся гиперссылка" xfId="59407" builtinId="9" hidden="1"/>
    <cellStyle name="Открывавшаяся гиперссылка" xfId="59409" builtinId="9" hidden="1"/>
    <cellStyle name="Открывавшаяся гиперссылка" xfId="59411" builtinId="9" hidden="1"/>
    <cellStyle name="Открывавшаяся гиперссылка" xfId="59413" builtinId="9" hidden="1"/>
    <cellStyle name="Открывавшаяся гиперссылка" xfId="59415" builtinId="9" hidden="1"/>
    <cellStyle name="Открывавшаяся гиперссылка" xfId="59417" builtinId="9" hidden="1"/>
    <cellStyle name="Открывавшаяся гиперссылка" xfId="59419" builtinId="9" hidden="1"/>
    <cellStyle name="Открывавшаяся гиперссылка" xfId="59421" builtinId="9" hidden="1"/>
    <cellStyle name="Открывавшаяся гиперссылка" xfId="59423" builtinId="9" hidden="1"/>
    <cellStyle name="Открывавшаяся гиперссылка" xfId="59425" builtinId="9" hidden="1"/>
    <cellStyle name="Открывавшаяся гиперссылка" xfId="59427" builtinId="9" hidden="1"/>
    <cellStyle name="Открывавшаяся гиперссылка" xfId="59429" builtinId="9" hidden="1"/>
    <cellStyle name="Открывавшаяся гиперссылка" xfId="59431" builtinId="9" hidden="1"/>
    <cellStyle name="Открывавшаяся гиперссылка" xfId="59433" builtinId="9" hidden="1"/>
    <cellStyle name="Открывавшаяся гиперссылка" xfId="59435" builtinId="9" hidden="1"/>
    <cellStyle name="Открывавшаяся гиперссылка" xfId="59437" builtinId="9" hidden="1"/>
    <cellStyle name="Открывавшаяся гиперссылка" xfId="59439" builtinId="9" hidden="1"/>
    <cellStyle name="Открывавшаяся гиперссылка" xfId="59441" builtinId="9" hidden="1"/>
    <cellStyle name="Открывавшаяся гиперссылка" xfId="59443" builtinId="9" hidden="1"/>
    <cellStyle name="Открывавшаяся гиперссылка" xfId="59445" builtinId="9" hidden="1"/>
    <cellStyle name="Открывавшаяся гиперссылка" xfId="59447" builtinId="9" hidden="1"/>
    <cellStyle name="Открывавшаяся гиперссылка" xfId="59449" builtinId="9" hidden="1"/>
    <cellStyle name="Открывавшаяся гиперссылка" xfId="59451" builtinId="9" hidden="1"/>
    <cellStyle name="Открывавшаяся гиперссылка" xfId="59453" builtinId="9" hidden="1"/>
    <cellStyle name="Открывавшаяся гиперссылка" xfId="59455" builtinId="9" hidden="1"/>
    <cellStyle name="Открывавшаяся гиперссылка" xfId="59457" builtinId="9" hidden="1"/>
    <cellStyle name="Открывавшаяся гиперссылка" xfId="59459" builtinId="9" hidden="1"/>
    <cellStyle name="Открывавшаяся гиперссылка" xfId="59461" builtinId="9" hidden="1"/>
    <cellStyle name="Открывавшаяся гиперссылка" xfId="59463" builtinId="9" hidden="1"/>
    <cellStyle name="Открывавшаяся гиперссылка" xfId="59465" builtinId="9" hidden="1"/>
    <cellStyle name="Открывавшаяся гиперссылка" xfId="59467" builtinId="9" hidden="1"/>
    <cellStyle name="Открывавшаяся гиперссылка" xfId="59469" builtinId="9" hidden="1"/>
    <cellStyle name="Открывавшаяся гиперссылка" xfId="59471" builtinId="9" hidden="1"/>
    <cellStyle name="Открывавшаяся гиперссылка" xfId="59473" builtinId="9" hidden="1"/>
    <cellStyle name="Открывавшаяся гиперссылка" xfId="59475" builtinId="9" hidden="1"/>
    <cellStyle name="Открывавшаяся гиперссылка" xfId="59477" builtinId="9" hidden="1"/>
    <cellStyle name="Открывавшаяся гиперссылка" xfId="59479" builtinId="9" hidden="1"/>
    <cellStyle name="Открывавшаяся гиперссылка" xfId="59481" builtinId="9" hidden="1"/>
    <cellStyle name="Открывавшаяся гиперссылка" xfId="59483" builtinId="9" hidden="1"/>
    <cellStyle name="Открывавшаяся гиперссылка" xfId="59485" builtinId="9" hidden="1"/>
    <cellStyle name="Открывавшаяся гиперссылка" xfId="59487" builtinId="9" hidden="1"/>
    <cellStyle name="Открывавшаяся гиперссылка" xfId="59489" builtinId="9" hidden="1"/>
    <cellStyle name="Открывавшаяся гиперссылка" xfId="59491" builtinId="9" hidden="1"/>
    <cellStyle name="Открывавшаяся гиперссылка" xfId="59493" builtinId="9" hidden="1"/>
    <cellStyle name="Открывавшаяся гиперссылка" xfId="59495" builtinId="9" hidden="1"/>
    <cellStyle name="Открывавшаяся гиперссылка" xfId="59497" builtinId="9" hidden="1"/>
    <cellStyle name="Открывавшаяся гиперссылка" xfId="59499" builtinId="9" hidden="1"/>
    <cellStyle name="Открывавшаяся гиперссылка" xfId="59501" builtinId="9" hidden="1"/>
    <cellStyle name="Открывавшаяся гиперссылка" xfId="59503" builtinId="9" hidden="1"/>
    <cellStyle name="Открывавшаяся гиперссылка" xfId="59505" builtinId="9" hidden="1"/>
    <cellStyle name="Открывавшаяся гиперссылка" xfId="59507" builtinId="9" hidden="1"/>
    <cellStyle name="Открывавшаяся гиперссылка" xfId="59509" builtinId="9" hidden="1"/>
    <cellStyle name="Открывавшаяся гиперссылка" xfId="59511" builtinId="9" hidden="1"/>
    <cellStyle name="Открывавшаяся гиперссылка" xfId="59513" builtinId="9" hidden="1"/>
    <cellStyle name="Открывавшаяся гиперссылка" xfId="59515" builtinId="9" hidden="1"/>
    <cellStyle name="Открывавшаяся гиперссылка" xfId="59517" builtinId="9" hidden="1"/>
    <cellStyle name="Открывавшаяся гиперссылка" xfId="59519" builtinId="9" hidden="1"/>
    <cellStyle name="Открывавшаяся гиперссылка" xfId="59521" builtinId="9" hidden="1"/>
    <cellStyle name="Открывавшаяся гиперссылка" xfId="59523" builtinId="9" hidden="1"/>
    <cellStyle name="Открывавшаяся гиперссылка" xfId="59525" builtinId="9" hidden="1"/>
    <cellStyle name="Открывавшаяся гиперссылка" xfId="59527" builtinId="9" hidden="1"/>
    <cellStyle name="Открывавшаяся гиперссылка" xfId="59529" builtinId="9" hidden="1"/>
    <cellStyle name="Открывавшаяся гиперссылка" xfId="59530" builtinId="9" hidden="1"/>
    <cellStyle name="Открывавшаяся гиперссылка" xfId="59532" builtinId="9" hidden="1"/>
    <cellStyle name="Открывавшаяся гиперссылка" xfId="59533" builtinId="9" hidden="1"/>
    <cellStyle name="Открывавшаяся гиперссылка" xfId="59534" builtinId="9" hidden="1"/>
    <cellStyle name="Открывавшаяся гиперссылка" xfId="59535" builtinId="9" hidden="1"/>
    <cellStyle name="Открывавшаяся гиперссылка" xfId="59536" builtinId="9" hidden="1"/>
    <cellStyle name="Открывавшаяся гиперссылка" xfId="59537" builtinId="9" hidden="1"/>
    <cellStyle name="Открывавшаяся гиперссылка" xfId="59538" builtinId="9" hidden="1"/>
    <cellStyle name="Открывавшаяся гиперссылка" xfId="59539" builtinId="9" hidden="1"/>
    <cellStyle name="Открывавшаяся гиперссылка" xfId="59540" builtinId="9" hidden="1"/>
    <cellStyle name="Открывавшаяся гиперссылка" xfId="59528" builtinId="9" hidden="1"/>
    <cellStyle name="Открывавшаяся гиперссылка" xfId="57656" builtinId="9" hidden="1"/>
    <cellStyle name="Открывавшаяся гиперссылка" xfId="59543" builtinId="9" hidden="1"/>
    <cellStyle name="Открывавшаяся гиперссылка" xfId="59545" builtinId="9" hidden="1"/>
    <cellStyle name="Открывавшаяся гиперссылка" xfId="59547" builtinId="9" hidden="1"/>
    <cellStyle name="Открывавшаяся гиперссылка" xfId="59549" builtinId="9" hidden="1"/>
    <cellStyle name="Открывавшаяся гиперссылка" xfId="59551" builtinId="9" hidden="1"/>
    <cellStyle name="Открывавшаяся гиперссылка" xfId="59553" builtinId="9" hidden="1"/>
    <cellStyle name="Открывавшаяся гиперссылка" xfId="59555" builtinId="9" hidden="1"/>
    <cellStyle name="Открывавшаяся гиперссылка" xfId="59557" builtinId="9" hidden="1"/>
    <cellStyle name="Открывавшаяся гиперссылка" xfId="59559" builtinId="9" hidden="1"/>
    <cellStyle name="Открывавшаяся гиперссылка" xfId="59561" builtinId="9" hidden="1"/>
    <cellStyle name="Открывавшаяся гиперссылка" xfId="59563" builtinId="9" hidden="1"/>
    <cellStyle name="Открывавшаяся гиперссылка" xfId="59565" builtinId="9" hidden="1"/>
    <cellStyle name="Открывавшаяся гиперссылка" xfId="59567" builtinId="9" hidden="1"/>
    <cellStyle name="Открывавшаяся гиперссылка" xfId="59569" builtinId="9" hidden="1"/>
    <cellStyle name="Открывавшаяся гиперссылка" xfId="59571" builtinId="9" hidden="1"/>
    <cellStyle name="Открывавшаяся гиперссылка" xfId="59573" builtinId="9" hidden="1"/>
    <cellStyle name="Открывавшаяся гиперссылка" xfId="59575" builtinId="9" hidden="1"/>
    <cellStyle name="Открывавшаяся гиперссылка" xfId="59577" builtinId="9" hidden="1"/>
    <cellStyle name="Открывавшаяся гиперссылка" xfId="59579" builtinId="9" hidden="1"/>
    <cellStyle name="Открывавшаяся гиперссылка" xfId="59581" builtinId="9" hidden="1"/>
    <cellStyle name="Открывавшаяся гиперссылка" xfId="59583" builtinId="9" hidden="1"/>
    <cellStyle name="Открывавшаяся гиперссылка" xfId="59585" builtinId="9" hidden="1"/>
    <cellStyle name="Открывавшаяся гиперссылка" xfId="59587" builtinId="9" hidden="1"/>
    <cellStyle name="Открывавшаяся гиперссылка" xfId="59589" builtinId="9" hidden="1"/>
    <cellStyle name="Открывавшаяся гиперссылка" xfId="59591" builtinId="9" hidden="1"/>
    <cellStyle name="Открывавшаяся гиперссылка" xfId="59593" builtinId="9" hidden="1"/>
    <cellStyle name="Открывавшаяся гиперссылка" xfId="59595" builtinId="9" hidden="1"/>
    <cellStyle name="Открывавшаяся гиперссылка" xfId="59597" builtinId="9" hidden="1"/>
    <cellStyle name="Открывавшаяся гиперссылка" xfId="59599" builtinId="9" hidden="1"/>
    <cellStyle name="Открывавшаяся гиперссылка" xfId="59601" builtinId="9" hidden="1"/>
    <cellStyle name="Открывавшаяся гиперссылка" xfId="59603" builtinId="9" hidden="1"/>
    <cellStyle name="Открывавшаяся гиперссылка" xfId="59605" builtinId="9" hidden="1"/>
    <cellStyle name="Открывавшаяся гиперссылка" xfId="59607" builtinId="9" hidden="1"/>
    <cellStyle name="Открывавшаяся гиперссылка" xfId="59609" builtinId="9" hidden="1"/>
    <cellStyle name="Открывавшаяся гиперссылка" xfId="59611" builtinId="9" hidden="1"/>
    <cellStyle name="Открывавшаяся гиперссылка" xfId="59613" builtinId="9" hidden="1"/>
    <cellStyle name="Открывавшаяся гиперссылка" xfId="59615" builtinId="9" hidden="1"/>
    <cellStyle name="Открывавшаяся гиперссылка" xfId="59617" builtinId="9" hidden="1"/>
    <cellStyle name="Открывавшаяся гиперссылка" xfId="59619" builtinId="9" hidden="1"/>
    <cellStyle name="Открывавшаяся гиперссылка" xfId="59621" builtinId="9" hidden="1"/>
    <cellStyle name="Открывавшаяся гиперссылка" xfId="59623" builtinId="9" hidden="1"/>
    <cellStyle name="Открывавшаяся гиперссылка" xfId="59625" builtinId="9" hidden="1"/>
    <cellStyle name="Открывавшаяся гиперссылка" xfId="59627" builtinId="9" hidden="1"/>
    <cellStyle name="Открывавшаяся гиперссылка" xfId="59629" builtinId="9" hidden="1"/>
    <cellStyle name="Открывавшаяся гиперссылка" xfId="59631" builtinId="9" hidden="1"/>
    <cellStyle name="Открывавшаяся гиперссылка" xfId="59633" builtinId="9" hidden="1"/>
    <cellStyle name="Открывавшаяся гиперссылка" xfId="59635" builtinId="9" hidden="1"/>
    <cellStyle name="Открывавшаяся гиперссылка" xfId="59637" builtinId="9" hidden="1"/>
    <cellStyle name="Открывавшаяся гиперссылка" xfId="59639" builtinId="9" hidden="1"/>
    <cellStyle name="Открывавшаяся гиперссылка" xfId="59641" builtinId="9" hidden="1"/>
    <cellStyle name="Открывавшаяся гиперссылка" xfId="59643" builtinId="9" hidden="1"/>
    <cellStyle name="Открывавшаяся гиперссылка" xfId="59645" builtinId="9" hidden="1"/>
    <cellStyle name="Открывавшаяся гиперссылка" xfId="59647" builtinId="9" hidden="1"/>
    <cellStyle name="Открывавшаяся гиперссылка" xfId="59649" builtinId="9" hidden="1"/>
    <cellStyle name="Открывавшаяся гиперссылка" xfId="59651" builtinId="9" hidden="1"/>
    <cellStyle name="Открывавшаяся гиперссылка" xfId="59653" builtinId="9" hidden="1"/>
    <cellStyle name="Открывавшаяся гиперссылка" xfId="59655" builtinId="9" hidden="1"/>
    <cellStyle name="Открывавшаяся гиперссылка" xfId="59657" builtinId="9" hidden="1"/>
    <cellStyle name="Открывавшаяся гиперссылка" xfId="59659" builtinId="9" hidden="1"/>
    <cellStyle name="Открывавшаяся гиперссылка" xfId="59661" builtinId="9" hidden="1"/>
    <cellStyle name="Открывавшаяся гиперссылка" xfId="59663" builtinId="9" hidden="1"/>
    <cellStyle name="Открывавшаяся гиперссылка" xfId="59665" builtinId="9" hidden="1"/>
    <cellStyle name="Открывавшаяся гиперссылка" xfId="59667" builtinId="9" hidden="1"/>
    <cellStyle name="Открывавшаяся гиперссылка" xfId="59669" builtinId="9" hidden="1"/>
    <cellStyle name="Открывавшаяся гиперссылка" xfId="59671" builtinId="9" hidden="1"/>
    <cellStyle name="Открывавшаяся гиперссылка" xfId="59673" builtinId="9" hidden="1"/>
    <cellStyle name="Открывавшаяся гиперссылка" xfId="59675" builtinId="9" hidden="1"/>
    <cellStyle name="Открывавшаяся гиперссылка" xfId="59677" builtinId="9" hidden="1"/>
    <cellStyle name="Открывавшаяся гиперссылка" xfId="59679" builtinId="9" hidden="1"/>
    <cellStyle name="Открывавшаяся гиперссылка" xfId="59681" builtinId="9" hidden="1"/>
    <cellStyle name="Открывавшаяся гиперссылка" xfId="59683" builtinId="9" hidden="1"/>
    <cellStyle name="Открывавшаяся гиперссылка" xfId="59685" builtinId="9" hidden="1"/>
    <cellStyle name="Открывавшаяся гиперссылка" xfId="59687" builtinId="9" hidden="1"/>
    <cellStyle name="Открывавшаяся гиперссылка" xfId="59689" builtinId="9" hidden="1"/>
    <cellStyle name="Открывавшаяся гиперссылка" xfId="59691" builtinId="9" hidden="1"/>
    <cellStyle name="Открывавшаяся гиперссылка" xfId="59693" builtinId="9" hidden="1"/>
    <cellStyle name="Открывавшаяся гиперссылка" xfId="59695" builtinId="9" hidden="1"/>
    <cellStyle name="Открывавшаяся гиперссылка" xfId="59697" builtinId="9" hidden="1"/>
    <cellStyle name="Открывавшаяся гиперссылка" xfId="59699" builtinId="9" hidden="1"/>
    <cellStyle name="Открывавшаяся гиперссылка" xfId="59701" builtinId="9" hidden="1"/>
    <cellStyle name="Открывавшаяся гиперссылка" xfId="59703" builtinId="9" hidden="1"/>
    <cellStyle name="Открывавшаяся гиперссылка" xfId="59705" builtinId="9" hidden="1"/>
    <cellStyle name="Открывавшаяся гиперссылка" xfId="59707" builtinId="9" hidden="1"/>
    <cellStyle name="Открывавшаяся гиперссылка" xfId="59709" builtinId="9" hidden="1"/>
    <cellStyle name="Открывавшаяся гиперссылка" xfId="59711" builtinId="9" hidden="1"/>
    <cellStyle name="Открывавшаяся гиперссылка" xfId="59713" builtinId="9" hidden="1"/>
    <cellStyle name="Открывавшаяся гиперссылка" xfId="59715" builtinId="9" hidden="1"/>
    <cellStyle name="Открывавшаяся гиперссылка" xfId="59717" builtinId="9" hidden="1"/>
    <cellStyle name="Открывавшаяся гиперссылка" xfId="59719" builtinId="9" hidden="1"/>
    <cellStyle name="Открывавшаяся гиперссылка" xfId="59721" builtinId="9" hidden="1"/>
    <cellStyle name="Открывавшаяся гиперссылка" xfId="59723" builtinId="9" hidden="1"/>
    <cellStyle name="Открывавшаяся гиперссылка" xfId="59725" builtinId="9" hidden="1"/>
    <cellStyle name="Открывавшаяся гиперссылка" xfId="59727" builtinId="9" hidden="1"/>
    <cellStyle name="Открывавшаяся гиперссылка" xfId="59729" builtinId="9" hidden="1"/>
    <cellStyle name="Открывавшаяся гиперссылка" xfId="59731" builtinId="9" hidden="1"/>
    <cellStyle name="Открывавшаяся гиперссылка" xfId="59733" builtinId="9" hidden="1"/>
    <cellStyle name="Открывавшаяся гиперссылка" xfId="59735" builtinId="9" hidden="1"/>
    <cellStyle name="Открывавшаяся гиперссылка" xfId="59737" builtinId="9" hidden="1"/>
    <cellStyle name="Открывавшаяся гиперссылка" xfId="59739" builtinId="9" hidden="1"/>
    <cellStyle name="Открывавшаяся гиперссылка" xfId="59741" builtinId="9" hidden="1"/>
    <cellStyle name="Открывавшаяся гиперссылка" xfId="59743" builtinId="9" hidden="1"/>
    <cellStyle name="Открывавшаяся гиперссылка" xfId="59745" builtinId="9" hidden="1"/>
    <cellStyle name="Открывавшаяся гиперссылка" xfId="59747" builtinId="9" hidden="1"/>
    <cellStyle name="Открывавшаяся гиперссылка" xfId="59749" builtinId="9" hidden="1"/>
    <cellStyle name="Открывавшаяся гиперссылка" xfId="59751" builtinId="9" hidden="1"/>
    <cellStyle name="Открывавшаяся гиперссылка" xfId="59753" builtinId="9" hidden="1"/>
    <cellStyle name="Открывавшаяся гиперссылка" xfId="59755" builtinId="9" hidden="1"/>
    <cellStyle name="Открывавшаяся гиперссылка" xfId="59757" builtinId="9" hidden="1"/>
    <cellStyle name="Открывавшаяся гиперссылка" xfId="59759" builtinId="9" hidden="1"/>
    <cellStyle name="Открывавшаяся гиперссылка" xfId="59761" builtinId="9" hidden="1"/>
    <cellStyle name="Открывавшаяся гиперссылка" xfId="59763" builtinId="9" hidden="1"/>
    <cellStyle name="Открывавшаяся гиперссылка" xfId="59765" builtinId="9" hidden="1"/>
    <cellStyle name="Открывавшаяся гиперссылка" xfId="59767" builtinId="9" hidden="1"/>
    <cellStyle name="Открывавшаяся гиперссылка" xfId="59769" builtinId="9" hidden="1"/>
    <cellStyle name="Открывавшаяся гиперссылка" xfId="59771" builtinId="9" hidden="1"/>
    <cellStyle name="Открывавшаяся гиперссылка" xfId="59773" builtinId="9" hidden="1"/>
    <cellStyle name="Открывавшаяся гиперссылка" xfId="59775" builtinId="9" hidden="1"/>
    <cellStyle name="Открывавшаяся гиперссылка" xfId="59777" builtinId="9" hidden="1"/>
    <cellStyle name="Открывавшаяся гиперссылка" xfId="59779" builtinId="9" hidden="1"/>
    <cellStyle name="Открывавшаяся гиперссылка" xfId="59781" builtinId="9" hidden="1"/>
    <cellStyle name="Открывавшаяся гиперссылка" xfId="59783" builtinId="9" hidden="1"/>
    <cellStyle name="Открывавшаяся гиперссылка" xfId="59785" builtinId="9" hidden="1"/>
    <cellStyle name="Открывавшаяся гиперссылка" xfId="59787" builtinId="9" hidden="1"/>
    <cellStyle name="Открывавшаяся гиперссылка" xfId="59789" builtinId="9" hidden="1"/>
    <cellStyle name="Открывавшаяся гиперссылка" xfId="59791" builtinId="9" hidden="1"/>
    <cellStyle name="Открывавшаяся гиперссылка" xfId="59793" builtinId="9" hidden="1"/>
    <cellStyle name="Открывавшаяся гиперссылка" xfId="59795" builtinId="9" hidden="1"/>
    <cellStyle name="Открывавшаяся гиперссылка" xfId="59797" builtinId="9" hidden="1"/>
    <cellStyle name="Открывавшаяся гиперссылка" xfId="59799" builtinId="9" hidden="1"/>
    <cellStyle name="Открывавшаяся гиперссылка" xfId="59801" builtinId="9" hidden="1"/>
    <cellStyle name="Открывавшаяся гиперссылка" xfId="59803" builtinId="9" hidden="1"/>
    <cellStyle name="Открывавшаяся гиперссылка" xfId="59805" builtinId="9" hidden="1"/>
    <cellStyle name="Открывавшаяся гиперссылка" xfId="59807" builtinId="9" hidden="1"/>
    <cellStyle name="Открывавшаяся гиперссылка" xfId="59809" builtinId="9" hidden="1"/>
    <cellStyle name="Открывавшаяся гиперссылка" xfId="59811" builtinId="9" hidden="1"/>
    <cellStyle name="Открывавшаяся гиперссылка" xfId="59813" builtinId="9" hidden="1"/>
    <cellStyle name="Открывавшаяся гиперссылка" xfId="59815" builtinId="9" hidden="1"/>
    <cellStyle name="Открывавшаяся гиперссылка" xfId="59817" builtinId="9" hidden="1"/>
    <cellStyle name="Открывавшаяся гиперссылка" xfId="59819" builtinId="9" hidden="1"/>
    <cellStyle name="Открывавшаяся гиперссылка" xfId="59821" builtinId="9" hidden="1"/>
    <cellStyle name="Открывавшаяся гиперссылка" xfId="59823" builtinId="9" hidden="1"/>
    <cellStyle name="Открывавшаяся гиперссылка" xfId="59825" builtinId="9" hidden="1"/>
    <cellStyle name="Открывавшаяся гиперссылка" xfId="59827" builtinId="9" hidden="1"/>
    <cellStyle name="Открывавшаяся гиперссылка" xfId="59829" builtinId="9" hidden="1"/>
    <cellStyle name="Открывавшаяся гиперссылка" xfId="59831" builtinId="9" hidden="1"/>
    <cellStyle name="Открывавшаяся гиперссылка" xfId="59833" builtinId="9" hidden="1"/>
    <cellStyle name="Открывавшаяся гиперссылка" xfId="59835" builtinId="9" hidden="1"/>
    <cellStyle name="Открывавшаяся гиперссылка" xfId="59837" builtinId="9" hidden="1"/>
    <cellStyle name="Открывавшаяся гиперссылка" xfId="59839" builtinId="9" hidden="1"/>
    <cellStyle name="Открывавшаяся гиперссылка" xfId="59841" builtinId="9" hidden="1"/>
    <cellStyle name="Открывавшаяся гиперссылка" xfId="59843" builtinId="9" hidden="1"/>
    <cellStyle name="Открывавшаяся гиперссылка" xfId="59845" builtinId="9" hidden="1"/>
    <cellStyle name="Открывавшаяся гиперссылка" xfId="59847" builtinId="9" hidden="1"/>
    <cellStyle name="Открывавшаяся гиперссылка" xfId="59849" builtinId="9" hidden="1"/>
    <cellStyle name="Открывавшаяся гиперссылка" xfId="59851" builtinId="9" hidden="1"/>
    <cellStyle name="Открывавшаяся гиперссылка" xfId="59853" builtinId="9" hidden="1"/>
    <cellStyle name="Открывавшаяся гиперссылка" xfId="59855" builtinId="9" hidden="1"/>
    <cellStyle name="Открывавшаяся гиперссылка" xfId="59857" builtinId="9" hidden="1"/>
    <cellStyle name="Открывавшаяся гиперссылка" xfId="59859" builtinId="9" hidden="1"/>
    <cellStyle name="Открывавшаяся гиперссылка" xfId="59861" builtinId="9" hidden="1"/>
    <cellStyle name="Открывавшаяся гиперссылка" xfId="59863" builtinId="9" hidden="1"/>
    <cellStyle name="Открывавшаяся гиперссылка" xfId="59865" builtinId="9" hidden="1"/>
    <cellStyle name="Открывавшаяся гиперссылка" xfId="59867" builtinId="9" hidden="1"/>
    <cellStyle name="Открывавшаяся гиперссылка" xfId="59869" builtinId="9" hidden="1"/>
    <cellStyle name="Открывавшаяся гиперссылка" xfId="59871" builtinId="9" hidden="1"/>
    <cellStyle name="Открывавшаяся гиперссылка" xfId="59873" builtinId="9" hidden="1"/>
    <cellStyle name="Открывавшаяся гиперссылка" xfId="59875" builtinId="9" hidden="1"/>
    <cellStyle name="Открывавшаяся гиперссылка" xfId="59877" builtinId="9" hidden="1"/>
    <cellStyle name="Открывавшаяся гиперссылка" xfId="59879" builtinId="9" hidden="1"/>
    <cellStyle name="Открывавшаяся гиперссылка" xfId="59881" builtinId="9" hidden="1"/>
    <cellStyle name="Открывавшаяся гиперссылка" xfId="59883" builtinId="9" hidden="1"/>
    <cellStyle name="Открывавшаяся гиперссылка" xfId="59885" builtinId="9" hidden="1"/>
    <cellStyle name="Открывавшаяся гиперссылка" xfId="59887" builtinId="9" hidden="1"/>
    <cellStyle name="Открывавшаяся гиперссылка" xfId="59889" builtinId="9" hidden="1"/>
    <cellStyle name="Открывавшаяся гиперссылка" xfId="59891" builtinId="9" hidden="1"/>
    <cellStyle name="Открывавшаяся гиперссылка" xfId="59893" builtinId="9" hidden="1"/>
    <cellStyle name="Открывавшаяся гиперссылка" xfId="59895" builtinId="9" hidden="1"/>
    <cellStyle name="Открывавшаяся гиперссылка" xfId="59897" builtinId="9" hidden="1"/>
    <cellStyle name="Открывавшаяся гиперссылка" xfId="59899" builtinId="9" hidden="1"/>
    <cellStyle name="Открывавшаяся гиперссылка" xfId="59901" builtinId="9" hidden="1"/>
    <cellStyle name="Открывавшаяся гиперссылка" xfId="59903" builtinId="9" hidden="1"/>
    <cellStyle name="Открывавшаяся гиперссылка" xfId="59905" builtinId="9" hidden="1"/>
    <cellStyle name="Открывавшаяся гиперссылка" xfId="59907" builtinId="9" hidden="1"/>
    <cellStyle name="Открывавшаяся гиперссылка" xfId="59909" builtinId="9" hidden="1"/>
    <cellStyle name="Открывавшаяся гиперссылка" xfId="59911" builtinId="9" hidden="1"/>
    <cellStyle name="Открывавшаяся гиперссылка" xfId="59913" builtinId="9" hidden="1"/>
    <cellStyle name="Открывавшаяся гиперссылка" xfId="59915" builtinId="9" hidden="1"/>
    <cellStyle name="Открывавшаяся гиперссылка" xfId="59917" builtinId="9" hidden="1"/>
    <cellStyle name="Открывавшаяся гиперссылка" xfId="59919" builtinId="9" hidden="1"/>
    <cellStyle name="Открывавшаяся гиперссылка" xfId="59921" builtinId="9" hidden="1"/>
    <cellStyle name="Открывавшаяся гиперссылка" xfId="59923" builtinId="9" hidden="1"/>
    <cellStyle name="Открывавшаяся гиперссылка" xfId="59925" builtinId="9" hidden="1"/>
    <cellStyle name="Открывавшаяся гиперссылка" xfId="59927" builtinId="9" hidden="1"/>
    <cellStyle name="Открывавшаяся гиперссылка" xfId="59929" builtinId="9" hidden="1"/>
    <cellStyle name="Открывавшаяся гиперссылка" xfId="59931" builtinId="9" hidden="1"/>
    <cellStyle name="Открывавшаяся гиперссылка" xfId="59933" builtinId="9" hidden="1"/>
    <cellStyle name="Открывавшаяся гиперссылка" xfId="59935" builtinId="9" hidden="1"/>
    <cellStyle name="Открывавшаяся гиперссылка" xfId="59937" builtinId="9" hidden="1"/>
    <cellStyle name="Открывавшаяся гиперссылка" xfId="59939" builtinId="9" hidden="1"/>
    <cellStyle name="Открывавшаяся гиперссылка" xfId="59941" builtinId="9" hidden="1"/>
    <cellStyle name="Открывавшаяся гиперссылка" xfId="59943" builtinId="9" hidden="1"/>
    <cellStyle name="Открывавшаяся гиперссылка" xfId="59945" builtinId="9" hidden="1"/>
    <cellStyle name="Открывавшаяся гиперссылка" xfId="59947" builtinId="9" hidden="1"/>
    <cellStyle name="Открывавшаяся гиперссылка" xfId="59949" builtinId="9" hidden="1"/>
    <cellStyle name="Открывавшаяся гиперссылка" xfId="59951" builtinId="9" hidden="1"/>
    <cellStyle name="Открывавшаяся гиперссылка" xfId="59953" builtinId="9" hidden="1"/>
    <cellStyle name="Открывавшаяся гиперссылка" xfId="59955" builtinId="9" hidden="1"/>
    <cellStyle name="Открывавшаяся гиперссылка" xfId="59957" builtinId="9" hidden="1"/>
    <cellStyle name="Открывавшаяся гиперссылка" xfId="59959" builtinId="9" hidden="1"/>
    <cellStyle name="Открывавшаяся гиперссылка" xfId="59961" builtinId="9" hidden="1"/>
    <cellStyle name="Открывавшаяся гиперссылка" xfId="59963" builtinId="9" hidden="1"/>
    <cellStyle name="Открывавшаяся гиперссылка" xfId="59965" builtinId="9" hidden="1"/>
    <cellStyle name="Открывавшаяся гиперссылка" xfId="59967" builtinId="9" hidden="1"/>
    <cellStyle name="Открывавшаяся гиперссылка" xfId="59969" builtinId="9" hidden="1"/>
    <cellStyle name="Открывавшаяся гиперссылка" xfId="59971" builtinId="9" hidden="1"/>
    <cellStyle name="Открывавшаяся гиперссылка" xfId="59973" builtinId="9" hidden="1"/>
    <cellStyle name="Открывавшаяся гиперссылка" xfId="59975" builtinId="9" hidden="1"/>
    <cellStyle name="Открывавшаяся гиперссылка" xfId="59977" builtinId="9" hidden="1"/>
    <cellStyle name="Открывавшаяся гиперссылка" xfId="59979" builtinId="9" hidden="1"/>
    <cellStyle name="Открывавшаяся гиперссылка" xfId="59981" builtinId="9" hidden="1"/>
    <cellStyle name="Открывавшаяся гиперссылка" xfId="59983" builtinId="9" hidden="1"/>
    <cellStyle name="Открывавшаяся гиперссылка" xfId="59985" builtinId="9" hidden="1"/>
    <cellStyle name="Открывавшаяся гиперссылка" xfId="59987" builtinId="9" hidden="1"/>
    <cellStyle name="Открывавшаяся гиперссылка" xfId="59989" builtinId="9" hidden="1"/>
    <cellStyle name="Открывавшаяся гиперссылка" xfId="59991" builtinId="9" hidden="1"/>
    <cellStyle name="Открывавшаяся гиперссылка" xfId="59993" builtinId="9" hidden="1"/>
    <cellStyle name="Открывавшаяся гиперссылка" xfId="59995" builtinId="9" hidden="1"/>
    <cellStyle name="Открывавшаяся гиперссылка" xfId="59997" builtinId="9" hidden="1"/>
    <cellStyle name="Открывавшаяся гиперссылка" xfId="59999" builtinId="9" hidden="1"/>
    <cellStyle name="Открывавшаяся гиперссылка" xfId="60001" builtinId="9" hidden="1"/>
    <cellStyle name="Открывавшаяся гиперссылка" xfId="60003" builtinId="9" hidden="1"/>
    <cellStyle name="Открывавшаяся гиперссылка" xfId="60005" builtinId="9" hidden="1"/>
    <cellStyle name="Открывавшаяся гиперссылка" xfId="60007" builtinId="9" hidden="1"/>
    <cellStyle name="Открывавшаяся гиперссылка" xfId="60009" builtinId="9" hidden="1"/>
    <cellStyle name="Открывавшаяся гиперссылка" xfId="60011" builtinId="9" hidden="1"/>
    <cellStyle name="Открывавшаяся гиперссылка" xfId="60013" builtinId="9" hidden="1"/>
    <cellStyle name="Открывавшаяся гиперссылка" xfId="60015" builtinId="9" hidden="1"/>
    <cellStyle name="Открывавшаяся гиперссылка" xfId="60017" builtinId="9" hidden="1"/>
    <cellStyle name="Открывавшаяся гиперссылка" xfId="60019" builtinId="9" hidden="1"/>
    <cellStyle name="Открывавшаяся гиперссылка" xfId="60021" builtinId="9" hidden="1"/>
    <cellStyle name="Открывавшаяся гиперссылка" xfId="60023" builtinId="9" hidden="1"/>
    <cellStyle name="Открывавшаяся гиперссылка" xfId="60025" builtinId="9" hidden="1"/>
    <cellStyle name="Открывавшаяся гиперссылка" xfId="60027" builtinId="9" hidden="1"/>
    <cellStyle name="Открывавшаяся гиперссылка" xfId="60029" builtinId="9" hidden="1"/>
    <cellStyle name="Открывавшаяся гиперссылка" xfId="60031" builtinId="9" hidden="1"/>
    <cellStyle name="Открывавшаяся гиперссылка" xfId="60033" builtinId="9" hidden="1"/>
    <cellStyle name="Открывавшаяся гиперссылка" xfId="60035" builtinId="9" hidden="1"/>
    <cellStyle name="Открывавшаяся гиперссылка" xfId="60037" builtinId="9" hidden="1"/>
    <cellStyle name="Открывавшаяся гиперссылка" xfId="60039" builtinId="9" hidden="1"/>
    <cellStyle name="Открывавшаяся гиперссылка" xfId="60041" builtinId="9" hidden="1"/>
    <cellStyle name="Открывавшаяся гиперссылка" xfId="60043" builtinId="9" hidden="1"/>
    <cellStyle name="Открывавшаяся гиперссылка" xfId="60045" builtinId="9" hidden="1"/>
    <cellStyle name="Открывавшаяся гиперссылка" xfId="60047" builtinId="9" hidden="1"/>
    <cellStyle name="Открывавшаяся гиперссылка" xfId="60049" builtinId="9" hidden="1"/>
    <cellStyle name="Открывавшаяся гиперссылка" xfId="60051" builtinId="9" hidden="1"/>
    <cellStyle name="Открывавшаяся гиперссылка" xfId="60053" builtinId="9" hidden="1"/>
    <cellStyle name="Открывавшаяся гиперссылка" xfId="60055" builtinId="9" hidden="1"/>
    <cellStyle name="Открывавшаяся гиперссылка" xfId="60057" builtinId="9" hidden="1"/>
    <cellStyle name="Открывавшаяся гиперссылка" xfId="60059" builtinId="9" hidden="1"/>
    <cellStyle name="Открывавшаяся гиперссылка" xfId="60061" builtinId="9" hidden="1"/>
    <cellStyle name="Открывавшаяся гиперссылка" xfId="60063" builtinId="9" hidden="1"/>
    <cellStyle name="Открывавшаяся гиперссылка" xfId="60065" builtinId="9" hidden="1"/>
    <cellStyle name="Открывавшаяся гиперссылка" xfId="60067" builtinId="9" hidden="1"/>
    <cellStyle name="Открывавшаяся гиперссылка" xfId="60069" builtinId="9" hidden="1"/>
    <cellStyle name="Открывавшаяся гиперссылка" xfId="60071" builtinId="9" hidden="1"/>
    <cellStyle name="Открывавшаяся гиперссылка" xfId="60073" builtinId="9" hidden="1"/>
    <cellStyle name="Открывавшаяся гиперссылка" xfId="60075" builtinId="9" hidden="1"/>
    <cellStyle name="Открывавшаяся гиперссылка" xfId="60077" builtinId="9" hidden="1"/>
    <cellStyle name="Открывавшаяся гиперссылка" xfId="60079" builtinId="9" hidden="1"/>
    <cellStyle name="Открывавшаяся гиперссылка" xfId="60081" builtinId="9" hidden="1"/>
    <cellStyle name="Открывавшаяся гиперссылка" xfId="60083" builtinId="9" hidden="1"/>
    <cellStyle name="Открывавшаяся гиперссылка" xfId="60085" builtinId="9" hidden="1"/>
    <cellStyle name="Открывавшаяся гиперссылка" xfId="60087" builtinId="9" hidden="1"/>
    <cellStyle name="Открывавшаяся гиперссылка" xfId="60089" builtinId="9" hidden="1"/>
    <cellStyle name="Открывавшаяся гиперссылка" xfId="60091" builtinId="9" hidden="1"/>
    <cellStyle name="Открывавшаяся гиперссылка" xfId="60093" builtinId="9" hidden="1"/>
    <cellStyle name="Открывавшаяся гиперссылка" xfId="60095" builtinId="9" hidden="1"/>
    <cellStyle name="Открывавшаяся гиперссылка" xfId="60097" builtinId="9" hidden="1"/>
    <cellStyle name="Открывавшаяся гиперссылка" xfId="60099" builtinId="9" hidden="1"/>
    <cellStyle name="Открывавшаяся гиперссылка" xfId="60101" builtinId="9" hidden="1"/>
    <cellStyle name="Открывавшаяся гиперссылка" xfId="60103" builtinId="9" hidden="1"/>
    <cellStyle name="Открывавшаяся гиперссылка" xfId="60105" builtinId="9" hidden="1"/>
    <cellStyle name="Открывавшаяся гиперссылка" xfId="60107" builtinId="9" hidden="1"/>
    <cellStyle name="Открывавшаяся гиперссылка" xfId="60109" builtinId="9" hidden="1"/>
    <cellStyle name="Открывавшаяся гиперссылка" xfId="60111" builtinId="9" hidden="1"/>
    <cellStyle name="Открывавшаяся гиперссылка" xfId="60113" builtinId="9" hidden="1"/>
    <cellStyle name="Открывавшаяся гиперссылка" xfId="60115" builtinId="9" hidden="1"/>
    <cellStyle name="Открывавшаяся гиперссылка" xfId="60117" builtinId="9" hidden="1"/>
    <cellStyle name="Открывавшаяся гиперссылка" xfId="60119" builtinId="9" hidden="1"/>
    <cellStyle name="Открывавшаяся гиперссылка" xfId="60121" builtinId="9" hidden="1"/>
    <cellStyle name="Открывавшаяся гиперссылка" xfId="60123" builtinId="9" hidden="1"/>
    <cellStyle name="Открывавшаяся гиперссылка" xfId="60125" builtinId="9" hidden="1"/>
    <cellStyle name="Открывавшаяся гиперссылка" xfId="60127" builtinId="9" hidden="1"/>
    <cellStyle name="Открывавшаяся гиперссылка" xfId="60129" builtinId="9" hidden="1"/>
    <cellStyle name="Открывавшаяся гиперссылка" xfId="60131" builtinId="9" hidden="1"/>
    <cellStyle name="Открывавшаяся гиперссылка" xfId="60133" builtinId="9" hidden="1"/>
    <cellStyle name="Открывавшаяся гиперссылка" xfId="60135" builtinId="9" hidden="1"/>
    <cellStyle name="Открывавшаяся гиперссылка" xfId="60137" builtinId="9" hidden="1"/>
    <cellStyle name="Открывавшаяся гиперссылка" xfId="60139" builtinId="9" hidden="1"/>
    <cellStyle name="Открывавшаяся гиперссылка" xfId="60141" builtinId="9" hidden="1"/>
    <cellStyle name="Открывавшаяся гиперссылка" xfId="60143" builtinId="9" hidden="1"/>
    <cellStyle name="Открывавшаяся гиперссылка" xfId="60144" builtinId="9" hidden="1"/>
    <cellStyle name="Открывавшаяся гиперссылка" xfId="60146" builtinId="9" hidden="1"/>
    <cellStyle name="Открывавшаяся гиперссылка" xfId="60148" builtinId="9" hidden="1"/>
    <cellStyle name="Открывавшаяся гиперссылка" xfId="60150" builtinId="9" hidden="1"/>
    <cellStyle name="Открывавшаяся гиперссылка" xfId="60151" builtinId="9" hidden="1"/>
    <cellStyle name="Открывавшаяся гиперссылка" xfId="60152" builtinId="9" hidden="1"/>
    <cellStyle name="Открывавшаяся гиперссылка" xfId="60153" builtinId="9" hidden="1"/>
    <cellStyle name="Открывавшаяся гиперссылка" xfId="60154" builtinId="9" hidden="1"/>
    <cellStyle name="Открывавшаяся гиперссылка" xfId="60155" builtinId="9" hidden="1"/>
    <cellStyle name="Открывавшаяся гиперссылка" xfId="60156" builtinId="9" hidden="1"/>
    <cellStyle name="Открывавшаяся гиперссылка" xfId="60157" builtinId="9" hidden="1"/>
    <cellStyle name="Открывавшаяся гиперссылка" xfId="60158" builtinId="9" hidden="1"/>
    <cellStyle name="Открывавшаяся гиперссылка" xfId="60159" builtinId="9" hidden="1"/>
    <cellStyle name="Открывавшаяся гиперссылка" xfId="60160" builtinId="9" hidden="1"/>
    <cellStyle name="Открывавшаяся гиперссылка" xfId="60149" builtinId="9" hidden="1"/>
    <cellStyle name="Открывавшаяся гиперссылка" xfId="60145" builtinId="9" hidden="1"/>
    <cellStyle name="Открывавшаяся гиперссылка" xfId="60140" builtinId="9" hidden="1"/>
    <cellStyle name="Открывавшаяся гиперссылка" xfId="60136" builtinId="9" hidden="1"/>
    <cellStyle name="Открывавшаяся гиперссылка" xfId="60132" builtinId="9" hidden="1"/>
    <cellStyle name="Открывавшаяся гиперссылка" xfId="60128" builtinId="9" hidden="1"/>
    <cellStyle name="Открывавшаяся гиперссылка" xfId="60124" builtinId="9" hidden="1"/>
    <cellStyle name="Открывавшаяся гиперссылка" xfId="60120" builtinId="9" hidden="1"/>
    <cellStyle name="Открывавшаяся гиперссылка" xfId="60116" builtinId="9" hidden="1"/>
    <cellStyle name="Открывавшаяся гиперссылка" xfId="60112" builtinId="9" hidden="1"/>
    <cellStyle name="Открывавшаяся гиперссылка" xfId="60108" builtinId="9" hidden="1"/>
    <cellStyle name="Открывавшаяся гиперссылка" xfId="60104" builtinId="9" hidden="1"/>
    <cellStyle name="Открывавшаяся гиперссылка" xfId="60100" builtinId="9" hidden="1"/>
    <cellStyle name="Открывавшаяся гиперссылка" xfId="60096" builtinId="9" hidden="1"/>
    <cellStyle name="Открывавшаяся гиперссылка" xfId="60092" builtinId="9" hidden="1"/>
    <cellStyle name="Открывавшаяся гиперссылка" xfId="60088" builtinId="9" hidden="1"/>
    <cellStyle name="Открывавшаяся гиперссылка" xfId="60084" builtinId="9" hidden="1"/>
    <cellStyle name="Открывавшаяся гиперссылка" xfId="60080" builtinId="9" hidden="1"/>
    <cellStyle name="Открывавшаяся гиперссылка" xfId="60076" builtinId="9" hidden="1"/>
    <cellStyle name="Открывавшаяся гиперссылка" xfId="60072" builtinId="9" hidden="1"/>
    <cellStyle name="Открывавшаяся гиперссылка" xfId="60068" builtinId="9" hidden="1"/>
    <cellStyle name="Открывавшаяся гиперссылка" xfId="60064" builtinId="9" hidden="1"/>
    <cellStyle name="Открывавшаяся гиперссылка" xfId="60060" builtinId="9" hidden="1"/>
    <cellStyle name="Открывавшаяся гиперссылка" xfId="60056" builtinId="9" hidden="1"/>
    <cellStyle name="Открывавшаяся гиперссылка" xfId="60052" builtinId="9" hidden="1"/>
    <cellStyle name="Открывавшаяся гиперссылка" xfId="60048" builtinId="9" hidden="1"/>
    <cellStyle name="Открывавшаяся гиперссылка" xfId="60044" builtinId="9" hidden="1"/>
    <cellStyle name="Открывавшаяся гиперссылка" xfId="60040" builtinId="9" hidden="1"/>
    <cellStyle name="Открывавшаяся гиперссылка" xfId="60036" builtinId="9" hidden="1"/>
    <cellStyle name="Открывавшаяся гиперссылка" xfId="60032" builtinId="9" hidden="1"/>
    <cellStyle name="Открывавшаяся гиперссылка" xfId="60028" builtinId="9" hidden="1"/>
    <cellStyle name="Открывавшаяся гиперссылка" xfId="60024" builtinId="9" hidden="1"/>
    <cellStyle name="Открывавшаяся гиперссылка" xfId="60020" builtinId="9" hidden="1"/>
    <cellStyle name="Открывавшаяся гиперссылка" xfId="60016" builtinId="9" hidden="1"/>
    <cellStyle name="Открывавшаяся гиперссылка" xfId="60012" builtinId="9" hidden="1"/>
    <cellStyle name="Открывавшаяся гиперссылка" xfId="60008" builtinId="9" hidden="1"/>
    <cellStyle name="Открывавшаяся гиперссылка" xfId="60004" builtinId="9" hidden="1"/>
    <cellStyle name="Открывавшаяся гиперссылка" xfId="60000" builtinId="9" hidden="1"/>
    <cellStyle name="Открывавшаяся гиперссылка" xfId="59996" builtinId="9" hidden="1"/>
    <cellStyle name="Открывавшаяся гиперссылка" xfId="59992" builtinId="9" hidden="1"/>
    <cellStyle name="Открывавшаяся гиперссылка" xfId="59988" builtinId="9" hidden="1"/>
    <cellStyle name="Открывавшаяся гиперссылка" xfId="59984" builtinId="9" hidden="1"/>
    <cellStyle name="Открывавшаяся гиперссылка" xfId="59980" builtinId="9" hidden="1"/>
    <cellStyle name="Открывавшаяся гиперссылка" xfId="59976" builtinId="9" hidden="1"/>
    <cellStyle name="Открывавшаяся гиперссылка" xfId="59972" builtinId="9" hidden="1"/>
    <cellStyle name="Открывавшаяся гиперссылка" xfId="59968" builtinId="9" hidden="1"/>
    <cellStyle name="Открывавшаяся гиперссылка" xfId="59964" builtinId="9" hidden="1"/>
    <cellStyle name="Открывавшаяся гиперссылка" xfId="59960" builtinId="9" hidden="1"/>
    <cellStyle name="Открывавшаяся гиперссылка" xfId="59956" builtinId="9" hidden="1"/>
    <cellStyle name="Открывавшаяся гиперссылка" xfId="59952" builtinId="9" hidden="1"/>
    <cellStyle name="Открывавшаяся гиперссылка" xfId="59948" builtinId="9" hidden="1"/>
    <cellStyle name="Открывавшаяся гиперссылка" xfId="59944" builtinId="9" hidden="1"/>
    <cellStyle name="Открывавшаяся гиперссылка" xfId="59940" builtinId="9" hidden="1"/>
    <cellStyle name="Открывавшаяся гиперссылка" xfId="59936" builtinId="9" hidden="1"/>
    <cellStyle name="Открывавшаяся гиперссылка" xfId="59932" builtinId="9" hidden="1"/>
    <cellStyle name="Открывавшаяся гиперссылка" xfId="59928" builtinId="9" hidden="1"/>
    <cellStyle name="Открывавшаяся гиперссылка" xfId="59924" builtinId="9" hidden="1"/>
    <cellStyle name="Открывавшаяся гиперссылка" xfId="59920" builtinId="9" hidden="1"/>
    <cellStyle name="Открывавшаяся гиперссылка" xfId="59916" builtinId="9" hidden="1"/>
    <cellStyle name="Открывавшаяся гиперссылка" xfId="59912" builtinId="9" hidden="1"/>
    <cellStyle name="Открывавшаяся гиперссылка" xfId="59908" builtinId="9" hidden="1"/>
    <cellStyle name="Открывавшаяся гиперссылка" xfId="59904" builtinId="9" hidden="1"/>
    <cellStyle name="Открывавшаяся гиперссылка" xfId="59900" builtinId="9" hidden="1"/>
    <cellStyle name="Открывавшаяся гиперссылка" xfId="59896" builtinId="9" hidden="1"/>
    <cellStyle name="Открывавшаяся гиперссылка" xfId="59892" builtinId="9" hidden="1"/>
    <cellStyle name="Открывавшаяся гиперссылка" xfId="59888" builtinId="9" hidden="1"/>
    <cellStyle name="Открывавшаяся гиперссылка" xfId="59884" builtinId="9" hidden="1"/>
    <cellStyle name="Открывавшаяся гиперссылка" xfId="59880" builtinId="9" hidden="1"/>
    <cellStyle name="Открывавшаяся гиперссылка" xfId="59876" builtinId="9" hidden="1"/>
    <cellStyle name="Открывавшаяся гиперссылка" xfId="59872" builtinId="9" hidden="1"/>
    <cellStyle name="Открывавшаяся гиперссылка" xfId="59868" builtinId="9" hidden="1"/>
    <cellStyle name="Открывавшаяся гиперссылка" xfId="59864" builtinId="9" hidden="1"/>
    <cellStyle name="Открывавшаяся гиперссылка" xfId="59860" builtinId="9" hidden="1"/>
    <cellStyle name="Открывавшаяся гиперссылка" xfId="59856" builtinId="9" hidden="1"/>
    <cellStyle name="Открывавшаяся гиперссылка" xfId="59852" builtinId="9" hidden="1"/>
    <cellStyle name="Открывавшаяся гиперссылка" xfId="59848" builtinId="9" hidden="1"/>
    <cellStyle name="Открывавшаяся гиперссылка" xfId="59844" builtinId="9" hidden="1"/>
    <cellStyle name="Открывавшаяся гиперссылка" xfId="59840" builtinId="9" hidden="1"/>
    <cellStyle name="Открывавшаяся гиперссылка" xfId="59836" builtinId="9" hidden="1"/>
    <cellStyle name="Открывавшаяся гиперссылка" xfId="59832" builtinId="9" hidden="1"/>
    <cellStyle name="Открывавшаяся гиперссылка" xfId="59828" builtinId="9" hidden="1"/>
    <cellStyle name="Открывавшаяся гиперссылка" xfId="59824" builtinId="9" hidden="1"/>
    <cellStyle name="Открывавшаяся гиперссылка" xfId="59820" builtinId="9" hidden="1"/>
    <cellStyle name="Открывавшаяся гиперссылка" xfId="59816" builtinId="9" hidden="1"/>
    <cellStyle name="Открывавшаяся гиперссылка" xfId="59812" builtinId="9" hidden="1"/>
    <cellStyle name="Открывавшаяся гиперссылка" xfId="59808" builtinId="9" hidden="1"/>
    <cellStyle name="Открывавшаяся гиперссылка" xfId="59804" builtinId="9" hidden="1"/>
    <cellStyle name="Открывавшаяся гиперссылка" xfId="59800" builtinId="9" hidden="1"/>
    <cellStyle name="Открывавшаяся гиперссылка" xfId="59796" builtinId="9" hidden="1"/>
    <cellStyle name="Открывавшаяся гиперссылка" xfId="59792" builtinId="9" hidden="1"/>
    <cellStyle name="Открывавшаяся гиперссылка" xfId="59788" builtinId="9" hidden="1"/>
    <cellStyle name="Открывавшаяся гиперссылка" xfId="59784" builtinId="9" hidden="1"/>
    <cellStyle name="Открывавшаяся гиперссылка" xfId="59780" builtinId="9" hidden="1"/>
    <cellStyle name="Открывавшаяся гиперссылка" xfId="59776" builtinId="9" hidden="1"/>
    <cellStyle name="Открывавшаяся гиперссылка" xfId="59772" builtinId="9" hidden="1"/>
    <cellStyle name="Открывавшаяся гиперссылка" xfId="59768" builtinId="9" hidden="1"/>
    <cellStyle name="Открывавшаяся гиперссылка" xfId="59764" builtinId="9" hidden="1"/>
    <cellStyle name="Открывавшаяся гиперссылка" xfId="59760" builtinId="9" hidden="1"/>
    <cellStyle name="Открывавшаяся гиперссылка" xfId="59756" builtinId="9" hidden="1"/>
    <cellStyle name="Открывавшаяся гиперссылка" xfId="59752" builtinId="9" hidden="1"/>
    <cellStyle name="Открывавшаяся гиперссылка" xfId="59748" builtinId="9" hidden="1"/>
    <cellStyle name="Открывавшаяся гиперссылка" xfId="59744" builtinId="9" hidden="1"/>
    <cellStyle name="Открывавшаяся гиперссылка" xfId="59740" builtinId="9" hidden="1"/>
    <cellStyle name="Открывавшаяся гиперссылка" xfId="59736" builtinId="9" hidden="1"/>
    <cellStyle name="Открывавшаяся гиперссылка" xfId="59732" builtinId="9" hidden="1"/>
    <cellStyle name="Открывавшаяся гиперссылка" xfId="59728" builtinId="9" hidden="1"/>
    <cellStyle name="Открывавшаяся гиперссылка" xfId="59724" builtinId="9" hidden="1"/>
    <cellStyle name="Открывавшаяся гиперссылка" xfId="59720" builtinId="9" hidden="1"/>
    <cellStyle name="Открывавшаяся гиперссылка" xfId="59716" builtinId="9" hidden="1"/>
    <cellStyle name="Открывавшаяся гиперссылка" xfId="59712" builtinId="9" hidden="1"/>
    <cellStyle name="Открывавшаяся гиперссылка" xfId="59708" builtinId="9" hidden="1"/>
    <cellStyle name="Открывавшаяся гиперссылка" xfId="59704" builtinId="9" hidden="1"/>
    <cellStyle name="Открывавшаяся гиперссылка" xfId="59700" builtinId="9" hidden="1"/>
    <cellStyle name="Открывавшаяся гиперссылка" xfId="59696" builtinId="9" hidden="1"/>
    <cellStyle name="Открывавшаяся гиперссылка" xfId="59692" builtinId="9" hidden="1"/>
    <cellStyle name="Открывавшаяся гиперссылка" xfId="59688" builtinId="9" hidden="1"/>
    <cellStyle name="Открывавшаяся гиперссылка" xfId="59684" builtinId="9" hidden="1"/>
    <cellStyle name="Открывавшаяся гиперссылка" xfId="59680" builtinId="9" hidden="1"/>
    <cellStyle name="Открывавшаяся гиперссылка" xfId="59676" builtinId="9" hidden="1"/>
    <cellStyle name="Открывавшаяся гиперссылка" xfId="59672" builtinId="9" hidden="1"/>
    <cellStyle name="Открывавшаяся гиперссылка" xfId="59668" builtinId="9" hidden="1"/>
    <cellStyle name="Открывавшаяся гиперссылка" xfId="59664" builtinId="9" hidden="1"/>
    <cellStyle name="Открывавшаяся гиперссылка" xfId="59660" builtinId="9" hidden="1"/>
    <cellStyle name="Открывавшаяся гиперссылка" xfId="59656" builtinId="9" hidden="1"/>
    <cellStyle name="Открывавшаяся гиперссылка" xfId="59652" builtinId="9" hidden="1"/>
    <cellStyle name="Открывавшаяся гиперссылка" xfId="59648" builtinId="9" hidden="1"/>
    <cellStyle name="Открывавшаяся гиперссылка" xfId="59644" builtinId="9" hidden="1"/>
    <cellStyle name="Открывавшаяся гиперссылка" xfId="59640" builtinId="9" hidden="1"/>
    <cellStyle name="Открывавшаяся гиперссылка" xfId="59636" builtinId="9" hidden="1"/>
    <cellStyle name="Открывавшаяся гиперссылка" xfId="59632" builtinId="9" hidden="1"/>
    <cellStyle name="Открывавшаяся гиперссылка" xfId="59628" builtinId="9" hidden="1"/>
    <cellStyle name="Открывавшаяся гиперссылка" xfId="59624" builtinId="9" hidden="1"/>
    <cellStyle name="Открывавшаяся гиперссылка" xfId="59620" builtinId="9" hidden="1"/>
    <cellStyle name="Открывавшаяся гиперссылка" xfId="59616" builtinId="9" hidden="1"/>
    <cellStyle name="Открывавшаяся гиперссылка" xfId="59612" builtinId="9" hidden="1"/>
    <cellStyle name="Открывавшаяся гиперссылка" xfId="59608" builtinId="9" hidden="1"/>
    <cellStyle name="Открывавшаяся гиперссылка" xfId="59604" builtinId="9" hidden="1"/>
    <cellStyle name="Открывавшаяся гиперссылка" xfId="59600" builtinId="9" hidden="1"/>
    <cellStyle name="Открывавшаяся гиперссылка" xfId="59596" builtinId="9" hidden="1"/>
    <cellStyle name="Открывавшаяся гиперссылка" xfId="59592" builtinId="9" hidden="1"/>
    <cellStyle name="Открывавшаяся гиперссылка" xfId="59588" builtinId="9" hidden="1"/>
    <cellStyle name="Открывавшаяся гиперссылка" xfId="59584" builtinId="9" hidden="1"/>
    <cellStyle name="Открывавшаяся гиперссылка" xfId="59580" builtinId="9" hidden="1"/>
    <cellStyle name="Открывавшаяся гиперссылка" xfId="59576" builtinId="9" hidden="1"/>
    <cellStyle name="Открывавшаяся гиперссылка" xfId="59572" builtinId="9" hidden="1"/>
    <cellStyle name="Открывавшаяся гиперссылка" xfId="59568" builtinId="9" hidden="1"/>
    <cellStyle name="Открывавшаяся гиперссылка" xfId="59564" builtinId="9" hidden="1"/>
    <cellStyle name="Открывавшаяся гиперссылка" xfId="59560" builtinId="9" hidden="1"/>
    <cellStyle name="Открывавшаяся гиперссылка" xfId="59556" builtinId="9" hidden="1"/>
    <cellStyle name="Открывавшаяся гиперссылка" xfId="59552" builtinId="9" hidden="1"/>
    <cellStyle name="Открывавшаяся гиперссылка" xfId="59548" builtinId="9" hidden="1"/>
    <cellStyle name="Открывавшаяся гиперссылка" xfId="59544" builtinId="9" hidden="1"/>
    <cellStyle name="Открывавшаяся гиперссылка" xfId="59541" builtinId="9" hidden="1"/>
    <cellStyle name="Открывавшаяся гиперссылка" xfId="60161" builtinId="9" hidden="1"/>
    <cellStyle name="Открывавшаяся гиперссылка" xfId="59206" builtinId="9" hidden="1"/>
    <cellStyle name="Открывавшаяся гиперссылка" xfId="60163" builtinId="9" hidden="1"/>
    <cellStyle name="Открывавшаяся гиперссылка" xfId="60165" builtinId="9" hidden="1"/>
    <cellStyle name="Открывавшаяся гиперссылка" xfId="60167" builtinId="9" hidden="1"/>
    <cellStyle name="Открывавшаяся гиперссылка" xfId="60169" builtinId="9" hidden="1"/>
    <cellStyle name="Открывавшаяся гиперссылка" xfId="60171" builtinId="9" hidden="1"/>
    <cellStyle name="Открывавшаяся гиперссылка" xfId="60173" builtinId="9" hidden="1"/>
    <cellStyle name="Открывавшаяся гиперссылка" xfId="60175" builtinId="9" hidden="1"/>
    <cellStyle name="Открывавшаяся гиперссылка" xfId="60177" builtinId="9" hidden="1"/>
    <cellStyle name="Открывавшаяся гиперссылка" xfId="60179" builtinId="9" hidden="1"/>
    <cellStyle name="Открывавшаяся гиперссылка" xfId="60181" builtinId="9" hidden="1"/>
    <cellStyle name="Открывавшаяся гиперссылка" xfId="60183" builtinId="9" hidden="1"/>
    <cellStyle name="Открывавшаяся гиперссылка" xfId="60185" builtinId="9" hidden="1"/>
    <cellStyle name="Открывавшаяся гиперссылка" xfId="60187" builtinId="9" hidden="1"/>
    <cellStyle name="Открывавшаяся гиперссылка" xfId="60189" builtinId="9" hidden="1"/>
    <cellStyle name="Открывавшаяся гиперссылка" xfId="60191" builtinId="9" hidden="1"/>
    <cellStyle name="Открывавшаяся гиперссылка" xfId="60193" builtinId="9" hidden="1"/>
    <cellStyle name="Открывавшаяся гиперссылка" xfId="60195" builtinId="9" hidden="1"/>
    <cellStyle name="Открывавшаяся гиперссылка" xfId="60197" builtinId="9" hidden="1"/>
    <cellStyle name="Открывавшаяся гиперссылка" xfId="60199" builtinId="9" hidden="1"/>
    <cellStyle name="Открывавшаяся гиперссылка" xfId="60201" builtinId="9" hidden="1"/>
    <cellStyle name="Открывавшаяся гиперссылка" xfId="60203" builtinId="9" hidden="1"/>
    <cellStyle name="Открывавшаяся гиперссылка" xfId="60205" builtinId="9" hidden="1"/>
    <cellStyle name="Открывавшаяся гиперссылка" xfId="60207" builtinId="9" hidden="1"/>
    <cellStyle name="Открывавшаяся гиперссылка" xfId="60209" builtinId="9" hidden="1"/>
    <cellStyle name="Открывавшаяся гиперссылка" xfId="60211" builtinId="9" hidden="1"/>
    <cellStyle name="Открывавшаяся гиперссылка" xfId="60213" builtinId="9" hidden="1"/>
    <cellStyle name="Открывавшаяся гиперссылка" xfId="60215" builtinId="9" hidden="1"/>
    <cellStyle name="Открывавшаяся гиперссылка" xfId="60217" builtinId="9" hidden="1"/>
    <cellStyle name="Открывавшаяся гиперссылка" xfId="60219" builtinId="9" hidden="1"/>
    <cellStyle name="Открывавшаяся гиперссылка" xfId="60221" builtinId="9" hidden="1"/>
    <cellStyle name="Открывавшаяся гиперссылка" xfId="60223" builtinId="9" hidden="1"/>
    <cellStyle name="Открывавшаяся гиперссылка" xfId="60225" builtinId="9" hidden="1"/>
    <cellStyle name="Открывавшаяся гиперссылка" xfId="60227" builtinId="9" hidden="1"/>
    <cellStyle name="Открывавшаяся гиперссылка" xfId="60229" builtinId="9" hidden="1"/>
    <cellStyle name="Открывавшаяся гиперссылка" xfId="60231" builtinId="9" hidden="1"/>
    <cellStyle name="Открывавшаяся гиперссылка" xfId="60233" builtinId="9" hidden="1"/>
    <cellStyle name="Открывавшаяся гиперссылка" xfId="60235" builtinId="9" hidden="1"/>
    <cellStyle name="Открывавшаяся гиперссылка" xfId="60237" builtinId="9" hidden="1"/>
    <cellStyle name="Открывавшаяся гиперссылка" xfId="60239" builtinId="9" hidden="1"/>
    <cellStyle name="Открывавшаяся гиперссылка" xfId="60241" builtinId="9" hidden="1"/>
    <cellStyle name="Открывавшаяся гиперссылка" xfId="60243" builtinId="9" hidden="1"/>
    <cellStyle name="Открывавшаяся гиперссылка" xfId="60245" builtinId="9" hidden="1"/>
    <cellStyle name="Открывавшаяся гиперссылка" xfId="60247" builtinId="9" hidden="1"/>
    <cellStyle name="Открывавшаяся гиперссылка" xfId="60249" builtinId="9" hidden="1"/>
    <cellStyle name="Открывавшаяся гиперссылка" xfId="60251" builtinId="9" hidden="1"/>
    <cellStyle name="Открывавшаяся гиперссылка" xfId="60253" builtinId="9" hidden="1"/>
    <cellStyle name="Открывавшаяся гиперссылка" xfId="60255" builtinId="9" hidden="1"/>
    <cellStyle name="Открывавшаяся гиперссылка" xfId="60257" builtinId="9" hidden="1"/>
    <cellStyle name="Открывавшаяся гиперссылка" xfId="60259" builtinId="9" hidden="1"/>
    <cellStyle name="Открывавшаяся гиперссылка" xfId="60261" builtinId="9" hidden="1"/>
    <cellStyle name="Открывавшаяся гиперссылка" xfId="60263" builtinId="9" hidden="1"/>
    <cellStyle name="Открывавшаяся гиперссылка" xfId="60265" builtinId="9" hidden="1"/>
    <cellStyle name="Открывавшаяся гиперссылка" xfId="60267" builtinId="9" hidden="1"/>
    <cellStyle name="Открывавшаяся гиперссылка" xfId="60269" builtinId="9" hidden="1"/>
    <cellStyle name="Открывавшаяся гиперссылка" xfId="60271" builtinId="9" hidden="1"/>
    <cellStyle name="Открывавшаяся гиперссылка" xfId="60273" builtinId="9" hidden="1"/>
    <cellStyle name="Открывавшаяся гиперссылка" xfId="60275" builtinId="9" hidden="1"/>
    <cellStyle name="Открывавшаяся гиперссылка" xfId="60277" builtinId="9" hidden="1"/>
    <cellStyle name="Открывавшаяся гиперссылка" xfId="60279" builtinId="9" hidden="1"/>
    <cellStyle name="Открывавшаяся гиперссылка" xfId="60281" builtinId="9" hidden="1"/>
    <cellStyle name="Открывавшаяся гиперссылка" xfId="60283" builtinId="9" hidden="1"/>
    <cellStyle name="Открывавшаяся гиперссылка" xfId="60285" builtinId="9" hidden="1"/>
    <cellStyle name="Открывавшаяся гиперссылка" xfId="60287" builtinId="9" hidden="1"/>
    <cellStyle name="Открывавшаяся гиперссылка" xfId="60289" builtinId="9" hidden="1"/>
    <cellStyle name="Открывавшаяся гиперссылка" xfId="60291" builtinId="9" hidden="1"/>
    <cellStyle name="Открывавшаяся гиперссылка" xfId="60293" builtinId="9" hidden="1"/>
    <cellStyle name="Открывавшаяся гиперссылка" xfId="60295" builtinId="9" hidden="1"/>
    <cellStyle name="Открывавшаяся гиперссылка" xfId="60297" builtinId="9" hidden="1"/>
    <cellStyle name="Открывавшаяся гиперссылка" xfId="60299" builtinId="9" hidden="1"/>
    <cellStyle name="Открывавшаяся гиперссылка" xfId="60301" builtinId="9" hidden="1"/>
    <cellStyle name="Открывавшаяся гиперссылка" xfId="60303" builtinId="9" hidden="1"/>
    <cellStyle name="Открывавшаяся гиперссылка" xfId="60305" builtinId="9" hidden="1"/>
    <cellStyle name="Открывавшаяся гиперссылка" xfId="60307" builtinId="9" hidden="1"/>
    <cellStyle name="Открывавшаяся гиперссылка" xfId="60309" builtinId="9" hidden="1"/>
    <cellStyle name="Открывавшаяся гиперссылка" xfId="60311" builtinId="9" hidden="1"/>
    <cellStyle name="Открывавшаяся гиперссылка" xfId="60313" builtinId="9" hidden="1"/>
    <cellStyle name="Открывавшаяся гиперссылка" xfId="60315" builtinId="9" hidden="1"/>
    <cellStyle name="Открывавшаяся гиперссылка" xfId="60317" builtinId="9" hidden="1"/>
    <cellStyle name="Открывавшаяся гиперссылка" xfId="60319" builtinId="9" hidden="1"/>
    <cellStyle name="Открывавшаяся гиперссылка" xfId="60321" builtinId="9" hidden="1"/>
    <cellStyle name="Открывавшаяся гиперссылка" xfId="60323" builtinId="9" hidden="1"/>
    <cellStyle name="Открывавшаяся гиперссылка" xfId="60325" builtinId="9" hidden="1"/>
    <cellStyle name="Открывавшаяся гиперссылка" xfId="60327" builtinId="9" hidden="1"/>
    <cellStyle name="Открывавшаяся гиперссылка" xfId="60329" builtinId="9" hidden="1"/>
    <cellStyle name="Открывавшаяся гиперссылка" xfId="60331" builtinId="9" hidden="1"/>
    <cellStyle name="Открывавшаяся гиперссылка" xfId="60333" builtinId="9" hidden="1"/>
    <cellStyle name="Открывавшаяся гиперссылка" xfId="60335" builtinId="9" hidden="1"/>
    <cellStyle name="Открывавшаяся гиперссылка" xfId="60337" builtinId="9" hidden="1"/>
    <cellStyle name="Открывавшаяся гиперссылка" xfId="60339" builtinId="9" hidden="1"/>
    <cellStyle name="Открывавшаяся гиперссылка" xfId="60341" builtinId="9" hidden="1"/>
    <cellStyle name="Открывавшаяся гиперссылка" xfId="60343" builtinId="9" hidden="1"/>
    <cellStyle name="Открывавшаяся гиперссылка" xfId="60345" builtinId="9" hidden="1"/>
    <cellStyle name="Открывавшаяся гиперссылка" xfId="60347" builtinId="9" hidden="1"/>
    <cellStyle name="Открывавшаяся гиперссылка" xfId="60349" builtinId="9" hidden="1"/>
    <cellStyle name="Открывавшаяся гиперссылка" xfId="60351" builtinId="9" hidden="1"/>
    <cellStyle name="Открывавшаяся гиперссылка" xfId="60353" builtinId="9" hidden="1"/>
    <cellStyle name="Открывавшаяся гиперссылка" xfId="60355" builtinId="9" hidden="1"/>
    <cellStyle name="Открывавшаяся гиперссылка" xfId="60357" builtinId="9" hidden="1"/>
    <cellStyle name="Открывавшаяся гиперссылка" xfId="60359" builtinId="9" hidden="1"/>
    <cellStyle name="Открывавшаяся гиперссылка" xfId="60361" builtinId="9" hidden="1"/>
    <cellStyle name="Открывавшаяся гиперссылка" xfId="60363" builtinId="9" hidden="1"/>
    <cellStyle name="Открывавшаяся гиперссылка" xfId="60365" builtinId="9" hidden="1"/>
    <cellStyle name="Открывавшаяся гиперссылка" xfId="60367" builtinId="9" hidden="1"/>
    <cellStyle name="Открывавшаяся гиперссылка" xfId="60369" builtinId="9" hidden="1"/>
    <cellStyle name="Открывавшаяся гиперссылка" xfId="60371" builtinId="9" hidden="1"/>
    <cellStyle name="Открывавшаяся гиперссылка" xfId="60373" builtinId="9" hidden="1"/>
    <cellStyle name="Открывавшаяся гиперссылка" xfId="60375" builtinId="9" hidden="1"/>
    <cellStyle name="Открывавшаяся гиперссылка" xfId="60377" builtinId="9" hidden="1"/>
    <cellStyle name="Открывавшаяся гиперссылка" xfId="60379" builtinId="9" hidden="1"/>
    <cellStyle name="Открывавшаяся гиперссылка" xfId="60381" builtinId="9" hidden="1"/>
    <cellStyle name="Открывавшаяся гиперссылка" xfId="60383" builtinId="9" hidden="1"/>
    <cellStyle name="Открывавшаяся гиперссылка" xfId="60385" builtinId="9" hidden="1"/>
    <cellStyle name="Открывавшаяся гиперссылка" xfId="60387" builtinId="9" hidden="1"/>
    <cellStyle name="Открывавшаяся гиперссылка" xfId="60389" builtinId="9" hidden="1"/>
    <cellStyle name="Открывавшаяся гиперссылка" xfId="60391" builtinId="9" hidden="1"/>
    <cellStyle name="Открывавшаяся гиперссылка" xfId="60393" builtinId="9" hidden="1"/>
    <cellStyle name="Открывавшаяся гиперссылка" xfId="60395" builtinId="9" hidden="1"/>
    <cellStyle name="Открывавшаяся гиперссылка" xfId="60397" builtinId="9" hidden="1"/>
    <cellStyle name="Открывавшаяся гиперссылка" xfId="60399" builtinId="9" hidden="1"/>
    <cellStyle name="Открывавшаяся гиперссылка" xfId="60401" builtinId="9" hidden="1"/>
    <cellStyle name="Открывавшаяся гиперссылка" xfId="60403" builtinId="9" hidden="1"/>
    <cellStyle name="Открывавшаяся гиперссылка" xfId="60405" builtinId="9" hidden="1"/>
    <cellStyle name="Открывавшаяся гиперссылка" xfId="60407" builtinId="9" hidden="1"/>
    <cellStyle name="Открывавшаяся гиперссылка" xfId="60409" builtinId="9" hidden="1"/>
    <cellStyle name="Открывавшаяся гиперссылка" xfId="60411" builtinId="9" hidden="1"/>
    <cellStyle name="Открывавшаяся гиперссылка" xfId="60413" builtinId="9" hidden="1"/>
    <cellStyle name="Открывавшаяся гиперссылка" xfId="60415" builtinId="9" hidden="1"/>
    <cellStyle name="Открывавшаяся гиперссылка" xfId="60417" builtinId="9" hidden="1"/>
    <cellStyle name="Открывавшаяся гиперссылка" xfId="60419" builtinId="9" hidden="1"/>
    <cellStyle name="Открывавшаяся гиперссылка" xfId="60421" builtinId="9" hidden="1"/>
    <cellStyle name="Открывавшаяся гиперссылка" xfId="60423" builtinId="9" hidden="1"/>
    <cellStyle name="Открывавшаяся гиперссылка" xfId="60425" builtinId="9" hidden="1"/>
    <cellStyle name="Открывавшаяся гиперссылка" xfId="60427" builtinId="9" hidden="1"/>
    <cellStyle name="Открывавшаяся гиперссылка" xfId="60429" builtinId="9" hidden="1"/>
    <cellStyle name="Открывавшаяся гиперссылка" xfId="60431" builtinId="9" hidden="1"/>
    <cellStyle name="Открывавшаяся гиперссылка" xfId="60433" builtinId="9" hidden="1"/>
    <cellStyle name="Открывавшаяся гиперссылка" xfId="60435" builtinId="9" hidden="1"/>
    <cellStyle name="Открывавшаяся гиперссылка" xfId="60437" builtinId="9" hidden="1"/>
    <cellStyle name="Открывавшаяся гиперссылка" xfId="60439" builtinId="9" hidden="1"/>
    <cellStyle name="Открывавшаяся гиперссылка" xfId="60441" builtinId="9" hidden="1"/>
    <cellStyle name="Открывавшаяся гиперссылка" xfId="60443" builtinId="9" hidden="1"/>
    <cellStyle name="Открывавшаяся гиперссылка" xfId="60445" builtinId="9" hidden="1"/>
    <cellStyle name="Открывавшаяся гиперссылка" xfId="60447" builtinId="9" hidden="1"/>
    <cellStyle name="Открывавшаяся гиперссылка" xfId="60449" builtinId="9" hidden="1"/>
    <cellStyle name="Открывавшаяся гиперссылка" xfId="60451" builtinId="9" hidden="1"/>
    <cellStyle name="Открывавшаяся гиперссылка" xfId="60453" builtinId="9" hidden="1"/>
    <cellStyle name="Открывавшаяся гиперссылка" xfId="60455" builtinId="9" hidden="1"/>
    <cellStyle name="Открывавшаяся гиперссылка" xfId="60457" builtinId="9" hidden="1"/>
    <cellStyle name="Открывавшаяся гиперссылка" xfId="60459" builtinId="9" hidden="1"/>
    <cellStyle name="Открывавшаяся гиперссылка" xfId="60461" builtinId="9" hidden="1"/>
    <cellStyle name="Открывавшаяся гиперссылка" xfId="60463" builtinId="9" hidden="1"/>
    <cellStyle name="Открывавшаяся гиперссылка" xfId="60465" builtinId="9" hidden="1"/>
    <cellStyle name="Открывавшаяся гиперссылка" xfId="60466" builtinId="9" hidden="1"/>
    <cellStyle name="Открывавшаяся гиперссылка" xfId="60467" builtinId="9" hidden="1"/>
    <cellStyle name="Открывавшаяся гиперссылка" xfId="60468" builtinId="9" hidden="1"/>
    <cellStyle name="Открывавшаяся гиперссылка" xfId="60469" builtinId="9" hidden="1"/>
    <cellStyle name="Открывавшаяся гиперссылка" xfId="60470" builtinId="9" hidden="1"/>
    <cellStyle name="Открывавшаяся гиперссылка" xfId="60471" builtinId="9" hidden="1"/>
    <cellStyle name="Открывавшаяся гиперссылка" xfId="60472" builtinId="9" hidden="1"/>
    <cellStyle name="Открывавшаяся гиперссылка" xfId="60473" builtinId="9" hidden="1"/>
    <cellStyle name="Открывавшаяся гиперссылка" xfId="60474" builtinId="9" hidden="1"/>
    <cellStyle name="Открывавшаяся гиперссылка" xfId="60475" builtinId="9" hidden="1"/>
    <cellStyle name="Открывавшаяся гиперссылка" xfId="60464" builtinId="9" hidden="1"/>
    <cellStyle name="Открывавшаяся гиперссылка" xfId="58602" builtinId="9" hidden="1"/>
    <cellStyle name="Открывавшаяся гиперссылка" xfId="60476" builtinId="9" hidden="1"/>
    <cellStyle name="Открывавшаяся гиперссылка" xfId="60477" builtinId="9" hidden="1"/>
    <cellStyle name="Открывавшаяся гиперссылка" xfId="60478" builtinId="9" hidden="1"/>
    <cellStyle name="Открывавшаяся гиперссылка" xfId="60479" builtinId="9" hidden="1"/>
    <cellStyle name="Открывавшаяся гиперссылка" xfId="60480" builtinId="9" hidden="1"/>
    <cellStyle name="Открывавшаяся гиперссылка" xfId="60481" builtinId="9" hidden="1"/>
    <cellStyle name="Открывавшаяся гиперссылка" xfId="60482" builtinId="9" hidden="1"/>
    <cellStyle name="Открывавшаяся гиперссылка" xfId="60483" builtinId="9" hidden="1"/>
    <cellStyle name="Открывавшаяся гиперссылка" xfId="60484" builtinId="9" hidden="1"/>
    <cellStyle name="Открывавшаяся гиперссылка" xfId="60485" builtinId="9" hidden="1"/>
    <cellStyle name="Открывавшаяся гиперссылка" xfId="60486" builtinId="9" hidden="1"/>
    <cellStyle name="Открывавшаяся гиперссылка" xfId="60487" builtinId="9" hidden="1"/>
    <cellStyle name="Открывавшаяся гиперссылка" xfId="60488" builtinId="9" hidden="1"/>
    <cellStyle name="Открывавшаяся гиперссылка" xfId="60489" builtinId="9" hidden="1"/>
    <cellStyle name="Открывавшаяся гиперссылка" xfId="60490" builtinId="9" hidden="1"/>
    <cellStyle name="Открывавшаяся гиперссылка" xfId="60491" builtinId="9" hidden="1"/>
    <cellStyle name="Открывавшаяся гиперссылка" xfId="60492" builtinId="9" hidden="1"/>
    <cellStyle name="Открывавшаяся гиперссылка" xfId="60493" builtinId="9" hidden="1"/>
    <cellStyle name="Открывавшаяся гиперссылка" xfId="60494" builtinId="9" hidden="1"/>
    <cellStyle name="Открывавшаяся гиперссылка" xfId="60495" builtinId="9" hidden="1"/>
    <cellStyle name="Открывавшаяся гиперссылка" xfId="60496" builtinId="9" hidden="1"/>
    <cellStyle name="Открывавшаяся гиперссылка" xfId="60497" builtinId="9" hidden="1"/>
    <cellStyle name="Открывавшаяся гиперссылка" xfId="60498" builtinId="9" hidden="1"/>
    <cellStyle name="Открывавшаяся гиперссылка" xfId="60499" builtinId="9" hidden="1"/>
    <cellStyle name="Открывавшаяся гиперссылка" xfId="60500" builtinId="9" hidden="1"/>
    <cellStyle name="Открывавшаяся гиперссылка" xfId="60501" builtinId="9" hidden="1"/>
    <cellStyle name="Открывавшаяся гиперссылка" xfId="60502" builtinId="9" hidden="1"/>
    <cellStyle name="Открывавшаяся гиперссылка" xfId="60503" builtinId="9" hidden="1"/>
    <cellStyle name="Открывавшаяся гиперссылка" xfId="60504" builtinId="9" hidden="1"/>
    <cellStyle name="Открывавшаяся гиперссылка" xfId="60505" builtinId="9" hidden="1"/>
    <cellStyle name="Открывавшаяся гиперссылка" xfId="60506" builtinId="9" hidden="1"/>
    <cellStyle name="Открывавшаяся гиперссылка" xfId="60507" builtinId="9" hidden="1"/>
    <cellStyle name="Открывавшаяся гиперссылка" xfId="60508" builtinId="9" hidden="1"/>
    <cellStyle name="Открывавшаяся гиперссылка" xfId="60509" builtinId="9" hidden="1"/>
    <cellStyle name="Открывавшаяся гиперссылка" xfId="60510" builtinId="9" hidden="1"/>
    <cellStyle name="Открывавшаяся гиперссылка" xfId="60511" builtinId="9" hidden="1"/>
    <cellStyle name="Открывавшаяся гиперссылка" xfId="60512" builtinId="9" hidden="1"/>
    <cellStyle name="Открывавшаяся гиперссылка" xfId="60513" builtinId="9" hidden="1"/>
    <cellStyle name="Открывавшаяся гиперссылка" xfId="60514" builtinId="9" hidden="1"/>
    <cellStyle name="Открывавшаяся гиперссылка" xfId="60515" builtinId="9" hidden="1"/>
    <cellStyle name="Открывавшаяся гиперссылка" xfId="60516" builtinId="9" hidden="1"/>
    <cellStyle name="Открывавшаяся гиперссылка" xfId="60517" builtinId="9" hidden="1"/>
    <cellStyle name="Открывавшаяся гиперссылка" xfId="60518" builtinId="9" hidden="1"/>
    <cellStyle name="Открывавшаяся гиперссылка" xfId="60519" builtinId="9" hidden="1"/>
    <cellStyle name="Открывавшаяся гиперссылка" xfId="60520" builtinId="9" hidden="1"/>
    <cellStyle name="Открывавшаяся гиперссылка" xfId="60521" builtinId="9" hidden="1"/>
    <cellStyle name="Открывавшаяся гиперссылка" xfId="60522" builtinId="9" hidden="1"/>
    <cellStyle name="Открывавшаяся гиперссылка" xfId="60523" builtinId="9" hidden="1"/>
    <cellStyle name="Открывавшаяся гиперссылка" xfId="60524" builtinId="9" hidden="1"/>
    <cellStyle name="Открывавшаяся гиперссылка" xfId="60525" builtinId="9" hidden="1"/>
    <cellStyle name="Открывавшаяся гиперссылка" xfId="60526" builtinId="9" hidden="1"/>
    <cellStyle name="Открывавшаяся гиперссылка" xfId="60527" builtinId="9" hidden="1"/>
    <cellStyle name="Открывавшаяся гиперссылка" xfId="60528" builtinId="9" hidden="1"/>
    <cellStyle name="Открывавшаяся гиперссылка" xfId="60529" builtinId="9" hidden="1"/>
    <cellStyle name="Открывавшаяся гиперссылка" xfId="60530" builtinId="9" hidden="1"/>
    <cellStyle name="Открывавшаяся гиперссылка" xfId="60531" builtinId="9" hidden="1"/>
    <cellStyle name="Открывавшаяся гиперссылка" xfId="60532" builtinId="9" hidden="1"/>
    <cellStyle name="Открывавшаяся гиперссылка" xfId="60533" builtinId="9" hidden="1"/>
    <cellStyle name="Открывавшаяся гиперссылка" xfId="60534" builtinId="9" hidden="1"/>
    <cellStyle name="Открывавшаяся гиперссылка" xfId="60535" builtinId="9" hidden="1"/>
    <cellStyle name="Открывавшаяся гиперссылка" xfId="60536" builtinId="9" hidden="1"/>
    <cellStyle name="Открывавшаяся гиперссылка" xfId="60537" builtinId="9" hidden="1"/>
    <cellStyle name="Открывавшаяся гиперссылка" xfId="60538" builtinId="9" hidden="1"/>
    <cellStyle name="Открывавшаяся гиперссылка" xfId="60539" builtinId="9" hidden="1"/>
    <cellStyle name="Открывавшаяся гиперссылка" xfId="60540" builtinId="9" hidden="1"/>
    <cellStyle name="Открывавшаяся гиперссылка" xfId="60541" builtinId="9" hidden="1"/>
    <cellStyle name="Открывавшаяся гиперссылка" xfId="60542" builtinId="9" hidden="1"/>
    <cellStyle name="Открывавшаяся гиперссылка" xfId="60543" builtinId="9" hidden="1"/>
    <cellStyle name="Открывавшаяся гиперссылка" xfId="60544" builtinId="9" hidden="1"/>
    <cellStyle name="Открывавшаяся гиперссылка" xfId="60545" builtinId="9" hidden="1"/>
    <cellStyle name="Открывавшаяся гиперссылка" xfId="60546" builtinId="9" hidden="1"/>
    <cellStyle name="Открывавшаяся гиперссылка" xfId="60547" builtinId="9" hidden="1"/>
    <cellStyle name="Открывавшаяся гиперссылка" xfId="60548" builtinId="9" hidden="1"/>
    <cellStyle name="Открывавшаяся гиперссылка" xfId="60549" builtinId="9" hidden="1"/>
    <cellStyle name="Открывавшаяся гиперссылка" xfId="60550" builtinId="9" hidden="1"/>
    <cellStyle name="Открывавшаяся гиперссылка" xfId="60551" builtinId="9" hidden="1"/>
    <cellStyle name="Открывавшаяся гиперссылка" xfId="60552" builtinId="9" hidden="1"/>
    <cellStyle name="Открывавшаяся гиперссылка" xfId="60553" builtinId="9" hidden="1"/>
    <cellStyle name="Открывавшаяся гиперссылка" xfId="60554" builtinId="9" hidden="1"/>
    <cellStyle name="Открывавшаяся гиперссылка" xfId="60555" builtinId="9" hidden="1"/>
    <cellStyle name="Открывавшаяся гиперссылка" xfId="60556" builtinId="9" hidden="1"/>
    <cellStyle name="Открывавшаяся гиперссылка" xfId="60557" builtinId="9" hidden="1"/>
    <cellStyle name="Открывавшаяся гиперссылка" xfId="60558" builtinId="9" hidden="1"/>
    <cellStyle name="Открывавшаяся гиперссылка" xfId="60559" builtinId="9" hidden="1"/>
    <cellStyle name="Открывавшаяся гиперссылка" xfId="60560" builtinId="9" hidden="1"/>
    <cellStyle name="Открывавшаяся гиперссылка" xfId="60561" builtinId="9" hidden="1"/>
    <cellStyle name="Открывавшаяся гиперссылка" xfId="60562" builtinId="9" hidden="1"/>
    <cellStyle name="Открывавшаяся гиперссылка" xfId="60563" builtinId="9" hidden="1"/>
    <cellStyle name="Открывавшаяся гиперссылка" xfId="60564" builtinId="9" hidden="1"/>
    <cellStyle name="Открывавшаяся гиперссылка" xfId="60565" builtinId="9" hidden="1"/>
    <cellStyle name="Открывавшаяся гиперссылка" xfId="60566" builtinId="9" hidden="1"/>
    <cellStyle name="Открывавшаяся гиперссылка" xfId="60567" builtinId="9" hidden="1"/>
    <cellStyle name="Открывавшаяся гиперссылка" xfId="60568" builtinId="9" hidden="1"/>
    <cellStyle name="Открывавшаяся гиперссылка" xfId="60569" builtinId="9" hidden="1"/>
    <cellStyle name="Открывавшаяся гиперссылка" xfId="60570" builtinId="9" hidden="1"/>
    <cellStyle name="Открывавшаяся гиперссылка" xfId="60571" builtinId="9" hidden="1"/>
    <cellStyle name="Открывавшаяся гиперссылка" xfId="60572" builtinId="9" hidden="1"/>
    <cellStyle name="Открывавшаяся гиперссылка" xfId="60573" builtinId="9" hidden="1"/>
    <cellStyle name="Открывавшаяся гиперссылка" xfId="60574" builtinId="9" hidden="1"/>
    <cellStyle name="Открывавшаяся гиперссылка" xfId="60575" builtinId="9" hidden="1"/>
    <cellStyle name="Открывавшаяся гиперссылка" xfId="60576" builtinId="9" hidden="1"/>
    <cellStyle name="Открывавшаяся гиперссылка" xfId="60577" builtinId="9" hidden="1"/>
    <cellStyle name="Открывавшаяся гиперссылка" xfId="60578" builtinId="9" hidden="1"/>
    <cellStyle name="Открывавшаяся гиперссылка" xfId="60579" builtinId="9" hidden="1"/>
    <cellStyle name="Открывавшаяся гиперссылка" xfId="60580" builtinId="9" hidden="1"/>
    <cellStyle name="Открывавшаяся гиперссылка" xfId="60581" builtinId="9" hidden="1"/>
    <cellStyle name="Открывавшаяся гиперссылка" xfId="60582" builtinId="9" hidden="1"/>
    <cellStyle name="Открывавшаяся гиперссылка" xfId="60583" builtinId="9" hidden="1"/>
    <cellStyle name="Открывавшаяся гиперссылка" xfId="60584" builtinId="9" hidden="1"/>
    <cellStyle name="Открывавшаяся гиперссылка" xfId="60585" builtinId="9" hidden="1"/>
    <cellStyle name="Открывавшаяся гиперссылка" xfId="60586" builtinId="9" hidden="1"/>
    <cellStyle name="Открывавшаяся гиперссылка" xfId="60587" builtinId="9" hidden="1"/>
    <cellStyle name="Открывавшаяся гиперссылка" xfId="60588" builtinId="9" hidden="1"/>
    <cellStyle name="Открывавшаяся гиперссылка" xfId="60589" builtinId="9" hidden="1"/>
    <cellStyle name="Открывавшаяся гиперссылка" xfId="60590" builtinId="9" hidden="1"/>
    <cellStyle name="Открывавшаяся гиперссылка" xfId="60591" builtinId="9" hidden="1"/>
    <cellStyle name="Открывавшаяся гиперссылка" xfId="60592" builtinId="9" hidden="1"/>
    <cellStyle name="Открывавшаяся гиперссылка" xfId="60593" builtinId="9" hidden="1"/>
    <cellStyle name="Открывавшаяся гиперссылка" xfId="60594" builtinId="9" hidden="1"/>
    <cellStyle name="Открывавшаяся гиперссылка" xfId="60595" builtinId="9" hidden="1"/>
    <cellStyle name="Открывавшаяся гиперссылка" xfId="60596" builtinId="9" hidden="1"/>
    <cellStyle name="Открывавшаяся гиперссылка" xfId="60597" builtinId="9" hidden="1"/>
    <cellStyle name="Открывавшаяся гиперссылка" xfId="60598" builtinId="9" hidden="1"/>
    <cellStyle name="Открывавшаяся гиперссылка" xfId="60599" builtinId="9" hidden="1"/>
    <cellStyle name="Открывавшаяся гиперссылка" xfId="60600" builtinId="9" hidden="1"/>
    <cellStyle name="Открывавшаяся гиперссылка" xfId="60601" builtinId="9" hidden="1"/>
    <cellStyle name="Открывавшаяся гиперссылка" xfId="60602" builtinId="9" hidden="1"/>
    <cellStyle name="Открывавшаяся гиперссылка" xfId="60603" builtinId="9" hidden="1"/>
    <cellStyle name="Открывавшаяся гиперссылка" xfId="60604" builtinId="9" hidden="1"/>
    <cellStyle name="Открывавшаяся гиперссылка" xfId="60605" builtinId="9" hidden="1"/>
    <cellStyle name="Открывавшаяся гиперссылка" xfId="60606" builtinId="9" hidden="1"/>
    <cellStyle name="Открывавшаяся гиперссылка" xfId="60607" builtinId="9" hidden="1"/>
    <cellStyle name="Открывавшаяся гиперссылка" xfId="60608" builtinId="9" hidden="1"/>
    <cellStyle name="Открывавшаяся гиперссылка" xfId="60609" builtinId="9" hidden="1"/>
    <cellStyle name="Открывавшаяся гиперссылка" xfId="60610" builtinId="9" hidden="1"/>
    <cellStyle name="Открывавшаяся гиперссылка" xfId="60611" builtinId="9" hidden="1"/>
    <cellStyle name="Открывавшаяся гиперссылка" xfId="60612" builtinId="9" hidden="1"/>
    <cellStyle name="Открывавшаяся гиперссылка" xfId="60613" builtinId="9" hidden="1"/>
    <cellStyle name="Открывавшаяся гиперссылка" xfId="60614" builtinId="9" hidden="1"/>
    <cellStyle name="Открывавшаяся гиперссылка" xfId="60615" builtinId="9" hidden="1"/>
    <cellStyle name="Открывавшаяся гиперссылка" xfId="60616" builtinId="9" hidden="1"/>
    <cellStyle name="Открывавшаяся гиперссылка" xfId="60617" builtinId="9" hidden="1"/>
    <cellStyle name="Открывавшаяся гиперссылка" xfId="60618" builtinId="9" hidden="1"/>
    <cellStyle name="Открывавшаяся гиперссылка" xfId="60619" builtinId="9" hidden="1"/>
    <cellStyle name="Открывавшаяся гиперссылка" xfId="60620" builtinId="9" hidden="1"/>
    <cellStyle name="Открывавшаяся гиперссылка" xfId="60621" builtinId="9" hidden="1"/>
    <cellStyle name="Открывавшаяся гиперссылка" xfId="60622" builtinId="9" hidden="1"/>
    <cellStyle name="Открывавшаяся гиперссылка" xfId="60623" builtinId="9" hidden="1"/>
    <cellStyle name="Открывавшаяся гиперссылка" xfId="60624" builtinId="9" hidden="1"/>
    <cellStyle name="Открывавшаяся гиперссылка" xfId="60625" builtinId="9" hidden="1"/>
    <cellStyle name="Открывавшаяся гиперссылка" xfId="60626" builtinId="9" hidden="1"/>
    <cellStyle name="Открывавшаяся гиперссылка" xfId="60627" builtinId="9" hidden="1"/>
    <cellStyle name="Открывавшаяся гиперссылка" xfId="60628" builtinId="9" hidden="1"/>
    <cellStyle name="Открывавшаяся гиперссылка" xfId="60629" builtinId="9" hidden="1"/>
    <cellStyle name="Открывавшаяся гиперссылка" xfId="60630" builtinId="9" hidden="1"/>
    <cellStyle name="Открывавшаяся гиперссылка" xfId="60631" builtinId="9" hidden="1"/>
    <cellStyle name="Открывавшаяся гиперссылка" xfId="60632" builtinId="9" hidden="1"/>
    <cellStyle name="Открывавшаяся гиперссылка" xfId="60633" builtinId="9" hidden="1"/>
    <cellStyle name="Открывавшаяся гиперссылка" xfId="60634" builtinId="9" hidden="1"/>
    <cellStyle name="Открывавшаяся гиперссылка" xfId="60635" builtinId="9" hidden="1"/>
    <cellStyle name="Открывавшаяся гиперссылка" xfId="60636" builtinId="9" hidden="1"/>
    <cellStyle name="Открывавшаяся гиперссылка" xfId="60637" builtinId="9" hidden="1"/>
    <cellStyle name="Открывавшаяся гиперссылка" xfId="60638" builtinId="9" hidden="1"/>
    <cellStyle name="Открывавшаяся гиперссылка" xfId="60639" builtinId="9" hidden="1"/>
    <cellStyle name="Открывавшаяся гиперссылка" xfId="60640" builtinId="9" hidden="1"/>
    <cellStyle name="Открывавшаяся гиперссылка" xfId="60641" builtinId="9" hidden="1"/>
    <cellStyle name="Открывавшаяся гиперссылка" xfId="60642" builtinId="9" hidden="1"/>
    <cellStyle name="Открывавшаяся гиперссылка" xfId="60643" builtinId="9" hidden="1"/>
    <cellStyle name="Открывавшаяся гиперссылка" xfId="60644" builtinId="9" hidden="1"/>
    <cellStyle name="Открывавшаяся гиперссылка" xfId="60645" builtinId="9" hidden="1"/>
    <cellStyle name="Открывавшаяся гиперссылка" xfId="60646" builtinId="9" hidden="1"/>
    <cellStyle name="Открывавшаяся гиперссылка" xfId="60647" builtinId="9" hidden="1"/>
    <cellStyle name="Открывавшаяся гиперссылка" xfId="60648" builtinId="9" hidden="1"/>
    <cellStyle name="Открывавшаяся гиперссылка" xfId="60649" builtinId="9" hidden="1"/>
    <cellStyle name="Открывавшаяся гиперссылка" xfId="60650" builtinId="9" hidden="1"/>
    <cellStyle name="Открывавшаяся гиперссылка" xfId="60651" builtinId="9" hidden="1"/>
    <cellStyle name="Открывавшаяся гиперссылка" xfId="60652" builtinId="9" hidden="1"/>
    <cellStyle name="Открывавшаяся гиперссылка" xfId="60653" builtinId="9" hidden="1"/>
    <cellStyle name="Открывавшаяся гиперссылка" xfId="60654" builtinId="9" hidden="1"/>
    <cellStyle name="Открывавшаяся гиперссылка" xfId="60655" builtinId="9" hidden="1"/>
    <cellStyle name="Открывавшаяся гиперссылка" xfId="60656" builtinId="9" hidden="1"/>
    <cellStyle name="Открывавшаяся гиперссылка" xfId="60657" builtinId="9" hidden="1"/>
    <cellStyle name="Открывавшаяся гиперссылка" xfId="60658" builtinId="9" hidden="1"/>
    <cellStyle name="Открывавшаяся гиперссылка" xfId="60659" builtinId="9" hidden="1"/>
    <cellStyle name="Открывавшаяся гиперссылка" xfId="60660" builtinId="9" hidden="1"/>
    <cellStyle name="Открывавшаяся гиперссылка" xfId="60661" builtinId="9" hidden="1"/>
    <cellStyle name="Открывавшаяся гиперссылка" xfId="60662" builtinId="9" hidden="1"/>
    <cellStyle name="Открывавшаяся гиперссылка" xfId="60663" builtinId="9" hidden="1"/>
    <cellStyle name="Открывавшаяся гиперссылка" xfId="60664" builtinId="9" hidden="1"/>
    <cellStyle name="Открывавшаяся гиперссылка" xfId="60665" builtinId="9" hidden="1"/>
    <cellStyle name="Открывавшаяся гиперссылка" xfId="60666" builtinId="9" hidden="1"/>
    <cellStyle name="Открывавшаяся гиперссылка" xfId="60667" builtinId="9" hidden="1"/>
    <cellStyle name="Открывавшаяся гиперссылка" xfId="60668" builtinId="9" hidden="1"/>
    <cellStyle name="Открывавшаяся гиперссылка" xfId="60669" builtinId="9" hidden="1"/>
    <cellStyle name="Открывавшаяся гиперссылка" xfId="60670" builtinId="9" hidden="1"/>
    <cellStyle name="Открывавшаяся гиперссылка" xfId="60671" builtinId="9" hidden="1"/>
    <cellStyle name="Открывавшаяся гиперссылка" xfId="60672" builtinId="9" hidden="1"/>
    <cellStyle name="Открывавшаяся гиперссылка" xfId="60673" builtinId="9" hidden="1"/>
    <cellStyle name="Открывавшаяся гиперссылка" xfId="60674" builtinId="9" hidden="1"/>
    <cellStyle name="Открывавшаяся гиперссылка" xfId="60675" builtinId="9" hidden="1"/>
    <cellStyle name="Открывавшаяся гиперссылка" xfId="60676" builtinId="9" hidden="1"/>
    <cellStyle name="Открывавшаяся гиперссылка" xfId="60677" builtinId="9" hidden="1"/>
    <cellStyle name="Открывавшаяся гиперссылка" xfId="60678" builtinId="9" hidden="1"/>
    <cellStyle name="Открывавшаяся гиперссылка" xfId="60679" builtinId="9" hidden="1"/>
    <cellStyle name="Открывавшаяся гиперссылка" xfId="60680" builtinId="9" hidden="1"/>
    <cellStyle name="Открывавшаяся гиперссылка" xfId="60681" builtinId="9" hidden="1"/>
    <cellStyle name="Открывавшаяся гиперссылка" xfId="60682" builtinId="9" hidden="1"/>
    <cellStyle name="Открывавшаяся гиперссылка" xfId="60683" builtinId="9" hidden="1"/>
    <cellStyle name="Открывавшаяся гиперссылка" xfId="60684" builtinId="9" hidden="1"/>
    <cellStyle name="Открывавшаяся гиперссылка" xfId="60685" builtinId="9" hidden="1"/>
    <cellStyle name="Открывавшаяся гиперссылка" xfId="60686" builtinId="9" hidden="1"/>
    <cellStyle name="Открывавшаяся гиперссылка" xfId="60687" builtinId="9" hidden="1"/>
    <cellStyle name="Открывавшаяся гиперссылка" xfId="60688" builtinId="9" hidden="1"/>
    <cellStyle name="Открывавшаяся гиперссылка" xfId="60689" builtinId="9" hidden="1"/>
    <cellStyle name="Открывавшаяся гиперссылка" xfId="60690" builtinId="9" hidden="1"/>
    <cellStyle name="Открывавшаяся гиперссылка" xfId="60691" builtinId="9" hidden="1"/>
    <cellStyle name="Открывавшаяся гиперссылка" xfId="60692" builtinId="9" hidden="1"/>
    <cellStyle name="Открывавшаяся гиперссылка" xfId="60693" builtinId="9" hidden="1"/>
    <cellStyle name="Открывавшаяся гиперссылка" xfId="60694" builtinId="9" hidden="1"/>
    <cellStyle name="Открывавшаяся гиперссылка" xfId="60695" builtinId="9" hidden="1"/>
    <cellStyle name="Открывавшаяся гиперссылка" xfId="60696" builtinId="9" hidden="1"/>
    <cellStyle name="Открывавшаяся гиперссылка" xfId="60697" builtinId="9" hidden="1"/>
    <cellStyle name="Открывавшаяся гиперссылка" xfId="60698" builtinId="9" hidden="1"/>
    <cellStyle name="Открывавшаяся гиперссылка" xfId="60699" builtinId="9" hidden="1"/>
    <cellStyle name="Открывавшаяся гиперссылка" xfId="60700" builtinId="9" hidden="1"/>
    <cellStyle name="Открывавшаяся гиперссылка" xfId="60701" builtinId="9" hidden="1"/>
    <cellStyle name="Открывавшаяся гиперссылка" xfId="60702" builtinId="9" hidden="1"/>
    <cellStyle name="Открывавшаяся гиперссылка" xfId="60703" builtinId="9" hidden="1"/>
    <cellStyle name="Открывавшаяся гиперссылка" xfId="60704" builtinId="9" hidden="1"/>
    <cellStyle name="Открывавшаяся гиперссылка" xfId="60705" builtinId="9" hidden="1"/>
    <cellStyle name="Открывавшаяся гиперссылка" xfId="60706" builtinId="9" hidden="1"/>
    <cellStyle name="Открывавшаяся гиперссылка" xfId="60707" builtinId="9" hidden="1"/>
    <cellStyle name="Открывавшаяся гиперссылка" xfId="60708" builtinId="9" hidden="1"/>
    <cellStyle name="Открывавшаяся гиперссылка" xfId="60709" builtinId="9" hidden="1"/>
    <cellStyle name="Открывавшаяся гиперссылка" xfId="60710" builtinId="9" hidden="1"/>
    <cellStyle name="Открывавшаяся гиперссылка" xfId="60711" builtinId="9" hidden="1"/>
    <cellStyle name="Открывавшаяся гиперссылка" xfId="60712" builtinId="9" hidden="1"/>
    <cellStyle name="Открывавшаяся гиперссылка" xfId="60713" builtinId="9" hidden="1"/>
    <cellStyle name="Открывавшаяся гиперссылка" xfId="60714" builtinId="9" hidden="1"/>
    <cellStyle name="Открывавшаяся гиперссылка" xfId="60715" builtinId="9" hidden="1"/>
    <cellStyle name="Открывавшаяся гиперссылка" xfId="60716" builtinId="9" hidden="1"/>
    <cellStyle name="Открывавшаяся гиперссылка" xfId="60717" builtinId="9" hidden="1"/>
    <cellStyle name="Открывавшаяся гиперссылка" xfId="60718" builtinId="9" hidden="1"/>
    <cellStyle name="Открывавшаяся гиперссылка" xfId="60719" builtinId="9" hidden="1"/>
    <cellStyle name="Открывавшаяся гиперссылка" xfId="60720" builtinId="9" hidden="1"/>
    <cellStyle name="Открывавшаяся гиперссылка" xfId="60721" builtinId="9" hidden="1"/>
    <cellStyle name="Открывавшаяся гиперссылка" xfId="60722" builtinId="9" hidden="1"/>
    <cellStyle name="Открывавшаяся гиперссылка" xfId="60723" builtinId="9" hidden="1"/>
    <cellStyle name="Открывавшаяся гиперссылка" xfId="60724" builtinId="9" hidden="1"/>
    <cellStyle name="Открывавшаяся гиперссылка" xfId="60725" builtinId="9" hidden="1"/>
    <cellStyle name="Открывавшаяся гиперссылка" xfId="60726" builtinId="9" hidden="1"/>
    <cellStyle name="Открывавшаяся гиперссылка" xfId="60727" builtinId="9" hidden="1"/>
    <cellStyle name="Открывавшаяся гиперссылка" xfId="60728" builtinId="9" hidden="1"/>
    <cellStyle name="Открывавшаяся гиперссылка" xfId="60729" builtinId="9" hidden="1"/>
    <cellStyle name="Открывавшаяся гиперссылка" xfId="60730" builtinId="9" hidden="1"/>
    <cellStyle name="Открывавшаяся гиперссылка" xfId="60731" builtinId="9" hidden="1"/>
    <cellStyle name="Открывавшаяся гиперссылка" xfId="60732" builtinId="9" hidden="1"/>
    <cellStyle name="Открывавшаяся гиперссылка" xfId="60733" builtinId="9" hidden="1"/>
    <cellStyle name="Открывавшаяся гиперссылка" xfId="60734" builtinId="9" hidden="1"/>
    <cellStyle name="Открывавшаяся гиперссылка" xfId="60735" builtinId="9" hidden="1"/>
    <cellStyle name="Открывавшаяся гиперссылка" xfId="60736" builtinId="9" hidden="1"/>
    <cellStyle name="Открывавшаяся гиперссылка" xfId="60737" builtinId="9" hidden="1"/>
    <cellStyle name="Открывавшаяся гиперссылка" xfId="60738" builtinId="9" hidden="1"/>
    <cellStyle name="Открывавшаяся гиперссылка" xfId="60739" builtinId="9" hidden="1"/>
    <cellStyle name="Открывавшаяся гиперссылка" xfId="60740" builtinId="9" hidden="1"/>
    <cellStyle name="Открывавшаяся гиперссылка" xfId="60741" builtinId="9" hidden="1"/>
    <cellStyle name="Открывавшаяся гиперссылка" xfId="60742" builtinId="9" hidden="1"/>
    <cellStyle name="Открывавшаяся гиперссылка" xfId="60743" builtinId="9" hidden="1"/>
    <cellStyle name="Открывавшаяся гиперссылка" xfId="60744" builtinId="9" hidden="1"/>
    <cellStyle name="Открывавшаяся гиперссылка" xfId="60745" builtinId="9" hidden="1"/>
    <cellStyle name="Открывавшаяся гиперссылка" xfId="60746" builtinId="9" hidden="1"/>
    <cellStyle name="Открывавшаяся гиперссылка" xfId="60747" builtinId="9" hidden="1"/>
    <cellStyle name="Открывавшаяся гиперссылка" xfId="60748" builtinId="9" hidden="1"/>
    <cellStyle name="Открывавшаяся гиперссылка" xfId="60749" builtinId="9" hidden="1"/>
    <cellStyle name="Открывавшаяся гиперссылка" xfId="60750" builtinId="9" hidden="1"/>
    <cellStyle name="Открывавшаяся гиперссылка" xfId="60751" builtinId="9" hidden="1"/>
    <cellStyle name="Открывавшаяся гиперссылка" xfId="60752" builtinId="9" hidden="1"/>
    <cellStyle name="Открывавшаяся гиперссылка" xfId="60753" builtinId="9" hidden="1"/>
    <cellStyle name="Открывавшаяся гиперссылка" xfId="60754" builtinId="9" hidden="1"/>
    <cellStyle name="Открывавшаяся гиперссылка" xfId="60755" builtinId="9" hidden="1"/>
    <cellStyle name="Открывавшаяся гиперссылка" xfId="60756" builtinId="9" hidden="1"/>
    <cellStyle name="Открывавшаяся гиперссылка" xfId="60757" builtinId="9" hidden="1"/>
    <cellStyle name="Открывавшаяся гиперссылка" xfId="60758" builtinId="9" hidden="1"/>
    <cellStyle name="Открывавшаяся гиперссылка" xfId="60759" builtinId="9" hidden="1"/>
    <cellStyle name="Открывавшаяся гиперссылка" xfId="60760" builtinId="9" hidden="1"/>
    <cellStyle name="Открывавшаяся гиперссылка" xfId="60761" builtinId="9" hidden="1"/>
    <cellStyle name="Открывавшаяся гиперссылка" xfId="60762" builtinId="9" hidden="1"/>
    <cellStyle name="Открывавшаяся гиперссылка" xfId="60763" builtinId="9" hidden="1"/>
    <cellStyle name="Открывавшаяся гиперссылка" xfId="60764" builtinId="9" hidden="1"/>
    <cellStyle name="Открывавшаяся гиперссылка" xfId="60765" builtinId="9" hidden="1"/>
    <cellStyle name="Открывавшаяся гиперссылка" xfId="60766" builtinId="9" hidden="1"/>
    <cellStyle name="Открывавшаяся гиперссылка" xfId="60767" builtinId="9" hidden="1"/>
    <cellStyle name="Открывавшаяся гиперссылка" xfId="60768" builtinId="9" hidden="1"/>
    <cellStyle name="Открывавшаяся гиперссылка" xfId="60769" builtinId="9" hidden="1"/>
    <cellStyle name="Открывавшаяся гиперссылка" xfId="60770" builtinId="9" hidden="1"/>
    <cellStyle name="Открывавшаяся гиперссылка" xfId="60771" builtinId="9" hidden="1"/>
    <cellStyle name="Открывавшаяся гиперссылка" xfId="60772" builtinId="9" hidden="1"/>
    <cellStyle name="Открывавшаяся гиперссылка" xfId="60773" builtinId="9" hidden="1"/>
    <cellStyle name="Открывавшаяся гиперссылка" xfId="60774" builtinId="9" hidden="1"/>
    <cellStyle name="Открывавшаяся гиперссылка" xfId="60775" builtinId="9" hidden="1"/>
    <cellStyle name="Открывавшаяся гиперссылка" xfId="60776" builtinId="9" hidden="1"/>
    <cellStyle name="Открывавшаяся гиперссылка" xfId="60777" builtinId="9" hidden="1"/>
    <cellStyle name="Открывавшаяся гиперссылка" xfId="60778" builtinId="9" hidden="1"/>
    <cellStyle name="Открывавшаяся гиперссылка" xfId="60779" builtinId="9" hidden="1"/>
    <cellStyle name="Открывавшаяся гиперссылка" xfId="60780" builtinId="9" hidden="1"/>
    <cellStyle name="Открывавшаяся гиперссылка" xfId="60781" builtinId="9" hidden="1"/>
    <cellStyle name="Открывавшаяся гиперссылка" xfId="60782" builtinId="9" hidden="1"/>
    <cellStyle name="Открывавшаяся гиперссылка" xfId="60783" builtinId="9" hidden="1"/>
    <cellStyle name="Открывавшаяся гиперссылка" xfId="60784" builtinId="9" hidden="1"/>
    <cellStyle name="Открывавшаяся гиперссылка" xfId="60785" builtinId="9" hidden="1"/>
    <cellStyle name="Открывавшаяся гиперссылка" xfId="60786" builtinId="9" hidden="1"/>
    <cellStyle name="Открывавшаяся гиперссылка" xfId="60787" builtinId="9" hidden="1"/>
    <cellStyle name="Открывавшаяся гиперссылка" xfId="60788" builtinId="9" hidden="1"/>
    <cellStyle name="Открывавшаяся гиперссылка" xfId="60789" builtinId="9" hidden="1"/>
    <cellStyle name="Открывавшаяся гиперссылка" xfId="60790" builtinId="9" hidden="1"/>
    <cellStyle name="Открывавшаяся гиперссылка" xfId="60795" builtinId="9" hidden="1"/>
    <cellStyle name="Открывавшаяся гиперссылка" xfId="60797" builtinId="9" hidden="1"/>
    <cellStyle name="Открывавшаяся гиперссылка" xfId="60800" builtinId="9" hidden="1"/>
    <cellStyle name="Открывавшаяся гиперссылка" xfId="60802" builtinId="9" hidden="1"/>
    <cellStyle name="Открывавшаяся гиперссылка" xfId="60804" builtinId="9" hidden="1"/>
    <cellStyle name="Открывавшаяся гиперссылка" xfId="60806" builtinId="9" hidden="1"/>
    <cellStyle name="Открывавшаяся гиперссылка" xfId="60808" builtinId="9" hidden="1"/>
    <cellStyle name="Открывавшаяся гиперссылка" xfId="60810" builtinId="9" hidden="1"/>
    <cellStyle name="Открывавшаяся гиперссылка" xfId="60812" builtinId="9" hidden="1"/>
    <cellStyle name="Открывавшаяся гиперссылка" xfId="60814" builtinId="9" hidden="1"/>
    <cellStyle name="Открывавшаяся гиперссылка" xfId="60816" builtinId="9" hidden="1"/>
    <cellStyle name="Открывавшаяся гиперссылка" xfId="60818" builtinId="9" hidden="1"/>
    <cellStyle name="Открывавшаяся гиперссылка" xfId="60820" builtinId="9" hidden="1"/>
    <cellStyle name="Открывавшаяся гиперссылка" xfId="60822" builtinId="9" hidden="1"/>
    <cellStyle name="Открывавшаяся гиперссылка" xfId="60824" builtinId="9" hidden="1"/>
    <cellStyle name="Открывавшаяся гиперссылка" xfId="60826" builtinId="9" hidden="1"/>
    <cellStyle name="Открывавшаяся гиперссылка" xfId="60828" builtinId="9" hidden="1"/>
    <cellStyle name="Открывавшаяся гиперссылка" xfId="60830" builtinId="9" hidden="1"/>
    <cellStyle name="Открывавшаяся гиперссылка" xfId="60832" builtinId="9" hidden="1"/>
    <cellStyle name="Открывавшаяся гиперссылка" xfId="60834" builtinId="9" hidden="1"/>
    <cellStyle name="Открывавшаяся гиперссылка" xfId="60836" builtinId="9" hidden="1"/>
    <cellStyle name="Открывавшаяся гиперссылка" xfId="60838" builtinId="9" hidden="1"/>
    <cellStyle name="Открывавшаяся гиперссылка" xfId="60840" builtinId="9" hidden="1"/>
    <cellStyle name="Открывавшаяся гиперссылка" xfId="60842" builtinId="9" hidden="1"/>
    <cellStyle name="Открывавшаяся гиперссылка" xfId="60844" builtinId="9" hidden="1"/>
    <cellStyle name="Открывавшаяся гиперссылка" xfId="60846" builtinId="9" hidden="1"/>
    <cellStyle name="Открывавшаяся гиперссылка" xfId="60848" builtinId="9" hidden="1"/>
    <cellStyle name="Открывавшаяся гиперссылка" xfId="60850" builtinId="9" hidden="1"/>
    <cellStyle name="Открывавшаяся гиперссылка" xfId="60852" builtinId="9" hidden="1"/>
    <cellStyle name="Открывавшаяся гиперссылка" xfId="60854" builtinId="9" hidden="1"/>
    <cellStyle name="Открывавшаяся гиперссылка" xfId="60856" builtinId="9" hidden="1"/>
    <cellStyle name="Открывавшаяся гиперссылка" xfId="60858" builtinId="9" hidden="1"/>
    <cellStyle name="Открывавшаяся гиперссылка" xfId="60860" builtinId="9" hidden="1"/>
    <cellStyle name="Открывавшаяся гиперссылка" xfId="60862" builtinId="9" hidden="1"/>
    <cellStyle name="Открывавшаяся гиперссылка" xfId="60864" builtinId="9" hidden="1"/>
    <cellStyle name="Открывавшаяся гиперссылка" xfId="60866" builtinId="9" hidden="1"/>
    <cellStyle name="Открывавшаяся гиперссылка" xfId="60868" builtinId="9" hidden="1"/>
    <cellStyle name="Открывавшаяся гиперссылка" xfId="60870" builtinId="9" hidden="1"/>
    <cellStyle name="Открывавшаяся гиперссылка" xfId="60872" builtinId="9" hidden="1"/>
    <cellStyle name="Открывавшаяся гиперссылка" xfId="60874" builtinId="9" hidden="1"/>
    <cellStyle name="Открывавшаяся гиперссылка" xfId="60876" builtinId="9" hidden="1"/>
    <cellStyle name="Открывавшаяся гиперссылка" xfId="60878" builtinId="9" hidden="1"/>
    <cellStyle name="Открывавшаяся гиперссылка" xfId="60880" builtinId="9" hidden="1"/>
    <cellStyle name="Открывавшаяся гиперссылка" xfId="60882" builtinId="9" hidden="1"/>
    <cellStyle name="Открывавшаяся гиперссылка" xfId="60884" builtinId="9" hidden="1"/>
    <cellStyle name="Открывавшаяся гиперссылка" xfId="60886" builtinId="9" hidden="1"/>
    <cellStyle name="Открывавшаяся гиперссылка" xfId="60888" builtinId="9" hidden="1"/>
    <cellStyle name="Открывавшаяся гиперссылка" xfId="60890" builtinId="9" hidden="1"/>
    <cellStyle name="Открывавшаяся гиперссылка" xfId="60892" builtinId="9" hidden="1"/>
    <cellStyle name="Открывавшаяся гиперссылка" xfId="60894" builtinId="9" hidden="1"/>
    <cellStyle name="Открывавшаяся гиперссылка" xfId="60896" builtinId="9" hidden="1"/>
    <cellStyle name="Открывавшаяся гиперссылка" xfId="60898" builtinId="9" hidden="1"/>
    <cellStyle name="Открывавшаяся гиперссылка" xfId="60900" builtinId="9" hidden="1"/>
    <cellStyle name="Открывавшаяся гиперссылка" xfId="60902" builtinId="9" hidden="1"/>
    <cellStyle name="Открывавшаяся гиперссылка" xfId="60904" builtinId="9" hidden="1"/>
    <cellStyle name="Открывавшаяся гиперссылка" xfId="60906" builtinId="9" hidden="1"/>
    <cellStyle name="Открывавшаяся гиперссылка" xfId="60908" builtinId="9" hidden="1"/>
    <cellStyle name="Открывавшаяся гиперссылка" xfId="60910" builtinId="9" hidden="1"/>
    <cellStyle name="Открывавшаяся гиперссылка" xfId="60912" builtinId="9" hidden="1"/>
    <cellStyle name="Открывавшаяся гиперссылка" xfId="60914" builtinId="9" hidden="1"/>
    <cellStyle name="Открывавшаяся гиперссылка" xfId="60916" builtinId="9" hidden="1"/>
    <cellStyle name="Открывавшаяся гиперссылка" xfId="60918" builtinId="9" hidden="1"/>
    <cellStyle name="Открывавшаяся гиперссылка" xfId="60920" builtinId="9" hidden="1"/>
    <cellStyle name="Открывавшаяся гиперссылка" xfId="60922" builtinId="9" hidden="1"/>
    <cellStyle name="Открывавшаяся гиперссылка" xfId="60924" builtinId="9" hidden="1"/>
    <cellStyle name="Открывавшаяся гиперссылка" xfId="60926" builtinId="9" hidden="1"/>
    <cellStyle name="Открывавшаяся гиперссылка" xfId="60928" builtinId="9" hidden="1"/>
    <cellStyle name="Открывавшаяся гиперссылка" xfId="60930" builtinId="9" hidden="1"/>
    <cellStyle name="Открывавшаяся гиперссылка" xfId="60932" builtinId="9" hidden="1"/>
    <cellStyle name="Открывавшаяся гиперссылка" xfId="60934" builtinId="9" hidden="1"/>
    <cellStyle name="Открывавшаяся гиперссылка" xfId="60936" builtinId="9" hidden="1"/>
    <cellStyle name="Открывавшаяся гиперссылка" xfId="60938" builtinId="9" hidden="1"/>
    <cellStyle name="Открывавшаяся гиперссылка" xfId="60940" builtinId="9" hidden="1"/>
    <cellStyle name="Открывавшаяся гиперссылка" xfId="60942" builtinId="9" hidden="1"/>
    <cellStyle name="Открывавшаяся гиперссылка" xfId="60944" builtinId="9" hidden="1"/>
    <cellStyle name="Открывавшаяся гиперссылка" xfId="60946" builtinId="9" hidden="1"/>
    <cellStyle name="Открывавшаяся гиперссылка" xfId="60948" builtinId="9" hidden="1"/>
    <cellStyle name="Открывавшаяся гиперссылка" xfId="60950" builtinId="9" hidden="1"/>
    <cellStyle name="Открывавшаяся гиперссылка" xfId="60952" builtinId="9" hidden="1"/>
    <cellStyle name="Открывавшаяся гиперссылка" xfId="60954" builtinId="9" hidden="1"/>
    <cellStyle name="Открывавшаяся гиперссылка" xfId="60956" builtinId="9" hidden="1"/>
    <cellStyle name="Открывавшаяся гиперссылка" xfId="60958" builtinId="9" hidden="1"/>
    <cellStyle name="Открывавшаяся гиперссылка" xfId="60960" builtinId="9" hidden="1"/>
    <cellStyle name="Открывавшаяся гиперссылка" xfId="60962" builtinId="9" hidden="1"/>
    <cellStyle name="Открывавшаяся гиперссылка" xfId="60964" builtinId="9" hidden="1"/>
    <cellStyle name="Открывавшаяся гиперссылка" xfId="60966" builtinId="9" hidden="1"/>
    <cellStyle name="Открывавшаяся гиперссылка" xfId="60968" builtinId="9" hidden="1"/>
    <cellStyle name="Открывавшаяся гиперссылка" xfId="60970" builtinId="9" hidden="1"/>
    <cellStyle name="Открывавшаяся гиперссылка" xfId="60972" builtinId="9" hidden="1"/>
    <cellStyle name="Открывавшаяся гиперссылка" xfId="60974" builtinId="9" hidden="1"/>
    <cellStyle name="Открывавшаяся гиперссылка" xfId="60976" builtinId="9" hidden="1"/>
    <cellStyle name="Открывавшаяся гиперссылка" xfId="60978" builtinId="9" hidden="1"/>
    <cellStyle name="Открывавшаяся гиперссылка" xfId="60980" builtinId="9" hidden="1"/>
    <cellStyle name="Открывавшаяся гиперссылка" xfId="60982" builtinId="9" hidden="1"/>
    <cellStyle name="Открывавшаяся гиперссылка" xfId="60984" builtinId="9" hidden="1"/>
    <cellStyle name="Открывавшаяся гиперссылка" xfId="60986" builtinId="9" hidden="1"/>
    <cellStyle name="Открывавшаяся гиперссылка" xfId="60988" builtinId="9" hidden="1"/>
    <cellStyle name="Открывавшаяся гиперссылка" xfId="60990" builtinId="9" hidden="1"/>
    <cellStyle name="Открывавшаяся гиперссылка" xfId="60992" builtinId="9" hidden="1"/>
    <cellStyle name="Открывавшаяся гиперссылка" xfId="60994" builtinId="9" hidden="1"/>
    <cellStyle name="Открывавшаяся гиперссылка" xfId="60996" builtinId="9" hidden="1"/>
    <cellStyle name="Открывавшаяся гиперссылка" xfId="60998" builtinId="9" hidden="1"/>
    <cellStyle name="Открывавшаяся гиперссылка" xfId="61000" builtinId="9" hidden="1"/>
    <cellStyle name="Открывавшаяся гиперссылка" xfId="61002" builtinId="9" hidden="1"/>
    <cellStyle name="Открывавшаяся гиперссылка" xfId="61004" builtinId="9" hidden="1"/>
    <cellStyle name="Открывавшаяся гиперссылка" xfId="61006" builtinId="9" hidden="1"/>
    <cellStyle name="Открывавшаяся гиперссылка" xfId="61008" builtinId="9" hidden="1"/>
    <cellStyle name="Открывавшаяся гиперссылка" xfId="61010" builtinId="9" hidden="1"/>
    <cellStyle name="Открывавшаяся гиперссылка" xfId="61012" builtinId="9" hidden="1"/>
    <cellStyle name="Открывавшаяся гиперссылка" xfId="61014" builtinId="9" hidden="1"/>
    <cellStyle name="Открывавшаяся гиперссылка" xfId="61016" builtinId="9" hidden="1"/>
    <cellStyle name="Открывавшаяся гиперссылка" xfId="61018" builtinId="9" hidden="1"/>
    <cellStyle name="Открывавшаяся гиперссылка" xfId="61020" builtinId="9" hidden="1"/>
    <cellStyle name="Открывавшаяся гиперссылка" xfId="61022" builtinId="9" hidden="1"/>
    <cellStyle name="Открывавшаяся гиперссылка" xfId="61024" builtinId="9" hidden="1"/>
    <cellStyle name="Открывавшаяся гиперссылка" xfId="61026" builtinId="9" hidden="1"/>
    <cellStyle name="Открывавшаяся гиперссылка" xfId="61028" builtinId="9" hidden="1"/>
    <cellStyle name="Открывавшаяся гиперссылка" xfId="61030" builtinId="9" hidden="1"/>
    <cellStyle name="Открывавшаяся гиперссылка" xfId="61032" builtinId="9" hidden="1"/>
    <cellStyle name="Открывавшаяся гиперссылка" xfId="61034" builtinId="9" hidden="1"/>
    <cellStyle name="Открывавшаяся гиперссылка" xfId="61036" builtinId="9" hidden="1"/>
    <cellStyle name="Открывавшаяся гиперссылка" xfId="61038" builtinId="9" hidden="1"/>
    <cellStyle name="Открывавшаяся гиперссылка" xfId="61040" builtinId="9" hidden="1"/>
    <cellStyle name="Открывавшаяся гиперссылка" xfId="61042" builtinId="9" hidden="1"/>
    <cellStyle name="Открывавшаяся гиперссылка" xfId="61044" builtinId="9" hidden="1"/>
    <cellStyle name="Открывавшаяся гиперссылка" xfId="61046" builtinId="9" hidden="1"/>
    <cellStyle name="Открывавшаяся гиперссылка" xfId="61048" builtinId="9" hidden="1"/>
    <cellStyle name="Открывавшаяся гиперссылка" xfId="61050" builtinId="9" hidden="1"/>
    <cellStyle name="Открывавшаяся гиперссылка" xfId="61052" builtinId="9" hidden="1"/>
    <cellStyle name="Открывавшаяся гиперссылка" xfId="61054" builtinId="9" hidden="1"/>
    <cellStyle name="Открывавшаяся гиперссылка" xfId="61056" builtinId="9" hidden="1"/>
    <cellStyle name="Открывавшаяся гиперссылка" xfId="61058" builtinId="9" hidden="1"/>
    <cellStyle name="Открывавшаяся гиперссылка" xfId="61060" builtinId="9" hidden="1"/>
    <cellStyle name="Открывавшаяся гиперссылка" xfId="61062" builtinId="9" hidden="1"/>
    <cellStyle name="Открывавшаяся гиперссылка" xfId="61064" builtinId="9" hidden="1"/>
    <cellStyle name="Открывавшаяся гиперссылка" xfId="61066" builtinId="9" hidden="1"/>
    <cellStyle name="Открывавшаяся гиперссылка" xfId="61068" builtinId="9" hidden="1"/>
    <cellStyle name="Открывавшаяся гиперссылка" xfId="61070" builtinId="9" hidden="1"/>
    <cellStyle name="Открывавшаяся гиперссылка" xfId="61072" builtinId="9" hidden="1"/>
    <cellStyle name="Открывавшаяся гиперссылка" xfId="61074" builtinId="9" hidden="1"/>
    <cellStyle name="Открывавшаяся гиперссылка" xfId="61076" builtinId="9" hidden="1"/>
    <cellStyle name="Открывавшаяся гиперссылка" xfId="61078" builtinId="9" hidden="1"/>
    <cellStyle name="Открывавшаяся гиперссылка" xfId="61080" builtinId="9" hidden="1"/>
    <cellStyle name="Открывавшаяся гиперссылка" xfId="61082" builtinId="9" hidden="1"/>
    <cellStyle name="Открывавшаяся гиперссылка" xfId="61084" builtinId="9" hidden="1"/>
    <cellStyle name="Открывавшаяся гиперссылка" xfId="61086" builtinId="9" hidden="1"/>
    <cellStyle name="Открывавшаяся гиперссылка" xfId="61088" builtinId="9" hidden="1"/>
    <cellStyle name="Открывавшаяся гиперссылка" xfId="61090" builtinId="9" hidden="1"/>
    <cellStyle name="Открывавшаяся гиперссылка" xfId="61092" builtinId="9" hidden="1"/>
    <cellStyle name="Открывавшаяся гиперссылка" xfId="61094" builtinId="9" hidden="1"/>
    <cellStyle name="Открывавшаяся гиперссылка" xfId="61096" builtinId="9" hidden="1"/>
    <cellStyle name="Открывавшаяся гиперссылка" xfId="61098" builtinId="9" hidden="1"/>
    <cellStyle name="Открывавшаяся гиперссылка" xfId="61100" builtinId="9" hidden="1"/>
    <cellStyle name="Открывавшаяся гиперссылка" xfId="61102" builtinId="9" hidden="1"/>
    <cellStyle name="Открывавшаяся гиперссылка" xfId="61104" builtinId="9" hidden="1"/>
    <cellStyle name="Открывавшаяся гиперссылка" xfId="61106" builtinId="9" hidden="1"/>
    <cellStyle name="Открывавшаяся гиперссылка" xfId="61108" builtinId="9" hidden="1"/>
    <cellStyle name="Открывавшаяся гиперссылка" xfId="61110" builtinId="9" hidden="1"/>
    <cellStyle name="Открывавшаяся гиперссылка" xfId="61112" builtinId="9" hidden="1"/>
    <cellStyle name="Открывавшаяся гиперссылка" xfId="61114" builtinId="9" hidden="1"/>
    <cellStyle name="Открывавшаяся гиперссылка" xfId="61116" builtinId="9" hidden="1"/>
    <cellStyle name="Открывавшаяся гиперссылка" xfId="61118" builtinId="9" hidden="1"/>
    <cellStyle name="Открывавшаяся гиперссылка" xfId="61120" builtinId="9" hidden="1"/>
    <cellStyle name="Открывавшаяся гиперссылка" xfId="61122" builtinId="9" hidden="1"/>
    <cellStyle name="Открывавшаяся гиперссылка" xfId="61124" builtinId="9" hidden="1"/>
    <cellStyle name="Открывавшаяся гиперссылка" xfId="61126" builtinId="9" hidden="1"/>
    <cellStyle name="Открывавшаяся гиперссылка" xfId="61128" builtinId="9" hidden="1"/>
    <cellStyle name="Открывавшаяся гиперссылка" xfId="61130" builtinId="9" hidden="1"/>
    <cellStyle name="Открывавшаяся гиперссылка" xfId="61132" builtinId="9" hidden="1"/>
    <cellStyle name="Открывавшаяся гиперссылка" xfId="61134" builtinId="9" hidden="1"/>
    <cellStyle name="Открывавшаяся гиперссылка" xfId="61136" builtinId="9" hidden="1"/>
    <cellStyle name="Открывавшаяся гиперссылка" xfId="61138" builtinId="9" hidden="1"/>
    <cellStyle name="Открывавшаяся гиперссылка" xfId="61140" builtinId="9" hidden="1"/>
    <cellStyle name="Открывавшаяся гиперссылка" xfId="61142" builtinId="9" hidden="1"/>
    <cellStyle name="Открывавшаяся гиперссылка" xfId="61144" builtinId="9" hidden="1"/>
    <cellStyle name="Открывавшаяся гиперссылка" xfId="61146" builtinId="9" hidden="1"/>
    <cellStyle name="Открывавшаяся гиперссылка" xfId="61148" builtinId="9" hidden="1"/>
    <cellStyle name="Открывавшаяся гиперссылка" xfId="61150" builtinId="9" hidden="1"/>
    <cellStyle name="Открывавшаяся гиперссылка" xfId="61152" builtinId="9" hidden="1"/>
    <cellStyle name="Открывавшаяся гиперссылка" xfId="61154" builtinId="9" hidden="1"/>
    <cellStyle name="Открывавшаяся гиперссылка" xfId="61156" builtinId="9" hidden="1"/>
    <cellStyle name="Открывавшаяся гиперссылка" xfId="61158" builtinId="9" hidden="1"/>
    <cellStyle name="Открывавшаяся гиперссылка" xfId="61160" builtinId="9" hidden="1"/>
    <cellStyle name="Открывавшаяся гиперссылка" xfId="61162" builtinId="9" hidden="1"/>
    <cellStyle name="Открывавшаяся гиперссылка" xfId="61164" builtinId="9" hidden="1"/>
    <cellStyle name="Открывавшаяся гиперссылка" xfId="61166" builtinId="9" hidden="1"/>
    <cellStyle name="Открывавшаяся гиперссылка" xfId="61168" builtinId="9" hidden="1"/>
    <cellStyle name="Открывавшаяся гиперссылка" xfId="61170" builtinId="9" hidden="1"/>
    <cellStyle name="Открывавшаяся гиперссылка" xfId="61172" builtinId="9" hidden="1"/>
    <cellStyle name="Открывавшаяся гиперссылка" xfId="61174" builtinId="9" hidden="1"/>
    <cellStyle name="Открывавшаяся гиперссылка" xfId="61176" builtinId="9" hidden="1"/>
    <cellStyle name="Открывавшаяся гиперссылка" xfId="61178" builtinId="9" hidden="1"/>
    <cellStyle name="Открывавшаяся гиперссылка" xfId="61180" builtinId="9" hidden="1"/>
    <cellStyle name="Открывавшаяся гиперссылка" xfId="61182" builtinId="9" hidden="1"/>
    <cellStyle name="Открывавшаяся гиперссылка" xfId="61184" builtinId="9" hidden="1"/>
    <cellStyle name="Открывавшаяся гиперссылка" xfId="61186" builtinId="9" hidden="1"/>
    <cellStyle name="Открывавшаяся гиперссылка" xfId="61188" builtinId="9" hidden="1"/>
    <cellStyle name="Открывавшаяся гиперссылка" xfId="61190" builtinId="9" hidden="1"/>
    <cellStyle name="Открывавшаяся гиперссылка" xfId="61192" builtinId="9" hidden="1"/>
    <cellStyle name="Открывавшаяся гиперссылка" xfId="61194" builtinId="9" hidden="1"/>
    <cellStyle name="Открывавшаяся гиперссылка" xfId="61196" builtinId="9" hidden="1"/>
    <cellStyle name="Открывавшаяся гиперссылка" xfId="61198" builtinId="9" hidden="1"/>
    <cellStyle name="Открывавшаяся гиперссылка" xfId="61200" builtinId="9" hidden="1"/>
    <cellStyle name="Открывавшаяся гиперссылка" xfId="61202" builtinId="9" hidden="1"/>
    <cellStyle name="Открывавшаяся гиперссылка" xfId="61204" builtinId="9" hidden="1"/>
    <cellStyle name="Открывавшаяся гиперссылка" xfId="61206" builtinId="9" hidden="1"/>
    <cellStyle name="Открывавшаяся гиперссылка" xfId="61208" builtinId="9" hidden="1"/>
    <cellStyle name="Открывавшаяся гиперссылка" xfId="61210" builtinId="9" hidden="1"/>
    <cellStyle name="Открывавшаяся гиперссылка" xfId="61212" builtinId="9" hidden="1"/>
    <cellStyle name="Открывавшаяся гиперссылка" xfId="61214" builtinId="9" hidden="1"/>
    <cellStyle name="Открывавшаяся гиперссылка" xfId="61216" builtinId="9" hidden="1"/>
    <cellStyle name="Открывавшаяся гиперссылка" xfId="61218" builtinId="9" hidden="1"/>
    <cellStyle name="Открывавшаяся гиперссылка" xfId="61220" builtinId="9" hidden="1"/>
    <cellStyle name="Открывавшаяся гиперссылка" xfId="61222" builtinId="9" hidden="1"/>
    <cellStyle name="Открывавшаяся гиперссылка" xfId="61224" builtinId="9" hidden="1"/>
    <cellStyle name="Открывавшаяся гиперссылка" xfId="61226" builtinId="9" hidden="1"/>
    <cellStyle name="Открывавшаяся гиперссылка" xfId="61228" builtinId="9" hidden="1"/>
    <cellStyle name="Открывавшаяся гиперссылка" xfId="61230" builtinId="9" hidden="1"/>
    <cellStyle name="Открывавшаяся гиперссылка" xfId="61232" builtinId="9" hidden="1"/>
    <cellStyle name="Открывавшаяся гиперссылка" xfId="61234" builtinId="9" hidden="1"/>
    <cellStyle name="Открывавшаяся гиперссылка" xfId="61236" builtinId="9" hidden="1"/>
    <cellStyle name="Открывавшаяся гиперссылка" xfId="61238" builtinId="9" hidden="1"/>
    <cellStyle name="Открывавшаяся гиперссылка" xfId="61240" builtinId="9" hidden="1"/>
    <cellStyle name="Открывавшаяся гиперссылка" xfId="61242" builtinId="9" hidden="1"/>
    <cellStyle name="Открывавшаяся гиперссылка" xfId="61244" builtinId="9" hidden="1"/>
    <cellStyle name="Открывавшаяся гиперссылка" xfId="61246" builtinId="9" hidden="1"/>
    <cellStyle name="Открывавшаяся гиперссылка" xfId="61248" builtinId="9" hidden="1"/>
    <cellStyle name="Открывавшаяся гиперссылка" xfId="61250" builtinId="9" hidden="1"/>
    <cellStyle name="Открывавшаяся гиперссылка" xfId="61252" builtinId="9" hidden="1"/>
    <cellStyle name="Открывавшаяся гиперссылка" xfId="61254" builtinId="9" hidden="1"/>
    <cellStyle name="Открывавшаяся гиперссылка" xfId="61256" builtinId="9" hidden="1"/>
    <cellStyle name="Открывавшаяся гиперссылка" xfId="61258" builtinId="9" hidden="1"/>
    <cellStyle name="Открывавшаяся гиперссылка" xfId="61260" builtinId="9" hidden="1"/>
    <cellStyle name="Открывавшаяся гиперссылка" xfId="61262" builtinId="9" hidden="1"/>
    <cellStyle name="Открывавшаяся гиперссылка" xfId="61264" builtinId="9" hidden="1"/>
    <cellStyle name="Открывавшаяся гиперссылка" xfId="61266" builtinId="9" hidden="1"/>
    <cellStyle name="Открывавшаяся гиперссылка" xfId="61268" builtinId="9" hidden="1"/>
    <cellStyle name="Открывавшаяся гиперссылка" xfId="61270" builtinId="9" hidden="1"/>
    <cellStyle name="Открывавшаяся гиперссылка" xfId="61272" builtinId="9" hidden="1"/>
    <cellStyle name="Открывавшаяся гиперссылка" xfId="61274" builtinId="9" hidden="1"/>
    <cellStyle name="Открывавшаяся гиперссылка" xfId="61276" builtinId="9" hidden="1"/>
    <cellStyle name="Открывавшаяся гиперссылка" xfId="61278" builtinId="9" hidden="1"/>
    <cellStyle name="Открывавшаяся гиперссылка" xfId="61280" builtinId="9" hidden="1"/>
    <cellStyle name="Открывавшаяся гиперссылка" xfId="61282" builtinId="9" hidden="1"/>
    <cellStyle name="Открывавшаяся гиперссылка" xfId="61284" builtinId="9" hidden="1"/>
    <cellStyle name="Открывавшаяся гиперссылка" xfId="61286" builtinId="9" hidden="1"/>
    <cellStyle name="Открывавшаяся гиперссылка" xfId="61288" builtinId="9" hidden="1"/>
    <cellStyle name="Открывавшаяся гиперссылка" xfId="61290" builtinId="9" hidden="1"/>
    <cellStyle name="Открывавшаяся гиперссылка" xfId="61292" builtinId="9" hidden="1"/>
    <cellStyle name="Открывавшаяся гиперссылка" xfId="61294" builtinId="9" hidden="1"/>
    <cellStyle name="Открывавшаяся гиперссылка" xfId="61296" builtinId="9" hidden="1"/>
    <cellStyle name="Открывавшаяся гиперссылка" xfId="61298" builtinId="9" hidden="1"/>
    <cellStyle name="Открывавшаяся гиперссылка" xfId="61300" builtinId="9" hidden="1"/>
    <cellStyle name="Открывавшаяся гиперссылка" xfId="61302" builtinId="9" hidden="1"/>
    <cellStyle name="Открывавшаяся гиперссылка" xfId="61304" builtinId="9" hidden="1"/>
    <cellStyle name="Открывавшаяся гиперссылка" xfId="61306" builtinId="9" hidden="1"/>
    <cellStyle name="Открывавшаяся гиперссылка" xfId="61308" builtinId="9" hidden="1"/>
    <cellStyle name="Открывавшаяся гиперссылка" xfId="61310" builtinId="9" hidden="1"/>
    <cellStyle name="Открывавшаяся гиперссылка" xfId="61312" builtinId="9" hidden="1"/>
    <cellStyle name="Открывавшаяся гиперссылка" xfId="61314" builtinId="9" hidden="1"/>
    <cellStyle name="Открывавшаяся гиперссылка" xfId="61316" builtinId="9" hidden="1"/>
    <cellStyle name="Открывавшаяся гиперссылка" xfId="61318" builtinId="9" hidden="1"/>
    <cellStyle name="Открывавшаяся гиперссылка" xfId="61320" builtinId="9" hidden="1"/>
    <cellStyle name="Открывавшаяся гиперссылка" xfId="61322" builtinId="9" hidden="1"/>
    <cellStyle name="Открывавшаяся гиперссылка" xfId="61324" builtinId="9" hidden="1"/>
    <cellStyle name="Открывавшаяся гиперссылка" xfId="61326" builtinId="9" hidden="1"/>
    <cellStyle name="Открывавшаяся гиперссылка" xfId="61328" builtinId="9" hidden="1"/>
    <cellStyle name="Открывавшаяся гиперссылка" xfId="61330" builtinId="9" hidden="1"/>
    <cellStyle name="Открывавшаяся гиперссылка" xfId="61332" builtinId="9" hidden="1"/>
    <cellStyle name="Открывавшаяся гиперссылка" xfId="61334" builtinId="9" hidden="1"/>
    <cellStyle name="Открывавшаяся гиперссылка" xfId="61336" builtinId="9" hidden="1"/>
    <cellStyle name="Открывавшаяся гиперссылка" xfId="61338" builtinId="9" hidden="1"/>
    <cellStyle name="Открывавшаяся гиперссылка" xfId="61340" builtinId="9" hidden="1"/>
    <cellStyle name="Открывавшаяся гиперссылка" xfId="61342" builtinId="9" hidden="1"/>
    <cellStyle name="Открывавшаяся гиперссылка" xfId="61344" builtinId="9" hidden="1"/>
    <cellStyle name="Открывавшаяся гиперссылка" xfId="61346" builtinId="9" hidden="1"/>
    <cellStyle name="Открывавшаяся гиперссылка" xfId="61348" builtinId="9" hidden="1"/>
    <cellStyle name="Открывавшаяся гиперссылка" xfId="61350" builtinId="9" hidden="1"/>
    <cellStyle name="Открывавшаяся гиперссылка" xfId="61352" builtinId="9" hidden="1"/>
    <cellStyle name="Открывавшаяся гиперссылка" xfId="61354" builtinId="9" hidden="1"/>
    <cellStyle name="Открывавшаяся гиперссылка" xfId="61356" builtinId="9" hidden="1"/>
    <cellStyle name="Открывавшаяся гиперссылка" xfId="61358" builtinId="9" hidden="1"/>
    <cellStyle name="Открывавшаяся гиперссылка" xfId="61360" builtinId="9" hidden="1"/>
    <cellStyle name="Открывавшаяся гиперссылка" xfId="61362" builtinId="9" hidden="1"/>
    <cellStyle name="Открывавшаяся гиперссылка" xfId="61364" builtinId="9" hidden="1"/>
    <cellStyle name="Открывавшаяся гиперссылка" xfId="61366" builtinId="9" hidden="1"/>
    <cellStyle name="Открывавшаяся гиперссылка" xfId="61368" builtinId="9" hidden="1"/>
    <cellStyle name="Открывавшаяся гиперссылка" xfId="61370" builtinId="9" hidden="1"/>
    <cellStyle name="Открывавшаяся гиперссылка" xfId="61372" builtinId="9" hidden="1"/>
    <cellStyle name="Открывавшаяся гиперссылка" xfId="61374" builtinId="9" hidden="1"/>
    <cellStyle name="Открывавшаяся гиперссылка" xfId="61376" builtinId="9" hidden="1"/>
    <cellStyle name="Открывавшаяся гиперссылка" xfId="61378" builtinId="9" hidden="1"/>
    <cellStyle name="Открывавшаяся гиперссылка" xfId="61380" builtinId="9" hidden="1"/>
    <cellStyle name="Открывавшаяся гиперссылка" xfId="61382" builtinId="9" hidden="1"/>
    <cellStyle name="Открывавшаяся гиперссылка" xfId="61384" builtinId="9" hidden="1"/>
    <cellStyle name="Открывавшаяся гиперссылка" xfId="61386" builtinId="9" hidden="1"/>
    <cellStyle name="Открывавшаяся гиперссылка" xfId="61388" builtinId="9" hidden="1"/>
    <cellStyle name="Открывавшаяся гиперссылка" xfId="61390" builtinId="9" hidden="1"/>
    <cellStyle name="Открывавшаяся гиперссылка" xfId="61392" builtinId="9" hidden="1"/>
    <cellStyle name="Открывавшаяся гиперссылка" xfId="61394" builtinId="9" hidden="1"/>
    <cellStyle name="Открывавшаяся гиперссылка" xfId="61396" builtinId="9" hidden="1"/>
    <cellStyle name="Открывавшаяся гиперссылка" xfId="61398" builtinId="9" hidden="1"/>
    <cellStyle name="Открывавшаяся гиперссылка" xfId="61400" builtinId="9" hidden="1"/>
    <cellStyle name="Открывавшаяся гиперссылка" xfId="61402" builtinId="9" hidden="1"/>
    <cellStyle name="Открывавшаяся гиперссылка" xfId="61404" builtinId="9" hidden="1"/>
    <cellStyle name="Открывавшаяся гиперссылка" xfId="61406" builtinId="9" hidden="1"/>
    <cellStyle name="Открывавшаяся гиперссылка" xfId="61408" builtinId="9" hidden="1"/>
    <cellStyle name="Открывавшаяся гиперссылка" xfId="61409" builtinId="9" hidden="1"/>
    <cellStyle name="Открывавшаяся гиперссылка" xfId="61411" builtinId="9" hidden="1"/>
    <cellStyle name="Открывавшаяся гиперссылка" xfId="61412" builtinId="9" hidden="1"/>
    <cellStyle name="Открывавшаяся гиперссылка" xfId="61413" builtinId="9" hidden="1"/>
    <cellStyle name="Открывавшаяся гиперссылка" xfId="61414" builtinId="9" hidden="1"/>
    <cellStyle name="Открывавшаяся гиперссылка" xfId="61415" builtinId="9" hidden="1"/>
    <cellStyle name="Открывавшаяся гиперссылка" xfId="61416" builtinId="9" hidden="1"/>
    <cellStyle name="Открывавшаяся гиперссылка" xfId="61417" builtinId="9" hidden="1"/>
    <cellStyle name="Открывавшаяся гиперссылка" xfId="61418" builtinId="9" hidden="1"/>
    <cellStyle name="Открывавшаяся гиперссылка" xfId="61419" builtinId="9" hidden="1"/>
    <cellStyle name="Открывавшаяся гиперссылка" xfId="61407" builtinId="9" hidden="1"/>
    <cellStyle name="Открывавшаяся гиперссылка" xfId="60793" builtinId="9" hidden="1"/>
    <cellStyle name="Открывавшаяся гиперссылка" xfId="61422" builtinId="9" hidden="1"/>
    <cellStyle name="Открывавшаяся гиперссылка" xfId="61424" builtinId="9" hidden="1"/>
    <cellStyle name="Открывавшаяся гиперссылка" xfId="61426" builtinId="9" hidden="1"/>
    <cellStyle name="Открывавшаяся гиперссылка" xfId="61428" builtinId="9" hidden="1"/>
    <cellStyle name="Открывавшаяся гиперссылка" xfId="61430" builtinId="9" hidden="1"/>
    <cellStyle name="Открывавшаяся гиперссылка" xfId="61432" builtinId="9" hidden="1"/>
    <cellStyle name="Открывавшаяся гиперссылка" xfId="61434" builtinId="9" hidden="1"/>
    <cellStyle name="Открывавшаяся гиперссылка" xfId="61436" builtinId="9" hidden="1"/>
    <cellStyle name="Открывавшаяся гиперссылка" xfId="61438" builtinId="9" hidden="1"/>
    <cellStyle name="Открывавшаяся гиперссылка" xfId="61440" builtinId="9" hidden="1"/>
    <cellStyle name="Открывавшаяся гиперссылка" xfId="61442" builtinId="9" hidden="1"/>
    <cellStyle name="Открывавшаяся гиперссылка" xfId="61444" builtinId="9" hidden="1"/>
    <cellStyle name="Открывавшаяся гиперссылка" xfId="61446" builtinId="9" hidden="1"/>
    <cellStyle name="Открывавшаяся гиперссылка" xfId="61448" builtinId="9" hidden="1"/>
    <cellStyle name="Открывавшаяся гиперссылка" xfId="61450" builtinId="9" hidden="1"/>
    <cellStyle name="Открывавшаяся гиперссылка" xfId="61452" builtinId="9" hidden="1"/>
    <cellStyle name="Открывавшаяся гиперссылка" xfId="61454" builtinId="9" hidden="1"/>
    <cellStyle name="Открывавшаяся гиперссылка" xfId="61456" builtinId="9" hidden="1"/>
    <cellStyle name="Открывавшаяся гиперссылка" xfId="61458" builtinId="9" hidden="1"/>
    <cellStyle name="Открывавшаяся гиперссылка" xfId="61460" builtinId="9" hidden="1"/>
    <cellStyle name="Открывавшаяся гиперссылка" xfId="61462" builtinId="9" hidden="1"/>
    <cellStyle name="Открывавшаяся гиперссылка" xfId="61464" builtinId="9" hidden="1"/>
    <cellStyle name="Открывавшаяся гиперссылка" xfId="61466" builtinId="9" hidden="1"/>
    <cellStyle name="Открывавшаяся гиперссылка" xfId="61468" builtinId="9" hidden="1"/>
    <cellStyle name="Открывавшаяся гиперссылка" xfId="61470" builtinId="9" hidden="1"/>
    <cellStyle name="Открывавшаяся гиперссылка" xfId="61472" builtinId="9" hidden="1"/>
    <cellStyle name="Открывавшаяся гиперссылка" xfId="61474" builtinId="9" hidden="1"/>
    <cellStyle name="Открывавшаяся гиперссылка" xfId="61476" builtinId="9" hidden="1"/>
    <cellStyle name="Открывавшаяся гиперссылка" xfId="61478" builtinId="9" hidden="1"/>
    <cellStyle name="Открывавшаяся гиперссылка" xfId="61480" builtinId="9" hidden="1"/>
    <cellStyle name="Открывавшаяся гиперссылка" xfId="61482" builtinId="9" hidden="1"/>
    <cellStyle name="Открывавшаяся гиперссылка" xfId="61484" builtinId="9" hidden="1"/>
    <cellStyle name="Открывавшаяся гиперссылка" xfId="61486" builtinId="9" hidden="1"/>
    <cellStyle name="Открывавшаяся гиперссылка" xfId="61488" builtinId="9" hidden="1"/>
    <cellStyle name="Открывавшаяся гиперссылка" xfId="61490" builtinId="9" hidden="1"/>
    <cellStyle name="Открывавшаяся гиперссылка" xfId="61492" builtinId="9" hidden="1"/>
    <cellStyle name="Открывавшаяся гиперссылка" xfId="61494" builtinId="9" hidden="1"/>
    <cellStyle name="Открывавшаяся гиперссылка" xfId="61496" builtinId="9" hidden="1"/>
    <cellStyle name="Открывавшаяся гиперссылка" xfId="61498" builtinId="9" hidden="1"/>
    <cellStyle name="Открывавшаяся гиперссылка" xfId="61500" builtinId="9" hidden="1"/>
    <cellStyle name="Открывавшаяся гиперссылка" xfId="61502" builtinId="9" hidden="1"/>
    <cellStyle name="Открывавшаяся гиперссылка" xfId="61504" builtinId="9" hidden="1"/>
    <cellStyle name="Открывавшаяся гиперссылка" xfId="61506" builtinId="9" hidden="1"/>
    <cellStyle name="Открывавшаяся гиперссылка" xfId="61508" builtinId="9" hidden="1"/>
    <cellStyle name="Открывавшаяся гиперссылка" xfId="61510" builtinId="9" hidden="1"/>
    <cellStyle name="Открывавшаяся гиперссылка" xfId="61512" builtinId="9" hidden="1"/>
    <cellStyle name="Открывавшаяся гиперссылка" xfId="61514" builtinId="9" hidden="1"/>
    <cellStyle name="Открывавшаяся гиперссылка" xfId="61516" builtinId="9" hidden="1"/>
    <cellStyle name="Открывавшаяся гиперссылка" xfId="61518" builtinId="9" hidden="1"/>
    <cellStyle name="Открывавшаяся гиперссылка" xfId="61520" builtinId="9" hidden="1"/>
    <cellStyle name="Открывавшаяся гиперссылка" xfId="61522" builtinId="9" hidden="1"/>
    <cellStyle name="Открывавшаяся гиперссылка" xfId="61524" builtinId="9" hidden="1"/>
    <cellStyle name="Открывавшаяся гиперссылка" xfId="61526" builtinId="9" hidden="1"/>
    <cellStyle name="Открывавшаяся гиперссылка" xfId="61528" builtinId="9" hidden="1"/>
    <cellStyle name="Открывавшаяся гиперссылка" xfId="61530" builtinId="9" hidden="1"/>
    <cellStyle name="Открывавшаяся гиперссылка" xfId="61532" builtinId="9" hidden="1"/>
    <cellStyle name="Открывавшаяся гиперссылка" xfId="61534" builtinId="9" hidden="1"/>
    <cellStyle name="Открывавшаяся гиперссылка" xfId="61536" builtinId="9" hidden="1"/>
    <cellStyle name="Открывавшаяся гиперссылка" xfId="61538" builtinId="9" hidden="1"/>
    <cellStyle name="Открывавшаяся гиперссылка" xfId="61540" builtinId="9" hidden="1"/>
    <cellStyle name="Открывавшаяся гиперссылка" xfId="61542" builtinId="9" hidden="1"/>
    <cellStyle name="Открывавшаяся гиперссылка" xfId="61544" builtinId="9" hidden="1"/>
    <cellStyle name="Открывавшаяся гиперссылка" xfId="61546" builtinId="9" hidden="1"/>
    <cellStyle name="Открывавшаяся гиперссылка" xfId="61548" builtinId="9" hidden="1"/>
    <cellStyle name="Открывавшаяся гиперссылка" xfId="61550" builtinId="9" hidden="1"/>
    <cellStyle name="Открывавшаяся гиперссылка" xfId="61552" builtinId="9" hidden="1"/>
    <cellStyle name="Открывавшаяся гиперссылка" xfId="61554" builtinId="9" hidden="1"/>
    <cellStyle name="Открывавшаяся гиперссылка" xfId="61556" builtinId="9" hidden="1"/>
    <cellStyle name="Открывавшаяся гиперссылка" xfId="61558" builtinId="9" hidden="1"/>
    <cellStyle name="Открывавшаяся гиперссылка" xfId="61560" builtinId="9" hidden="1"/>
    <cellStyle name="Открывавшаяся гиперссылка" xfId="61562" builtinId="9" hidden="1"/>
    <cellStyle name="Открывавшаяся гиперссылка" xfId="61564" builtinId="9" hidden="1"/>
    <cellStyle name="Открывавшаяся гиперссылка" xfId="61566" builtinId="9" hidden="1"/>
    <cellStyle name="Открывавшаяся гиперссылка" xfId="61568" builtinId="9" hidden="1"/>
    <cellStyle name="Открывавшаяся гиперссылка" xfId="61570" builtinId="9" hidden="1"/>
    <cellStyle name="Открывавшаяся гиперссылка" xfId="61572" builtinId="9" hidden="1"/>
    <cellStyle name="Открывавшаяся гиперссылка" xfId="61574" builtinId="9" hidden="1"/>
    <cellStyle name="Открывавшаяся гиперссылка" xfId="61576" builtinId="9" hidden="1"/>
    <cellStyle name="Открывавшаяся гиперссылка" xfId="61578" builtinId="9" hidden="1"/>
    <cellStyle name="Открывавшаяся гиперссылка" xfId="61580" builtinId="9" hidden="1"/>
    <cellStyle name="Открывавшаяся гиперссылка" xfId="61582" builtinId="9" hidden="1"/>
    <cellStyle name="Открывавшаяся гиперссылка" xfId="61584" builtinId="9" hidden="1"/>
    <cellStyle name="Открывавшаяся гиперссылка" xfId="61586" builtinId="9" hidden="1"/>
    <cellStyle name="Открывавшаяся гиперссылка" xfId="61588" builtinId="9" hidden="1"/>
    <cellStyle name="Открывавшаяся гиперссылка" xfId="61590" builtinId="9" hidden="1"/>
    <cellStyle name="Открывавшаяся гиперссылка" xfId="61592" builtinId="9" hidden="1"/>
    <cellStyle name="Открывавшаяся гиперссылка" xfId="61594" builtinId="9" hidden="1"/>
    <cellStyle name="Открывавшаяся гиперссылка" xfId="61596" builtinId="9" hidden="1"/>
    <cellStyle name="Открывавшаяся гиперссылка" xfId="61598" builtinId="9" hidden="1"/>
    <cellStyle name="Открывавшаяся гиперссылка" xfId="61600" builtinId="9" hidden="1"/>
    <cellStyle name="Открывавшаяся гиперссылка" xfId="61602" builtinId="9" hidden="1"/>
    <cellStyle name="Открывавшаяся гиперссылка" xfId="61604" builtinId="9" hidden="1"/>
    <cellStyle name="Открывавшаяся гиперссылка" xfId="61606" builtinId="9" hidden="1"/>
    <cellStyle name="Открывавшаяся гиперссылка" xfId="61608" builtinId="9" hidden="1"/>
    <cellStyle name="Открывавшаяся гиперссылка" xfId="61610" builtinId="9" hidden="1"/>
    <cellStyle name="Открывавшаяся гиперссылка" xfId="61612" builtinId="9" hidden="1"/>
    <cellStyle name="Открывавшаяся гиперссылка" xfId="61614" builtinId="9" hidden="1"/>
    <cellStyle name="Открывавшаяся гиперссылка" xfId="61616" builtinId="9" hidden="1"/>
    <cellStyle name="Открывавшаяся гиперссылка" xfId="61618" builtinId="9" hidden="1"/>
    <cellStyle name="Открывавшаяся гиперссылка" xfId="61620" builtinId="9" hidden="1"/>
    <cellStyle name="Открывавшаяся гиперссылка" xfId="61622" builtinId="9" hidden="1"/>
    <cellStyle name="Открывавшаяся гиперссылка" xfId="61624" builtinId="9" hidden="1"/>
    <cellStyle name="Открывавшаяся гиперссылка" xfId="61626" builtinId="9" hidden="1"/>
    <cellStyle name="Открывавшаяся гиперссылка" xfId="61628" builtinId="9" hidden="1"/>
    <cellStyle name="Открывавшаяся гиперссылка" xfId="61630" builtinId="9" hidden="1"/>
    <cellStyle name="Открывавшаяся гиперссылка" xfId="61632" builtinId="9" hidden="1"/>
    <cellStyle name="Открывавшаяся гиперссылка" xfId="61634" builtinId="9" hidden="1"/>
    <cellStyle name="Открывавшаяся гиперссылка" xfId="61636" builtinId="9" hidden="1"/>
    <cellStyle name="Открывавшаяся гиперссылка" xfId="61638" builtinId="9" hidden="1"/>
    <cellStyle name="Открывавшаяся гиперссылка" xfId="61640" builtinId="9" hidden="1"/>
    <cellStyle name="Открывавшаяся гиперссылка" xfId="61642" builtinId="9" hidden="1"/>
    <cellStyle name="Открывавшаяся гиперссылка" xfId="61644" builtinId="9" hidden="1"/>
    <cellStyle name="Открывавшаяся гиперссылка" xfId="61646" builtinId="9" hidden="1"/>
    <cellStyle name="Открывавшаяся гиперссылка" xfId="61648" builtinId="9" hidden="1"/>
    <cellStyle name="Открывавшаяся гиперссылка" xfId="61650" builtinId="9" hidden="1"/>
    <cellStyle name="Открывавшаяся гиперссылка" xfId="61652" builtinId="9" hidden="1"/>
    <cellStyle name="Открывавшаяся гиперссылка" xfId="61654" builtinId="9" hidden="1"/>
    <cellStyle name="Открывавшаяся гиперссылка" xfId="61656" builtinId="9" hidden="1"/>
    <cellStyle name="Открывавшаяся гиперссылка" xfId="61658" builtinId="9" hidden="1"/>
    <cellStyle name="Открывавшаяся гиперссылка" xfId="61660" builtinId="9" hidden="1"/>
    <cellStyle name="Открывавшаяся гиперссылка" xfId="61662" builtinId="9" hidden="1"/>
    <cellStyle name="Открывавшаяся гиперссылка" xfId="61664" builtinId="9" hidden="1"/>
    <cellStyle name="Открывавшаяся гиперссылка" xfId="61666" builtinId="9" hidden="1"/>
    <cellStyle name="Открывавшаяся гиперссылка" xfId="61668" builtinId="9" hidden="1"/>
    <cellStyle name="Открывавшаяся гиперссылка" xfId="61670" builtinId="9" hidden="1"/>
    <cellStyle name="Открывавшаяся гиперссылка" xfId="61672" builtinId="9" hidden="1"/>
    <cellStyle name="Открывавшаяся гиперссылка" xfId="61674" builtinId="9" hidden="1"/>
    <cellStyle name="Открывавшаяся гиперссылка" xfId="61676" builtinId="9" hidden="1"/>
    <cellStyle name="Открывавшаяся гиперссылка" xfId="61678" builtinId="9" hidden="1"/>
    <cellStyle name="Открывавшаяся гиперссылка" xfId="61680" builtinId="9" hidden="1"/>
    <cellStyle name="Открывавшаяся гиперссылка" xfId="61682" builtinId="9" hidden="1"/>
    <cellStyle name="Открывавшаяся гиперссылка" xfId="61684" builtinId="9" hidden="1"/>
    <cellStyle name="Открывавшаяся гиперссылка" xfId="61686" builtinId="9" hidden="1"/>
    <cellStyle name="Открывавшаяся гиперссылка" xfId="61688" builtinId="9" hidden="1"/>
    <cellStyle name="Открывавшаяся гиперссылка" xfId="61690" builtinId="9" hidden="1"/>
    <cellStyle name="Открывавшаяся гиперссылка" xfId="61692" builtinId="9" hidden="1"/>
    <cellStyle name="Открывавшаяся гиперссылка" xfId="61694" builtinId="9" hidden="1"/>
    <cellStyle name="Открывавшаяся гиперссылка" xfId="61696" builtinId="9" hidden="1"/>
    <cellStyle name="Открывавшаяся гиперссылка" xfId="61698" builtinId="9" hidden="1"/>
    <cellStyle name="Открывавшаяся гиперссылка" xfId="61700" builtinId="9" hidden="1"/>
    <cellStyle name="Открывавшаяся гиперссылка" xfId="61702" builtinId="9" hidden="1"/>
    <cellStyle name="Открывавшаяся гиперссылка" xfId="61704" builtinId="9" hidden="1"/>
    <cellStyle name="Открывавшаяся гиперссылка" xfId="61706" builtinId="9" hidden="1"/>
    <cellStyle name="Открывавшаяся гиперссылка" xfId="61708" builtinId="9" hidden="1"/>
    <cellStyle name="Открывавшаяся гиперссылка" xfId="61710" builtinId="9" hidden="1"/>
    <cellStyle name="Открывавшаяся гиперссылка" xfId="61712" builtinId="9" hidden="1"/>
    <cellStyle name="Открывавшаяся гиперссылка" xfId="61714" builtinId="9" hidden="1"/>
    <cellStyle name="Открывавшаяся гиперссылка" xfId="61716" builtinId="9" hidden="1"/>
    <cellStyle name="Открывавшаяся гиперссылка" xfId="61718" builtinId="9" hidden="1"/>
    <cellStyle name="Открывавшаяся гиперссылка" xfId="61720" builtinId="9" hidden="1"/>
    <cellStyle name="Открывавшаяся гиперссылка" xfId="61722" builtinId="9" hidden="1"/>
    <cellStyle name="Открывавшаяся гиперссылка" xfId="61724" builtinId="9" hidden="1"/>
    <cellStyle name="Открывавшаяся гиперссылка" xfId="61726" builtinId="9" hidden="1"/>
    <cellStyle name="Открывавшаяся гиперссылка" xfId="61728" builtinId="9" hidden="1"/>
    <cellStyle name="Открывавшаяся гиперссылка" xfId="61730" builtinId="9" hidden="1"/>
    <cellStyle name="Открывавшаяся гиперссылка" xfId="61732" builtinId="9" hidden="1"/>
    <cellStyle name="Открывавшаяся гиперссылка" xfId="61734" builtinId="9" hidden="1"/>
    <cellStyle name="Открывавшаяся гиперссылка" xfId="61736" builtinId="9" hidden="1"/>
    <cellStyle name="Открывавшаяся гиперссылка" xfId="61738" builtinId="9" hidden="1"/>
    <cellStyle name="Открывавшаяся гиперссылка" xfId="61740" builtinId="9" hidden="1"/>
    <cellStyle name="Открывавшаяся гиперссылка" xfId="61742" builtinId="9" hidden="1"/>
    <cellStyle name="Открывавшаяся гиперссылка" xfId="61744" builtinId="9" hidden="1"/>
    <cellStyle name="Открывавшаяся гиперссылка" xfId="61746" builtinId="9" hidden="1"/>
    <cellStyle name="Открывавшаяся гиперссылка" xfId="61748" builtinId="9" hidden="1"/>
    <cellStyle name="Открывавшаяся гиперссылка" xfId="61750" builtinId="9" hidden="1"/>
    <cellStyle name="Открывавшаяся гиперссылка" xfId="61752" builtinId="9" hidden="1"/>
    <cellStyle name="Открывавшаяся гиперссылка" xfId="61754" builtinId="9" hidden="1"/>
    <cellStyle name="Открывавшаяся гиперссылка" xfId="61756" builtinId="9" hidden="1"/>
    <cellStyle name="Открывавшаяся гиперссылка" xfId="61758" builtinId="9" hidden="1"/>
    <cellStyle name="Открывавшаяся гиперссылка" xfId="61760" builtinId="9" hidden="1"/>
    <cellStyle name="Открывавшаяся гиперссылка" xfId="61762" builtinId="9" hidden="1"/>
    <cellStyle name="Открывавшаяся гиперссылка" xfId="61764" builtinId="9" hidden="1"/>
    <cellStyle name="Открывавшаяся гиперссылка" xfId="61766" builtinId="9" hidden="1"/>
    <cellStyle name="Открывавшаяся гиперссылка" xfId="61768" builtinId="9" hidden="1"/>
    <cellStyle name="Открывавшаяся гиперссылка" xfId="61770" builtinId="9" hidden="1"/>
    <cellStyle name="Открывавшаяся гиперссылка" xfId="61772" builtinId="9" hidden="1"/>
    <cellStyle name="Открывавшаяся гиперссылка" xfId="61774" builtinId="9" hidden="1"/>
    <cellStyle name="Открывавшаяся гиперссылка" xfId="61776" builtinId="9" hidden="1"/>
    <cellStyle name="Открывавшаяся гиперссылка" xfId="61778" builtinId="9" hidden="1"/>
    <cellStyle name="Открывавшаяся гиперссылка" xfId="61780" builtinId="9" hidden="1"/>
    <cellStyle name="Открывавшаяся гиперссылка" xfId="61782" builtinId="9" hidden="1"/>
    <cellStyle name="Открывавшаяся гиперссылка" xfId="61784" builtinId="9" hidden="1"/>
    <cellStyle name="Открывавшаяся гиперссылка" xfId="61786" builtinId="9" hidden="1"/>
    <cellStyle name="Открывавшаяся гиперссылка" xfId="61788" builtinId="9" hidden="1"/>
    <cellStyle name="Открывавшаяся гиперссылка" xfId="61790" builtinId="9" hidden="1"/>
    <cellStyle name="Открывавшаяся гиперссылка" xfId="61792" builtinId="9" hidden="1"/>
    <cellStyle name="Открывавшаяся гиперссылка" xfId="61794" builtinId="9" hidden="1"/>
    <cellStyle name="Открывавшаяся гиперссылка" xfId="61796" builtinId="9" hidden="1"/>
    <cellStyle name="Открывавшаяся гиперссылка" xfId="61798" builtinId="9" hidden="1"/>
    <cellStyle name="Открывавшаяся гиперссылка" xfId="61800" builtinId="9" hidden="1"/>
    <cellStyle name="Открывавшаяся гиперссылка" xfId="61802" builtinId="9" hidden="1"/>
    <cellStyle name="Открывавшаяся гиперссылка" xfId="61804" builtinId="9" hidden="1"/>
    <cellStyle name="Открывавшаяся гиперссылка" xfId="61806" builtinId="9" hidden="1"/>
    <cellStyle name="Открывавшаяся гиперссылка" xfId="61808" builtinId="9" hidden="1"/>
    <cellStyle name="Открывавшаяся гиперссылка" xfId="61810" builtinId="9" hidden="1"/>
    <cellStyle name="Открывавшаяся гиперссылка" xfId="61812" builtinId="9" hidden="1"/>
    <cellStyle name="Открывавшаяся гиперссылка" xfId="61814" builtinId="9" hidden="1"/>
    <cellStyle name="Открывавшаяся гиперссылка" xfId="61816" builtinId="9" hidden="1"/>
    <cellStyle name="Открывавшаяся гиперссылка" xfId="61818" builtinId="9" hidden="1"/>
    <cellStyle name="Открывавшаяся гиперссылка" xfId="61820" builtinId="9" hidden="1"/>
    <cellStyle name="Открывавшаяся гиперссылка" xfId="61822" builtinId="9" hidden="1"/>
    <cellStyle name="Открывавшаяся гиперссылка" xfId="61824" builtinId="9" hidden="1"/>
    <cellStyle name="Открывавшаяся гиперссылка" xfId="61826" builtinId="9" hidden="1"/>
    <cellStyle name="Открывавшаяся гиперссылка" xfId="61828" builtinId="9" hidden="1"/>
    <cellStyle name="Открывавшаяся гиперссылка" xfId="61830" builtinId="9" hidden="1"/>
    <cellStyle name="Открывавшаяся гиперссылка" xfId="61832" builtinId="9" hidden="1"/>
    <cellStyle name="Открывавшаяся гиперссылка" xfId="61834" builtinId="9" hidden="1"/>
    <cellStyle name="Открывавшаяся гиперссылка" xfId="61836" builtinId="9" hidden="1"/>
    <cellStyle name="Открывавшаяся гиперссылка" xfId="61838" builtinId="9" hidden="1"/>
    <cellStyle name="Открывавшаяся гиперссылка" xfId="61840" builtinId="9" hidden="1"/>
    <cellStyle name="Открывавшаяся гиперссылка" xfId="61842" builtinId="9" hidden="1"/>
    <cellStyle name="Открывавшаяся гиперссылка" xfId="61844" builtinId="9" hidden="1"/>
    <cellStyle name="Открывавшаяся гиперссылка" xfId="61846" builtinId="9" hidden="1"/>
    <cellStyle name="Открывавшаяся гиперссылка" xfId="61848" builtinId="9" hidden="1"/>
    <cellStyle name="Открывавшаяся гиперссылка" xfId="61850" builtinId="9" hidden="1"/>
    <cellStyle name="Открывавшаяся гиперссылка" xfId="61852" builtinId="9" hidden="1"/>
    <cellStyle name="Открывавшаяся гиперссылка" xfId="61854" builtinId="9" hidden="1"/>
    <cellStyle name="Открывавшаяся гиперссылка" xfId="61856" builtinId="9" hidden="1"/>
    <cellStyle name="Открывавшаяся гиперссылка" xfId="61858" builtinId="9" hidden="1"/>
    <cellStyle name="Открывавшаяся гиперссылка" xfId="61860" builtinId="9" hidden="1"/>
    <cellStyle name="Открывавшаяся гиперссылка" xfId="61862" builtinId="9" hidden="1"/>
    <cellStyle name="Открывавшаяся гиперссылка" xfId="61864" builtinId="9" hidden="1"/>
    <cellStyle name="Открывавшаяся гиперссылка" xfId="61866" builtinId="9" hidden="1"/>
    <cellStyle name="Открывавшаяся гиперссылка" xfId="61868" builtinId="9" hidden="1"/>
    <cellStyle name="Открывавшаяся гиперссылка" xfId="61870" builtinId="9" hidden="1"/>
    <cellStyle name="Открывавшаяся гиперссылка" xfId="61872" builtinId="9" hidden="1"/>
    <cellStyle name="Открывавшаяся гиперссылка" xfId="61874" builtinId="9" hidden="1"/>
    <cellStyle name="Открывавшаяся гиперссылка" xfId="61876" builtinId="9" hidden="1"/>
    <cellStyle name="Открывавшаяся гиперссылка" xfId="61878" builtinId="9" hidden="1"/>
    <cellStyle name="Открывавшаяся гиперссылка" xfId="61880" builtinId="9" hidden="1"/>
    <cellStyle name="Открывавшаяся гиперссылка" xfId="61882" builtinId="9" hidden="1"/>
    <cellStyle name="Открывавшаяся гиперссылка" xfId="61884" builtinId="9" hidden="1"/>
    <cellStyle name="Открывавшаяся гиперссылка" xfId="61886" builtinId="9" hidden="1"/>
    <cellStyle name="Открывавшаяся гиперссылка" xfId="61888" builtinId="9" hidden="1"/>
    <cellStyle name="Открывавшаяся гиперссылка" xfId="61890" builtinId="9" hidden="1"/>
    <cellStyle name="Открывавшаяся гиперссылка" xfId="61892" builtinId="9" hidden="1"/>
    <cellStyle name="Открывавшаяся гиперссылка" xfId="61894" builtinId="9" hidden="1"/>
    <cellStyle name="Открывавшаяся гиперссылка" xfId="61896" builtinId="9" hidden="1"/>
    <cellStyle name="Открывавшаяся гиперссылка" xfId="61898" builtinId="9" hidden="1"/>
    <cellStyle name="Открывавшаяся гиперссылка" xfId="61900" builtinId="9" hidden="1"/>
    <cellStyle name="Открывавшаяся гиперссылка" xfId="61902" builtinId="9" hidden="1"/>
    <cellStyle name="Открывавшаяся гиперссылка" xfId="61904" builtinId="9" hidden="1"/>
    <cellStyle name="Открывавшаяся гиперссылка" xfId="61906" builtinId="9" hidden="1"/>
    <cellStyle name="Открывавшаяся гиперссылка" xfId="61908" builtinId="9" hidden="1"/>
    <cellStyle name="Открывавшаяся гиперссылка" xfId="61910" builtinId="9" hidden="1"/>
    <cellStyle name="Открывавшаяся гиперссылка" xfId="61912" builtinId="9" hidden="1"/>
    <cellStyle name="Открывавшаяся гиперссылка" xfId="61914" builtinId="9" hidden="1"/>
    <cellStyle name="Открывавшаяся гиперссылка" xfId="61916" builtinId="9" hidden="1"/>
    <cellStyle name="Открывавшаяся гиперссылка" xfId="61918" builtinId="9" hidden="1"/>
    <cellStyle name="Открывавшаяся гиперссылка" xfId="61920" builtinId="9" hidden="1"/>
    <cellStyle name="Открывавшаяся гиперссылка" xfId="61922" builtinId="9" hidden="1"/>
    <cellStyle name="Открывавшаяся гиперссылка" xfId="61924" builtinId="9" hidden="1"/>
    <cellStyle name="Открывавшаяся гиперссылка" xfId="61926" builtinId="9" hidden="1"/>
    <cellStyle name="Открывавшаяся гиперссылка" xfId="61928" builtinId="9" hidden="1"/>
    <cellStyle name="Открывавшаяся гиперссылка" xfId="61930" builtinId="9" hidden="1"/>
    <cellStyle name="Открывавшаяся гиперссылка" xfId="61932" builtinId="9" hidden="1"/>
    <cellStyle name="Открывавшаяся гиперссылка" xfId="61934" builtinId="9" hidden="1"/>
    <cellStyle name="Открывавшаяся гиперссылка" xfId="61936" builtinId="9" hidden="1"/>
    <cellStyle name="Открывавшаяся гиперссылка" xfId="61938" builtinId="9" hidden="1"/>
    <cellStyle name="Открывавшаяся гиперссылка" xfId="61940" builtinId="9" hidden="1"/>
    <cellStyle name="Открывавшаяся гиперссылка" xfId="61942" builtinId="9" hidden="1"/>
    <cellStyle name="Открывавшаяся гиперссылка" xfId="61944" builtinId="9" hidden="1"/>
    <cellStyle name="Открывавшаяся гиперссылка" xfId="61946" builtinId="9" hidden="1"/>
    <cellStyle name="Открывавшаяся гиперссылка" xfId="61948" builtinId="9" hidden="1"/>
    <cellStyle name="Открывавшаяся гиперссылка" xfId="61950" builtinId="9" hidden="1"/>
    <cellStyle name="Открывавшаяся гиперссылка" xfId="61952" builtinId="9" hidden="1"/>
    <cellStyle name="Открывавшаяся гиперссылка" xfId="61954" builtinId="9" hidden="1"/>
    <cellStyle name="Открывавшаяся гиперссылка" xfId="61956" builtinId="9" hidden="1"/>
    <cellStyle name="Открывавшаяся гиперссылка" xfId="61958" builtinId="9" hidden="1"/>
    <cellStyle name="Открывавшаяся гиперссылка" xfId="61960" builtinId="9" hidden="1"/>
    <cellStyle name="Открывавшаяся гиперссылка" xfId="61962" builtinId="9" hidden="1"/>
    <cellStyle name="Открывавшаяся гиперссылка" xfId="61964" builtinId="9" hidden="1"/>
    <cellStyle name="Открывавшаяся гиперссылка" xfId="61966" builtinId="9" hidden="1"/>
    <cellStyle name="Открывавшаяся гиперссылка" xfId="61968" builtinId="9" hidden="1"/>
    <cellStyle name="Открывавшаяся гиперссылка" xfId="61970" builtinId="9" hidden="1"/>
    <cellStyle name="Открывавшаяся гиперссылка" xfId="61972" builtinId="9" hidden="1"/>
    <cellStyle name="Открывавшаяся гиперссылка" xfId="61974" builtinId="9" hidden="1"/>
    <cellStyle name="Открывавшаяся гиперссылка" xfId="61976" builtinId="9" hidden="1"/>
    <cellStyle name="Открывавшаяся гиперссылка" xfId="61978" builtinId="9" hidden="1"/>
    <cellStyle name="Открывавшаяся гиперссылка" xfId="61980" builtinId="9" hidden="1"/>
    <cellStyle name="Открывавшаяся гиперссылка" xfId="61982" builtinId="9" hidden="1"/>
    <cellStyle name="Открывавшаяся гиперссылка" xfId="61984" builtinId="9" hidden="1"/>
    <cellStyle name="Открывавшаяся гиперссылка" xfId="61986" builtinId="9" hidden="1"/>
    <cellStyle name="Открывавшаяся гиперссылка" xfId="61988" builtinId="9" hidden="1"/>
    <cellStyle name="Открывавшаяся гиперссылка" xfId="61990" builtinId="9" hidden="1"/>
    <cellStyle name="Открывавшаяся гиперссылка" xfId="61992" builtinId="9" hidden="1"/>
    <cellStyle name="Открывавшаяся гиперссылка" xfId="61994" builtinId="9" hidden="1"/>
    <cellStyle name="Открывавшаяся гиперссылка" xfId="61996" builtinId="9" hidden="1"/>
    <cellStyle name="Открывавшаяся гиперссылка" xfId="61998" builtinId="9" hidden="1"/>
    <cellStyle name="Открывавшаяся гиперссылка" xfId="62000" builtinId="9" hidden="1"/>
    <cellStyle name="Открывавшаяся гиперссылка" xfId="62002" builtinId="9" hidden="1"/>
    <cellStyle name="Открывавшаяся гиперссылка" xfId="62004" builtinId="9" hidden="1"/>
    <cellStyle name="Открывавшаяся гиперссылка" xfId="62006" builtinId="9" hidden="1"/>
    <cellStyle name="Открывавшаяся гиперссылка" xfId="62008" builtinId="9" hidden="1"/>
    <cellStyle name="Открывавшаяся гиперссылка" xfId="62010" builtinId="9" hidden="1"/>
    <cellStyle name="Открывавшаяся гиперссылка" xfId="62012" builtinId="9" hidden="1"/>
    <cellStyle name="Открывавшаяся гиперссылка" xfId="62014" builtinId="9" hidden="1"/>
    <cellStyle name="Открывавшаяся гиперссылка" xfId="62016" builtinId="9" hidden="1"/>
    <cellStyle name="Открывавшаяся гиперссылка" xfId="62018" builtinId="9" hidden="1"/>
    <cellStyle name="Открывавшаяся гиперссылка" xfId="62020" builtinId="9" hidden="1"/>
    <cellStyle name="Открывавшаяся гиперссылка" xfId="62022" builtinId="9" hidden="1"/>
    <cellStyle name="Открывавшаяся гиперссылка" xfId="62023" builtinId="9" hidden="1"/>
    <cellStyle name="Открывавшаяся гиперссылка" xfId="62025" builtinId="9" hidden="1"/>
    <cellStyle name="Открывавшаяся гиперссылка" xfId="62027" builtinId="9" hidden="1"/>
    <cellStyle name="Открывавшаяся гиперссылка" xfId="62029" builtinId="9" hidden="1"/>
    <cellStyle name="Открывавшаяся гиперссылка" xfId="62030" builtinId="9" hidden="1"/>
    <cellStyle name="Открывавшаяся гиперссылка" xfId="62031" builtinId="9" hidden="1"/>
    <cellStyle name="Открывавшаяся гиперссылка" xfId="62032" builtinId="9" hidden="1"/>
    <cellStyle name="Открывавшаяся гиперссылка" xfId="62033" builtinId="9" hidden="1"/>
    <cellStyle name="Открывавшаяся гиперссылка" xfId="62034" builtinId="9" hidden="1"/>
    <cellStyle name="Открывавшаяся гиперссылка" xfId="62035" builtinId="9" hidden="1"/>
    <cellStyle name="Открывавшаяся гиперссылка" xfId="62036" builtinId="9" hidden="1"/>
    <cellStyle name="Открывавшаяся гиперссылка" xfId="62037" builtinId="9" hidden="1"/>
    <cellStyle name="Открывавшаяся гиперссылка" xfId="62038" builtinId="9" hidden="1"/>
    <cellStyle name="Открывавшаяся гиперссылка" xfId="62039" builtinId="9" hidden="1"/>
    <cellStyle name="Открывавшаяся гиперссылка" xfId="62028" builtinId="9" hidden="1"/>
    <cellStyle name="Открывавшаяся гиперссылка" xfId="62024" builtinId="9" hidden="1"/>
    <cellStyle name="Открывавшаяся гиперссылка" xfId="62019" builtinId="9" hidden="1"/>
    <cellStyle name="Открывавшаяся гиперссылка" xfId="62015" builtinId="9" hidden="1"/>
    <cellStyle name="Открывавшаяся гиперссылка" xfId="62011" builtinId="9" hidden="1"/>
    <cellStyle name="Открывавшаяся гиперссылка" xfId="62007" builtinId="9" hidden="1"/>
    <cellStyle name="Открывавшаяся гиперссылка" xfId="62003" builtinId="9" hidden="1"/>
    <cellStyle name="Открывавшаяся гиперссылка" xfId="61999" builtinId="9" hidden="1"/>
    <cellStyle name="Открывавшаяся гиперссылка" xfId="61995" builtinId="9" hidden="1"/>
    <cellStyle name="Открывавшаяся гиперссылка" xfId="61991" builtinId="9" hidden="1"/>
    <cellStyle name="Открывавшаяся гиперссылка" xfId="61987" builtinId="9" hidden="1"/>
    <cellStyle name="Открывавшаяся гиперссылка" xfId="61983" builtinId="9" hidden="1"/>
    <cellStyle name="Открывавшаяся гиперссылка" xfId="61979" builtinId="9" hidden="1"/>
    <cellStyle name="Открывавшаяся гиперссылка" xfId="61975" builtinId="9" hidden="1"/>
    <cellStyle name="Открывавшаяся гиперссылка" xfId="61971" builtinId="9" hidden="1"/>
    <cellStyle name="Открывавшаяся гиперссылка" xfId="61967" builtinId="9" hidden="1"/>
    <cellStyle name="Открывавшаяся гиперссылка" xfId="61963" builtinId="9" hidden="1"/>
    <cellStyle name="Открывавшаяся гиперссылка" xfId="61959" builtinId="9" hidden="1"/>
    <cellStyle name="Открывавшаяся гиперссылка" xfId="61955" builtinId="9" hidden="1"/>
    <cellStyle name="Открывавшаяся гиперссылка" xfId="61951" builtinId="9" hidden="1"/>
    <cellStyle name="Открывавшаяся гиперссылка" xfId="61947" builtinId="9" hidden="1"/>
    <cellStyle name="Открывавшаяся гиперссылка" xfId="61943" builtinId="9" hidden="1"/>
    <cellStyle name="Открывавшаяся гиперссылка" xfId="61939" builtinId="9" hidden="1"/>
    <cellStyle name="Открывавшаяся гиперссылка" xfId="61935" builtinId="9" hidden="1"/>
    <cellStyle name="Открывавшаяся гиперссылка" xfId="61931" builtinId="9" hidden="1"/>
    <cellStyle name="Открывавшаяся гиперссылка" xfId="61927" builtinId="9" hidden="1"/>
    <cellStyle name="Открывавшаяся гиперссылка" xfId="61923" builtinId="9" hidden="1"/>
    <cellStyle name="Открывавшаяся гиперссылка" xfId="61919" builtinId="9" hidden="1"/>
    <cellStyle name="Открывавшаяся гиперссылка" xfId="61915" builtinId="9" hidden="1"/>
    <cellStyle name="Открывавшаяся гиперссылка" xfId="61911" builtinId="9" hidden="1"/>
    <cellStyle name="Открывавшаяся гиперссылка" xfId="61907" builtinId="9" hidden="1"/>
    <cellStyle name="Открывавшаяся гиперссылка" xfId="61903" builtinId="9" hidden="1"/>
    <cellStyle name="Открывавшаяся гиперссылка" xfId="61899" builtinId="9" hidden="1"/>
    <cellStyle name="Открывавшаяся гиперссылка" xfId="61895" builtinId="9" hidden="1"/>
    <cellStyle name="Открывавшаяся гиперссылка" xfId="61891" builtinId="9" hidden="1"/>
    <cellStyle name="Открывавшаяся гиперссылка" xfId="61887" builtinId="9" hidden="1"/>
    <cellStyle name="Открывавшаяся гиперссылка" xfId="61883" builtinId="9" hidden="1"/>
    <cellStyle name="Открывавшаяся гиперссылка" xfId="61879" builtinId="9" hidden="1"/>
    <cellStyle name="Открывавшаяся гиперссылка" xfId="61875" builtinId="9" hidden="1"/>
    <cellStyle name="Открывавшаяся гиперссылка" xfId="61871" builtinId="9" hidden="1"/>
    <cellStyle name="Открывавшаяся гиперссылка" xfId="61867" builtinId="9" hidden="1"/>
    <cellStyle name="Открывавшаяся гиперссылка" xfId="61863" builtinId="9" hidden="1"/>
    <cellStyle name="Открывавшаяся гиперссылка" xfId="61859" builtinId="9" hidden="1"/>
    <cellStyle name="Открывавшаяся гиперссылка" xfId="61855" builtinId="9" hidden="1"/>
    <cellStyle name="Открывавшаяся гиперссылка" xfId="61851" builtinId="9" hidden="1"/>
    <cellStyle name="Открывавшаяся гиперссылка" xfId="61847" builtinId="9" hidden="1"/>
    <cellStyle name="Открывавшаяся гиперссылка" xfId="61843" builtinId="9" hidden="1"/>
    <cellStyle name="Открывавшаяся гиперссылка" xfId="61839" builtinId="9" hidden="1"/>
    <cellStyle name="Открывавшаяся гиперссылка" xfId="61835" builtinId="9" hidden="1"/>
    <cellStyle name="Открывавшаяся гиперссылка" xfId="61831" builtinId="9" hidden="1"/>
    <cellStyle name="Открывавшаяся гиперссылка" xfId="61827" builtinId="9" hidden="1"/>
    <cellStyle name="Открывавшаяся гиперссылка" xfId="61823" builtinId="9" hidden="1"/>
    <cellStyle name="Открывавшаяся гиперссылка" xfId="61819" builtinId="9" hidden="1"/>
    <cellStyle name="Открывавшаяся гиперссылка" xfId="61815" builtinId="9" hidden="1"/>
    <cellStyle name="Открывавшаяся гиперссылка" xfId="61811" builtinId="9" hidden="1"/>
    <cellStyle name="Открывавшаяся гиперссылка" xfId="61807" builtinId="9" hidden="1"/>
    <cellStyle name="Открывавшаяся гиперссылка" xfId="61803" builtinId="9" hidden="1"/>
    <cellStyle name="Открывавшаяся гиперссылка" xfId="61799" builtinId="9" hidden="1"/>
    <cellStyle name="Открывавшаяся гиперссылка" xfId="61795" builtinId="9" hidden="1"/>
    <cellStyle name="Открывавшаяся гиперссылка" xfId="61791" builtinId="9" hidden="1"/>
    <cellStyle name="Открывавшаяся гиперссылка" xfId="61787" builtinId="9" hidden="1"/>
    <cellStyle name="Открывавшаяся гиперссылка" xfId="61783" builtinId="9" hidden="1"/>
    <cellStyle name="Открывавшаяся гиперссылка" xfId="61779" builtinId="9" hidden="1"/>
    <cellStyle name="Открывавшаяся гиперссылка" xfId="61775" builtinId="9" hidden="1"/>
    <cellStyle name="Открывавшаяся гиперссылка" xfId="61771" builtinId="9" hidden="1"/>
    <cellStyle name="Открывавшаяся гиперссылка" xfId="61767" builtinId="9" hidden="1"/>
    <cellStyle name="Открывавшаяся гиперссылка" xfId="61763" builtinId="9" hidden="1"/>
    <cellStyle name="Открывавшаяся гиперссылка" xfId="61759" builtinId="9" hidden="1"/>
    <cellStyle name="Открывавшаяся гиперссылка" xfId="61755" builtinId="9" hidden="1"/>
    <cellStyle name="Открывавшаяся гиперссылка" xfId="61751" builtinId="9" hidden="1"/>
    <cellStyle name="Открывавшаяся гиперссылка" xfId="61747" builtinId="9" hidden="1"/>
    <cellStyle name="Открывавшаяся гиперссылка" xfId="61743" builtinId="9" hidden="1"/>
    <cellStyle name="Открывавшаяся гиперссылка" xfId="61739" builtinId="9" hidden="1"/>
    <cellStyle name="Открывавшаяся гиперссылка" xfId="61735" builtinId="9" hidden="1"/>
    <cellStyle name="Открывавшаяся гиперссылка" xfId="61731" builtinId="9" hidden="1"/>
    <cellStyle name="Открывавшаяся гиперссылка" xfId="61727" builtinId="9" hidden="1"/>
    <cellStyle name="Открывавшаяся гиперссылка" xfId="61723" builtinId="9" hidden="1"/>
    <cellStyle name="Открывавшаяся гиперссылка" xfId="61719" builtinId="9" hidden="1"/>
    <cellStyle name="Открывавшаяся гиперссылка" xfId="61715" builtinId="9" hidden="1"/>
    <cellStyle name="Открывавшаяся гиперссылка" xfId="61711" builtinId="9" hidden="1"/>
    <cellStyle name="Открывавшаяся гиперссылка" xfId="61707" builtinId="9" hidden="1"/>
    <cellStyle name="Открывавшаяся гиперссылка" xfId="61703" builtinId="9" hidden="1"/>
    <cellStyle name="Открывавшаяся гиперссылка" xfId="61699" builtinId="9" hidden="1"/>
    <cellStyle name="Открывавшаяся гиперссылка" xfId="61695" builtinId="9" hidden="1"/>
    <cellStyle name="Открывавшаяся гиперссылка" xfId="61691" builtinId="9" hidden="1"/>
    <cellStyle name="Открывавшаяся гиперссылка" xfId="61687" builtinId="9" hidden="1"/>
    <cellStyle name="Открывавшаяся гиперссылка" xfId="61683" builtinId="9" hidden="1"/>
    <cellStyle name="Открывавшаяся гиперссылка" xfId="61679" builtinId="9" hidden="1"/>
    <cellStyle name="Открывавшаяся гиперссылка" xfId="61675" builtinId="9" hidden="1"/>
    <cellStyle name="Открывавшаяся гиперссылка" xfId="61671" builtinId="9" hidden="1"/>
    <cellStyle name="Открывавшаяся гиперссылка" xfId="61667" builtinId="9" hidden="1"/>
    <cellStyle name="Открывавшаяся гиперссылка" xfId="61663" builtinId="9" hidden="1"/>
    <cellStyle name="Открывавшаяся гиперссылка" xfId="61659" builtinId="9" hidden="1"/>
    <cellStyle name="Открывавшаяся гиперссылка" xfId="61655" builtinId="9" hidden="1"/>
    <cellStyle name="Открывавшаяся гиперссылка" xfId="61651" builtinId="9" hidden="1"/>
    <cellStyle name="Открывавшаяся гиперссылка" xfId="61647" builtinId="9" hidden="1"/>
    <cellStyle name="Открывавшаяся гиперссылка" xfId="61643" builtinId="9" hidden="1"/>
    <cellStyle name="Открывавшаяся гиперссылка" xfId="61639" builtinId="9" hidden="1"/>
    <cellStyle name="Открывавшаяся гиперссылка" xfId="61635" builtinId="9" hidden="1"/>
    <cellStyle name="Открывавшаяся гиперссылка" xfId="61631" builtinId="9" hidden="1"/>
    <cellStyle name="Открывавшаяся гиперссылка" xfId="61627" builtinId="9" hidden="1"/>
    <cellStyle name="Открывавшаяся гиперссылка" xfId="61623" builtinId="9" hidden="1"/>
    <cellStyle name="Открывавшаяся гиперссылка" xfId="61619" builtinId="9" hidden="1"/>
    <cellStyle name="Открывавшаяся гиперссылка" xfId="61615" builtinId="9" hidden="1"/>
    <cellStyle name="Открывавшаяся гиперссылка" xfId="61611" builtinId="9" hidden="1"/>
    <cellStyle name="Открывавшаяся гиперссылка" xfId="61607" builtinId="9" hidden="1"/>
    <cellStyle name="Открывавшаяся гиперссылка" xfId="61603" builtinId="9" hidden="1"/>
    <cellStyle name="Открывавшаяся гиперссылка" xfId="61599" builtinId="9" hidden="1"/>
    <cellStyle name="Открывавшаяся гиперссылка" xfId="61595" builtinId="9" hidden="1"/>
    <cellStyle name="Открывавшаяся гиперссылка" xfId="61591" builtinId="9" hidden="1"/>
    <cellStyle name="Открывавшаяся гиперссылка" xfId="61587" builtinId="9" hidden="1"/>
    <cellStyle name="Открывавшаяся гиперссылка" xfId="61583" builtinId="9" hidden="1"/>
    <cellStyle name="Открывавшаяся гиперссылка" xfId="61579" builtinId="9" hidden="1"/>
    <cellStyle name="Открывавшаяся гиперссылка" xfId="61575" builtinId="9" hidden="1"/>
    <cellStyle name="Открывавшаяся гиперссылка" xfId="61571" builtinId="9" hidden="1"/>
    <cellStyle name="Открывавшаяся гиперссылка" xfId="61567" builtinId="9" hidden="1"/>
    <cellStyle name="Открывавшаяся гиперссылка" xfId="61563" builtinId="9" hidden="1"/>
    <cellStyle name="Открывавшаяся гиперссылка" xfId="61559" builtinId="9" hidden="1"/>
    <cellStyle name="Открывавшаяся гиперссылка" xfId="61555" builtinId="9" hidden="1"/>
    <cellStyle name="Открывавшаяся гиперссылка" xfId="61551" builtinId="9" hidden="1"/>
    <cellStyle name="Открывавшаяся гиперссылка" xfId="61547" builtinId="9" hidden="1"/>
    <cellStyle name="Открывавшаяся гиперссылка" xfId="61543" builtinId="9" hidden="1"/>
    <cellStyle name="Открывавшаяся гиперссылка" xfId="61539" builtinId="9" hidden="1"/>
    <cellStyle name="Открывавшаяся гиперссылка" xfId="61535" builtinId="9" hidden="1"/>
    <cellStyle name="Открывавшаяся гиперссылка" xfId="61531" builtinId="9" hidden="1"/>
    <cellStyle name="Открывавшаяся гиперссылка" xfId="61527" builtinId="9" hidden="1"/>
    <cellStyle name="Открывавшаяся гиперссылка" xfId="61523" builtinId="9" hidden="1"/>
    <cellStyle name="Открывавшаяся гиперссылка" xfId="61519" builtinId="9" hidden="1"/>
    <cellStyle name="Открывавшаяся гиперссылка" xfId="61515" builtinId="9" hidden="1"/>
    <cellStyle name="Открывавшаяся гиперссылка" xfId="61511" builtinId="9" hidden="1"/>
    <cellStyle name="Открывавшаяся гиперссылка" xfId="61507" builtinId="9" hidden="1"/>
    <cellStyle name="Открывавшаяся гиперссылка" xfId="61503" builtinId="9" hidden="1"/>
    <cellStyle name="Открывавшаяся гиперссылка" xfId="61499" builtinId="9" hidden="1"/>
    <cellStyle name="Открывавшаяся гиперссылка" xfId="61495" builtinId="9" hidden="1"/>
    <cellStyle name="Открывавшаяся гиперссылка" xfId="61491" builtinId="9" hidden="1"/>
    <cellStyle name="Открывавшаяся гиперссылка" xfId="61487" builtinId="9" hidden="1"/>
    <cellStyle name="Открывавшаяся гиперссылка" xfId="61483" builtinId="9" hidden="1"/>
    <cellStyle name="Открывавшаяся гиперссылка" xfId="61479" builtinId="9" hidden="1"/>
    <cellStyle name="Открывавшаяся гиперссылка" xfId="61475" builtinId="9" hidden="1"/>
    <cellStyle name="Открывавшаяся гиперссылка" xfId="61471" builtinId="9" hidden="1"/>
    <cellStyle name="Открывавшаяся гиперссылка" xfId="61467" builtinId="9" hidden="1"/>
    <cellStyle name="Открывавшаяся гиперссылка" xfId="61463" builtinId="9" hidden="1"/>
    <cellStyle name="Открывавшаяся гиперссылка" xfId="61459" builtinId="9" hidden="1"/>
    <cellStyle name="Открывавшаяся гиперссылка" xfId="61455" builtinId="9" hidden="1"/>
    <cellStyle name="Открывавшаяся гиперссылка" xfId="61451" builtinId="9" hidden="1"/>
    <cellStyle name="Открывавшаяся гиперссылка" xfId="61447" builtinId="9" hidden="1"/>
    <cellStyle name="Открывавшаяся гиперссылка" xfId="61443" builtinId="9" hidden="1"/>
    <cellStyle name="Открывавшаяся гиперссылка" xfId="61439" builtinId="9" hidden="1"/>
    <cellStyle name="Открывавшаяся гиперссылка" xfId="61435" builtinId="9" hidden="1"/>
    <cellStyle name="Открывавшаяся гиперссылка" xfId="61431" builtinId="9" hidden="1"/>
    <cellStyle name="Открывавшаяся гиперссылка" xfId="61427" builtinId="9" hidden="1"/>
    <cellStyle name="Открывавшаяся гиперссылка" xfId="61423" builtinId="9" hidden="1"/>
    <cellStyle name="Открывавшаяся гиперссылка" xfId="61420" builtinId="9" hidden="1"/>
    <cellStyle name="Открывавшаяся гиперссылка" xfId="62040" builtinId="9" hidden="1"/>
    <cellStyle name="Открывавшаяся гиперссылка" xfId="60798" builtinId="9" hidden="1"/>
    <cellStyle name="Открывавшаяся гиперссылка" xfId="62042" builtinId="9" hidden="1"/>
    <cellStyle name="Открывавшаяся гиперссылка" xfId="62044" builtinId="9" hidden="1"/>
    <cellStyle name="Открывавшаяся гиперссылка" xfId="62046" builtinId="9" hidden="1"/>
    <cellStyle name="Открывавшаяся гиперссылка" xfId="62048" builtinId="9" hidden="1"/>
    <cellStyle name="Открывавшаяся гиперссылка" xfId="62050" builtinId="9" hidden="1"/>
    <cellStyle name="Открывавшаяся гиперссылка" xfId="62052" builtinId="9" hidden="1"/>
    <cellStyle name="Открывавшаяся гиперссылка" xfId="62054" builtinId="9" hidden="1"/>
    <cellStyle name="Открывавшаяся гиперссылка" xfId="62056" builtinId="9" hidden="1"/>
    <cellStyle name="Открывавшаяся гиперссылка" xfId="62058" builtinId="9" hidden="1"/>
    <cellStyle name="Открывавшаяся гиперссылка" xfId="62060" builtinId="9" hidden="1"/>
    <cellStyle name="Открывавшаяся гиперссылка" xfId="62062" builtinId="9" hidden="1"/>
    <cellStyle name="Открывавшаяся гиперссылка" xfId="62064" builtinId="9" hidden="1"/>
    <cellStyle name="Открывавшаяся гиперссылка" xfId="62066" builtinId="9" hidden="1"/>
    <cellStyle name="Открывавшаяся гиперссылка" xfId="62068" builtinId="9" hidden="1"/>
    <cellStyle name="Открывавшаяся гиперссылка" xfId="62070" builtinId="9" hidden="1"/>
    <cellStyle name="Открывавшаяся гиперссылка" xfId="62072" builtinId="9" hidden="1"/>
    <cellStyle name="Открывавшаяся гиперссылка" xfId="62074" builtinId="9" hidden="1"/>
    <cellStyle name="Открывавшаяся гиперссылка" xfId="62076" builtinId="9" hidden="1"/>
    <cellStyle name="Открывавшаяся гиперссылка" xfId="62078" builtinId="9" hidden="1"/>
    <cellStyle name="Открывавшаяся гиперссылка" xfId="62080" builtinId="9" hidden="1"/>
    <cellStyle name="Открывавшаяся гиперссылка" xfId="62082" builtinId="9" hidden="1"/>
    <cellStyle name="Открывавшаяся гиперссылка" xfId="62084" builtinId="9" hidden="1"/>
    <cellStyle name="Открывавшаяся гиперссылка" xfId="62086" builtinId="9" hidden="1"/>
    <cellStyle name="Открывавшаяся гиперссылка" xfId="62088" builtinId="9" hidden="1"/>
    <cellStyle name="Открывавшаяся гиперссылка" xfId="62090" builtinId="9" hidden="1"/>
    <cellStyle name="Открывавшаяся гиперссылка" xfId="62092" builtinId="9" hidden="1"/>
    <cellStyle name="Открывавшаяся гиперссылка" xfId="62094" builtinId="9" hidden="1"/>
    <cellStyle name="Открывавшаяся гиперссылка" xfId="62096" builtinId="9" hidden="1"/>
    <cellStyle name="Открывавшаяся гиперссылка" xfId="62098" builtinId="9" hidden="1"/>
    <cellStyle name="Открывавшаяся гиперссылка" xfId="62100" builtinId="9" hidden="1"/>
    <cellStyle name="Открывавшаяся гиперссылка" xfId="62102" builtinId="9" hidden="1"/>
    <cellStyle name="Открывавшаяся гиперссылка" xfId="62104" builtinId="9" hidden="1"/>
    <cellStyle name="Открывавшаяся гиперссылка" xfId="62106" builtinId="9" hidden="1"/>
    <cellStyle name="Открывавшаяся гиперссылка" xfId="62108" builtinId="9" hidden="1"/>
    <cellStyle name="Открывавшаяся гиперссылка" xfId="62110" builtinId="9" hidden="1"/>
    <cellStyle name="Открывавшаяся гиперссылка" xfId="62112" builtinId="9" hidden="1"/>
    <cellStyle name="Открывавшаяся гиперссылка" xfId="62114" builtinId="9" hidden="1"/>
    <cellStyle name="Открывавшаяся гиперссылка" xfId="62116" builtinId="9" hidden="1"/>
    <cellStyle name="Открывавшаяся гиперссылка" xfId="62118" builtinId="9" hidden="1"/>
    <cellStyle name="Открывавшаяся гиперссылка" xfId="62120" builtinId="9" hidden="1"/>
    <cellStyle name="Открывавшаяся гиперссылка" xfId="62122" builtinId="9" hidden="1"/>
    <cellStyle name="Открывавшаяся гиперссылка" xfId="62124" builtinId="9" hidden="1"/>
    <cellStyle name="Открывавшаяся гиперссылка" xfId="62126" builtinId="9" hidden="1"/>
    <cellStyle name="Открывавшаяся гиперссылка" xfId="62128" builtinId="9" hidden="1"/>
    <cellStyle name="Открывавшаяся гиперссылка" xfId="62130" builtinId="9" hidden="1"/>
    <cellStyle name="Открывавшаяся гиперссылка" xfId="62132" builtinId="9" hidden="1"/>
    <cellStyle name="Открывавшаяся гиперссылка" xfId="62134" builtinId="9" hidden="1"/>
    <cellStyle name="Открывавшаяся гиперссылка" xfId="62136" builtinId="9" hidden="1"/>
    <cellStyle name="Открывавшаяся гиперссылка" xfId="62138" builtinId="9" hidden="1"/>
    <cellStyle name="Открывавшаяся гиперссылка" xfId="62140" builtinId="9" hidden="1"/>
    <cellStyle name="Открывавшаяся гиперссылка" xfId="62142" builtinId="9" hidden="1"/>
    <cellStyle name="Открывавшаяся гиперссылка" xfId="62144" builtinId="9" hidden="1"/>
    <cellStyle name="Открывавшаяся гиперссылка" xfId="62146" builtinId="9" hidden="1"/>
    <cellStyle name="Открывавшаяся гиперссылка" xfId="62148" builtinId="9" hidden="1"/>
    <cellStyle name="Открывавшаяся гиперссылка" xfId="62150" builtinId="9" hidden="1"/>
    <cellStyle name="Открывавшаяся гиперссылка" xfId="62152" builtinId="9" hidden="1"/>
    <cellStyle name="Открывавшаяся гиперссылка" xfId="62154" builtinId="9" hidden="1"/>
    <cellStyle name="Открывавшаяся гиперссылка" xfId="62156" builtinId="9" hidden="1"/>
    <cellStyle name="Открывавшаяся гиперссылка" xfId="62158" builtinId="9" hidden="1"/>
    <cellStyle name="Открывавшаяся гиперссылка" xfId="62160" builtinId="9" hidden="1"/>
    <cellStyle name="Открывавшаяся гиперссылка" xfId="62162" builtinId="9" hidden="1"/>
    <cellStyle name="Открывавшаяся гиперссылка" xfId="62164" builtinId="9" hidden="1"/>
    <cellStyle name="Открывавшаяся гиперссылка" xfId="62166" builtinId="9" hidden="1"/>
    <cellStyle name="Открывавшаяся гиперссылка" xfId="62168" builtinId="9" hidden="1"/>
    <cellStyle name="Открывавшаяся гиперссылка" xfId="62170" builtinId="9" hidden="1"/>
    <cellStyle name="Открывавшаяся гиперссылка" xfId="62172" builtinId="9" hidden="1"/>
    <cellStyle name="Открывавшаяся гиперссылка" xfId="62174" builtinId="9" hidden="1"/>
    <cellStyle name="Открывавшаяся гиперссылка" xfId="62176" builtinId="9" hidden="1"/>
    <cellStyle name="Открывавшаяся гиперссылка" xfId="62178" builtinId="9" hidden="1"/>
    <cellStyle name="Открывавшаяся гиперссылка" xfId="62180" builtinId="9" hidden="1"/>
    <cellStyle name="Открывавшаяся гиперссылка" xfId="62182" builtinId="9" hidden="1"/>
    <cellStyle name="Открывавшаяся гиперссылка" xfId="62184" builtinId="9" hidden="1"/>
    <cellStyle name="Открывавшаяся гиперссылка" xfId="62186" builtinId="9" hidden="1"/>
    <cellStyle name="Открывавшаяся гиперссылка" xfId="62188" builtinId="9" hidden="1"/>
    <cellStyle name="Открывавшаяся гиперссылка" xfId="62190" builtinId="9" hidden="1"/>
    <cellStyle name="Открывавшаяся гиперссылка" xfId="62192" builtinId="9" hidden="1"/>
    <cellStyle name="Открывавшаяся гиперссылка" xfId="62194" builtinId="9" hidden="1"/>
    <cellStyle name="Открывавшаяся гиперссылка" xfId="62196" builtinId="9" hidden="1"/>
    <cellStyle name="Открывавшаяся гиперссылка" xfId="62198" builtinId="9" hidden="1"/>
    <cellStyle name="Открывавшаяся гиперссылка" xfId="62200" builtinId="9" hidden="1"/>
    <cellStyle name="Открывавшаяся гиперссылка" xfId="62202" builtinId="9" hidden="1"/>
    <cellStyle name="Открывавшаяся гиперссылка" xfId="62204" builtinId="9" hidden="1"/>
    <cellStyle name="Открывавшаяся гиперссылка" xfId="62206" builtinId="9" hidden="1"/>
    <cellStyle name="Открывавшаяся гиперссылка" xfId="62208" builtinId="9" hidden="1"/>
    <cellStyle name="Открывавшаяся гиперссылка" xfId="62210" builtinId="9" hidden="1"/>
    <cellStyle name="Открывавшаяся гиперссылка" xfId="62212" builtinId="9" hidden="1"/>
    <cellStyle name="Открывавшаяся гиперссылка" xfId="62214" builtinId="9" hidden="1"/>
    <cellStyle name="Открывавшаяся гиперссылка" xfId="62216" builtinId="9" hidden="1"/>
    <cellStyle name="Открывавшаяся гиперссылка" xfId="62218" builtinId="9" hidden="1"/>
    <cellStyle name="Открывавшаяся гиперссылка" xfId="62220" builtinId="9" hidden="1"/>
    <cellStyle name="Открывавшаяся гиперссылка" xfId="62222" builtinId="9" hidden="1"/>
    <cellStyle name="Открывавшаяся гиперссылка" xfId="62224" builtinId="9" hidden="1"/>
    <cellStyle name="Открывавшаяся гиперссылка" xfId="62226" builtinId="9" hidden="1"/>
    <cellStyle name="Открывавшаяся гиперссылка" xfId="62228" builtinId="9" hidden="1"/>
    <cellStyle name="Открывавшаяся гиперссылка" xfId="62230" builtinId="9" hidden="1"/>
    <cellStyle name="Открывавшаяся гиперссылка" xfId="62232" builtinId="9" hidden="1"/>
    <cellStyle name="Открывавшаяся гиперссылка" xfId="62234" builtinId="9" hidden="1"/>
    <cellStyle name="Открывавшаяся гиперссылка" xfId="62236" builtinId="9" hidden="1"/>
    <cellStyle name="Открывавшаяся гиперссылка" xfId="62238" builtinId="9" hidden="1"/>
    <cellStyle name="Открывавшаяся гиперссылка" xfId="62240" builtinId="9" hidden="1"/>
    <cellStyle name="Открывавшаяся гиперссылка" xfId="62242" builtinId="9" hidden="1"/>
    <cellStyle name="Открывавшаяся гиперссылка" xfId="62244" builtinId="9" hidden="1"/>
    <cellStyle name="Открывавшаяся гиперссылка" xfId="62246" builtinId="9" hidden="1"/>
    <cellStyle name="Открывавшаяся гиперссылка" xfId="62248" builtinId="9" hidden="1"/>
    <cellStyle name="Открывавшаяся гиперссылка" xfId="62250" builtinId="9" hidden="1"/>
    <cellStyle name="Открывавшаяся гиперссылка" xfId="62252" builtinId="9" hidden="1"/>
    <cellStyle name="Открывавшаяся гиперссылка" xfId="62254" builtinId="9" hidden="1"/>
    <cellStyle name="Открывавшаяся гиперссылка" xfId="62256" builtinId="9" hidden="1"/>
    <cellStyle name="Открывавшаяся гиперссылка" xfId="62258" builtinId="9" hidden="1"/>
    <cellStyle name="Открывавшаяся гиперссылка" xfId="62260" builtinId="9" hidden="1"/>
    <cellStyle name="Открывавшаяся гиперссылка" xfId="62262" builtinId="9" hidden="1"/>
    <cellStyle name="Открывавшаяся гиперссылка" xfId="62264" builtinId="9" hidden="1"/>
    <cellStyle name="Открывавшаяся гиперссылка" xfId="62266" builtinId="9" hidden="1"/>
    <cellStyle name="Открывавшаяся гиперссылка" xfId="62268" builtinId="9" hidden="1"/>
    <cellStyle name="Открывавшаяся гиперссылка" xfId="62270" builtinId="9" hidden="1"/>
    <cellStyle name="Открывавшаяся гиперссылка" xfId="62272" builtinId="9" hidden="1"/>
    <cellStyle name="Открывавшаяся гиперссылка" xfId="62274" builtinId="9" hidden="1"/>
    <cellStyle name="Открывавшаяся гиперссылка" xfId="62276" builtinId="9" hidden="1"/>
    <cellStyle name="Открывавшаяся гиперссылка" xfId="62278" builtinId="9" hidden="1"/>
    <cellStyle name="Открывавшаяся гиперссылка" xfId="62280" builtinId="9" hidden="1"/>
    <cellStyle name="Открывавшаяся гиперссылка" xfId="62282" builtinId="9" hidden="1"/>
    <cellStyle name="Открывавшаяся гиперссылка" xfId="62284" builtinId="9" hidden="1"/>
    <cellStyle name="Открывавшаяся гиперссылка" xfId="62286" builtinId="9" hidden="1"/>
    <cellStyle name="Открывавшаяся гиперссылка" xfId="62288" builtinId="9" hidden="1"/>
    <cellStyle name="Открывавшаяся гиперссылка" xfId="62290" builtinId="9" hidden="1"/>
    <cellStyle name="Открывавшаяся гиперссылка" xfId="62292" builtinId="9" hidden="1"/>
    <cellStyle name="Открывавшаяся гиперссылка" xfId="62294" builtinId="9" hidden="1"/>
    <cellStyle name="Открывавшаяся гиперссылка" xfId="62296" builtinId="9" hidden="1"/>
    <cellStyle name="Открывавшаяся гиперссылка" xfId="62298" builtinId="9" hidden="1"/>
    <cellStyle name="Открывавшаяся гиперссылка" xfId="62300" builtinId="9" hidden="1"/>
    <cellStyle name="Открывавшаяся гиперссылка" xfId="62302" builtinId="9" hidden="1"/>
    <cellStyle name="Открывавшаяся гиперссылка" xfId="62304" builtinId="9" hidden="1"/>
    <cellStyle name="Открывавшаяся гиперссылка" xfId="62306" builtinId="9" hidden="1"/>
    <cellStyle name="Открывавшаяся гиперссылка" xfId="62308" builtinId="9" hidden="1"/>
    <cellStyle name="Открывавшаяся гиперссылка" xfId="62310" builtinId="9" hidden="1"/>
    <cellStyle name="Открывавшаяся гиперссылка" xfId="62312" builtinId="9" hidden="1"/>
    <cellStyle name="Открывавшаяся гиперссылка" xfId="62314" builtinId="9" hidden="1"/>
    <cellStyle name="Открывавшаяся гиперссылка" xfId="62316" builtinId="9" hidden="1"/>
    <cellStyle name="Открывавшаяся гиперссылка" xfId="62318" builtinId="9" hidden="1"/>
    <cellStyle name="Открывавшаяся гиперссылка" xfId="62320" builtinId="9" hidden="1"/>
    <cellStyle name="Открывавшаяся гиперссылка" xfId="62322" builtinId="9" hidden="1"/>
    <cellStyle name="Открывавшаяся гиперссылка" xfId="62324" builtinId="9" hidden="1"/>
    <cellStyle name="Открывавшаяся гиперссылка" xfId="62326" builtinId="9" hidden="1"/>
    <cellStyle name="Открывавшаяся гиперссылка" xfId="62328" builtinId="9" hidden="1"/>
    <cellStyle name="Открывавшаяся гиперссылка" xfId="62330" builtinId="9" hidden="1"/>
    <cellStyle name="Открывавшаяся гиперссылка" xfId="62332" builtinId="9" hidden="1"/>
    <cellStyle name="Открывавшаяся гиперссылка" xfId="62334" builtinId="9" hidden="1"/>
    <cellStyle name="Открывавшаяся гиперссылка" xfId="62336" builtinId="9" hidden="1"/>
    <cellStyle name="Открывавшаяся гиперссылка" xfId="62338" builtinId="9" hidden="1"/>
    <cellStyle name="Открывавшаяся гиперссылка" xfId="62340" builtinId="9" hidden="1"/>
    <cellStyle name="Открывавшаяся гиперссылка" xfId="62342" builtinId="9" hidden="1"/>
    <cellStyle name="Открывавшаяся гиперссылка" xfId="62343" builtinId="9" hidden="1"/>
    <cellStyle name="Открывавшаяся гиперссылка" xfId="62344" builtinId="9" hidden="1"/>
    <cellStyle name="Открывавшаяся гиперссылка" xfId="62345" builtinId="9" hidden="1"/>
    <cellStyle name="Открывавшаяся гиперссылка" xfId="62346" builtinId="9" hidden="1"/>
    <cellStyle name="Открывавшаяся гиперссылка" xfId="62347" builtinId="9" hidden="1"/>
    <cellStyle name="Открывавшаяся гиперссылка" xfId="62348" builtinId="9" hidden="1"/>
    <cellStyle name="Открывавшаяся гиперссылка" xfId="62349" builtinId="9" hidden="1"/>
    <cellStyle name="Открывавшаяся гиперссылка" xfId="62350" builtinId="9" hidden="1"/>
    <cellStyle name="Открывавшаяся гиперссылка" xfId="62351" builtinId="9" hidden="1"/>
    <cellStyle name="Открывавшаяся гиперссылка" xfId="62352" builtinId="9" hidden="1"/>
    <cellStyle name="Открывавшаяся гиперссылка" xfId="62353" builtinId="9" hidden="1"/>
    <cellStyle name="Открывавшаяся гиперссылка" xfId="62357" builtinId="9" hidden="1"/>
    <cellStyle name="Открывавшаяся гиперссылка" xfId="62359" builtinId="9" hidden="1"/>
    <cellStyle name="Открывавшаяся гиперссылка" xfId="62362" builtinId="9" hidden="1"/>
    <cellStyle name="Открывавшаяся гиперссылка" xfId="62364" builtinId="9" hidden="1"/>
    <cellStyle name="Открывавшаяся гиперссылка" xfId="62366" builtinId="9" hidden="1"/>
    <cellStyle name="Открывавшаяся гиперссылка" xfId="62368" builtinId="9" hidden="1"/>
    <cellStyle name="Открывавшаяся гиперссылка" xfId="62370" builtinId="9" hidden="1"/>
    <cellStyle name="Открывавшаяся гиперссылка" xfId="62372" builtinId="9" hidden="1"/>
    <cellStyle name="Открывавшаяся гиперссылка" xfId="62374" builtinId="9" hidden="1"/>
    <cellStyle name="Открывавшаяся гиперссылка" xfId="62376" builtinId="9" hidden="1"/>
    <cellStyle name="Открывавшаяся гиперссылка" xfId="62378" builtinId="9" hidden="1"/>
    <cellStyle name="Открывавшаяся гиперссылка" xfId="62380" builtinId="9" hidden="1"/>
    <cellStyle name="Открывавшаяся гиперссылка" xfId="62382" builtinId="9" hidden="1"/>
    <cellStyle name="Открывавшаяся гиперссылка" xfId="62384" builtinId="9" hidden="1"/>
    <cellStyle name="Открывавшаяся гиперссылка" xfId="62386" builtinId="9" hidden="1"/>
    <cellStyle name="Открывавшаяся гиперссылка" xfId="62388" builtinId="9" hidden="1"/>
    <cellStyle name="Открывавшаяся гиперссылка" xfId="62390" builtinId="9" hidden="1"/>
    <cellStyle name="Открывавшаяся гиперссылка" xfId="62392" builtinId="9" hidden="1"/>
    <cellStyle name="Открывавшаяся гиперссылка" xfId="62394" builtinId="9" hidden="1"/>
    <cellStyle name="Открывавшаяся гиперссылка" xfId="62396" builtinId="9" hidden="1"/>
    <cellStyle name="Открывавшаяся гиперссылка" xfId="62398" builtinId="9" hidden="1"/>
    <cellStyle name="Открывавшаяся гиперссылка" xfId="62400" builtinId="9" hidden="1"/>
    <cellStyle name="Открывавшаяся гиперссылка" xfId="62402" builtinId="9" hidden="1"/>
    <cellStyle name="Открывавшаяся гиперссылка" xfId="62404" builtinId="9" hidden="1"/>
    <cellStyle name="Открывавшаяся гиперссылка" xfId="62406" builtinId="9" hidden="1"/>
    <cellStyle name="Открывавшаяся гиперссылка" xfId="62408" builtinId="9" hidden="1"/>
    <cellStyle name="Открывавшаяся гиперссылка" xfId="62410" builtinId="9" hidden="1"/>
    <cellStyle name="Открывавшаяся гиперссылка" xfId="62412" builtinId="9" hidden="1"/>
    <cellStyle name="Открывавшаяся гиперссылка" xfId="62414" builtinId="9" hidden="1"/>
    <cellStyle name="Открывавшаяся гиперссылка" xfId="62416" builtinId="9" hidden="1"/>
    <cellStyle name="Открывавшаяся гиперссылка" xfId="62418" builtinId="9" hidden="1"/>
    <cellStyle name="Открывавшаяся гиперссылка" xfId="62420" builtinId="9" hidden="1"/>
    <cellStyle name="Открывавшаяся гиперссылка" xfId="62422" builtinId="9" hidden="1"/>
    <cellStyle name="Открывавшаяся гиперссылка" xfId="62424" builtinId="9" hidden="1"/>
    <cellStyle name="Открывавшаяся гиперссылка" xfId="62426" builtinId="9" hidden="1"/>
    <cellStyle name="Открывавшаяся гиперссылка" xfId="62428" builtinId="9" hidden="1"/>
    <cellStyle name="Открывавшаяся гиперссылка" xfId="62430" builtinId="9" hidden="1"/>
    <cellStyle name="Открывавшаяся гиперссылка" xfId="62432" builtinId="9" hidden="1"/>
    <cellStyle name="Открывавшаяся гиперссылка" xfId="62434" builtinId="9" hidden="1"/>
    <cellStyle name="Открывавшаяся гиперссылка" xfId="62436" builtinId="9" hidden="1"/>
    <cellStyle name="Открывавшаяся гиперссылка" xfId="62438" builtinId="9" hidden="1"/>
    <cellStyle name="Открывавшаяся гиперссылка" xfId="62440" builtinId="9" hidden="1"/>
    <cellStyle name="Открывавшаяся гиперссылка" xfId="62442" builtinId="9" hidden="1"/>
    <cellStyle name="Открывавшаяся гиперссылка" xfId="62444" builtinId="9" hidden="1"/>
    <cellStyle name="Открывавшаяся гиперссылка" xfId="62446" builtinId="9" hidden="1"/>
    <cellStyle name="Открывавшаяся гиперссылка" xfId="62448" builtinId="9" hidden="1"/>
    <cellStyle name="Открывавшаяся гиперссылка" xfId="62450" builtinId="9" hidden="1"/>
    <cellStyle name="Открывавшаяся гиперссылка" xfId="62452" builtinId="9" hidden="1"/>
    <cellStyle name="Открывавшаяся гиперссылка" xfId="62454" builtinId="9" hidden="1"/>
    <cellStyle name="Открывавшаяся гиперссылка" xfId="62456" builtinId="9" hidden="1"/>
    <cellStyle name="Открывавшаяся гиперссылка" xfId="62458" builtinId="9" hidden="1"/>
    <cellStyle name="Открывавшаяся гиперссылка" xfId="62460" builtinId="9" hidden="1"/>
    <cellStyle name="Открывавшаяся гиперссылка" xfId="62462" builtinId="9" hidden="1"/>
    <cellStyle name="Открывавшаяся гиперссылка" xfId="62464" builtinId="9" hidden="1"/>
    <cellStyle name="Открывавшаяся гиперссылка" xfId="62466" builtinId="9" hidden="1"/>
    <cellStyle name="Открывавшаяся гиперссылка" xfId="62468" builtinId="9" hidden="1"/>
    <cellStyle name="Открывавшаяся гиперссылка" xfId="62470" builtinId="9" hidden="1"/>
    <cellStyle name="Открывавшаяся гиперссылка" xfId="62472" builtinId="9" hidden="1"/>
    <cellStyle name="Открывавшаяся гиперссылка" xfId="62474" builtinId="9" hidden="1"/>
    <cellStyle name="Открывавшаяся гиперссылка" xfId="62476" builtinId="9" hidden="1"/>
    <cellStyle name="Открывавшаяся гиперссылка" xfId="62478" builtinId="9" hidden="1"/>
    <cellStyle name="Открывавшаяся гиперссылка" xfId="62480" builtinId="9" hidden="1"/>
    <cellStyle name="Открывавшаяся гиперссылка" xfId="62482" builtinId="9" hidden="1"/>
    <cellStyle name="Открывавшаяся гиперссылка" xfId="62484" builtinId="9" hidden="1"/>
    <cellStyle name="Открывавшаяся гиперссылка" xfId="62486" builtinId="9" hidden="1"/>
    <cellStyle name="Открывавшаяся гиперссылка" xfId="62488" builtinId="9" hidden="1"/>
    <cellStyle name="Открывавшаяся гиперссылка" xfId="62490" builtinId="9" hidden="1"/>
    <cellStyle name="Открывавшаяся гиперссылка" xfId="62492" builtinId="9" hidden="1"/>
    <cellStyle name="Открывавшаяся гиперссылка" xfId="62494" builtinId="9" hidden="1"/>
    <cellStyle name="Открывавшаяся гиперссылка" xfId="62496" builtinId="9" hidden="1"/>
    <cellStyle name="Открывавшаяся гиперссылка" xfId="62498" builtinId="9" hidden="1"/>
    <cellStyle name="Открывавшаяся гиперссылка" xfId="62500" builtinId="9" hidden="1"/>
    <cellStyle name="Открывавшаяся гиперссылка" xfId="62502" builtinId="9" hidden="1"/>
    <cellStyle name="Открывавшаяся гиперссылка" xfId="62504" builtinId="9" hidden="1"/>
    <cellStyle name="Открывавшаяся гиперссылка" xfId="62506" builtinId="9" hidden="1"/>
    <cellStyle name="Открывавшаяся гиперссылка" xfId="62508" builtinId="9" hidden="1"/>
    <cellStyle name="Открывавшаяся гиперссылка" xfId="62510" builtinId="9" hidden="1"/>
    <cellStyle name="Открывавшаяся гиперссылка" xfId="62512" builtinId="9" hidden="1"/>
    <cellStyle name="Открывавшаяся гиперссылка" xfId="62514" builtinId="9" hidden="1"/>
    <cellStyle name="Открывавшаяся гиперссылка" xfId="62516" builtinId="9" hidden="1"/>
    <cellStyle name="Открывавшаяся гиперссылка" xfId="62518" builtinId="9" hidden="1"/>
    <cellStyle name="Открывавшаяся гиперссылка" xfId="62520" builtinId="9" hidden="1"/>
    <cellStyle name="Открывавшаяся гиперссылка" xfId="62522" builtinId="9" hidden="1"/>
    <cellStyle name="Открывавшаяся гиперссылка" xfId="62524" builtinId="9" hidden="1"/>
    <cellStyle name="Открывавшаяся гиперссылка" xfId="62526" builtinId="9" hidden="1"/>
    <cellStyle name="Открывавшаяся гиперссылка" xfId="62528" builtinId="9" hidden="1"/>
    <cellStyle name="Открывавшаяся гиперссылка" xfId="62530" builtinId="9" hidden="1"/>
    <cellStyle name="Открывавшаяся гиперссылка" xfId="62532" builtinId="9" hidden="1"/>
    <cellStyle name="Открывавшаяся гиперссылка" xfId="62534" builtinId="9" hidden="1"/>
    <cellStyle name="Открывавшаяся гиперссылка" xfId="62536" builtinId="9" hidden="1"/>
    <cellStyle name="Открывавшаяся гиперссылка" xfId="62538" builtinId="9" hidden="1"/>
    <cellStyle name="Открывавшаяся гиперссылка" xfId="62540" builtinId="9" hidden="1"/>
    <cellStyle name="Открывавшаяся гиперссылка" xfId="62542" builtinId="9" hidden="1"/>
    <cellStyle name="Открывавшаяся гиперссылка" xfId="62544" builtinId="9" hidden="1"/>
    <cellStyle name="Открывавшаяся гиперссылка" xfId="62546" builtinId="9" hidden="1"/>
    <cellStyle name="Открывавшаяся гиперссылка" xfId="62548" builtinId="9" hidden="1"/>
    <cellStyle name="Открывавшаяся гиперссылка" xfId="62550" builtinId="9" hidden="1"/>
    <cellStyle name="Открывавшаяся гиперссылка" xfId="62552" builtinId="9" hidden="1"/>
    <cellStyle name="Открывавшаяся гиперссылка" xfId="62554" builtinId="9" hidden="1"/>
    <cellStyle name="Открывавшаяся гиперссылка" xfId="62556" builtinId="9" hidden="1"/>
    <cellStyle name="Открывавшаяся гиперссылка" xfId="62558" builtinId="9" hidden="1"/>
    <cellStyle name="Открывавшаяся гиперссылка" xfId="62560" builtinId="9" hidden="1"/>
    <cellStyle name="Открывавшаяся гиперссылка" xfId="62562" builtinId="9" hidden="1"/>
    <cellStyle name="Открывавшаяся гиперссылка" xfId="62564" builtinId="9" hidden="1"/>
    <cellStyle name="Открывавшаяся гиперссылка" xfId="62566" builtinId="9" hidden="1"/>
    <cellStyle name="Открывавшаяся гиперссылка" xfId="62568" builtinId="9" hidden="1"/>
    <cellStyle name="Открывавшаяся гиперссылка" xfId="62570" builtinId="9" hidden="1"/>
    <cellStyle name="Открывавшаяся гиперссылка" xfId="62572" builtinId="9" hidden="1"/>
    <cellStyle name="Открывавшаяся гиперссылка" xfId="62574" builtinId="9" hidden="1"/>
    <cellStyle name="Открывавшаяся гиперссылка" xfId="62576" builtinId="9" hidden="1"/>
    <cellStyle name="Открывавшаяся гиперссылка" xfId="62578" builtinId="9" hidden="1"/>
    <cellStyle name="Открывавшаяся гиперссылка" xfId="62580" builtinId="9" hidden="1"/>
    <cellStyle name="Открывавшаяся гиперссылка" xfId="62582" builtinId="9" hidden="1"/>
    <cellStyle name="Открывавшаяся гиперссылка" xfId="62584" builtinId="9" hidden="1"/>
    <cellStyle name="Открывавшаяся гиперссылка" xfId="62586" builtinId="9" hidden="1"/>
    <cellStyle name="Открывавшаяся гиперссылка" xfId="62588" builtinId="9" hidden="1"/>
    <cellStyle name="Открывавшаяся гиперссылка" xfId="62590" builtinId="9" hidden="1"/>
    <cellStyle name="Открывавшаяся гиперссылка" xfId="62592" builtinId="9" hidden="1"/>
    <cellStyle name="Открывавшаяся гиперссылка" xfId="62594" builtinId="9" hidden="1"/>
    <cellStyle name="Открывавшаяся гиперссылка" xfId="62596" builtinId="9" hidden="1"/>
    <cellStyle name="Открывавшаяся гиперссылка" xfId="62598" builtinId="9" hidden="1"/>
    <cellStyle name="Открывавшаяся гиперссылка" xfId="62600" builtinId="9" hidden="1"/>
    <cellStyle name="Открывавшаяся гиперссылка" xfId="62602" builtinId="9" hidden="1"/>
    <cellStyle name="Открывавшаяся гиперссылка" xfId="62604" builtinId="9" hidden="1"/>
    <cellStyle name="Открывавшаяся гиперссылка" xfId="62606" builtinId="9" hidden="1"/>
    <cellStyle name="Открывавшаяся гиперссылка" xfId="62608" builtinId="9" hidden="1"/>
    <cellStyle name="Открывавшаяся гиперссылка" xfId="62610" builtinId="9" hidden="1"/>
    <cellStyle name="Открывавшаяся гиперссылка" xfId="62612" builtinId="9" hidden="1"/>
    <cellStyle name="Открывавшаяся гиперссылка" xfId="62614" builtinId="9" hidden="1"/>
    <cellStyle name="Открывавшаяся гиперссылка" xfId="62616" builtinId="9" hidden="1"/>
    <cellStyle name="Открывавшаяся гиперссылка" xfId="62618" builtinId="9" hidden="1"/>
    <cellStyle name="Открывавшаяся гиперссылка" xfId="62620" builtinId="9" hidden="1"/>
    <cellStyle name="Открывавшаяся гиперссылка" xfId="62622" builtinId="9" hidden="1"/>
    <cellStyle name="Открывавшаяся гиперссылка" xfId="62624" builtinId="9" hidden="1"/>
    <cellStyle name="Открывавшаяся гиперссылка" xfId="62626" builtinId="9" hidden="1"/>
    <cellStyle name="Открывавшаяся гиперссылка" xfId="62628" builtinId="9" hidden="1"/>
    <cellStyle name="Открывавшаяся гиперссылка" xfId="62630" builtinId="9" hidden="1"/>
    <cellStyle name="Открывавшаяся гиперссылка" xfId="62632" builtinId="9" hidden="1"/>
    <cellStyle name="Открывавшаяся гиперссылка" xfId="62634" builtinId="9" hidden="1"/>
    <cellStyle name="Открывавшаяся гиперссылка" xfId="62636" builtinId="9" hidden="1"/>
    <cellStyle name="Открывавшаяся гиперссылка" xfId="62638" builtinId="9" hidden="1"/>
    <cellStyle name="Открывавшаяся гиперссылка" xfId="62640" builtinId="9" hidden="1"/>
    <cellStyle name="Открывавшаяся гиперссылка" xfId="62642" builtinId="9" hidden="1"/>
    <cellStyle name="Открывавшаяся гиперссылка" xfId="62644" builtinId="9" hidden="1"/>
    <cellStyle name="Открывавшаяся гиперссылка" xfId="62646" builtinId="9" hidden="1"/>
    <cellStyle name="Открывавшаяся гиперссылка" xfId="62648" builtinId="9" hidden="1"/>
    <cellStyle name="Открывавшаяся гиперссылка" xfId="62650" builtinId="9" hidden="1"/>
    <cellStyle name="Открывавшаяся гиперссылка" xfId="62652" builtinId="9" hidden="1"/>
    <cellStyle name="Открывавшаяся гиперссылка" xfId="62654" builtinId="9" hidden="1"/>
    <cellStyle name="Открывавшаяся гиперссылка" xfId="62656" builtinId="9" hidden="1"/>
    <cellStyle name="Открывавшаяся гиперссылка" xfId="62658" builtinId="9" hidden="1"/>
    <cellStyle name="Открывавшаяся гиперссылка" xfId="62660" builtinId="9" hidden="1"/>
    <cellStyle name="Открывавшаяся гиперссылка" xfId="62662" builtinId="9" hidden="1"/>
    <cellStyle name="Открывавшаяся гиперссылка" xfId="62664" builtinId="9" hidden="1"/>
    <cellStyle name="Открывавшаяся гиперссылка" xfId="62666" builtinId="9" hidden="1"/>
    <cellStyle name="Открывавшаяся гиперссылка" xfId="62668" builtinId="9" hidden="1"/>
    <cellStyle name="Открывавшаяся гиперссылка" xfId="62670" builtinId="9" hidden="1"/>
    <cellStyle name="Открывавшаяся гиперссылка" xfId="62672" builtinId="9" hidden="1"/>
    <cellStyle name="Открывавшаяся гиперссылка" xfId="62674" builtinId="9" hidden="1"/>
    <cellStyle name="Открывавшаяся гиперссылка" xfId="62676" builtinId="9" hidden="1"/>
    <cellStyle name="Открывавшаяся гиперссылка" xfId="62678" builtinId="9" hidden="1"/>
    <cellStyle name="Открывавшаяся гиперссылка" xfId="62680" builtinId="9" hidden="1"/>
    <cellStyle name="Открывавшаяся гиперссылка" xfId="62682" builtinId="9" hidden="1"/>
    <cellStyle name="Открывавшаяся гиперссылка" xfId="62684" builtinId="9" hidden="1"/>
    <cellStyle name="Открывавшаяся гиперссылка" xfId="62686" builtinId="9" hidden="1"/>
    <cellStyle name="Открывавшаяся гиперссылка" xfId="62688" builtinId="9" hidden="1"/>
    <cellStyle name="Открывавшаяся гиперссылка" xfId="62690" builtinId="9" hidden="1"/>
    <cellStyle name="Открывавшаяся гиперссылка" xfId="62692" builtinId="9" hidden="1"/>
    <cellStyle name="Открывавшаяся гиперссылка" xfId="62694" builtinId="9" hidden="1"/>
    <cellStyle name="Открывавшаяся гиперссылка" xfId="62696" builtinId="9" hidden="1"/>
    <cellStyle name="Открывавшаяся гиперссылка" xfId="62698" builtinId="9" hidden="1"/>
    <cellStyle name="Открывавшаяся гиперссылка" xfId="62700" builtinId="9" hidden="1"/>
    <cellStyle name="Открывавшаяся гиперссылка" xfId="62702" builtinId="9" hidden="1"/>
    <cellStyle name="Открывавшаяся гиперссылка" xfId="62704" builtinId="9" hidden="1"/>
    <cellStyle name="Открывавшаяся гиперссылка" xfId="62706" builtinId="9" hidden="1"/>
    <cellStyle name="Открывавшаяся гиперссылка" xfId="62708" builtinId="9" hidden="1"/>
    <cellStyle name="Открывавшаяся гиперссылка" xfId="62710" builtinId="9" hidden="1"/>
    <cellStyle name="Открывавшаяся гиперссылка" xfId="62712" builtinId="9" hidden="1"/>
    <cellStyle name="Открывавшаяся гиперссылка" xfId="62714" builtinId="9" hidden="1"/>
    <cellStyle name="Открывавшаяся гиперссылка" xfId="62716" builtinId="9" hidden="1"/>
    <cellStyle name="Открывавшаяся гиперссылка" xfId="62718" builtinId="9" hidden="1"/>
    <cellStyle name="Открывавшаяся гиперссылка" xfId="62720" builtinId="9" hidden="1"/>
    <cellStyle name="Открывавшаяся гиперссылка" xfId="62722" builtinId="9" hidden="1"/>
    <cellStyle name="Открывавшаяся гиперссылка" xfId="62724" builtinId="9" hidden="1"/>
    <cellStyle name="Открывавшаяся гиперссылка" xfId="62726" builtinId="9" hidden="1"/>
    <cellStyle name="Открывавшаяся гиперссылка" xfId="62728" builtinId="9" hidden="1"/>
    <cellStyle name="Открывавшаяся гиперссылка" xfId="62730" builtinId="9" hidden="1"/>
    <cellStyle name="Открывавшаяся гиперссылка" xfId="62732" builtinId="9" hidden="1"/>
    <cellStyle name="Открывавшаяся гиперссылка" xfId="62734" builtinId="9" hidden="1"/>
    <cellStyle name="Открывавшаяся гиперссылка" xfId="62736" builtinId="9" hidden="1"/>
    <cellStyle name="Открывавшаяся гиперссылка" xfId="62738" builtinId="9" hidden="1"/>
    <cellStyle name="Открывавшаяся гиперссылка" xfId="62740" builtinId="9" hidden="1"/>
    <cellStyle name="Открывавшаяся гиперссылка" xfId="62742" builtinId="9" hidden="1"/>
    <cellStyle name="Открывавшаяся гиперссылка" xfId="62744" builtinId="9" hidden="1"/>
    <cellStyle name="Открывавшаяся гиперссылка" xfId="62746" builtinId="9" hidden="1"/>
    <cellStyle name="Открывавшаяся гиперссылка" xfId="62748" builtinId="9" hidden="1"/>
    <cellStyle name="Открывавшаяся гиперссылка" xfId="62750" builtinId="9" hidden="1"/>
    <cellStyle name="Открывавшаяся гиперссылка" xfId="62752" builtinId="9" hidden="1"/>
    <cellStyle name="Открывавшаяся гиперссылка" xfId="62754" builtinId="9" hidden="1"/>
    <cellStyle name="Открывавшаяся гиперссылка" xfId="62756" builtinId="9" hidden="1"/>
    <cellStyle name="Открывавшаяся гиперссылка" xfId="62758" builtinId="9" hidden="1"/>
    <cellStyle name="Открывавшаяся гиперссылка" xfId="62760" builtinId="9" hidden="1"/>
    <cellStyle name="Открывавшаяся гиперссылка" xfId="62762" builtinId="9" hidden="1"/>
    <cellStyle name="Открывавшаяся гиперссылка" xfId="62764" builtinId="9" hidden="1"/>
    <cellStyle name="Открывавшаяся гиперссылка" xfId="62766" builtinId="9" hidden="1"/>
    <cellStyle name="Открывавшаяся гиперссылка" xfId="62768" builtinId="9" hidden="1"/>
    <cellStyle name="Открывавшаяся гиперссылка" xfId="62770" builtinId="9" hidden="1"/>
    <cellStyle name="Открывавшаяся гиперссылка" xfId="62772" builtinId="9" hidden="1"/>
    <cellStyle name="Открывавшаяся гиперссылка" xfId="62774" builtinId="9" hidden="1"/>
    <cellStyle name="Открывавшаяся гиперссылка" xfId="62776" builtinId="9" hidden="1"/>
    <cellStyle name="Открывавшаяся гиперссылка" xfId="62778" builtinId="9" hidden="1"/>
    <cellStyle name="Открывавшаяся гиперссылка" xfId="62780" builtinId="9" hidden="1"/>
    <cellStyle name="Открывавшаяся гиперссылка" xfId="62782" builtinId="9" hidden="1"/>
    <cellStyle name="Открывавшаяся гиперссылка" xfId="62784" builtinId="9" hidden="1"/>
    <cellStyle name="Открывавшаяся гиперссылка" xfId="62786" builtinId="9" hidden="1"/>
    <cellStyle name="Открывавшаяся гиперссылка" xfId="62788" builtinId="9" hidden="1"/>
    <cellStyle name="Открывавшаяся гиперссылка" xfId="62790" builtinId="9" hidden="1"/>
    <cellStyle name="Открывавшаяся гиперссылка" xfId="62792" builtinId="9" hidden="1"/>
    <cellStyle name="Открывавшаяся гиперссылка" xfId="62794" builtinId="9" hidden="1"/>
    <cellStyle name="Открывавшаяся гиперссылка" xfId="62796" builtinId="9" hidden="1"/>
    <cellStyle name="Открывавшаяся гиперссылка" xfId="62798" builtinId="9" hidden="1"/>
    <cellStyle name="Открывавшаяся гиперссылка" xfId="62800" builtinId="9" hidden="1"/>
    <cellStyle name="Открывавшаяся гиперссылка" xfId="62802" builtinId="9" hidden="1"/>
    <cellStyle name="Открывавшаяся гиперссылка" xfId="62804" builtinId="9" hidden="1"/>
    <cellStyle name="Открывавшаяся гиперссылка" xfId="62806" builtinId="9" hidden="1"/>
    <cellStyle name="Открывавшаяся гиперссылка" xfId="62808" builtinId="9" hidden="1"/>
    <cellStyle name="Открывавшаяся гиперссылка" xfId="62810" builtinId="9" hidden="1"/>
    <cellStyle name="Открывавшаяся гиперссылка" xfId="62812" builtinId="9" hidden="1"/>
    <cellStyle name="Открывавшаяся гиперссылка" xfId="62814" builtinId="9" hidden="1"/>
    <cellStyle name="Открывавшаяся гиперссылка" xfId="62816" builtinId="9" hidden="1"/>
    <cellStyle name="Открывавшаяся гиперссылка" xfId="62818" builtinId="9" hidden="1"/>
    <cellStyle name="Открывавшаяся гиперссылка" xfId="62820" builtinId="9" hidden="1"/>
    <cellStyle name="Открывавшаяся гиперссылка" xfId="62822" builtinId="9" hidden="1"/>
    <cellStyle name="Открывавшаяся гиперссылка" xfId="62824" builtinId="9" hidden="1"/>
    <cellStyle name="Открывавшаяся гиперссылка" xfId="62826" builtinId="9" hidden="1"/>
    <cellStyle name="Открывавшаяся гиперссылка" xfId="62828" builtinId="9" hidden="1"/>
    <cellStyle name="Открывавшаяся гиперссылка" xfId="62830" builtinId="9" hidden="1"/>
    <cellStyle name="Открывавшаяся гиперссылка" xfId="62832" builtinId="9" hidden="1"/>
    <cellStyle name="Открывавшаяся гиперссылка" xfId="62834" builtinId="9" hidden="1"/>
    <cellStyle name="Открывавшаяся гиперссылка" xfId="62836" builtinId="9" hidden="1"/>
    <cellStyle name="Открывавшаяся гиперссылка" xfId="62838" builtinId="9" hidden="1"/>
    <cellStyle name="Открывавшаяся гиперссылка" xfId="62840" builtinId="9" hidden="1"/>
    <cellStyle name="Открывавшаяся гиперссылка" xfId="62842" builtinId="9" hidden="1"/>
    <cellStyle name="Открывавшаяся гиперссылка" xfId="62844" builtinId="9" hidden="1"/>
    <cellStyle name="Открывавшаяся гиперссылка" xfId="62846" builtinId="9" hidden="1"/>
    <cellStyle name="Открывавшаяся гиперссылка" xfId="62848" builtinId="9" hidden="1"/>
    <cellStyle name="Открывавшаяся гиперссылка" xfId="62850" builtinId="9" hidden="1"/>
    <cellStyle name="Открывавшаяся гиперссылка" xfId="62852" builtinId="9" hidden="1"/>
    <cellStyle name="Открывавшаяся гиперссылка" xfId="62854" builtinId="9" hidden="1"/>
    <cellStyle name="Открывавшаяся гиперссылка" xfId="62856" builtinId="9" hidden="1"/>
    <cellStyle name="Открывавшаяся гиперссылка" xfId="62858" builtinId="9" hidden="1"/>
    <cellStyle name="Открывавшаяся гиперссылка" xfId="62860" builtinId="9" hidden="1"/>
    <cellStyle name="Открывавшаяся гиперссылка" xfId="62862" builtinId="9" hidden="1"/>
    <cellStyle name="Открывавшаяся гиперссылка" xfId="62864" builtinId="9" hidden="1"/>
    <cellStyle name="Открывавшаяся гиперссылка" xfId="62866" builtinId="9" hidden="1"/>
    <cellStyle name="Открывавшаяся гиперссылка" xfId="62868" builtinId="9" hidden="1"/>
    <cellStyle name="Открывавшаяся гиперссылка" xfId="62870" builtinId="9" hidden="1"/>
    <cellStyle name="Открывавшаяся гиперссылка" xfId="62872" builtinId="9" hidden="1"/>
    <cellStyle name="Открывавшаяся гиперссылка" xfId="62874" builtinId="9" hidden="1"/>
    <cellStyle name="Открывавшаяся гиперссылка" xfId="62876" builtinId="9" hidden="1"/>
    <cellStyle name="Открывавшаяся гиперссылка" xfId="62878" builtinId="9" hidden="1"/>
    <cellStyle name="Открывавшаяся гиперссылка" xfId="62880" builtinId="9" hidden="1"/>
    <cellStyle name="Открывавшаяся гиперссылка" xfId="62882" builtinId="9" hidden="1"/>
    <cellStyle name="Открывавшаяся гиперссылка" xfId="62884" builtinId="9" hidden="1"/>
    <cellStyle name="Открывавшаяся гиперссылка" xfId="62886" builtinId="9" hidden="1"/>
    <cellStyle name="Открывавшаяся гиперссылка" xfId="62888" builtinId="9" hidden="1"/>
    <cellStyle name="Открывавшаяся гиперссылка" xfId="62890" builtinId="9" hidden="1"/>
    <cellStyle name="Открывавшаяся гиперссылка" xfId="62892" builtinId="9" hidden="1"/>
    <cellStyle name="Открывавшаяся гиперссылка" xfId="62894" builtinId="9" hidden="1"/>
    <cellStyle name="Открывавшаяся гиперссылка" xfId="62896" builtinId="9" hidden="1"/>
    <cellStyle name="Открывавшаяся гиперссылка" xfId="62898" builtinId="9" hidden="1"/>
    <cellStyle name="Открывавшаяся гиперссылка" xfId="62900" builtinId="9" hidden="1"/>
    <cellStyle name="Открывавшаяся гиперссылка" xfId="62902" builtinId="9" hidden="1"/>
    <cellStyle name="Открывавшаяся гиперссылка" xfId="62904" builtinId="9" hidden="1"/>
    <cellStyle name="Открывавшаяся гиперссылка" xfId="62906" builtinId="9" hidden="1"/>
    <cellStyle name="Открывавшаяся гиперссылка" xfId="62908" builtinId="9" hidden="1"/>
    <cellStyle name="Открывавшаяся гиперссылка" xfId="62910" builtinId="9" hidden="1"/>
    <cellStyle name="Открывавшаяся гиперссылка" xfId="62912" builtinId="9" hidden="1"/>
    <cellStyle name="Открывавшаяся гиперссылка" xfId="62914" builtinId="9" hidden="1"/>
    <cellStyle name="Открывавшаяся гиперссылка" xfId="62916" builtinId="9" hidden="1"/>
    <cellStyle name="Открывавшаяся гиперссылка" xfId="62918" builtinId="9" hidden="1"/>
    <cellStyle name="Открывавшаяся гиперссылка" xfId="62920" builtinId="9" hidden="1"/>
    <cellStyle name="Открывавшаяся гиперссылка" xfId="62922" builtinId="9" hidden="1"/>
    <cellStyle name="Открывавшаяся гиперссылка" xfId="62924" builtinId="9" hidden="1"/>
    <cellStyle name="Открывавшаяся гиперссылка" xfId="62926" builtinId="9" hidden="1"/>
    <cellStyle name="Открывавшаяся гиперссылка" xfId="62928" builtinId="9" hidden="1"/>
    <cellStyle name="Открывавшаяся гиперссылка" xfId="62930" builtinId="9" hidden="1"/>
    <cellStyle name="Открывавшаяся гиперссылка" xfId="62932" builtinId="9" hidden="1"/>
    <cellStyle name="Открывавшаяся гиперссылка" xfId="62934" builtinId="9" hidden="1"/>
    <cellStyle name="Открывавшаяся гиперссылка" xfId="62936" builtinId="9" hidden="1"/>
    <cellStyle name="Открывавшаяся гиперссылка" xfId="62938" builtinId="9" hidden="1"/>
    <cellStyle name="Открывавшаяся гиперссылка" xfId="62940" builtinId="9" hidden="1"/>
    <cellStyle name="Открывавшаяся гиперссылка" xfId="62942" builtinId="9" hidden="1"/>
    <cellStyle name="Открывавшаяся гиперссылка" xfId="62944" builtinId="9" hidden="1"/>
    <cellStyle name="Открывавшаяся гиперссылка" xfId="62946" builtinId="9" hidden="1"/>
    <cellStyle name="Открывавшаяся гиперссылка" xfId="62948" builtinId="9" hidden="1"/>
    <cellStyle name="Открывавшаяся гиперссылка" xfId="62950" builtinId="9" hidden="1"/>
    <cellStyle name="Открывавшаяся гиперссылка" xfId="62952" builtinId="9" hidden="1"/>
    <cellStyle name="Открывавшаяся гиперссылка" xfId="62954" builtinId="9" hidden="1"/>
    <cellStyle name="Открывавшаяся гиперссылка" xfId="62956" builtinId="9" hidden="1"/>
    <cellStyle name="Открывавшаяся гиперссылка" xfId="62958" builtinId="9" hidden="1"/>
    <cellStyle name="Открывавшаяся гиперссылка" xfId="62960" builtinId="9" hidden="1"/>
    <cellStyle name="Открывавшаяся гиперссылка" xfId="62962" builtinId="9" hidden="1"/>
    <cellStyle name="Открывавшаяся гиперссылка" xfId="62963" builtinId="9" hidden="1"/>
    <cellStyle name="Открывавшаяся гиперссылка" xfId="62965" builtinId="9" hidden="1"/>
    <cellStyle name="Открывавшаяся гиперссылка" xfId="62967" builtinId="9" hidden="1"/>
    <cellStyle name="Открывавшаяся гиперссылка" xfId="62969" builtinId="9" hidden="1"/>
    <cellStyle name="Открывавшаяся гиперссылка" xfId="62970" builtinId="9" hidden="1"/>
    <cellStyle name="Открывавшаяся гиперссылка" xfId="62971" builtinId="9" hidden="1"/>
    <cellStyle name="Открывавшаяся гиперссылка" xfId="62972" builtinId="9" hidden="1"/>
    <cellStyle name="Открывавшаяся гиперссылка" xfId="62973" builtinId="9" hidden="1"/>
    <cellStyle name="Открывавшаяся гиперссылка" xfId="62974" builtinId="9" hidden="1"/>
    <cellStyle name="Открывавшаяся гиперссылка" xfId="62975" builtinId="9" hidden="1"/>
    <cellStyle name="Открывавшаяся гиперссылка" xfId="62976" builtinId="9" hidden="1"/>
    <cellStyle name="Открывавшаяся гиперссылка" xfId="62977" builtinId="9" hidden="1"/>
    <cellStyle name="Открывавшаяся гиперссылка" xfId="62978" builtinId="9" hidden="1"/>
    <cellStyle name="Открывавшаяся гиперссылка" xfId="62979" builtinId="9" hidden="1"/>
    <cellStyle name="Открывавшаяся гиперссылка" xfId="62968" builtinId="9" hidden="1"/>
    <cellStyle name="Открывавшаяся гиперссылка" xfId="62964" builtinId="9" hidden="1"/>
    <cellStyle name="Открывавшаяся гиперссылка" xfId="62959" builtinId="9" hidden="1"/>
    <cellStyle name="Открывавшаяся гиперссылка" xfId="62955" builtinId="9" hidden="1"/>
    <cellStyle name="Открывавшаяся гиперссылка" xfId="62951" builtinId="9" hidden="1"/>
    <cellStyle name="Открывавшаяся гиперссылка" xfId="62947" builtinId="9" hidden="1"/>
    <cellStyle name="Открывавшаяся гиперссылка" xfId="62943" builtinId="9" hidden="1"/>
    <cellStyle name="Открывавшаяся гиперссылка" xfId="62939" builtinId="9" hidden="1"/>
    <cellStyle name="Открывавшаяся гиперссылка" xfId="62935" builtinId="9" hidden="1"/>
    <cellStyle name="Открывавшаяся гиперссылка" xfId="62931" builtinId="9" hidden="1"/>
    <cellStyle name="Открывавшаяся гиперссылка" xfId="62927" builtinId="9" hidden="1"/>
    <cellStyle name="Открывавшаяся гиперссылка" xfId="62923" builtinId="9" hidden="1"/>
    <cellStyle name="Открывавшаяся гиперссылка" xfId="62919" builtinId="9" hidden="1"/>
    <cellStyle name="Открывавшаяся гиперссылка" xfId="62915" builtinId="9" hidden="1"/>
    <cellStyle name="Открывавшаяся гиперссылка" xfId="62911" builtinId="9" hidden="1"/>
    <cellStyle name="Открывавшаяся гиперссылка" xfId="62907" builtinId="9" hidden="1"/>
    <cellStyle name="Открывавшаяся гиперссылка" xfId="62903" builtinId="9" hidden="1"/>
    <cellStyle name="Открывавшаяся гиперссылка" xfId="62899" builtinId="9" hidden="1"/>
    <cellStyle name="Открывавшаяся гиперссылка" xfId="62895" builtinId="9" hidden="1"/>
    <cellStyle name="Открывавшаяся гиперссылка" xfId="62891" builtinId="9" hidden="1"/>
    <cellStyle name="Открывавшаяся гиперссылка" xfId="62887" builtinId="9" hidden="1"/>
    <cellStyle name="Открывавшаяся гиперссылка" xfId="62883" builtinId="9" hidden="1"/>
    <cellStyle name="Открывавшаяся гиперссылка" xfId="62879" builtinId="9" hidden="1"/>
    <cellStyle name="Открывавшаяся гиперссылка" xfId="62875" builtinId="9" hidden="1"/>
    <cellStyle name="Открывавшаяся гиперссылка" xfId="62871" builtinId="9" hidden="1"/>
    <cellStyle name="Открывавшаяся гиперссылка" xfId="62867" builtinId="9" hidden="1"/>
    <cellStyle name="Открывавшаяся гиперссылка" xfId="62863" builtinId="9" hidden="1"/>
    <cellStyle name="Открывавшаяся гиперссылка" xfId="62859" builtinId="9" hidden="1"/>
    <cellStyle name="Открывавшаяся гиперссылка" xfId="62855" builtinId="9" hidden="1"/>
    <cellStyle name="Открывавшаяся гиперссылка" xfId="62851" builtinId="9" hidden="1"/>
    <cellStyle name="Открывавшаяся гиперссылка" xfId="62847" builtinId="9" hidden="1"/>
    <cellStyle name="Открывавшаяся гиперссылка" xfId="62843" builtinId="9" hidden="1"/>
    <cellStyle name="Открывавшаяся гиперссылка" xfId="62839" builtinId="9" hidden="1"/>
    <cellStyle name="Открывавшаяся гиперссылка" xfId="62835" builtinId="9" hidden="1"/>
    <cellStyle name="Открывавшаяся гиперссылка" xfId="62831" builtinId="9" hidden="1"/>
    <cellStyle name="Открывавшаяся гиперссылка" xfId="62827" builtinId="9" hidden="1"/>
    <cellStyle name="Открывавшаяся гиперссылка" xfId="62823" builtinId="9" hidden="1"/>
    <cellStyle name="Открывавшаяся гиперссылка" xfId="62819" builtinId="9" hidden="1"/>
    <cellStyle name="Открывавшаяся гиперссылка" xfId="62815" builtinId="9" hidden="1"/>
    <cellStyle name="Открывавшаяся гиперссылка" xfId="62811" builtinId="9" hidden="1"/>
    <cellStyle name="Открывавшаяся гиперссылка" xfId="62807" builtinId="9" hidden="1"/>
    <cellStyle name="Открывавшаяся гиперссылка" xfId="62803" builtinId="9" hidden="1"/>
    <cellStyle name="Открывавшаяся гиперссылка" xfId="62799" builtinId="9" hidden="1"/>
    <cellStyle name="Открывавшаяся гиперссылка" xfId="62795" builtinId="9" hidden="1"/>
    <cellStyle name="Открывавшаяся гиперссылка" xfId="62791" builtinId="9" hidden="1"/>
    <cellStyle name="Открывавшаяся гиперссылка" xfId="62787" builtinId="9" hidden="1"/>
    <cellStyle name="Открывавшаяся гиперссылка" xfId="62783" builtinId="9" hidden="1"/>
    <cellStyle name="Открывавшаяся гиперссылка" xfId="62779" builtinId="9" hidden="1"/>
    <cellStyle name="Открывавшаяся гиперссылка" xfId="62775" builtinId="9" hidden="1"/>
    <cellStyle name="Открывавшаяся гиперссылка" xfId="62771" builtinId="9" hidden="1"/>
    <cellStyle name="Открывавшаяся гиперссылка" xfId="62767" builtinId="9" hidden="1"/>
    <cellStyle name="Открывавшаяся гиперссылка" xfId="62763" builtinId="9" hidden="1"/>
    <cellStyle name="Открывавшаяся гиперссылка" xfId="62759" builtinId="9" hidden="1"/>
    <cellStyle name="Открывавшаяся гиперссылка" xfId="62755" builtinId="9" hidden="1"/>
    <cellStyle name="Открывавшаяся гиперссылка" xfId="62751" builtinId="9" hidden="1"/>
    <cellStyle name="Открывавшаяся гиперссылка" xfId="62747" builtinId="9" hidden="1"/>
    <cellStyle name="Открывавшаяся гиперссылка" xfId="62743" builtinId="9" hidden="1"/>
    <cellStyle name="Открывавшаяся гиперссылка" xfId="62739" builtinId="9" hidden="1"/>
    <cellStyle name="Открывавшаяся гиперссылка" xfId="62735" builtinId="9" hidden="1"/>
    <cellStyle name="Открывавшаяся гиперссылка" xfId="62731" builtinId="9" hidden="1"/>
    <cellStyle name="Открывавшаяся гиперссылка" xfId="62727" builtinId="9" hidden="1"/>
    <cellStyle name="Открывавшаяся гиперссылка" xfId="62723" builtinId="9" hidden="1"/>
    <cellStyle name="Открывавшаяся гиперссылка" xfId="62719" builtinId="9" hidden="1"/>
    <cellStyle name="Открывавшаяся гиперссылка" xfId="62715" builtinId="9" hidden="1"/>
    <cellStyle name="Открывавшаяся гиперссылка" xfId="62711" builtinId="9" hidden="1"/>
    <cellStyle name="Открывавшаяся гиперссылка" xfId="62707" builtinId="9" hidden="1"/>
    <cellStyle name="Открывавшаяся гиперссылка" xfId="62703" builtinId="9" hidden="1"/>
    <cellStyle name="Открывавшаяся гиперссылка" xfId="62699" builtinId="9" hidden="1"/>
    <cellStyle name="Открывавшаяся гиперссылка" xfId="62695" builtinId="9" hidden="1"/>
    <cellStyle name="Открывавшаяся гиперссылка" xfId="62691" builtinId="9" hidden="1"/>
    <cellStyle name="Открывавшаяся гиперссылка" xfId="62687" builtinId="9" hidden="1"/>
    <cellStyle name="Открывавшаяся гиперссылка" xfId="62683" builtinId="9" hidden="1"/>
    <cellStyle name="Открывавшаяся гиперссылка" xfId="62679" builtinId="9" hidden="1"/>
    <cellStyle name="Открывавшаяся гиперссылка" xfId="62675" builtinId="9" hidden="1"/>
    <cellStyle name="Открывавшаяся гиперссылка" xfId="62671" builtinId="9" hidden="1"/>
    <cellStyle name="Открывавшаяся гиперссылка" xfId="62667" builtinId="9" hidden="1"/>
    <cellStyle name="Открывавшаяся гиперссылка" xfId="62663" builtinId="9" hidden="1"/>
    <cellStyle name="Открывавшаяся гиперссылка" xfId="62659" builtinId="9" hidden="1"/>
    <cellStyle name="Открывавшаяся гиперссылка" xfId="62655" builtinId="9" hidden="1"/>
    <cellStyle name="Открывавшаяся гиперссылка" xfId="62651" builtinId="9" hidden="1"/>
    <cellStyle name="Открывавшаяся гиперссылка" xfId="62647" builtinId="9" hidden="1"/>
    <cellStyle name="Открывавшаяся гиперссылка" xfId="62643" builtinId="9" hidden="1"/>
    <cellStyle name="Открывавшаяся гиперссылка" xfId="62639" builtinId="9" hidden="1"/>
    <cellStyle name="Открывавшаяся гиперссылка" xfId="62635" builtinId="9" hidden="1"/>
    <cellStyle name="Открывавшаяся гиперссылка" xfId="62631" builtinId="9" hidden="1"/>
    <cellStyle name="Открывавшаяся гиперссылка" xfId="62627" builtinId="9" hidden="1"/>
    <cellStyle name="Открывавшаяся гиперссылка" xfId="62623" builtinId="9" hidden="1"/>
    <cellStyle name="Открывавшаяся гиперссылка" xfId="62619" builtinId="9" hidden="1"/>
    <cellStyle name="Открывавшаяся гиперссылка" xfId="62615" builtinId="9" hidden="1"/>
    <cellStyle name="Открывавшаяся гиперссылка" xfId="62611" builtinId="9" hidden="1"/>
    <cellStyle name="Открывавшаяся гиперссылка" xfId="62607" builtinId="9" hidden="1"/>
    <cellStyle name="Открывавшаяся гиперссылка" xfId="62603" builtinId="9" hidden="1"/>
    <cellStyle name="Открывавшаяся гиперссылка" xfId="62599" builtinId="9" hidden="1"/>
    <cellStyle name="Открывавшаяся гиперссылка" xfId="62595" builtinId="9" hidden="1"/>
    <cellStyle name="Открывавшаяся гиперссылка" xfId="62591" builtinId="9" hidden="1"/>
    <cellStyle name="Открывавшаяся гиперссылка" xfId="62587" builtinId="9" hidden="1"/>
    <cellStyle name="Открывавшаяся гиперссылка" xfId="62583" builtinId="9" hidden="1"/>
    <cellStyle name="Открывавшаяся гиперссылка" xfId="62579" builtinId="9" hidden="1"/>
    <cellStyle name="Открывавшаяся гиперссылка" xfId="62575" builtinId="9" hidden="1"/>
    <cellStyle name="Открывавшаяся гиперссылка" xfId="62571" builtinId="9" hidden="1"/>
    <cellStyle name="Открывавшаяся гиперссылка" xfId="62567" builtinId="9" hidden="1"/>
    <cellStyle name="Открывавшаяся гиперссылка" xfId="62563" builtinId="9" hidden="1"/>
    <cellStyle name="Открывавшаяся гиперссылка" xfId="62559" builtinId="9" hidden="1"/>
    <cellStyle name="Открывавшаяся гиперссылка" xfId="62555" builtinId="9" hidden="1"/>
    <cellStyle name="Открывавшаяся гиперссылка" xfId="62551" builtinId="9" hidden="1"/>
    <cellStyle name="Открывавшаяся гиперссылка" xfId="62547" builtinId="9" hidden="1"/>
    <cellStyle name="Открывавшаяся гиперссылка" xfId="62543" builtinId="9" hidden="1"/>
    <cellStyle name="Открывавшаяся гиперссылка" xfId="62539" builtinId="9" hidden="1"/>
    <cellStyle name="Открывавшаяся гиперссылка" xfId="62535" builtinId="9" hidden="1"/>
    <cellStyle name="Открывавшаяся гиперссылка" xfId="62531" builtinId="9" hidden="1"/>
    <cellStyle name="Открывавшаяся гиперссылка" xfId="62527" builtinId="9" hidden="1"/>
    <cellStyle name="Открывавшаяся гиперссылка" xfId="62523" builtinId="9" hidden="1"/>
    <cellStyle name="Открывавшаяся гиперссылка" xfId="62519" builtinId="9" hidden="1"/>
    <cellStyle name="Открывавшаяся гиперссылка" xfId="62515" builtinId="9" hidden="1"/>
    <cellStyle name="Открывавшаяся гиперссылка" xfId="62511" builtinId="9" hidden="1"/>
    <cellStyle name="Открывавшаяся гиперссылка" xfId="62507" builtinId="9" hidden="1"/>
    <cellStyle name="Открывавшаяся гиперссылка" xfId="62503" builtinId="9" hidden="1"/>
    <cellStyle name="Открывавшаяся гиперссылка" xfId="62499" builtinId="9" hidden="1"/>
    <cellStyle name="Открывавшаяся гиперссылка" xfId="62495" builtinId="9" hidden="1"/>
    <cellStyle name="Открывавшаяся гиперссылка" xfId="62491" builtinId="9" hidden="1"/>
    <cellStyle name="Открывавшаяся гиперссылка" xfId="62487" builtinId="9" hidden="1"/>
    <cellStyle name="Открывавшаяся гиперссылка" xfId="62483" builtinId="9" hidden="1"/>
    <cellStyle name="Открывавшаяся гиперссылка" xfId="62479" builtinId="9" hidden="1"/>
    <cellStyle name="Открывавшаяся гиперссылка" xfId="62475" builtinId="9" hidden="1"/>
    <cellStyle name="Открывавшаяся гиперссылка" xfId="62471" builtinId="9" hidden="1"/>
    <cellStyle name="Открывавшаяся гиперссылка" xfId="62467" builtinId="9" hidden="1"/>
    <cellStyle name="Открывавшаяся гиперссылка" xfId="62463" builtinId="9" hidden="1"/>
    <cellStyle name="Открывавшаяся гиперссылка" xfId="62459" builtinId="9" hidden="1"/>
    <cellStyle name="Открывавшаяся гиперссылка" xfId="62455" builtinId="9" hidden="1"/>
    <cellStyle name="Открывавшаяся гиперссылка" xfId="62451" builtinId="9" hidden="1"/>
    <cellStyle name="Открывавшаяся гиперссылка" xfId="62447" builtinId="9" hidden="1"/>
    <cellStyle name="Открывавшаяся гиперссылка" xfId="62443" builtinId="9" hidden="1"/>
    <cellStyle name="Открывавшаяся гиперссылка" xfId="62439" builtinId="9" hidden="1"/>
    <cellStyle name="Открывавшаяся гиперссылка" xfId="62435" builtinId="9" hidden="1"/>
    <cellStyle name="Открывавшаяся гиперссылка" xfId="62431" builtinId="9" hidden="1"/>
    <cellStyle name="Открывавшаяся гиперссылка" xfId="62427" builtinId="9" hidden="1"/>
    <cellStyle name="Открывавшаяся гиперссылка" xfId="62423" builtinId="9" hidden="1"/>
    <cellStyle name="Открывавшаяся гиперссылка" xfId="62419" builtinId="9" hidden="1"/>
    <cellStyle name="Открывавшаяся гиперссылка" xfId="62415" builtinId="9" hidden="1"/>
    <cellStyle name="Открывавшаяся гиперссылка" xfId="62411" builtinId="9" hidden="1"/>
    <cellStyle name="Открывавшаяся гиперссылка" xfId="62407" builtinId="9" hidden="1"/>
    <cellStyle name="Открывавшаяся гиперссылка" xfId="62403" builtinId="9" hidden="1"/>
    <cellStyle name="Открывавшаяся гиперссылка" xfId="62399" builtinId="9" hidden="1"/>
    <cellStyle name="Открывавшаяся гиперссылка" xfId="62395" builtinId="9" hidden="1"/>
    <cellStyle name="Открывавшаяся гиперссылка" xfId="62391" builtinId="9" hidden="1"/>
    <cellStyle name="Открывавшаяся гиперссылка" xfId="62387" builtinId="9" hidden="1"/>
    <cellStyle name="Открывавшаяся гиперссылка" xfId="62383" builtinId="9" hidden="1"/>
    <cellStyle name="Открывавшаяся гиперссылка" xfId="62379" builtinId="9" hidden="1"/>
    <cellStyle name="Открывавшаяся гиперссылка" xfId="62375" builtinId="9" hidden="1"/>
    <cellStyle name="Открывавшаяся гиперссылка" xfId="62371" builtinId="9" hidden="1"/>
    <cellStyle name="Открывавшаяся гиперссылка" xfId="62367" builtinId="9" hidden="1"/>
    <cellStyle name="Открывавшаяся гиперссылка" xfId="62363" builtinId="9" hidden="1"/>
    <cellStyle name="Открывавшаяся гиперссылка" xfId="62358" builtinId="9" hidden="1"/>
    <cellStyle name="Открывавшаяся гиперссылка" xfId="62980" builtinId="9" hidden="1"/>
    <cellStyle name="Открывавшаяся гиперссылка" xfId="62360" builtinId="9" hidden="1"/>
    <cellStyle name="Открывавшаяся гиперссылка" xfId="62982" builtinId="9" hidden="1"/>
    <cellStyle name="Открывавшаяся гиперссылка" xfId="62984" builtinId="9" hidden="1"/>
    <cellStyle name="Открывавшаяся гиперссылка" xfId="62986" builtinId="9" hidden="1"/>
    <cellStyle name="Открывавшаяся гиперссылка" xfId="62988" builtinId="9" hidden="1"/>
    <cellStyle name="Открывавшаяся гиперссылка" xfId="62990" builtinId="9" hidden="1"/>
    <cellStyle name="Открывавшаяся гиперссылка" xfId="62992" builtinId="9" hidden="1"/>
    <cellStyle name="Открывавшаяся гиперссылка" xfId="62994" builtinId="9" hidden="1"/>
    <cellStyle name="Открывавшаяся гиперссылка" xfId="62996" builtinId="9" hidden="1"/>
    <cellStyle name="Открывавшаяся гиперссылка" xfId="62998" builtinId="9" hidden="1"/>
    <cellStyle name="Открывавшаяся гиперссылка" xfId="63000" builtinId="9" hidden="1"/>
    <cellStyle name="Открывавшаяся гиперссылка" xfId="63002" builtinId="9" hidden="1"/>
    <cellStyle name="Открывавшаяся гиперссылка" xfId="63004" builtinId="9" hidden="1"/>
    <cellStyle name="Открывавшаяся гиперссылка" xfId="63006" builtinId="9" hidden="1"/>
    <cellStyle name="Открывавшаяся гиперссылка" xfId="63008" builtinId="9" hidden="1"/>
    <cellStyle name="Открывавшаяся гиперссылка" xfId="63010" builtinId="9" hidden="1"/>
    <cellStyle name="Открывавшаяся гиперссылка" xfId="63012" builtinId="9" hidden="1"/>
    <cellStyle name="Открывавшаяся гиперссылка" xfId="63014" builtinId="9" hidden="1"/>
    <cellStyle name="Открывавшаяся гиперссылка" xfId="63016" builtinId="9" hidden="1"/>
    <cellStyle name="Открывавшаяся гиперссылка" xfId="63018" builtinId="9" hidden="1"/>
    <cellStyle name="Открывавшаяся гиперссылка" xfId="63020" builtinId="9" hidden="1"/>
    <cellStyle name="Открывавшаяся гиперссылка" xfId="63022" builtinId="9" hidden="1"/>
    <cellStyle name="Открывавшаяся гиперссылка" xfId="63024" builtinId="9" hidden="1"/>
    <cellStyle name="Открывавшаяся гиперссылка" xfId="63026" builtinId="9" hidden="1"/>
    <cellStyle name="Открывавшаяся гиперссылка" xfId="63028" builtinId="9" hidden="1"/>
    <cellStyle name="Открывавшаяся гиперссылка" xfId="63030" builtinId="9" hidden="1"/>
    <cellStyle name="Открывавшаяся гиперссылка" xfId="63032" builtinId="9" hidden="1"/>
    <cellStyle name="Открывавшаяся гиперссылка" xfId="63034" builtinId="9" hidden="1"/>
    <cellStyle name="Открывавшаяся гиперссылка" xfId="63036" builtinId="9" hidden="1"/>
    <cellStyle name="Открывавшаяся гиперссылка" xfId="63038" builtinId="9" hidden="1"/>
    <cellStyle name="Открывавшаяся гиперссылка" xfId="63040" builtinId="9" hidden="1"/>
    <cellStyle name="Открывавшаяся гиперссылка" xfId="63042" builtinId="9" hidden="1"/>
    <cellStyle name="Открывавшаяся гиперссылка" xfId="63044" builtinId="9" hidden="1"/>
    <cellStyle name="Открывавшаяся гиперссылка" xfId="63046" builtinId="9" hidden="1"/>
    <cellStyle name="Открывавшаяся гиперссылка" xfId="63048" builtinId="9" hidden="1"/>
    <cellStyle name="Открывавшаяся гиперссылка" xfId="63050" builtinId="9" hidden="1"/>
    <cellStyle name="Открывавшаяся гиперссылка" xfId="63052" builtinId="9" hidden="1"/>
    <cellStyle name="Открывавшаяся гиперссылка" xfId="63054" builtinId="9" hidden="1"/>
    <cellStyle name="Открывавшаяся гиперссылка" xfId="63056" builtinId="9" hidden="1"/>
    <cellStyle name="Открывавшаяся гиперссылка" xfId="63058" builtinId="9" hidden="1"/>
    <cellStyle name="Открывавшаяся гиперссылка" xfId="63060" builtinId="9" hidden="1"/>
    <cellStyle name="Открывавшаяся гиперссылка" xfId="63062" builtinId="9" hidden="1"/>
    <cellStyle name="Открывавшаяся гиперссылка" xfId="63064" builtinId="9" hidden="1"/>
    <cellStyle name="Открывавшаяся гиперссылка" xfId="63066" builtinId="9" hidden="1"/>
    <cellStyle name="Открывавшаяся гиперссылка" xfId="63068" builtinId="9" hidden="1"/>
    <cellStyle name="Открывавшаяся гиперссылка" xfId="63070" builtinId="9" hidden="1"/>
    <cellStyle name="Открывавшаяся гиперссылка" xfId="63072" builtinId="9" hidden="1"/>
    <cellStyle name="Открывавшаяся гиперссылка" xfId="63074" builtinId="9" hidden="1"/>
    <cellStyle name="Открывавшаяся гиперссылка" xfId="63076" builtinId="9" hidden="1"/>
    <cellStyle name="Открывавшаяся гиперссылка" xfId="63078" builtinId="9" hidden="1"/>
    <cellStyle name="Открывавшаяся гиперссылка" xfId="63080" builtinId="9" hidden="1"/>
    <cellStyle name="Открывавшаяся гиперссылка" xfId="63082" builtinId="9" hidden="1"/>
    <cellStyle name="Открывавшаяся гиперссылка" xfId="63084" builtinId="9" hidden="1"/>
    <cellStyle name="Открывавшаяся гиперссылка" xfId="63086" builtinId="9" hidden="1"/>
    <cellStyle name="Открывавшаяся гиперссылка" xfId="63088" builtinId="9" hidden="1"/>
    <cellStyle name="Открывавшаяся гиперссылка" xfId="63090" builtinId="9" hidden="1"/>
    <cellStyle name="Открывавшаяся гиперссылка" xfId="63092" builtinId="9" hidden="1"/>
    <cellStyle name="Открывавшаяся гиперссылка" xfId="63094" builtinId="9" hidden="1"/>
    <cellStyle name="Открывавшаяся гиперссылка" xfId="63096" builtinId="9" hidden="1"/>
    <cellStyle name="Открывавшаяся гиперссылка" xfId="63098" builtinId="9" hidden="1"/>
    <cellStyle name="Открывавшаяся гиперссылка" xfId="63100" builtinId="9" hidden="1"/>
    <cellStyle name="Открывавшаяся гиперссылка" xfId="63102" builtinId="9" hidden="1"/>
    <cellStyle name="Открывавшаяся гиперссылка" xfId="63104" builtinId="9" hidden="1"/>
    <cellStyle name="Открывавшаяся гиперссылка" xfId="63106" builtinId="9" hidden="1"/>
    <cellStyle name="Открывавшаяся гиперссылка" xfId="63108" builtinId="9" hidden="1"/>
    <cellStyle name="Открывавшаяся гиперссылка" xfId="63110" builtinId="9" hidden="1"/>
    <cellStyle name="Открывавшаяся гиперссылка" xfId="63112" builtinId="9" hidden="1"/>
    <cellStyle name="Открывавшаяся гиперссылка" xfId="63114" builtinId="9" hidden="1"/>
    <cellStyle name="Открывавшаяся гиперссылка" xfId="63116" builtinId="9" hidden="1"/>
    <cellStyle name="Открывавшаяся гиперссылка" xfId="63118" builtinId="9" hidden="1"/>
    <cellStyle name="Открывавшаяся гиперссылка" xfId="63120" builtinId="9" hidden="1"/>
    <cellStyle name="Открывавшаяся гиперссылка" xfId="63122" builtinId="9" hidden="1"/>
    <cellStyle name="Открывавшаяся гиперссылка" xfId="63124" builtinId="9" hidden="1"/>
    <cellStyle name="Открывавшаяся гиперссылка" xfId="63126" builtinId="9" hidden="1"/>
    <cellStyle name="Открывавшаяся гиперссылка" xfId="63128" builtinId="9" hidden="1"/>
    <cellStyle name="Открывавшаяся гиперссылка" xfId="63130" builtinId="9" hidden="1"/>
    <cellStyle name="Открывавшаяся гиперссылка" xfId="63132" builtinId="9" hidden="1"/>
    <cellStyle name="Открывавшаяся гиперссылка" xfId="63134" builtinId="9" hidden="1"/>
    <cellStyle name="Открывавшаяся гиперссылка" xfId="63136" builtinId="9" hidden="1"/>
    <cellStyle name="Открывавшаяся гиперссылка" xfId="63138" builtinId="9" hidden="1"/>
    <cellStyle name="Открывавшаяся гиперссылка" xfId="63140" builtinId="9" hidden="1"/>
    <cellStyle name="Открывавшаяся гиперссылка" xfId="63142" builtinId="9" hidden="1"/>
    <cellStyle name="Открывавшаяся гиперссылка" xfId="63144" builtinId="9" hidden="1"/>
    <cellStyle name="Открывавшаяся гиперссылка" xfId="63146" builtinId="9" hidden="1"/>
    <cellStyle name="Открывавшаяся гиперссылка" xfId="63148" builtinId="9" hidden="1"/>
    <cellStyle name="Открывавшаяся гиперссылка" xfId="63150" builtinId="9" hidden="1"/>
    <cellStyle name="Открывавшаяся гиперссылка" xfId="63152" builtinId="9" hidden="1"/>
    <cellStyle name="Открывавшаяся гиперссылка" xfId="63154" builtinId="9" hidden="1"/>
    <cellStyle name="Открывавшаяся гиперссылка" xfId="63156" builtinId="9" hidden="1"/>
    <cellStyle name="Открывавшаяся гиперссылка" xfId="63158" builtinId="9" hidden="1"/>
    <cellStyle name="Открывавшаяся гиперссылка" xfId="63160" builtinId="9" hidden="1"/>
    <cellStyle name="Открывавшаяся гиперссылка" xfId="63162" builtinId="9" hidden="1"/>
    <cellStyle name="Открывавшаяся гиперссылка" xfId="63164" builtinId="9" hidden="1"/>
    <cellStyle name="Открывавшаяся гиперссылка" xfId="63166" builtinId="9" hidden="1"/>
    <cellStyle name="Открывавшаяся гиперссылка" xfId="63168" builtinId="9" hidden="1"/>
    <cellStyle name="Открывавшаяся гиперссылка" xfId="63170" builtinId="9" hidden="1"/>
    <cellStyle name="Открывавшаяся гиперссылка" xfId="63172" builtinId="9" hidden="1"/>
    <cellStyle name="Открывавшаяся гиперссылка" xfId="63174" builtinId="9" hidden="1"/>
    <cellStyle name="Открывавшаяся гиперссылка" xfId="63176" builtinId="9" hidden="1"/>
    <cellStyle name="Открывавшаяся гиперссылка" xfId="63178" builtinId="9" hidden="1"/>
    <cellStyle name="Открывавшаяся гиперссылка" xfId="63180" builtinId="9" hidden="1"/>
    <cellStyle name="Открывавшаяся гиперссылка" xfId="63182" builtinId="9" hidden="1"/>
    <cellStyle name="Открывавшаяся гиперссылка" xfId="63184" builtinId="9" hidden="1"/>
    <cellStyle name="Открывавшаяся гиперссылка" xfId="63186" builtinId="9" hidden="1"/>
    <cellStyle name="Открывавшаяся гиперссылка" xfId="63188" builtinId="9" hidden="1"/>
    <cellStyle name="Открывавшаяся гиперссылка" xfId="63190" builtinId="9" hidden="1"/>
    <cellStyle name="Открывавшаяся гиперссылка" xfId="63192" builtinId="9" hidden="1"/>
    <cellStyle name="Открывавшаяся гиперссылка" xfId="63194" builtinId="9" hidden="1"/>
    <cellStyle name="Открывавшаяся гиперссылка" xfId="63196" builtinId="9" hidden="1"/>
    <cellStyle name="Открывавшаяся гиперссылка" xfId="63198" builtinId="9" hidden="1"/>
    <cellStyle name="Открывавшаяся гиперссылка" xfId="63200" builtinId="9" hidden="1"/>
    <cellStyle name="Открывавшаяся гиперссылка" xfId="63202" builtinId="9" hidden="1"/>
    <cellStyle name="Открывавшаяся гиперссылка" xfId="63204" builtinId="9" hidden="1"/>
    <cellStyle name="Открывавшаяся гиперссылка" xfId="63206" builtinId="9" hidden="1"/>
    <cellStyle name="Открывавшаяся гиперссылка" xfId="63208" builtinId="9" hidden="1"/>
    <cellStyle name="Открывавшаяся гиперссылка" xfId="63210" builtinId="9" hidden="1"/>
    <cellStyle name="Открывавшаяся гиперссылка" xfId="63212" builtinId="9" hidden="1"/>
    <cellStyle name="Открывавшаяся гиперссылка" xfId="63214" builtinId="9" hidden="1"/>
    <cellStyle name="Открывавшаяся гиперссылка" xfId="63216" builtinId="9" hidden="1"/>
    <cellStyle name="Открывавшаяся гиперссылка" xfId="63218" builtinId="9" hidden="1"/>
    <cellStyle name="Открывавшаяся гиперссылка" xfId="63220" builtinId="9" hidden="1"/>
    <cellStyle name="Открывавшаяся гиперссылка" xfId="63222" builtinId="9" hidden="1"/>
    <cellStyle name="Открывавшаяся гиперссылка" xfId="63224" builtinId="9" hidden="1"/>
    <cellStyle name="Открывавшаяся гиперссылка" xfId="63226" builtinId="9" hidden="1"/>
    <cellStyle name="Открывавшаяся гиперссылка" xfId="63228" builtinId="9" hidden="1"/>
    <cellStyle name="Открывавшаяся гиперссылка" xfId="63230" builtinId="9" hidden="1"/>
    <cellStyle name="Открывавшаяся гиперссылка" xfId="63232" builtinId="9" hidden="1"/>
    <cellStyle name="Открывавшаяся гиперссылка" xfId="63234" builtinId="9" hidden="1"/>
    <cellStyle name="Открывавшаяся гиперссылка" xfId="63236" builtinId="9" hidden="1"/>
    <cellStyle name="Открывавшаяся гиперссылка" xfId="63238" builtinId="9" hidden="1"/>
    <cellStyle name="Открывавшаяся гиперссылка" xfId="63240" builtinId="9" hidden="1"/>
    <cellStyle name="Открывавшаяся гиперссылка" xfId="63242" builtinId="9" hidden="1"/>
    <cellStyle name="Открывавшаяся гиперссылка" xfId="63244" builtinId="9" hidden="1"/>
    <cellStyle name="Открывавшаяся гиперссылка" xfId="63246" builtinId="9" hidden="1"/>
    <cellStyle name="Открывавшаяся гиперссылка" xfId="63248" builtinId="9" hidden="1"/>
    <cellStyle name="Открывавшаяся гиперссылка" xfId="63250" builtinId="9" hidden="1"/>
    <cellStyle name="Открывавшаяся гиперссылка" xfId="63252" builtinId="9" hidden="1"/>
    <cellStyle name="Открывавшаяся гиперссылка" xfId="63254" builtinId="9" hidden="1"/>
    <cellStyle name="Открывавшаяся гиперссылка" xfId="63256" builtinId="9" hidden="1"/>
    <cellStyle name="Открывавшаяся гиперссылка" xfId="63258" builtinId="9" hidden="1"/>
    <cellStyle name="Открывавшаяся гиперссылка" xfId="63260" builtinId="9" hidden="1"/>
    <cellStyle name="Открывавшаяся гиперссылка" xfId="63262" builtinId="9" hidden="1"/>
    <cellStyle name="Открывавшаяся гиперссылка" xfId="63264" builtinId="9" hidden="1"/>
    <cellStyle name="Открывавшаяся гиперссылка" xfId="63266" builtinId="9" hidden="1"/>
    <cellStyle name="Открывавшаяся гиперссылка" xfId="63268" builtinId="9" hidden="1"/>
    <cellStyle name="Открывавшаяся гиперссылка" xfId="63270" builtinId="9" hidden="1"/>
    <cellStyle name="Открывавшаяся гиперссылка" xfId="63272" builtinId="9" hidden="1"/>
    <cellStyle name="Открывавшаяся гиперссылка" xfId="63274" builtinId="9" hidden="1"/>
    <cellStyle name="Открывавшаяся гиперссылка" xfId="63276" builtinId="9" hidden="1"/>
    <cellStyle name="Открывавшаяся гиперссылка" xfId="63278" builtinId="9" hidden="1"/>
    <cellStyle name="Открывавшаяся гиперссылка" xfId="63280" builtinId="9" hidden="1"/>
    <cellStyle name="Открывавшаяся гиперссылка" xfId="63282" builtinId="9" hidden="1"/>
    <cellStyle name="Открывавшаяся гиперссылка" xfId="63283" builtinId="9" hidden="1"/>
    <cellStyle name="Открывавшаяся гиперссылка" xfId="63284" builtinId="9" hidden="1"/>
    <cellStyle name="Открывавшаяся гиперссылка" xfId="63285" builtinId="9" hidden="1"/>
    <cellStyle name="Открывавшаяся гиперссылка" xfId="63286" builtinId="9" hidden="1"/>
    <cellStyle name="Открывавшаяся гиперссылка" xfId="63287" builtinId="9" hidden="1"/>
    <cellStyle name="Открывавшаяся гиперссылка" xfId="63288" builtinId="9" hidden="1"/>
    <cellStyle name="Открывавшаяся гиперссылка" xfId="63289" builtinId="9" hidden="1"/>
    <cellStyle name="Открывавшаяся гиперссылка" xfId="63290" builtinId="9" hidden="1"/>
    <cellStyle name="Открывавшаяся гиперссылка" xfId="63291" builtinId="9" hidden="1"/>
    <cellStyle name="Открывавшаяся гиперссылка" xfId="63292" builtinId="9" hidden="1"/>
    <cellStyle name="Открывавшаяся гиперссылка" xfId="63293" builtinId="9" hidden="1"/>
    <cellStyle name="Процентный 2" xfId="63307"/>
    <cellStyle name="Процентный 3" xfId="63311"/>
    <cellStyle name="Процентный 3 2" xfId="63327"/>
    <cellStyle name="Стиль 1" xfId="2"/>
    <cellStyle name="Финансовый [0] 4" xfId="63323"/>
  </cellStyles>
  <dxfs count="16">
    <dxf>
      <font>
        <color theme="0" tint="-0.34998626667073579"/>
      </font>
      <fill>
        <patternFill patternType="none"/>
      </fill>
    </dxf>
    <dxf>
      <font>
        <color theme="0" tint="-0.34998626667073579"/>
      </font>
      <fill>
        <patternFill patternType="none"/>
      </fill>
    </dxf>
    <dxf>
      <font>
        <color theme="0" tint="-0.34998626667073579"/>
      </font>
      <fill>
        <patternFill patternType="none"/>
      </fill>
    </dxf>
    <dxf>
      <font>
        <color theme="0" tint="-0.34998626667073579"/>
      </font>
      <fill>
        <patternFill patternType="none"/>
      </fill>
    </dxf>
    <dxf>
      <font>
        <color theme="0" tint="-0.34998626667073579"/>
      </font>
      <fill>
        <patternFill patternType="none"/>
      </fill>
    </dxf>
    <dxf>
      <font>
        <color theme="0" tint="-0.34998626667073579"/>
      </font>
      <fill>
        <patternFill patternType="none"/>
      </fill>
    </dxf>
    <dxf>
      <font>
        <color theme="0" tint="-0.34998626667073579"/>
      </font>
      <fill>
        <patternFill patternType="none"/>
      </fill>
    </dxf>
    <dxf>
      <font>
        <b/>
        <i val="0"/>
        <color theme="0"/>
      </font>
      <fill>
        <patternFill patternType="solid">
          <fgColor theme="1"/>
          <bgColor theme="1"/>
        </patternFill>
      </fill>
    </dxf>
    <dxf>
      <font>
        <b/>
        <i val="0"/>
        <color theme="0"/>
      </font>
      <fill>
        <patternFill patternType="solid">
          <fgColor theme="7" tint="-0.24994659260841701"/>
          <bgColor theme="7" tint="-0.24994659260841701"/>
        </patternFill>
      </fill>
    </dxf>
    <dxf>
      <font>
        <b/>
        <i val="0"/>
        <color theme="0"/>
      </font>
      <fill>
        <patternFill patternType="solid">
          <fgColor rgb="FF00B050"/>
          <bgColor rgb="FF00B050"/>
        </patternFill>
      </fill>
    </dxf>
    <dxf>
      <font>
        <b/>
        <i val="0"/>
        <color theme="0"/>
      </font>
      <fill>
        <patternFill patternType="solid">
          <fgColor indexed="2"/>
          <bgColor indexed="2"/>
        </patternFill>
      </fill>
    </dxf>
    <dxf>
      <font>
        <color theme="0" tint="-0.34998626667073579"/>
      </font>
      <fill>
        <patternFill patternType="none"/>
      </fill>
    </dxf>
    <dxf>
      <font>
        <color theme="0" tint="-0.34998626667073579"/>
      </font>
      <fill>
        <patternFill patternType="none"/>
      </fill>
    </dxf>
    <dxf>
      <fill>
        <patternFill patternType="solid">
          <fgColor indexed="2"/>
          <bgColor indexed="2"/>
        </patternFill>
      </fill>
    </dxf>
    <dxf>
      <fill>
        <patternFill patternType="solid">
          <fgColor indexed="2"/>
          <bgColor indexed="2"/>
        </patternFill>
      </fill>
    </dxf>
    <dxf>
      <fill>
        <patternFill patternType="solid">
          <fgColor indexed="2"/>
          <bgColor indexed="2"/>
        </patternFill>
      </fill>
    </dxf>
  </dxfs>
  <tableStyles count="0" defaultTableStyle="TableStyleMedium9" defaultPivotStyle="PivotStyleLight16"/>
  <colors>
    <mruColors>
      <color rgb="FF923C94"/>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hyperlink" Target="http://www.extremefitness.ru/clubs/1" TargetMode="External"/><Relationship Id="rId5" Type="http://schemas.microsoft.com/office/2007/relationships/hdphoto" Target="../media/hdphoto1.wdp"/><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0</xdr:row>
      <xdr:rowOff>101600</xdr:rowOff>
    </xdr:from>
    <xdr:to>
      <xdr:col>1</xdr:col>
      <xdr:colOff>1371443</xdr:colOff>
      <xdr:row>3</xdr:row>
      <xdr:rowOff>63424</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101600"/>
          <a:ext cx="1257143" cy="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1400174</xdr:colOff>
      <xdr:row>11</xdr:row>
      <xdr:rowOff>1790699</xdr:rowOff>
    </xdr:from>
    <xdr:ext cx="325680" cy="153877"/>
    <xdr:sp macro="" textlink="">
      <xdr:nvSpPr>
        <xdr:cNvPr id="2" name="AutoShape 153" descr="numbers_button_skype_logo">
          <a:hlinkClick xmlns:r="http://schemas.openxmlformats.org/officeDocument/2006/relationships" r:id="rId1"/>
          <a:extLst>
            <a:ext uri="{FF2B5EF4-FFF2-40B4-BE49-F238E27FC236}">
              <a16:creationId xmlns:a16="http://schemas.microsoft.com/office/drawing/2014/main" id="{1B2B9492-F445-934E-8999-50BAB7CCC944}"/>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 name="AutoShape 153" descr="numbers_button_skype_logo">
          <a:hlinkClick xmlns:r="http://schemas.openxmlformats.org/officeDocument/2006/relationships" r:id="rId1"/>
          <a:extLst>
            <a:ext uri="{FF2B5EF4-FFF2-40B4-BE49-F238E27FC236}">
              <a16:creationId xmlns:a16="http://schemas.microsoft.com/office/drawing/2014/main" id="{F4917E57-2858-BA4F-8441-DE0C7E587C35}"/>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4" name="AutoShape 153" descr="numbers_button_skype_logo">
          <a:hlinkClick xmlns:r="http://schemas.openxmlformats.org/officeDocument/2006/relationships" r:id="rId1"/>
          <a:extLst>
            <a:ext uri="{FF2B5EF4-FFF2-40B4-BE49-F238E27FC236}">
              <a16:creationId xmlns:a16="http://schemas.microsoft.com/office/drawing/2014/main" id="{80120364-31A6-6742-88C6-4A7F0B54789A}"/>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5" name="AutoShape 153" descr="numbers_button_skype_logo">
          <a:hlinkClick xmlns:r="http://schemas.openxmlformats.org/officeDocument/2006/relationships" r:id="rId1"/>
          <a:extLst>
            <a:ext uri="{FF2B5EF4-FFF2-40B4-BE49-F238E27FC236}">
              <a16:creationId xmlns:a16="http://schemas.microsoft.com/office/drawing/2014/main" id="{F9F99A3F-40CF-4C46-8AE1-585B3982FE61}"/>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6" name="AutoShape 153" descr="numbers_button_skype_logo">
          <a:hlinkClick xmlns:r="http://schemas.openxmlformats.org/officeDocument/2006/relationships" r:id="rId1"/>
          <a:extLst>
            <a:ext uri="{FF2B5EF4-FFF2-40B4-BE49-F238E27FC236}">
              <a16:creationId xmlns:a16="http://schemas.microsoft.com/office/drawing/2014/main" id="{463E0FEF-7D68-DC41-9BCD-B07253833DDC}"/>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7" name="AutoShape 153" descr="numbers_button_skype_logo">
          <a:hlinkClick xmlns:r="http://schemas.openxmlformats.org/officeDocument/2006/relationships" r:id="rId1"/>
          <a:extLst>
            <a:ext uri="{FF2B5EF4-FFF2-40B4-BE49-F238E27FC236}">
              <a16:creationId xmlns:a16="http://schemas.microsoft.com/office/drawing/2014/main" id="{96A9BF4E-8489-0F49-99FF-9C80F5934294}"/>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8" name="AutoShape 153" descr="numbers_button_skype_logo">
          <a:hlinkClick xmlns:r="http://schemas.openxmlformats.org/officeDocument/2006/relationships" r:id="rId1"/>
          <a:extLst>
            <a:ext uri="{FF2B5EF4-FFF2-40B4-BE49-F238E27FC236}">
              <a16:creationId xmlns:a16="http://schemas.microsoft.com/office/drawing/2014/main" id="{2A6F34DD-2174-6145-BBD9-A831AE7F89A9}"/>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9" name="AutoShape 153" descr="numbers_button_skype_logo">
          <a:hlinkClick xmlns:r="http://schemas.openxmlformats.org/officeDocument/2006/relationships" r:id="rId1"/>
          <a:extLst>
            <a:ext uri="{FF2B5EF4-FFF2-40B4-BE49-F238E27FC236}">
              <a16:creationId xmlns:a16="http://schemas.microsoft.com/office/drawing/2014/main" id="{6890F7FA-9C25-B640-A143-CE78A501DD44}"/>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10" name="AutoShape 153" descr="numbers_button_skype_logo">
          <a:hlinkClick xmlns:r="http://schemas.openxmlformats.org/officeDocument/2006/relationships" r:id="rId1"/>
          <a:extLst>
            <a:ext uri="{FF2B5EF4-FFF2-40B4-BE49-F238E27FC236}">
              <a16:creationId xmlns:a16="http://schemas.microsoft.com/office/drawing/2014/main" id="{3B156EF4-46A9-AB4B-B407-FF1F86888F4C}"/>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11" name="AutoShape 153" descr="numbers_button_skype_logo">
          <a:hlinkClick xmlns:r="http://schemas.openxmlformats.org/officeDocument/2006/relationships" r:id="rId1"/>
          <a:extLst>
            <a:ext uri="{FF2B5EF4-FFF2-40B4-BE49-F238E27FC236}">
              <a16:creationId xmlns:a16="http://schemas.microsoft.com/office/drawing/2014/main" id="{36F99B28-5498-D342-8DC0-AAA5904D89B8}"/>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12" name="AutoShape 153" descr="numbers_button_skype_logo">
          <a:hlinkClick xmlns:r="http://schemas.openxmlformats.org/officeDocument/2006/relationships" r:id="rId1"/>
          <a:extLst>
            <a:ext uri="{FF2B5EF4-FFF2-40B4-BE49-F238E27FC236}">
              <a16:creationId xmlns:a16="http://schemas.microsoft.com/office/drawing/2014/main" id="{08050612-3A07-8C4D-96E2-1BE39557A9DB}"/>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13" name="AutoShape 153" descr="numbers_button_skype_logo">
          <a:hlinkClick xmlns:r="http://schemas.openxmlformats.org/officeDocument/2006/relationships" r:id="rId1"/>
          <a:extLst>
            <a:ext uri="{FF2B5EF4-FFF2-40B4-BE49-F238E27FC236}">
              <a16:creationId xmlns:a16="http://schemas.microsoft.com/office/drawing/2014/main" id="{A374FB20-8E8A-0242-B0B7-23372AFE83B0}"/>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14" name="AutoShape 153" descr="numbers_button_skype_logo">
          <a:hlinkClick xmlns:r="http://schemas.openxmlformats.org/officeDocument/2006/relationships" r:id="rId1"/>
          <a:extLst>
            <a:ext uri="{FF2B5EF4-FFF2-40B4-BE49-F238E27FC236}">
              <a16:creationId xmlns:a16="http://schemas.microsoft.com/office/drawing/2014/main" id="{B770CED9-812E-D74D-A8D5-323F6D35A58F}"/>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15" name="AutoShape 153" descr="numbers_button_skype_logo">
          <a:hlinkClick xmlns:r="http://schemas.openxmlformats.org/officeDocument/2006/relationships" r:id="rId1"/>
          <a:extLst>
            <a:ext uri="{FF2B5EF4-FFF2-40B4-BE49-F238E27FC236}">
              <a16:creationId xmlns:a16="http://schemas.microsoft.com/office/drawing/2014/main" id="{17966FB4-62DA-9940-99FD-222BD0CC1A2E}"/>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16" name="AutoShape 153" descr="numbers_button_skype_logo">
          <a:hlinkClick xmlns:r="http://schemas.openxmlformats.org/officeDocument/2006/relationships" r:id="rId1"/>
          <a:extLst>
            <a:ext uri="{FF2B5EF4-FFF2-40B4-BE49-F238E27FC236}">
              <a16:creationId xmlns:a16="http://schemas.microsoft.com/office/drawing/2014/main" id="{ADCB3056-FBF0-FF42-BF6D-2C77BA93D858}"/>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17" name="AutoShape 153" descr="numbers_button_skype_logo">
          <a:hlinkClick xmlns:r="http://schemas.openxmlformats.org/officeDocument/2006/relationships" r:id="rId1"/>
          <a:extLst>
            <a:ext uri="{FF2B5EF4-FFF2-40B4-BE49-F238E27FC236}">
              <a16:creationId xmlns:a16="http://schemas.microsoft.com/office/drawing/2014/main" id="{A77B6231-7F07-7342-9A40-B369BA351525}"/>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18" name="AutoShape 153" descr="numbers_button_skype_logo">
          <a:hlinkClick xmlns:r="http://schemas.openxmlformats.org/officeDocument/2006/relationships" r:id="rId1"/>
          <a:extLst>
            <a:ext uri="{FF2B5EF4-FFF2-40B4-BE49-F238E27FC236}">
              <a16:creationId xmlns:a16="http://schemas.microsoft.com/office/drawing/2014/main" id="{C3DAF808-7F9E-5E40-90E1-09707F05E742}"/>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19" name="AutoShape 153" descr="numbers_button_skype_logo">
          <a:hlinkClick xmlns:r="http://schemas.openxmlformats.org/officeDocument/2006/relationships" r:id="rId1"/>
          <a:extLst>
            <a:ext uri="{FF2B5EF4-FFF2-40B4-BE49-F238E27FC236}">
              <a16:creationId xmlns:a16="http://schemas.microsoft.com/office/drawing/2014/main" id="{0FD9D920-975E-BB4B-9BD0-43333253832D}"/>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20" name="AutoShape 153" descr="numbers_button_skype_logo">
          <a:hlinkClick xmlns:r="http://schemas.openxmlformats.org/officeDocument/2006/relationships" r:id="rId1"/>
          <a:extLst>
            <a:ext uri="{FF2B5EF4-FFF2-40B4-BE49-F238E27FC236}">
              <a16:creationId xmlns:a16="http://schemas.microsoft.com/office/drawing/2014/main" id="{A692F375-9CB8-F441-9DAF-5F9E22AC42CB}"/>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21" name="AutoShape 153" descr="numbers_button_skype_logo">
          <a:hlinkClick xmlns:r="http://schemas.openxmlformats.org/officeDocument/2006/relationships" r:id="rId1"/>
          <a:extLst>
            <a:ext uri="{FF2B5EF4-FFF2-40B4-BE49-F238E27FC236}">
              <a16:creationId xmlns:a16="http://schemas.microsoft.com/office/drawing/2014/main" id="{49E91A96-2BFF-C144-B026-15E16DA66E6F}"/>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22" name="AutoShape 153" descr="numbers_button_skype_logo">
          <a:hlinkClick xmlns:r="http://schemas.openxmlformats.org/officeDocument/2006/relationships" r:id="rId1"/>
          <a:extLst>
            <a:ext uri="{FF2B5EF4-FFF2-40B4-BE49-F238E27FC236}">
              <a16:creationId xmlns:a16="http://schemas.microsoft.com/office/drawing/2014/main" id="{079B82D6-C1F9-A045-AB9A-273F60E9AB72}"/>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23" name="AutoShape 153" descr="numbers_button_skype_logo">
          <a:hlinkClick xmlns:r="http://schemas.openxmlformats.org/officeDocument/2006/relationships" r:id="rId1"/>
          <a:extLst>
            <a:ext uri="{FF2B5EF4-FFF2-40B4-BE49-F238E27FC236}">
              <a16:creationId xmlns:a16="http://schemas.microsoft.com/office/drawing/2014/main" id="{545544DC-CE21-674B-A593-AD90BD9302BC}"/>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24" name="AutoShape 153" descr="numbers_button_skype_logo">
          <a:hlinkClick xmlns:r="http://schemas.openxmlformats.org/officeDocument/2006/relationships" r:id="rId1"/>
          <a:extLst>
            <a:ext uri="{FF2B5EF4-FFF2-40B4-BE49-F238E27FC236}">
              <a16:creationId xmlns:a16="http://schemas.microsoft.com/office/drawing/2014/main" id="{F363009D-9C1A-6543-8957-B7575E27B4BA}"/>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25" name="AutoShape 153" descr="numbers_button_skype_logo">
          <a:hlinkClick xmlns:r="http://schemas.openxmlformats.org/officeDocument/2006/relationships" r:id="rId1"/>
          <a:extLst>
            <a:ext uri="{FF2B5EF4-FFF2-40B4-BE49-F238E27FC236}">
              <a16:creationId xmlns:a16="http://schemas.microsoft.com/office/drawing/2014/main" id="{962CCB1C-F97C-2742-94D5-76F7544A7EE7}"/>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26" name="AutoShape 153" descr="numbers_button_skype_logo">
          <a:hlinkClick xmlns:r="http://schemas.openxmlformats.org/officeDocument/2006/relationships" r:id="rId1"/>
          <a:extLst>
            <a:ext uri="{FF2B5EF4-FFF2-40B4-BE49-F238E27FC236}">
              <a16:creationId xmlns:a16="http://schemas.microsoft.com/office/drawing/2014/main" id="{3F5999B5-D6FE-F947-AF4B-A3C0C760E4D9}"/>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27" name="AutoShape 153" descr="numbers_button_skype_logo">
          <a:hlinkClick xmlns:r="http://schemas.openxmlformats.org/officeDocument/2006/relationships" r:id="rId1"/>
          <a:extLst>
            <a:ext uri="{FF2B5EF4-FFF2-40B4-BE49-F238E27FC236}">
              <a16:creationId xmlns:a16="http://schemas.microsoft.com/office/drawing/2014/main" id="{0720C22A-C925-F745-B59C-5175CD4FE3EB}"/>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28" name="AutoShape 153" descr="numbers_button_skype_logo">
          <a:hlinkClick xmlns:r="http://schemas.openxmlformats.org/officeDocument/2006/relationships" r:id="rId1"/>
          <a:extLst>
            <a:ext uri="{FF2B5EF4-FFF2-40B4-BE49-F238E27FC236}">
              <a16:creationId xmlns:a16="http://schemas.microsoft.com/office/drawing/2014/main" id="{8798CA0F-0B28-EB4D-8079-5A8881E1FFF1}"/>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29" name="AutoShape 153" descr="numbers_button_skype_logo">
          <a:hlinkClick xmlns:r="http://schemas.openxmlformats.org/officeDocument/2006/relationships" r:id="rId1"/>
          <a:extLst>
            <a:ext uri="{FF2B5EF4-FFF2-40B4-BE49-F238E27FC236}">
              <a16:creationId xmlns:a16="http://schemas.microsoft.com/office/drawing/2014/main" id="{851F5332-A7DF-DD43-8372-0F3EC7BED2FF}"/>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0" name="AutoShape 153" descr="numbers_button_skype_logo">
          <a:hlinkClick xmlns:r="http://schemas.openxmlformats.org/officeDocument/2006/relationships" r:id="rId1"/>
          <a:extLst>
            <a:ext uri="{FF2B5EF4-FFF2-40B4-BE49-F238E27FC236}">
              <a16:creationId xmlns:a16="http://schemas.microsoft.com/office/drawing/2014/main" id="{D2085B09-F7DA-BC4F-86B4-831DDEEEC1FC}"/>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1" name="AutoShape 153" descr="numbers_button_skype_logo">
          <a:hlinkClick xmlns:r="http://schemas.openxmlformats.org/officeDocument/2006/relationships" r:id="rId1"/>
          <a:extLst>
            <a:ext uri="{FF2B5EF4-FFF2-40B4-BE49-F238E27FC236}">
              <a16:creationId xmlns:a16="http://schemas.microsoft.com/office/drawing/2014/main" id="{B9FC5461-810D-3143-B87F-2790261BE4AA}"/>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2" name="AutoShape 153" descr="numbers_button_skype_logo">
          <a:hlinkClick xmlns:r="http://schemas.openxmlformats.org/officeDocument/2006/relationships" r:id="rId1"/>
          <a:extLst>
            <a:ext uri="{FF2B5EF4-FFF2-40B4-BE49-F238E27FC236}">
              <a16:creationId xmlns:a16="http://schemas.microsoft.com/office/drawing/2014/main" id="{72684975-7CF8-DD43-9879-9342DE27760D}"/>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3" name="AutoShape 153" descr="numbers_button_skype_logo">
          <a:hlinkClick xmlns:r="http://schemas.openxmlformats.org/officeDocument/2006/relationships" r:id="rId1"/>
          <a:extLst>
            <a:ext uri="{FF2B5EF4-FFF2-40B4-BE49-F238E27FC236}">
              <a16:creationId xmlns:a16="http://schemas.microsoft.com/office/drawing/2014/main" id="{665741FF-1374-3947-BE90-2BB54E4A4BAB}"/>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4" name="AutoShape 153" descr="numbers_button_skype_logo">
          <a:hlinkClick xmlns:r="http://schemas.openxmlformats.org/officeDocument/2006/relationships" r:id="rId1"/>
          <a:extLst>
            <a:ext uri="{FF2B5EF4-FFF2-40B4-BE49-F238E27FC236}">
              <a16:creationId xmlns:a16="http://schemas.microsoft.com/office/drawing/2014/main" id="{66107C90-E610-EE48-8FEC-C10BC65C9AF0}"/>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5" name="AutoShape 153" descr="numbers_button_skype_logo">
          <a:hlinkClick xmlns:r="http://schemas.openxmlformats.org/officeDocument/2006/relationships" r:id="rId1"/>
          <a:extLst>
            <a:ext uri="{FF2B5EF4-FFF2-40B4-BE49-F238E27FC236}">
              <a16:creationId xmlns:a16="http://schemas.microsoft.com/office/drawing/2014/main" id="{DAD6CF08-660A-9C45-A802-6BDB68C240DA}"/>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6" name="AutoShape 153" descr="numbers_button_skype_logo">
          <a:hlinkClick xmlns:r="http://schemas.openxmlformats.org/officeDocument/2006/relationships" r:id="rId1"/>
          <a:extLst>
            <a:ext uri="{FF2B5EF4-FFF2-40B4-BE49-F238E27FC236}">
              <a16:creationId xmlns:a16="http://schemas.microsoft.com/office/drawing/2014/main" id="{0559DD0E-9AEF-6F4E-8FA2-9F7214B8F029}"/>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7" name="AutoShape 153" descr="numbers_button_skype_logo">
          <a:hlinkClick xmlns:r="http://schemas.openxmlformats.org/officeDocument/2006/relationships" r:id="rId1"/>
          <a:extLst>
            <a:ext uri="{FF2B5EF4-FFF2-40B4-BE49-F238E27FC236}">
              <a16:creationId xmlns:a16="http://schemas.microsoft.com/office/drawing/2014/main" id="{245E50FC-41A8-5442-940D-3EAC5E9AB211}"/>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8" name="AutoShape 153" descr="numbers_button_skype_logo">
          <a:hlinkClick xmlns:r="http://schemas.openxmlformats.org/officeDocument/2006/relationships" r:id="rId1"/>
          <a:extLst>
            <a:ext uri="{FF2B5EF4-FFF2-40B4-BE49-F238E27FC236}">
              <a16:creationId xmlns:a16="http://schemas.microsoft.com/office/drawing/2014/main" id="{78EF4839-FF90-084F-91C8-A6DE3EE1423A}"/>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9" name="AutoShape 153" descr="numbers_button_skype_logo">
          <a:hlinkClick xmlns:r="http://schemas.openxmlformats.org/officeDocument/2006/relationships" r:id="rId1"/>
          <a:extLst>
            <a:ext uri="{FF2B5EF4-FFF2-40B4-BE49-F238E27FC236}">
              <a16:creationId xmlns:a16="http://schemas.microsoft.com/office/drawing/2014/main" id="{3930C917-6308-754E-913F-7FC50609F6A5}"/>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40" name="AutoShape 153" descr="numbers_button_skype_logo">
          <a:hlinkClick xmlns:r="http://schemas.openxmlformats.org/officeDocument/2006/relationships" r:id="rId1"/>
          <a:extLst>
            <a:ext uri="{FF2B5EF4-FFF2-40B4-BE49-F238E27FC236}">
              <a16:creationId xmlns:a16="http://schemas.microsoft.com/office/drawing/2014/main" id="{6D9A46F7-2915-E747-8C23-1CA6436AB1CB}"/>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41" name="AutoShape 153" descr="numbers_button_skype_logo">
          <a:hlinkClick xmlns:r="http://schemas.openxmlformats.org/officeDocument/2006/relationships" r:id="rId1"/>
          <a:extLst>
            <a:ext uri="{FF2B5EF4-FFF2-40B4-BE49-F238E27FC236}">
              <a16:creationId xmlns:a16="http://schemas.microsoft.com/office/drawing/2014/main" id="{94A972C7-8D33-3342-ADC9-7544C7DDAEFE}"/>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42" name="AutoShape 153" descr="numbers_button_skype_logo">
          <a:hlinkClick xmlns:r="http://schemas.openxmlformats.org/officeDocument/2006/relationships" r:id="rId1"/>
          <a:extLst>
            <a:ext uri="{FF2B5EF4-FFF2-40B4-BE49-F238E27FC236}">
              <a16:creationId xmlns:a16="http://schemas.microsoft.com/office/drawing/2014/main" id="{568473F2-D823-1E49-8E3A-D765EC505952}"/>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43" name="AutoShape 153" descr="numbers_button_skype_logo">
          <a:hlinkClick xmlns:r="http://schemas.openxmlformats.org/officeDocument/2006/relationships" r:id="rId1"/>
          <a:extLst>
            <a:ext uri="{FF2B5EF4-FFF2-40B4-BE49-F238E27FC236}">
              <a16:creationId xmlns:a16="http://schemas.microsoft.com/office/drawing/2014/main" id="{B49240A4-DC4A-414C-B1A3-7B5A2C862AC8}"/>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44" name="AutoShape 153" descr="numbers_button_skype_logo">
          <a:hlinkClick xmlns:r="http://schemas.openxmlformats.org/officeDocument/2006/relationships" r:id="rId1"/>
          <a:extLst>
            <a:ext uri="{FF2B5EF4-FFF2-40B4-BE49-F238E27FC236}">
              <a16:creationId xmlns:a16="http://schemas.microsoft.com/office/drawing/2014/main" id="{7C27813A-FEF3-DE4B-B1DC-B7ABC3F36239}"/>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45" name="AutoShape 153" descr="numbers_button_skype_logo">
          <a:hlinkClick xmlns:r="http://schemas.openxmlformats.org/officeDocument/2006/relationships" r:id="rId1"/>
          <a:extLst>
            <a:ext uri="{FF2B5EF4-FFF2-40B4-BE49-F238E27FC236}">
              <a16:creationId xmlns:a16="http://schemas.microsoft.com/office/drawing/2014/main" id="{C05515B5-7FF6-554F-B0B4-B2492DA9EDBE}"/>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46" name="AutoShape 153" descr="numbers_button_skype_logo">
          <a:hlinkClick xmlns:r="http://schemas.openxmlformats.org/officeDocument/2006/relationships" r:id="rId1"/>
          <a:extLst>
            <a:ext uri="{FF2B5EF4-FFF2-40B4-BE49-F238E27FC236}">
              <a16:creationId xmlns:a16="http://schemas.microsoft.com/office/drawing/2014/main" id="{0C1AB9C4-7D7D-934A-8030-17B7510C1399}"/>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47" name="AutoShape 153" descr="numbers_button_skype_logo">
          <a:hlinkClick xmlns:r="http://schemas.openxmlformats.org/officeDocument/2006/relationships" r:id="rId1"/>
          <a:extLst>
            <a:ext uri="{FF2B5EF4-FFF2-40B4-BE49-F238E27FC236}">
              <a16:creationId xmlns:a16="http://schemas.microsoft.com/office/drawing/2014/main" id="{2F996C84-439A-D843-92C8-27E9074C0D98}"/>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48" name="AutoShape 153" descr="numbers_button_skype_logo">
          <a:hlinkClick xmlns:r="http://schemas.openxmlformats.org/officeDocument/2006/relationships" r:id="rId1"/>
          <a:extLst>
            <a:ext uri="{FF2B5EF4-FFF2-40B4-BE49-F238E27FC236}">
              <a16:creationId xmlns:a16="http://schemas.microsoft.com/office/drawing/2014/main" id="{8EBA4271-6DE9-6B45-8D49-28DA3375888E}"/>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49" name="AutoShape 153" descr="numbers_button_skype_logo">
          <a:hlinkClick xmlns:r="http://schemas.openxmlformats.org/officeDocument/2006/relationships" r:id="rId1"/>
          <a:extLst>
            <a:ext uri="{FF2B5EF4-FFF2-40B4-BE49-F238E27FC236}">
              <a16:creationId xmlns:a16="http://schemas.microsoft.com/office/drawing/2014/main" id="{D9B7F728-E359-F74E-A718-D28128778D83}"/>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50" name="AutoShape 153" descr="numbers_button_skype_logo">
          <a:hlinkClick xmlns:r="http://schemas.openxmlformats.org/officeDocument/2006/relationships" r:id="rId1"/>
          <a:extLst>
            <a:ext uri="{FF2B5EF4-FFF2-40B4-BE49-F238E27FC236}">
              <a16:creationId xmlns:a16="http://schemas.microsoft.com/office/drawing/2014/main" id="{BC867AE0-57E5-564F-AA36-8E1495EFA245}"/>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51" name="AutoShape 153" descr="numbers_button_skype_logo">
          <a:hlinkClick xmlns:r="http://schemas.openxmlformats.org/officeDocument/2006/relationships" r:id="rId1"/>
          <a:extLst>
            <a:ext uri="{FF2B5EF4-FFF2-40B4-BE49-F238E27FC236}">
              <a16:creationId xmlns:a16="http://schemas.microsoft.com/office/drawing/2014/main" id="{AEFEB6E2-98DC-5A4D-ADC5-1213FBABC88C}"/>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52" name="AutoShape 153" descr="numbers_button_skype_logo">
          <a:hlinkClick xmlns:r="http://schemas.openxmlformats.org/officeDocument/2006/relationships" r:id="rId1"/>
          <a:extLst>
            <a:ext uri="{FF2B5EF4-FFF2-40B4-BE49-F238E27FC236}">
              <a16:creationId xmlns:a16="http://schemas.microsoft.com/office/drawing/2014/main" id="{BD8BF6A0-0C7E-0740-B04F-97A8975E60BE}"/>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53" name="AutoShape 153" descr="numbers_button_skype_logo">
          <a:hlinkClick xmlns:r="http://schemas.openxmlformats.org/officeDocument/2006/relationships" r:id="rId1"/>
          <a:extLst>
            <a:ext uri="{FF2B5EF4-FFF2-40B4-BE49-F238E27FC236}">
              <a16:creationId xmlns:a16="http://schemas.microsoft.com/office/drawing/2014/main" id="{ACDA72E6-514D-5A47-A7B2-708B4DE01D70}"/>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6" cy="230748"/>
    <xdr:sp macro="" textlink="">
      <xdr:nvSpPr>
        <xdr:cNvPr id="54" name="AutoShape 153" descr="numbers_button_skype_logo">
          <a:hlinkClick xmlns:r="http://schemas.openxmlformats.org/officeDocument/2006/relationships" r:id="rId1"/>
          <a:extLst>
            <a:ext uri="{FF2B5EF4-FFF2-40B4-BE49-F238E27FC236}">
              <a16:creationId xmlns:a16="http://schemas.microsoft.com/office/drawing/2014/main" id="{E286AA46-C25C-EC4A-9585-BE7B81AF8FB6}"/>
            </a:ext>
          </a:extLst>
        </xdr:cNvPr>
        <xdr:cNvSpPr>
          <a:spLocks noChangeAspect="1" noChangeArrowheads="1"/>
        </xdr:cNvSpPr>
      </xdr:nvSpPr>
      <xdr:spPr bwMode="auto">
        <a:xfrm>
          <a:off x="6797674" y="5181599"/>
          <a:ext cx="457666" cy="230748"/>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6" cy="230748"/>
    <xdr:sp macro="" textlink="">
      <xdr:nvSpPr>
        <xdr:cNvPr id="55" name="AutoShape 153" descr="numbers_button_skype_logo">
          <a:hlinkClick xmlns:r="http://schemas.openxmlformats.org/officeDocument/2006/relationships" r:id="rId1"/>
          <a:extLst>
            <a:ext uri="{FF2B5EF4-FFF2-40B4-BE49-F238E27FC236}">
              <a16:creationId xmlns:a16="http://schemas.microsoft.com/office/drawing/2014/main" id="{5FACD826-244A-734D-81A0-8458EF06F444}"/>
            </a:ext>
          </a:extLst>
        </xdr:cNvPr>
        <xdr:cNvSpPr>
          <a:spLocks noChangeAspect="1" noChangeArrowheads="1"/>
        </xdr:cNvSpPr>
      </xdr:nvSpPr>
      <xdr:spPr bwMode="auto">
        <a:xfrm>
          <a:off x="6797674" y="5181599"/>
          <a:ext cx="457666" cy="230748"/>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6" cy="241336"/>
    <xdr:sp macro="" textlink="">
      <xdr:nvSpPr>
        <xdr:cNvPr id="56" name="AutoShape 153" descr="numbers_button_skype_logo">
          <a:hlinkClick xmlns:r="http://schemas.openxmlformats.org/officeDocument/2006/relationships" r:id="rId1"/>
          <a:extLst>
            <a:ext uri="{FF2B5EF4-FFF2-40B4-BE49-F238E27FC236}">
              <a16:creationId xmlns:a16="http://schemas.microsoft.com/office/drawing/2014/main" id="{206D422F-0D5D-3047-A14C-B5ED747EEA9F}"/>
            </a:ext>
          </a:extLst>
        </xdr:cNvPr>
        <xdr:cNvSpPr>
          <a:spLocks noChangeAspect="1" noChangeArrowheads="1"/>
        </xdr:cNvSpPr>
      </xdr:nvSpPr>
      <xdr:spPr bwMode="auto">
        <a:xfrm>
          <a:off x="6797674" y="5181599"/>
          <a:ext cx="457666" cy="24133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6" cy="241336"/>
    <xdr:sp macro="" textlink="">
      <xdr:nvSpPr>
        <xdr:cNvPr id="57" name="AutoShape 153" descr="numbers_button_skype_logo">
          <a:hlinkClick xmlns:r="http://schemas.openxmlformats.org/officeDocument/2006/relationships" r:id="rId1"/>
          <a:extLst>
            <a:ext uri="{FF2B5EF4-FFF2-40B4-BE49-F238E27FC236}">
              <a16:creationId xmlns:a16="http://schemas.microsoft.com/office/drawing/2014/main" id="{3948DD3F-9D5E-054F-B05F-1AC460E63640}"/>
            </a:ext>
          </a:extLst>
        </xdr:cNvPr>
        <xdr:cNvSpPr>
          <a:spLocks noChangeAspect="1" noChangeArrowheads="1"/>
        </xdr:cNvSpPr>
      </xdr:nvSpPr>
      <xdr:spPr bwMode="auto">
        <a:xfrm>
          <a:off x="6797674" y="5181599"/>
          <a:ext cx="457666" cy="24133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6" cy="164276"/>
    <xdr:sp macro="" textlink="">
      <xdr:nvSpPr>
        <xdr:cNvPr id="58" name="AutoShape 153" descr="numbers_button_skype_logo">
          <a:hlinkClick xmlns:r="http://schemas.openxmlformats.org/officeDocument/2006/relationships" r:id="rId1"/>
          <a:extLst>
            <a:ext uri="{FF2B5EF4-FFF2-40B4-BE49-F238E27FC236}">
              <a16:creationId xmlns:a16="http://schemas.microsoft.com/office/drawing/2014/main" id="{8E1BF0C5-84A6-254E-9FC2-AC25220904C7}"/>
            </a:ext>
          </a:extLst>
        </xdr:cNvPr>
        <xdr:cNvSpPr>
          <a:spLocks noChangeAspect="1" noChangeArrowheads="1"/>
        </xdr:cNvSpPr>
      </xdr:nvSpPr>
      <xdr:spPr bwMode="auto">
        <a:xfrm>
          <a:off x="6797674" y="5181599"/>
          <a:ext cx="457666" cy="16427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6" cy="164276"/>
    <xdr:sp macro="" textlink="">
      <xdr:nvSpPr>
        <xdr:cNvPr id="59" name="AutoShape 153" descr="numbers_button_skype_logo">
          <a:hlinkClick xmlns:r="http://schemas.openxmlformats.org/officeDocument/2006/relationships" r:id="rId1"/>
          <a:extLst>
            <a:ext uri="{FF2B5EF4-FFF2-40B4-BE49-F238E27FC236}">
              <a16:creationId xmlns:a16="http://schemas.microsoft.com/office/drawing/2014/main" id="{7D1CC098-419E-B24D-A661-BBE58F389CAB}"/>
            </a:ext>
          </a:extLst>
        </xdr:cNvPr>
        <xdr:cNvSpPr>
          <a:spLocks noChangeAspect="1" noChangeArrowheads="1"/>
        </xdr:cNvSpPr>
      </xdr:nvSpPr>
      <xdr:spPr bwMode="auto">
        <a:xfrm>
          <a:off x="6797674" y="5181599"/>
          <a:ext cx="457666" cy="16427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6" cy="164276"/>
    <xdr:sp macro="" textlink="">
      <xdr:nvSpPr>
        <xdr:cNvPr id="60" name="AutoShape 153" descr="numbers_button_skype_logo">
          <a:hlinkClick xmlns:r="http://schemas.openxmlformats.org/officeDocument/2006/relationships" r:id="rId1"/>
          <a:extLst>
            <a:ext uri="{FF2B5EF4-FFF2-40B4-BE49-F238E27FC236}">
              <a16:creationId xmlns:a16="http://schemas.microsoft.com/office/drawing/2014/main" id="{9AA87C5F-E2FB-BD49-8246-F5780677F5A9}"/>
            </a:ext>
          </a:extLst>
        </xdr:cNvPr>
        <xdr:cNvSpPr>
          <a:spLocks noChangeAspect="1" noChangeArrowheads="1"/>
        </xdr:cNvSpPr>
      </xdr:nvSpPr>
      <xdr:spPr bwMode="auto">
        <a:xfrm>
          <a:off x="6797674" y="5181599"/>
          <a:ext cx="457666" cy="16427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6" cy="164276"/>
    <xdr:sp macro="" textlink="">
      <xdr:nvSpPr>
        <xdr:cNvPr id="61" name="AutoShape 153" descr="numbers_button_skype_logo">
          <a:hlinkClick xmlns:r="http://schemas.openxmlformats.org/officeDocument/2006/relationships" r:id="rId1"/>
          <a:extLst>
            <a:ext uri="{FF2B5EF4-FFF2-40B4-BE49-F238E27FC236}">
              <a16:creationId xmlns:a16="http://schemas.microsoft.com/office/drawing/2014/main" id="{C47FDDDA-4A07-584F-AF7B-19AB16FD81C4}"/>
            </a:ext>
          </a:extLst>
        </xdr:cNvPr>
        <xdr:cNvSpPr>
          <a:spLocks noChangeAspect="1" noChangeArrowheads="1"/>
        </xdr:cNvSpPr>
      </xdr:nvSpPr>
      <xdr:spPr bwMode="auto">
        <a:xfrm>
          <a:off x="6797674" y="5181599"/>
          <a:ext cx="457666" cy="16427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2" name="AutoShape 153" descr="numbers_button_skype_logo">
          <a:hlinkClick xmlns:r="http://schemas.openxmlformats.org/officeDocument/2006/relationships" r:id="rId1"/>
          <a:extLst>
            <a:ext uri="{FF2B5EF4-FFF2-40B4-BE49-F238E27FC236}">
              <a16:creationId xmlns:a16="http://schemas.microsoft.com/office/drawing/2014/main" id="{713CF78B-6757-DF46-A312-9C1A12C9C93A}"/>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3" name="AutoShape 153" descr="numbers_button_skype_logo">
          <a:hlinkClick xmlns:r="http://schemas.openxmlformats.org/officeDocument/2006/relationships" r:id="rId1"/>
          <a:extLst>
            <a:ext uri="{FF2B5EF4-FFF2-40B4-BE49-F238E27FC236}">
              <a16:creationId xmlns:a16="http://schemas.microsoft.com/office/drawing/2014/main" id="{FC1A6B6F-2381-0C45-B355-77FADAE6BECB}"/>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4" name="AutoShape 153" descr="numbers_button_skype_logo">
          <a:hlinkClick xmlns:r="http://schemas.openxmlformats.org/officeDocument/2006/relationships" r:id="rId1"/>
          <a:extLst>
            <a:ext uri="{FF2B5EF4-FFF2-40B4-BE49-F238E27FC236}">
              <a16:creationId xmlns:a16="http://schemas.microsoft.com/office/drawing/2014/main" id="{E0460E03-2111-3C4E-AE3A-FA56BFC3E278}"/>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5" name="AutoShape 153" descr="numbers_button_skype_logo">
          <a:hlinkClick xmlns:r="http://schemas.openxmlformats.org/officeDocument/2006/relationships" r:id="rId1"/>
          <a:extLst>
            <a:ext uri="{FF2B5EF4-FFF2-40B4-BE49-F238E27FC236}">
              <a16:creationId xmlns:a16="http://schemas.microsoft.com/office/drawing/2014/main" id="{765E7582-429A-8941-A1AB-6C75762A2FD0}"/>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6" name="AutoShape 153" descr="numbers_button_skype_logo">
          <a:hlinkClick xmlns:r="http://schemas.openxmlformats.org/officeDocument/2006/relationships" r:id="rId1"/>
          <a:extLst>
            <a:ext uri="{FF2B5EF4-FFF2-40B4-BE49-F238E27FC236}">
              <a16:creationId xmlns:a16="http://schemas.microsoft.com/office/drawing/2014/main" id="{4808C24B-ED3B-5048-925B-D3246D5B9C62}"/>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7" name="AutoShape 153" descr="numbers_button_skype_logo">
          <a:hlinkClick xmlns:r="http://schemas.openxmlformats.org/officeDocument/2006/relationships" r:id="rId1"/>
          <a:extLst>
            <a:ext uri="{FF2B5EF4-FFF2-40B4-BE49-F238E27FC236}">
              <a16:creationId xmlns:a16="http://schemas.microsoft.com/office/drawing/2014/main" id="{F1721E4D-2543-F742-8408-97929D1053C4}"/>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8" name="AutoShape 153" descr="numbers_button_skype_logo">
          <a:hlinkClick xmlns:r="http://schemas.openxmlformats.org/officeDocument/2006/relationships" r:id="rId1"/>
          <a:extLst>
            <a:ext uri="{FF2B5EF4-FFF2-40B4-BE49-F238E27FC236}">
              <a16:creationId xmlns:a16="http://schemas.microsoft.com/office/drawing/2014/main" id="{4E70D698-6F67-EF4E-9D6F-C2EDF23FE145}"/>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9" name="AutoShape 153" descr="numbers_button_skype_logo">
          <a:hlinkClick xmlns:r="http://schemas.openxmlformats.org/officeDocument/2006/relationships" r:id="rId1"/>
          <a:extLst>
            <a:ext uri="{FF2B5EF4-FFF2-40B4-BE49-F238E27FC236}">
              <a16:creationId xmlns:a16="http://schemas.microsoft.com/office/drawing/2014/main" id="{E9620E28-1150-4049-916A-6A331E9918FF}"/>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70" name="AutoShape 153" descr="numbers_button_skype_logo">
          <a:hlinkClick xmlns:r="http://schemas.openxmlformats.org/officeDocument/2006/relationships" r:id="rId1"/>
          <a:extLst>
            <a:ext uri="{FF2B5EF4-FFF2-40B4-BE49-F238E27FC236}">
              <a16:creationId xmlns:a16="http://schemas.microsoft.com/office/drawing/2014/main" id="{61B7BFEF-F038-D54A-B143-680E435DF42D}"/>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71" name="AutoShape 153" descr="numbers_button_skype_logo">
          <a:hlinkClick xmlns:r="http://schemas.openxmlformats.org/officeDocument/2006/relationships" r:id="rId1"/>
          <a:extLst>
            <a:ext uri="{FF2B5EF4-FFF2-40B4-BE49-F238E27FC236}">
              <a16:creationId xmlns:a16="http://schemas.microsoft.com/office/drawing/2014/main" id="{7CD54311-A943-F648-8FE3-6CB8127B0C80}"/>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72" name="AutoShape 153" descr="numbers_button_skype_logo">
          <a:hlinkClick xmlns:r="http://schemas.openxmlformats.org/officeDocument/2006/relationships" r:id="rId1"/>
          <a:extLst>
            <a:ext uri="{FF2B5EF4-FFF2-40B4-BE49-F238E27FC236}">
              <a16:creationId xmlns:a16="http://schemas.microsoft.com/office/drawing/2014/main" id="{FAD3A51A-0AD9-A047-97CB-E5804D154732}"/>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73" name="AutoShape 153" descr="numbers_button_skype_logo">
          <a:hlinkClick xmlns:r="http://schemas.openxmlformats.org/officeDocument/2006/relationships" r:id="rId1"/>
          <a:extLst>
            <a:ext uri="{FF2B5EF4-FFF2-40B4-BE49-F238E27FC236}">
              <a16:creationId xmlns:a16="http://schemas.microsoft.com/office/drawing/2014/main" id="{64D805D8-6BDA-AE4F-8D39-78D02D04831D}"/>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74" name="AutoShape 153" descr="numbers_button_skype_logo">
          <a:hlinkClick xmlns:r="http://schemas.openxmlformats.org/officeDocument/2006/relationships" r:id="rId1"/>
          <a:extLst>
            <a:ext uri="{FF2B5EF4-FFF2-40B4-BE49-F238E27FC236}">
              <a16:creationId xmlns:a16="http://schemas.microsoft.com/office/drawing/2014/main" id="{091DD22F-2798-704A-9B41-40C636AA98C8}"/>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75" name="AutoShape 153" descr="numbers_button_skype_logo">
          <a:hlinkClick xmlns:r="http://schemas.openxmlformats.org/officeDocument/2006/relationships" r:id="rId1"/>
          <a:extLst>
            <a:ext uri="{FF2B5EF4-FFF2-40B4-BE49-F238E27FC236}">
              <a16:creationId xmlns:a16="http://schemas.microsoft.com/office/drawing/2014/main" id="{1FD05B8C-A109-E442-B867-201066020394}"/>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76" name="AutoShape 153" descr="numbers_button_skype_logo">
          <a:hlinkClick xmlns:r="http://schemas.openxmlformats.org/officeDocument/2006/relationships" r:id="rId1"/>
          <a:extLst>
            <a:ext uri="{FF2B5EF4-FFF2-40B4-BE49-F238E27FC236}">
              <a16:creationId xmlns:a16="http://schemas.microsoft.com/office/drawing/2014/main" id="{B79BDFF8-B2C3-304C-B218-421608069C04}"/>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77" name="AutoShape 153" descr="numbers_button_skype_logo">
          <a:hlinkClick xmlns:r="http://schemas.openxmlformats.org/officeDocument/2006/relationships" r:id="rId1"/>
          <a:extLst>
            <a:ext uri="{FF2B5EF4-FFF2-40B4-BE49-F238E27FC236}">
              <a16:creationId xmlns:a16="http://schemas.microsoft.com/office/drawing/2014/main" id="{0BB34B0C-9965-B14F-9638-DBAD153548AF}"/>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78" name="AutoShape 153" descr="numbers_button_skype_logo">
          <a:hlinkClick xmlns:r="http://schemas.openxmlformats.org/officeDocument/2006/relationships" r:id="rId1"/>
          <a:extLst>
            <a:ext uri="{FF2B5EF4-FFF2-40B4-BE49-F238E27FC236}">
              <a16:creationId xmlns:a16="http://schemas.microsoft.com/office/drawing/2014/main" id="{995B44D7-EFBA-294B-8A24-2A14CCA4AE6A}"/>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79" name="AutoShape 153" descr="numbers_button_skype_logo">
          <a:hlinkClick xmlns:r="http://schemas.openxmlformats.org/officeDocument/2006/relationships" r:id="rId1"/>
          <a:extLst>
            <a:ext uri="{FF2B5EF4-FFF2-40B4-BE49-F238E27FC236}">
              <a16:creationId xmlns:a16="http://schemas.microsoft.com/office/drawing/2014/main" id="{11C644A6-0362-5D44-8E8C-02F5B18D9E11}"/>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80" name="AutoShape 153" descr="numbers_button_skype_logo">
          <a:hlinkClick xmlns:r="http://schemas.openxmlformats.org/officeDocument/2006/relationships" r:id="rId1"/>
          <a:extLst>
            <a:ext uri="{FF2B5EF4-FFF2-40B4-BE49-F238E27FC236}">
              <a16:creationId xmlns:a16="http://schemas.microsoft.com/office/drawing/2014/main" id="{3ED2F0BD-AE09-B24A-A8E1-5D909EDC1BFE}"/>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81" name="AutoShape 153" descr="numbers_button_skype_logo">
          <a:hlinkClick xmlns:r="http://schemas.openxmlformats.org/officeDocument/2006/relationships" r:id="rId1"/>
          <a:extLst>
            <a:ext uri="{FF2B5EF4-FFF2-40B4-BE49-F238E27FC236}">
              <a16:creationId xmlns:a16="http://schemas.microsoft.com/office/drawing/2014/main" id="{9ECD49CC-408B-EE45-8C16-0DAE0B421748}"/>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82" name="AutoShape 153" descr="numbers_button_skype_logo">
          <a:hlinkClick xmlns:r="http://schemas.openxmlformats.org/officeDocument/2006/relationships" r:id="rId1"/>
          <a:extLst>
            <a:ext uri="{FF2B5EF4-FFF2-40B4-BE49-F238E27FC236}">
              <a16:creationId xmlns:a16="http://schemas.microsoft.com/office/drawing/2014/main" id="{42FC44B8-6B34-FB40-B577-A71C97B4F4CB}"/>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83" name="AutoShape 153" descr="numbers_button_skype_logo">
          <a:hlinkClick xmlns:r="http://schemas.openxmlformats.org/officeDocument/2006/relationships" r:id="rId1"/>
          <a:extLst>
            <a:ext uri="{FF2B5EF4-FFF2-40B4-BE49-F238E27FC236}">
              <a16:creationId xmlns:a16="http://schemas.microsoft.com/office/drawing/2014/main" id="{20BB8A5C-1E82-EF46-B42E-FC6F570C22D1}"/>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84" name="AutoShape 153" descr="numbers_button_skype_logo">
          <a:hlinkClick xmlns:r="http://schemas.openxmlformats.org/officeDocument/2006/relationships" r:id="rId1"/>
          <a:extLst>
            <a:ext uri="{FF2B5EF4-FFF2-40B4-BE49-F238E27FC236}">
              <a16:creationId xmlns:a16="http://schemas.microsoft.com/office/drawing/2014/main" id="{87CEAB39-41EB-B044-8208-D2970F136D6D}"/>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85" name="AutoShape 153" descr="numbers_button_skype_logo">
          <a:hlinkClick xmlns:r="http://schemas.openxmlformats.org/officeDocument/2006/relationships" r:id="rId1"/>
          <a:extLst>
            <a:ext uri="{FF2B5EF4-FFF2-40B4-BE49-F238E27FC236}">
              <a16:creationId xmlns:a16="http://schemas.microsoft.com/office/drawing/2014/main" id="{6403C8DE-50C6-C240-B365-09A47F051B99}"/>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86" name="AutoShape 153" descr="numbers_button_skype_logo">
          <a:hlinkClick xmlns:r="http://schemas.openxmlformats.org/officeDocument/2006/relationships" r:id="rId1"/>
          <a:extLst>
            <a:ext uri="{FF2B5EF4-FFF2-40B4-BE49-F238E27FC236}">
              <a16:creationId xmlns:a16="http://schemas.microsoft.com/office/drawing/2014/main" id="{5D1876CB-6BFA-9E4F-8144-B279DE253BB6}"/>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87" name="AutoShape 153" descr="numbers_button_skype_logo">
          <a:hlinkClick xmlns:r="http://schemas.openxmlformats.org/officeDocument/2006/relationships" r:id="rId1"/>
          <a:extLst>
            <a:ext uri="{FF2B5EF4-FFF2-40B4-BE49-F238E27FC236}">
              <a16:creationId xmlns:a16="http://schemas.microsoft.com/office/drawing/2014/main" id="{0B92A2CB-ABF2-534B-9DBF-8AA086ED41ED}"/>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88" name="AutoShape 153" descr="numbers_button_skype_logo">
          <a:hlinkClick xmlns:r="http://schemas.openxmlformats.org/officeDocument/2006/relationships" r:id="rId1"/>
          <a:extLst>
            <a:ext uri="{FF2B5EF4-FFF2-40B4-BE49-F238E27FC236}">
              <a16:creationId xmlns:a16="http://schemas.microsoft.com/office/drawing/2014/main" id="{A96E3438-2B01-FE4A-8C8D-F8CBD52A9A35}"/>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89" name="AutoShape 153" descr="numbers_button_skype_logo">
          <a:hlinkClick xmlns:r="http://schemas.openxmlformats.org/officeDocument/2006/relationships" r:id="rId1"/>
          <a:extLst>
            <a:ext uri="{FF2B5EF4-FFF2-40B4-BE49-F238E27FC236}">
              <a16:creationId xmlns:a16="http://schemas.microsoft.com/office/drawing/2014/main" id="{8D2B248F-4584-3945-A24F-03009E5EB257}"/>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90" name="AutoShape 153" descr="numbers_button_skype_logo">
          <a:hlinkClick xmlns:r="http://schemas.openxmlformats.org/officeDocument/2006/relationships" r:id="rId1"/>
          <a:extLst>
            <a:ext uri="{FF2B5EF4-FFF2-40B4-BE49-F238E27FC236}">
              <a16:creationId xmlns:a16="http://schemas.microsoft.com/office/drawing/2014/main" id="{0CB634DB-7B08-CC43-B32C-BBAE4A6170EC}"/>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91" name="AutoShape 153" descr="numbers_button_skype_logo">
          <a:hlinkClick xmlns:r="http://schemas.openxmlformats.org/officeDocument/2006/relationships" r:id="rId1"/>
          <a:extLst>
            <a:ext uri="{FF2B5EF4-FFF2-40B4-BE49-F238E27FC236}">
              <a16:creationId xmlns:a16="http://schemas.microsoft.com/office/drawing/2014/main" id="{209CAB00-C08C-994E-A434-37D4571836F3}"/>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92" name="AutoShape 153" descr="numbers_button_skype_logo">
          <a:hlinkClick xmlns:r="http://schemas.openxmlformats.org/officeDocument/2006/relationships" r:id="rId1"/>
          <a:extLst>
            <a:ext uri="{FF2B5EF4-FFF2-40B4-BE49-F238E27FC236}">
              <a16:creationId xmlns:a16="http://schemas.microsoft.com/office/drawing/2014/main" id="{4CE3A18D-78E7-AB45-9EB1-5974083EF9AB}"/>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93" name="AutoShape 153" descr="numbers_button_skype_logo">
          <a:hlinkClick xmlns:r="http://schemas.openxmlformats.org/officeDocument/2006/relationships" r:id="rId1"/>
          <a:extLst>
            <a:ext uri="{FF2B5EF4-FFF2-40B4-BE49-F238E27FC236}">
              <a16:creationId xmlns:a16="http://schemas.microsoft.com/office/drawing/2014/main" id="{D8723E77-AD26-B94F-949B-5618A38E49C4}"/>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94" name="AutoShape 153" descr="numbers_button_skype_logo">
          <a:hlinkClick xmlns:r="http://schemas.openxmlformats.org/officeDocument/2006/relationships" r:id="rId1"/>
          <a:extLst>
            <a:ext uri="{FF2B5EF4-FFF2-40B4-BE49-F238E27FC236}">
              <a16:creationId xmlns:a16="http://schemas.microsoft.com/office/drawing/2014/main" id="{A2D1929B-716B-BB4D-ADEE-579A74179980}"/>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95" name="AutoShape 153" descr="numbers_button_skype_logo">
          <a:hlinkClick xmlns:r="http://schemas.openxmlformats.org/officeDocument/2006/relationships" r:id="rId1"/>
          <a:extLst>
            <a:ext uri="{FF2B5EF4-FFF2-40B4-BE49-F238E27FC236}">
              <a16:creationId xmlns:a16="http://schemas.microsoft.com/office/drawing/2014/main" id="{2F83BFC4-B450-554F-958A-B2B8FAD9F393}"/>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96" name="AutoShape 153" descr="numbers_button_skype_logo">
          <a:hlinkClick xmlns:r="http://schemas.openxmlformats.org/officeDocument/2006/relationships" r:id="rId1"/>
          <a:extLst>
            <a:ext uri="{FF2B5EF4-FFF2-40B4-BE49-F238E27FC236}">
              <a16:creationId xmlns:a16="http://schemas.microsoft.com/office/drawing/2014/main" id="{135D5077-677A-EF47-95A6-FC72CF1EC827}"/>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97" name="AutoShape 153" descr="numbers_button_skype_logo">
          <a:hlinkClick xmlns:r="http://schemas.openxmlformats.org/officeDocument/2006/relationships" r:id="rId1"/>
          <a:extLst>
            <a:ext uri="{FF2B5EF4-FFF2-40B4-BE49-F238E27FC236}">
              <a16:creationId xmlns:a16="http://schemas.microsoft.com/office/drawing/2014/main" id="{3D2D0760-0165-4540-AFD8-80F2C2C2DBB0}"/>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98" name="AutoShape 153" descr="numbers_button_skype_logo">
          <a:hlinkClick xmlns:r="http://schemas.openxmlformats.org/officeDocument/2006/relationships" r:id="rId1"/>
          <a:extLst>
            <a:ext uri="{FF2B5EF4-FFF2-40B4-BE49-F238E27FC236}">
              <a16:creationId xmlns:a16="http://schemas.microsoft.com/office/drawing/2014/main" id="{D8C0CFDD-DCB9-0B49-8609-6BB05260F33F}"/>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99" name="AutoShape 153" descr="numbers_button_skype_logo">
          <a:hlinkClick xmlns:r="http://schemas.openxmlformats.org/officeDocument/2006/relationships" r:id="rId1"/>
          <a:extLst>
            <a:ext uri="{FF2B5EF4-FFF2-40B4-BE49-F238E27FC236}">
              <a16:creationId xmlns:a16="http://schemas.microsoft.com/office/drawing/2014/main" id="{FA421E8C-FC47-664A-90AD-0C31E870BFFF}"/>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00" name="AutoShape 153" descr="numbers_button_skype_logo">
          <a:hlinkClick xmlns:r="http://schemas.openxmlformats.org/officeDocument/2006/relationships" r:id="rId1"/>
          <a:extLst>
            <a:ext uri="{FF2B5EF4-FFF2-40B4-BE49-F238E27FC236}">
              <a16:creationId xmlns:a16="http://schemas.microsoft.com/office/drawing/2014/main" id="{C9284DF8-08F3-064E-A69E-DB285EAE8150}"/>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01" name="AutoShape 153" descr="numbers_button_skype_logo">
          <a:hlinkClick xmlns:r="http://schemas.openxmlformats.org/officeDocument/2006/relationships" r:id="rId1"/>
          <a:extLst>
            <a:ext uri="{FF2B5EF4-FFF2-40B4-BE49-F238E27FC236}">
              <a16:creationId xmlns:a16="http://schemas.microsoft.com/office/drawing/2014/main" id="{4BFD07BB-565A-9548-8B06-D20EA7673F2B}"/>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02" name="AutoShape 153" descr="numbers_button_skype_logo">
          <a:hlinkClick xmlns:r="http://schemas.openxmlformats.org/officeDocument/2006/relationships" r:id="rId1"/>
          <a:extLst>
            <a:ext uri="{FF2B5EF4-FFF2-40B4-BE49-F238E27FC236}">
              <a16:creationId xmlns:a16="http://schemas.microsoft.com/office/drawing/2014/main" id="{657FA9B2-4D52-1946-850B-6E6A075E817D}"/>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03" name="AutoShape 153" descr="numbers_button_skype_logo">
          <a:hlinkClick xmlns:r="http://schemas.openxmlformats.org/officeDocument/2006/relationships" r:id="rId1"/>
          <a:extLst>
            <a:ext uri="{FF2B5EF4-FFF2-40B4-BE49-F238E27FC236}">
              <a16:creationId xmlns:a16="http://schemas.microsoft.com/office/drawing/2014/main" id="{C195631B-BF06-8147-B666-57D9F4CA4C2A}"/>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04" name="AutoShape 153" descr="numbers_button_skype_logo">
          <a:hlinkClick xmlns:r="http://schemas.openxmlformats.org/officeDocument/2006/relationships" r:id="rId1"/>
          <a:extLst>
            <a:ext uri="{FF2B5EF4-FFF2-40B4-BE49-F238E27FC236}">
              <a16:creationId xmlns:a16="http://schemas.microsoft.com/office/drawing/2014/main" id="{9C0E7771-A556-D64B-9492-07AF5ECF7076}"/>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05" name="AutoShape 153" descr="numbers_button_skype_logo">
          <a:hlinkClick xmlns:r="http://schemas.openxmlformats.org/officeDocument/2006/relationships" r:id="rId1"/>
          <a:extLst>
            <a:ext uri="{FF2B5EF4-FFF2-40B4-BE49-F238E27FC236}">
              <a16:creationId xmlns:a16="http://schemas.microsoft.com/office/drawing/2014/main" id="{C684F182-03DC-904E-9F9D-D96CC3417D7A}"/>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06" name="AutoShape 153" descr="numbers_button_skype_logo">
          <a:hlinkClick xmlns:r="http://schemas.openxmlformats.org/officeDocument/2006/relationships" r:id="rId1"/>
          <a:extLst>
            <a:ext uri="{FF2B5EF4-FFF2-40B4-BE49-F238E27FC236}">
              <a16:creationId xmlns:a16="http://schemas.microsoft.com/office/drawing/2014/main" id="{C3C2ABA1-956D-4F4E-9E5A-3155791E7F88}"/>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07" name="AutoShape 153" descr="numbers_button_skype_logo">
          <a:hlinkClick xmlns:r="http://schemas.openxmlformats.org/officeDocument/2006/relationships" r:id="rId1"/>
          <a:extLst>
            <a:ext uri="{FF2B5EF4-FFF2-40B4-BE49-F238E27FC236}">
              <a16:creationId xmlns:a16="http://schemas.microsoft.com/office/drawing/2014/main" id="{25F80A9F-B795-EC45-B9C1-67069ACEEFFD}"/>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08" name="AutoShape 153" descr="numbers_button_skype_logo">
          <a:hlinkClick xmlns:r="http://schemas.openxmlformats.org/officeDocument/2006/relationships" r:id="rId1"/>
          <a:extLst>
            <a:ext uri="{FF2B5EF4-FFF2-40B4-BE49-F238E27FC236}">
              <a16:creationId xmlns:a16="http://schemas.microsoft.com/office/drawing/2014/main" id="{D3105DAC-C532-FD4D-9F6A-2B132B086A51}"/>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09" name="AutoShape 153" descr="numbers_button_skype_logo">
          <a:hlinkClick xmlns:r="http://schemas.openxmlformats.org/officeDocument/2006/relationships" r:id="rId1"/>
          <a:extLst>
            <a:ext uri="{FF2B5EF4-FFF2-40B4-BE49-F238E27FC236}">
              <a16:creationId xmlns:a16="http://schemas.microsoft.com/office/drawing/2014/main" id="{AAAA041F-5564-864B-B5D2-9BD09C8D8350}"/>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10" name="AutoShape 153" descr="numbers_button_skype_logo">
          <a:hlinkClick xmlns:r="http://schemas.openxmlformats.org/officeDocument/2006/relationships" r:id="rId1"/>
          <a:extLst>
            <a:ext uri="{FF2B5EF4-FFF2-40B4-BE49-F238E27FC236}">
              <a16:creationId xmlns:a16="http://schemas.microsoft.com/office/drawing/2014/main" id="{C74AF0E1-9E82-1A47-A562-67C2AFDE4E39}"/>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11" name="AutoShape 153" descr="numbers_button_skype_logo">
          <a:hlinkClick xmlns:r="http://schemas.openxmlformats.org/officeDocument/2006/relationships" r:id="rId1"/>
          <a:extLst>
            <a:ext uri="{FF2B5EF4-FFF2-40B4-BE49-F238E27FC236}">
              <a16:creationId xmlns:a16="http://schemas.microsoft.com/office/drawing/2014/main" id="{383A9317-03EB-D346-8477-BB5BC8AFCDDD}"/>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12" name="AutoShape 153" descr="numbers_button_skype_logo">
          <a:hlinkClick xmlns:r="http://schemas.openxmlformats.org/officeDocument/2006/relationships" r:id="rId1"/>
          <a:extLst>
            <a:ext uri="{FF2B5EF4-FFF2-40B4-BE49-F238E27FC236}">
              <a16:creationId xmlns:a16="http://schemas.microsoft.com/office/drawing/2014/main" id="{BA7A2591-E4C5-6745-B0F4-5039CCF7C0B8}"/>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113" name="AutoShape 153" descr="numbers_button_skype_logo">
          <a:hlinkClick xmlns:r="http://schemas.openxmlformats.org/officeDocument/2006/relationships" r:id="rId1"/>
          <a:extLst>
            <a:ext uri="{FF2B5EF4-FFF2-40B4-BE49-F238E27FC236}">
              <a16:creationId xmlns:a16="http://schemas.microsoft.com/office/drawing/2014/main" id="{79E97F2C-05E0-BA49-BA43-EF75A65BDA75}"/>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515540" cy="159198"/>
    <xdr:sp macro="" textlink="">
      <xdr:nvSpPr>
        <xdr:cNvPr id="114" name="AutoShape 153" descr="numbers_button_skype_logo">
          <a:hlinkClick xmlns:r="http://schemas.openxmlformats.org/officeDocument/2006/relationships" r:id="rId1"/>
          <a:extLst>
            <a:ext uri="{FF2B5EF4-FFF2-40B4-BE49-F238E27FC236}">
              <a16:creationId xmlns:a16="http://schemas.microsoft.com/office/drawing/2014/main" id="{EDE9994E-3A0C-7941-85BB-EBE8FC75439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15" name="AutoShape 153" descr="numbers_button_skype_logo">
          <a:hlinkClick xmlns:r="http://schemas.openxmlformats.org/officeDocument/2006/relationships" r:id="rId1"/>
          <a:extLst>
            <a:ext uri="{FF2B5EF4-FFF2-40B4-BE49-F238E27FC236}">
              <a16:creationId xmlns:a16="http://schemas.microsoft.com/office/drawing/2014/main" id="{AB4C5809-AEE2-A048-B7C1-4A21FE09B2D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16" name="AutoShape 153" descr="numbers_button_skype_logo">
          <a:hlinkClick xmlns:r="http://schemas.openxmlformats.org/officeDocument/2006/relationships" r:id="rId1"/>
          <a:extLst>
            <a:ext uri="{FF2B5EF4-FFF2-40B4-BE49-F238E27FC236}">
              <a16:creationId xmlns:a16="http://schemas.microsoft.com/office/drawing/2014/main" id="{1EEA48F9-90BA-1043-B70E-49A88E7FF3D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17" name="AutoShape 153" descr="numbers_button_skype_logo">
          <a:hlinkClick xmlns:r="http://schemas.openxmlformats.org/officeDocument/2006/relationships" r:id="rId1"/>
          <a:extLst>
            <a:ext uri="{FF2B5EF4-FFF2-40B4-BE49-F238E27FC236}">
              <a16:creationId xmlns:a16="http://schemas.microsoft.com/office/drawing/2014/main" id="{1607C812-138E-D04A-9BD4-E6917CE1062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18" name="AutoShape 153" descr="numbers_button_skype_logo">
          <a:hlinkClick xmlns:r="http://schemas.openxmlformats.org/officeDocument/2006/relationships" r:id="rId1"/>
          <a:extLst>
            <a:ext uri="{FF2B5EF4-FFF2-40B4-BE49-F238E27FC236}">
              <a16:creationId xmlns:a16="http://schemas.microsoft.com/office/drawing/2014/main" id="{382EE268-2B25-BE49-8889-D4780C588F8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19" name="AutoShape 153" descr="numbers_button_skype_logo">
          <a:hlinkClick xmlns:r="http://schemas.openxmlformats.org/officeDocument/2006/relationships" r:id="rId1"/>
          <a:extLst>
            <a:ext uri="{FF2B5EF4-FFF2-40B4-BE49-F238E27FC236}">
              <a16:creationId xmlns:a16="http://schemas.microsoft.com/office/drawing/2014/main" id="{9B7A178B-215D-4648-8003-8BB2FE03AE8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20" name="AutoShape 153" descr="numbers_button_skype_logo">
          <a:hlinkClick xmlns:r="http://schemas.openxmlformats.org/officeDocument/2006/relationships" r:id="rId1"/>
          <a:extLst>
            <a:ext uri="{FF2B5EF4-FFF2-40B4-BE49-F238E27FC236}">
              <a16:creationId xmlns:a16="http://schemas.microsoft.com/office/drawing/2014/main" id="{5A37124F-53D6-D64B-BD53-D03AA8C9F44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21" name="AutoShape 153" descr="numbers_button_skype_logo">
          <a:hlinkClick xmlns:r="http://schemas.openxmlformats.org/officeDocument/2006/relationships" r:id="rId1"/>
          <a:extLst>
            <a:ext uri="{FF2B5EF4-FFF2-40B4-BE49-F238E27FC236}">
              <a16:creationId xmlns:a16="http://schemas.microsoft.com/office/drawing/2014/main" id="{CCB09592-DD77-3B40-BD45-EF895542FC0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22" name="AutoShape 153" descr="numbers_button_skype_logo">
          <a:hlinkClick xmlns:r="http://schemas.openxmlformats.org/officeDocument/2006/relationships" r:id="rId1"/>
          <a:extLst>
            <a:ext uri="{FF2B5EF4-FFF2-40B4-BE49-F238E27FC236}">
              <a16:creationId xmlns:a16="http://schemas.microsoft.com/office/drawing/2014/main" id="{9629CB68-6B30-5147-B8BE-C135E1E3793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23" name="AutoShape 153" descr="numbers_button_skype_logo">
          <a:hlinkClick xmlns:r="http://schemas.openxmlformats.org/officeDocument/2006/relationships" r:id="rId1"/>
          <a:extLst>
            <a:ext uri="{FF2B5EF4-FFF2-40B4-BE49-F238E27FC236}">
              <a16:creationId xmlns:a16="http://schemas.microsoft.com/office/drawing/2014/main" id="{677C0CCF-8C7D-6C43-BBB6-9D376F5A0E0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24" name="AutoShape 153" descr="numbers_button_skype_logo">
          <a:hlinkClick xmlns:r="http://schemas.openxmlformats.org/officeDocument/2006/relationships" r:id="rId1"/>
          <a:extLst>
            <a:ext uri="{FF2B5EF4-FFF2-40B4-BE49-F238E27FC236}">
              <a16:creationId xmlns:a16="http://schemas.microsoft.com/office/drawing/2014/main" id="{3667C24B-C98D-6D4F-976F-DE5EB51F403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25" name="AutoShape 153" descr="numbers_button_skype_logo">
          <a:hlinkClick xmlns:r="http://schemas.openxmlformats.org/officeDocument/2006/relationships" r:id="rId1"/>
          <a:extLst>
            <a:ext uri="{FF2B5EF4-FFF2-40B4-BE49-F238E27FC236}">
              <a16:creationId xmlns:a16="http://schemas.microsoft.com/office/drawing/2014/main" id="{5A4B9D52-F268-7044-8895-C9D56F9CAE9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26" name="AutoShape 153" descr="numbers_button_skype_logo">
          <a:hlinkClick xmlns:r="http://schemas.openxmlformats.org/officeDocument/2006/relationships" r:id="rId1"/>
          <a:extLst>
            <a:ext uri="{FF2B5EF4-FFF2-40B4-BE49-F238E27FC236}">
              <a16:creationId xmlns:a16="http://schemas.microsoft.com/office/drawing/2014/main" id="{0E1895C0-A5AE-CA42-A742-259A4BC9A7F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27" name="AutoShape 153" descr="numbers_button_skype_logo">
          <a:hlinkClick xmlns:r="http://schemas.openxmlformats.org/officeDocument/2006/relationships" r:id="rId1"/>
          <a:extLst>
            <a:ext uri="{FF2B5EF4-FFF2-40B4-BE49-F238E27FC236}">
              <a16:creationId xmlns:a16="http://schemas.microsoft.com/office/drawing/2014/main" id="{BB0C0579-1C04-4D4D-AC16-9129496AD67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28" name="AutoShape 153" descr="numbers_button_skype_logo">
          <a:hlinkClick xmlns:r="http://schemas.openxmlformats.org/officeDocument/2006/relationships" r:id="rId1"/>
          <a:extLst>
            <a:ext uri="{FF2B5EF4-FFF2-40B4-BE49-F238E27FC236}">
              <a16:creationId xmlns:a16="http://schemas.microsoft.com/office/drawing/2014/main" id="{0D593BE8-D7E9-3F49-9975-D3773F04CE5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29" name="AutoShape 153" descr="numbers_button_skype_logo">
          <a:hlinkClick xmlns:r="http://schemas.openxmlformats.org/officeDocument/2006/relationships" r:id="rId1"/>
          <a:extLst>
            <a:ext uri="{FF2B5EF4-FFF2-40B4-BE49-F238E27FC236}">
              <a16:creationId xmlns:a16="http://schemas.microsoft.com/office/drawing/2014/main" id="{071A5E80-4E33-E948-BE9B-F4367D4CB18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30" name="AutoShape 153" descr="numbers_button_skype_logo">
          <a:hlinkClick xmlns:r="http://schemas.openxmlformats.org/officeDocument/2006/relationships" r:id="rId1"/>
          <a:extLst>
            <a:ext uri="{FF2B5EF4-FFF2-40B4-BE49-F238E27FC236}">
              <a16:creationId xmlns:a16="http://schemas.microsoft.com/office/drawing/2014/main" id="{5947D1ED-6546-8D42-80D1-B3EB3728C4A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31" name="AutoShape 153" descr="numbers_button_skype_logo">
          <a:hlinkClick xmlns:r="http://schemas.openxmlformats.org/officeDocument/2006/relationships" r:id="rId1"/>
          <a:extLst>
            <a:ext uri="{FF2B5EF4-FFF2-40B4-BE49-F238E27FC236}">
              <a16:creationId xmlns:a16="http://schemas.microsoft.com/office/drawing/2014/main" id="{F8439E18-01C7-4B4E-8AF5-F99DE4BEE5F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32" name="AutoShape 153" descr="numbers_button_skype_logo">
          <a:hlinkClick xmlns:r="http://schemas.openxmlformats.org/officeDocument/2006/relationships" r:id="rId1"/>
          <a:extLst>
            <a:ext uri="{FF2B5EF4-FFF2-40B4-BE49-F238E27FC236}">
              <a16:creationId xmlns:a16="http://schemas.microsoft.com/office/drawing/2014/main" id="{685580A1-1B83-504F-B8DD-DFC587914C0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33" name="AutoShape 153" descr="numbers_button_skype_logo">
          <a:hlinkClick xmlns:r="http://schemas.openxmlformats.org/officeDocument/2006/relationships" r:id="rId1"/>
          <a:extLst>
            <a:ext uri="{FF2B5EF4-FFF2-40B4-BE49-F238E27FC236}">
              <a16:creationId xmlns:a16="http://schemas.microsoft.com/office/drawing/2014/main" id="{ED6AFA11-965F-6E46-9811-35F240E161C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34" name="AutoShape 153" descr="numbers_button_skype_logo">
          <a:hlinkClick xmlns:r="http://schemas.openxmlformats.org/officeDocument/2006/relationships" r:id="rId1"/>
          <a:extLst>
            <a:ext uri="{FF2B5EF4-FFF2-40B4-BE49-F238E27FC236}">
              <a16:creationId xmlns:a16="http://schemas.microsoft.com/office/drawing/2014/main" id="{42D24BE5-F004-A145-A538-95FE3949862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35" name="AutoShape 153" descr="numbers_button_skype_logo">
          <a:hlinkClick xmlns:r="http://schemas.openxmlformats.org/officeDocument/2006/relationships" r:id="rId1"/>
          <a:extLst>
            <a:ext uri="{FF2B5EF4-FFF2-40B4-BE49-F238E27FC236}">
              <a16:creationId xmlns:a16="http://schemas.microsoft.com/office/drawing/2014/main" id="{2FD1410F-8EAD-884B-B3F1-78F8674E351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36" name="AutoShape 153" descr="numbers_button_skype_logo">
          <a:hlinkClick xmlns:r="http://schemas.openxmlformats.org/officeDocument/2006/relationships" r:id="rId1"/>
          <a:extLst>
            <a:ext uri="{FF2B5EF4-FFF2-40B4-BE49-F238E27FC236}">
              <a16:creationId xmlns:a16="http://schemas.microsoft.com/office/drawing/2014/main" id="{F8048D2B-4789-8247-AF35-A4CA525160C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37" name="AutoShape 153" descr="numbers_button_skype_logo">
          <a:hlinkClick xmlns:r="http://schemas.openxmlformats.org/officeDocument/2006/relationships" r:id="rId1"/>
          <a:extLst>
            <a:ext uri="{FF2B5EF4-FFF2-40B4-BE49-F238E27FC236}">
              <a16:creationId xmlns:a16="http://schemas.microsoft.com/office/drawing/2014/main" id="{5D6A2DD6-9F8D-B242-98BB-B20BF081FDB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38" name="AutoShape 153" descr="numbers_button_skype_logo">
          <a:hlinkClick xmlns:r="http://schemas.openxmlformats.org/officeDocument/2006/relationships" r:id="rId1"/>
          <a:extLst>
            <a:ext uri="{FF2B5EF4-FFF2-40B4-BE49-F238E27FC236}">
              <a16:creationId xmlns:a16="http://schemas.microsoft.com/office/drawing/2014/main" id="{524F2AF9-A522-B745-98D0-F16588669C3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39" name="AutoShape 153" descr="numbers_button_skype_logo">
          <a:hlinkClick xmlns:r="http://schemas.openxmlformats.org/officeDocument/2006/relationships" r:id="rId1"/>
          <a:extLst>
            <a:ext uri="{FF2B5EF4-FFF2-40B4-BE49-F238E27FC236}">
              <a16:creationId xmlns:a16="http://schemas.microsoft.com/office/drawing/2014/main" id="{87EDEB38-02BD-8A40-BDB8-8A87B316DDC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40" name="AutoShape 153" descr="numbers_button_skype_logo">
          <a:hlinkClick xmlns:r="http://schemas.openxmlformats.org/officeDocument/2006/relationships" r:id="rId1"/>
          <a:extLst>
            <a:ext uri="{FF2B5EF4-FFF2-40B4-BE49-F238E27FC236}">
              <a16:creationId xmlns:a16="http://schemas.microsoft.com/office/drawing/2014/main" id="{C8056351-36C2-C24D-8490-BAADAA14A96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41" name="AutoShape 153" descr="numbers_button_skype_logo">
          <a:hlinkClick xmlns:r="http://schemas.openxmlformats.org/officeDocument/2006/relationships" r:id="rId1"/>
          <a:extLst>
            <a:ext uri="{FF2B5EF4-FFF2-40B4-BE49-F238E27FC236}">
              <a16:creationId xmlns:a16="http://schemas.microsoft.com/office/drawing/2014/main" id="{7692E71E-B0E9-3944-9C62-740800AB597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42" name="AutoShape 153" descr="numbers_button_skype_logo">
          <a:hlinkClick xmlns:r="http://schemas.openxmlformats.org/officeDocument/2006/relationships" r:id="rId1"/>
          <a:extLst>
            <a:ext uri="{FF2B5EF4-FFF2-40B4-BE49-F238E27FC236}">
              <a16:creationId xmlns:a16="http://schemas.microsoft.com/office/drawing/2014/main" id="{87F98511-17E3-1F4A-A30C-09C3011B434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43" name="AutoShape 153" descr="numbers_button_skype_logo">
          <a:hlinkClick xmlns:r="http://schemas.openxmlformats.org/officeDocument/2006/relationships" r:id="rId1"/>
          <a:extLst>
            <a:ext uri="{FF2B5EF4-FFF2-40B4-BE49-F238E27FC236}">
              <a16:creationId xmlns:a16="http://schemas.microsoft.com/office/drawing/2014/main" id="{071572CA-9C59-A842-8FB1-015C8D4C54B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44" name="AutoShape 153" descr="numbers_button_skype_logo">
          <a:hlinkClick xmlns:r="http://schemas.openxmlformats.org/officeDocument/2006/relationships" r:id="rId1"/>
          <a:extLst>
            <a:ext uri="{FF2B5EF4-FFF2-40B4-BE49-F238E27FC236}">
              <a16:creationId xmlns:a16="http://schemas.microsoft.com/office/drawing/2014/main" id="{F25369DD-9266-0844-BB0D-5A198517582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45" name="AutoShape 153" descr="numbers_button_skype_logo">
          <a:hlinkClick xmlns:r="http://schemas.openxmlformats.org/officeDocument/2006/relationships" r:id="rId1"/>
          <a:extLst>
            <a:ext uri="{FF2B5EF4-FFF2-40B4-BE49-F238E27FC236}">
              <a16:creationId xmlns:a16="http://schemas.microsoft.com/office/drawing/2014/main" id="{2FAE946F-8FD2-4044-80B6-F18B17B3FC7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46" name="AutoShape 153" descr="numbers_button_skype_logo">
          <a:hlinkClick xmlns:r="http://schemas.openxmlformats.org/officeDocument/2006/relationships" r:id="rId1"/>
          <a:extLst>
            <a:ext uri="{FF2B5EF4-FFF2-40B4-BE49-F238E27FC236}">
              <a16:creationId xmlns:a16="http://schemas.microsoft.com/office/drawing/2014/main" id="{B86704D6-5135-6B4F-98A8-542B8AC31CC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47" name="AutoShape 153" descr="numbers_button_skype_logo">
          <a:hlinkClick xmlns:r="http://schemas.openxmlformats.org/officeDocument/2006/relationships" r:id="rId1"/>
          <a:extLst>
            <a:ext uri="{FF2B5EF4-FFF2-40B4-BE49-F238E27FC236}">
              <a16:creationId xmlns:a16="http://schemas.microsoft.com/office/drawing/2014/main" id="{F8A1D43F-84C3-B543-9038-A53214A9904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48" name="AutoShape 153" descr="numbers_button_skype_logo">
          <a:hlinkClick xmlns:r="http://schemas.openxmlformats.org/officeDocument/2006/relationships" r:id="rId1"/>
          <a:extLst>
            <a:ext uri="{FF2B5EF4-FFF2-40B4-BE49-F238E27FC236}">
              <a16:creationId xmlns:a16="http://schemas.microsoft.com/office/drawing/2014/main" id="{63EE372E-EA19-4644-A67B-AE763B4565D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49" name="AutoShape 153" descr="numbers_button_skype_logo">
          <a:hlinkClick xmlns:r="http://schemas.openxmlformats.org/officeDocument/2006/relationships" r:id="rId1"/>
          <a:extLst>
            <a:ext uri="{FF2B5EF4-FFF2-40B4-BE49-F238E27FC236}">
              <a16:creationId xmlns:a16="http://schemas.microsoft.com/office/drawing/2014/main" id="{15FD03B5-76B1-CA47-98D9-FB5DB3541FB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50" name="AutoShape 153" descr="numbers_button_skype_logo">
          <a:hlinkClick xmlns:r="http://schemas.openxmlformats.org/officeDocument/2006/relationships" r:id="rId1"/>
          <a:extLst>
            <a:ext uri="{FF2B5EF4-FFF2-40B4-BE49-F238E27FC236}">
              <a16:creationId xmlns:a16="http://schemas.microsoft.com/office/drawing/2014/main" id="{A2BA1C44-23C9-044D-970C-1E6AC9F1661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51" name="AutoShape 153" descr="numbers_button_skype_logo">
          <a:hlinkClick xmlns:r="http://schemas.openxmlformats.org/officeDocument/2006/relationships" r:id="rId1"/>
          <a:extLst>
            <a:ext uri="{FF2B5EF4-FFF2-40B4-BE49-F238E27FC236}">
              <a16:creationId xmlns:a16="http://schemas.microsoft.com/office/drawing/2014/main" id="{4C798B45-A2EE-3640-89A3-CB664209E08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52" name="AutoShape 153" descr="numbers_button_skype_logo">
          <a:hlinkClick xmlns:r="http://schemas.openxmlformats.org/officeDocument/2006/relationships" r:id="rId1"/>
          <a:extLst>
            <a:ext uri="{FF2B5EF4-FFF2-40B4-BE49-F238E27FC236}">
              <a16:creationId xmlns:a16="http://schemas.microsoft.com/office/drawing/2014/main" id="{76898DA1-BA4E-1240-B0EE-7619EE3D002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53" name="AutoShape 153" descr="numbers_button_skype_logo">
          <a:hlinkClick xmlns:r="http://schemas.openxmlformats.org/officeDocument/2006/relationships" r:id="rId1"/>
          <a:extLst>
            <a:ext uri="{FF2B5EF4-FFF2-40B4-BE49-F238E27FC236}">
              <a16:creationId xmlns:a16="http://schemas.microsoft.com/office/drawing/2014/main" id="{60769931-3E9F-514A-B7FF-6D1F40DE0CB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54" name="AutoShape 153" descr="numbers_button_skype_logo">
          <a:hlinkClick xmlns:r="http://schemas.openxmlformats.org/officeDocument/2006/relationships" r:id="rId1"/>
          <a:extLst>
            <a:ext uri="{FF2B5EF4-FFF2-40B4-BE49-F238E27FC236}">
              <a16:creationId xmlns:a16="http://schemas.microsoft.com/office/drawing/2014/main" id="{580C7C78-0708-2145-887C-183DE1FA27A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55" name="AutoShape 153" descr="numbers_button_skype_logo">
          <a:hlinkClick xmlns:r="http://schemas.openxmlformats.org/officeDocument/2006/relationships" r:id="rId1"/>
          <a:extLst>
            <a:ext uri="{FF2B5EF4-FFF2-40B4-BE49-F238E27FC236}">
              <a16:creationId xmlns:a16="http://schemas.microsoft.com/office/drawing/2014/main" id="{7ECFBBF9-4FA9-634A-98F8-9059198A518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56" name="AutoShape 153" descr="numbers_button_skype_logo">
          <a:hlinkClick xmlns:r="http://schemas.openxmlformats.org/officeDocument/2006/relationships" r:id="rId1"/>
          <a:extLst>
            <a:ext uri="{FF2B5EF4-FFF2-40B4-BE49-F238E27FC236}">
              <a16:creationId xmlns:a16="http://schemas.microsoft.com/office/drawing/2014/main" id="{023C5070-F02C-5D42-A7EF-2D1BB0357E1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57" name="AutoShape 153" descr="numbers_button_skype_logo">
          <a:hlinkClick xmlns:r="http://schemas.openxmlformats.org/officeDocument/2006/relationships" r:id="rId1"/>
          <a:extLst>
            <a:ext uri="{FF2B5EF4-FFF2-40B4-BE49-F238E27FC236}">
              <a16:creationId xmlns:a16="http://schemas.microsoft.com/office/drawing/2014/main" id="{3EA7072A-22EC-A146-B0DC-BB18C37BFB2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58" name="AutoShape 153" descr="numbers_button_skype_logo">
          <a:hlinkClick xmlns:r="http://schemas.openxmlformats.org/officeDocument/2006/relationships" r:id="rId1"/>
          <a:extLst>
            <a:ext uri="{FF2B5EF4-FFF2-40B4-BE49-F238E27FC236}">
              <a16:creationId xmlns:a16="http://schemas.microsoft.com/office/drawing/2014/main" id="{CAF17C52-4936-F74E-A4BF-DF3AEA0CC2F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59" name="AutoShape 153" descr="numbers_button_skype_logo">
          <a:hlinkClick xmlns:r="http://schemas.openxmlformats.org/officeDocument/2006/relationships" r:id="rId1"/>
          <a:extLst>
            <a:ext uri="{FF2B5EF4-FFF2-40B4-BE49-F238E27FC236}">
              <a16:creationId xmlns:a16="http://schemas.microsoft.com/office/drawing/2014/main" id="{8BF776BA-B08A-074A-BC1D-B6731D16C45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60" name="AutoShape 153" descr="numbers_button_skype_logo">
          <a:hlinkClick xmlns:r="http://schemas.openxmlformats.org/officeDocument/2006/relationships" r:id="rId1"/>
          <a:extLst>
            <a:ext uri="{FF2B5EF4-FFF2-40B4-BE49-F238E27FC236}">
              <a16:creationId xmlns:a16="http://schemas.microsoft.com/office/drawing/2014/main" id="{D6C6840E-69C4-214D-87D7-2A1CC04C6BF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61" name="AutoShape 153" descr="numbers_button_skype_logo">
          <a:hlinkClick xmlns:r="http://schemas.openxmlformats.org/officeDocument/2006/relationships" r:id="rId1"/>
          <a:extLst>
            <a:ext uri="{FF2B5EF4-FFF2-40B4-BE49-F238E27FC236}">
              <a16:creationId xmlns:a16="http://schemas.microsoft.com/office/drawing/2014/main" id="{84816392-FEF2-6C4F-ABF6-7037771C9B0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62" name="AutoShape 153" descr="numbers_button_skype_logo">
          <a:hlinkClick xmlns:r="http://schemas.openxmlformats.org/officeDocument/2006/relationships" r:id="rId1"/>
          <a:extLst>
            <a:ext uri="{FF2B5EF4-FFF2-40B4-BE49-F238E27FC236}">
              <a16:creationId xmlns:a16="http://schemas.microsoft.com/office/drawing/2014/main" id="{BC1C379D-2DFA-6947-875C-F9A8AD662C3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63" name="AutoShape 153" descr="numbers_button_skype_logo">
          <a:hlinkClick xmlns:r="http://schemas.openxmlformats.org/officeDocument/2006/relationships" r:id="rId1"/>
          <a:extLst>
            <a:ext uri="{FF2B5EF4-FFF2-40B4-BE49-F238E27FC236}">
              <a16:creationId xmlns:a16="http://schemas.microsoft.com/office/drawing/2014/main" id="{F9D1C0AC-0577-A045-9471-80C6726596E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64" name="AutoShape 153" descr="numbers_button_skype_logo">
          <a:hlinkClick xmlns:r="http://schemas.openxmlformats.org/officeDocument/2006/relationships" r:id="rId1"/>
          <a:extLst>
            <a:ext uri="{FF2B5EF4-FFF2-40B4-BE49-F238E27FC236}">
              <a16:creationId xmlns:a16="http://schemas.microsoft.com/office/drawing/2014/main" id="{A041865A-62BB-1747-9A0D-A61CE4B27A4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65" name="AutoShape 153" descr="numbers_button_skype_logo">
          <a:hlinkClick xmlns:r="http://schemas.openxmlformats.org/officeDocument/2006/relationships" r:id="rId1"/>
          <a:extLst>
            <a:ext uri="{FF2B5EF4-FFF2-40B4-BE49-F238E27FC236}">
              <a16:creationId xmlns:a16="http://schemas.microsoft.com/office/drawing/2014/main" id="{F4277A8A-4CE1-0945-B495-D4C70BE3C34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66" name="AutoShape 153" descr="numbers_button_skype_logo">
          <a:hlinkClick xmlns:r="http://schemas.openxmlformats.org/officeDocument/2006/relationships" r:id="rId1"/>
          <a:extLst>
            <a:ext uri="{FF2B5EF4-FFF2-40B4-BE49-F238E27FC236}">
              <a16:creationId xmlns:a16="http://schemas.microsoft.com/office/drawing/2014/main" id="{7BB6A3E6-DD97-4E45-BBF4-0A8CD08E915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67" name="AutoShape 153" descr="numbers_button_skype_logo">
          <a:hlinkClick xmlns:r="http://schemas.openxmlformats.org/officeDocument/2006/relationships" r:id="rId1"/>
          <a:extLst>
            <a:ext uri="{FF2B5EF4-FFF2-40B4-BE49-F238E27FC236}">
              <a16:creationId xmlns:a16="http://schemas.microsoft.com/office/drawing/2014/main" id="{F8E10EAE-02FF-C649-AC90-15599C34564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68" name="AutoShape 153" descr="numbers_button_skype_logo">
          <a:hlinkClick xmlns:r="http://schemas.openxmlformats.org/officeDocument/2006/relationships" r:id="rId1"/>
          <a:extLst>
            <a:ext uri="{FF2B5EF4-FFF2-40B4-BE49-F238E27FC236}">
              <a16:creationId xmlns:a16="http://schemas.microsoft.com/office/drawing/2014/main" id="{09C3B4EF-4DB6-FF47-A6ED-DBEB41C807E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69" name="AutoShape 153" descr="numbers_button_skype_logo">
          <a:hlinkClick xmlns:r="http://schemas.openxmlformats.org/officeDocument/2006/relationships" r:id="rId1"/>
          <a:extLst>
            <a:ext uri="{FF2B5EF4-FFF2-40B4-BE49-F238E27FC236}">
              <a16:creationId xmlns:a16="http://schemas.microsoft.com/office/drawing/2014/main" id="{4AFD72C1-F852-D346-AEA9-761003CDFC0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70" name="AutoShape 153" descr="numbers_button_skype_logo">
          <a:hlinkClick xmlns:r="http://schemas.openxmlformats.org/officeDocument/2006/relationships" r:id="rId1"/>
          <a:extLst>
            <a:ext uri="{FF2B5EF4-FFF2-40B4-BE49-F238E27FC236}">
              <a16:creationId xmlns:a16="http://schemas.microsoft.com/office/drawing/2014/main" id="{97B6405F-D5BA-ED43-A5AA-6976F13E71C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71" name="AutoShape 153" descr="numbers_button_skype_logo">
          <a:hlinkClick xmlns:r="http://schemas.openxmlformats.org/officeDocument/2006/relationships" r:id="rId1"/>
          <a:extLst>
            <a:ext uri="{FF2B5EF4-FFF2-40B4-BE49-F238E27FC236}">
              <a16:creationId xmlns:a16="http://schemas.microsoft.com/office/drawing/2014/main" id="{28EB29CA-5482-6D4F-9336-31177FB0FE7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72" name="AutoShape 153" descr="numbers_button_skype_logo">
          <a:hlinkClick xmlns:r="http://schemas.openxmlformats.org/officeDocument/2006/relationships" r:id="rId1"/>
          <a:extLst>
            <a:ext uri="{FF2B5EF4-FFF2-40B4-BE49-F238E27FC236}">
              <a16:creationId xmlns:a16="http://schemas.microsoft.com/office/drawing/2014/main" id="{6D2A6662-B68A-2B46-A0C8-7886A9AED5A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73" name="AutoShape 153" descr="numbers_button_skype_logo">
          <a:hlinkClick xmlns:r="http://schemas.openxmlformats.org/officeDocument/2006/relationships" r:id="rId1"/>
          <a:extLst>
            <a:ext uri="{FF2B5EF4-FFF2-40B4-BE49-F238E27FC236}">
              <a16:creationId xmlns:a16="http://schemas.microsoft.com/office/drawing/2014/main" id="{430A238B-EB23-E944-85CE-7ED9DA6D199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74" name="AutoShape 153" descr="numbers_button_skype_logo">
          <a:hlinkClick xmlns:r="http://schemas.openxmlformats.org/officeDocument/2006/relationships" r:id="rId1"/>
          <a:extLst>
            <a:ext uri="{FF2B5EF4-FFF2-40B4-BE49-F238E27FC236}">
              <a16:creationId xmlns:a16="http://schemas.microsoft.com/office/drawing/2014/main" id="{401226AB-5600-F342-BC5F-CAB43EC7FA1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75" name="AutoShape 153" descr="numbers_button_skype_logo">
          <a:hlinkClick xmlns:r="http://schemas.openxmlformats.org/officeDocument/2006/relationships" r:id="rId1"/>
          <a:extLst>
            <a:ext uri="{FF2B5EF4-FFF2-40B4-BE49-F238E27FC236}">
              <a16:creationId xmlns:a16="http://schemas.microsoft.com/office/drawing/2014/main" id="{A65AB256-A4BC-5340-8EE8-49756B4B844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76" name="AutoShape 153" descr="numbers_button_skype_logo">
          <a:hlinkClick xmlns:r="http://schemas.openxmlformats.org/officeDocument/2006/relationships" r:id="rId1"/>
          <a:extLst>
            <a:ext uri="{FF2B5EF4-FFF2-40B4-BE49-F238E27FC236}">
              <a16:creationId xmlns:a16="http://schemas.microsoft.com/office/drawing/2014/main" id="{6A15EF03-4D61-754A-9DE0-8B79D9A65DE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77" name="AutoShape 153" descr="numbers_button_skype_logo">
          <a:hlinkClick xmlns:r="http://schemas.openxmlformats.org/officeDocument/2006/relationships" r:id="rId1"/>
          <a:extLst>
            <a:ext uri="{FF2B5EF4-FFF2-40B4-BE49-F238E27FC236}">
              <a16:creationId xmlns:a16="http://schemas.microsoft.com/office/drawing/2014/main" id="{40513729-21E0-7B42-B5BC-64A4BA48A1B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78" name="AutoShape 153" descr="numbers_button_skype_logo">
          <a:hlinkClick xmlns:r="http://schemas.openxmlformats.org/officeDocument/2006/relationships" r:id="rId1"/>
          <a:extLst>
            <a:ext uri="{FF2B5EF4-FFF2-40B4-BE49-F238E27FC236}">
              <a16:creationId xmlns:a16="http://schemas.microsoft.com/office/drawing/2014/main" id="{DB911F71-864E-8944-ABA9-9411D960E56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79" name="AutoShape 153" descr="numbers_button_skype_logo">
          <a:hlinkClick xmlns:r="http://schemas.openxmlformats.org/officeDocument/2006/relationships" r:id="rId1"/>
          <a:extLst>
            <a:ext uri="{FF2B5EF4-FFF2-40B4-BE49-F238E27FC236}">
              <a16:creationId xmlns:a16="http://schemas.microsoft.com/office/drawing/2014/main" id="{CD484E55-66B6-D64E-B1EF-4DF7CE14BB7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80" name="AutoShape 153" descr="numbers_button_skype_logo">
          <a:hlinkClick xmlns:r="http://schemas.openxmlformats.org/officeDocument/2006/relationships" r:id="rId1"/>
          <a:extLst>
            <a:ext uri="{FF2B5EF4-FFF2-40B4-BE49-F238E27FC236}">
              <a16:creationId xmlns:a16="http://schemas.microsoft.com/office/drawing/2014/main" id="{61A01434-3E89-4C48-860B-55E4FE0859D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81" name="AutoShape 153" descr="numbers_button_skype_logo">
          <a:hlinkClick xmlns:r="http://schemas.openxmlformats.org/officeDocument/2006/relationships" r:id="rId1"/>
          <a:extLst>
            <a:ext uri="{FF2B5EF4-FFF2-40B4-BE49-F238E27FC236}">
              <a16:creationId xmlns:a16="http://schemas.microsoft.com/office/drawing/2014/main" id="{9B6332A3-B1C6-3542-8061-CFCD452E93B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82" name="AutoShape 153" descr="numbers_button_skype_logo">
          <a:hlinkClick xmlns:r="http://schemas.openxmlformats.org/officeDocument/2006/relationships" r:id="rId1"/>
          <a:extLst>
            <a:ext uri="{FF2B5EF4-FFF2-40B4-BE49-F238E27FC236}">
              <a16:creationId xmlns:a16="http://schemas.microsoft.com/office/drawing/2014/main" id="{448B106B-E008-5547-B816-0A97B87312D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83" name="AutoShape 153" descr="numbers_button_skype_logo">
          <a:hlinkClick xmlns:r="http://schemas.openxmlformats.org/officeDocument/2006/relationships" r:id="rId1"/>
          <a:extLst>
            <a:ext uri="{FF2B5EF4-FFF2-40B4-BE49-F238E27FC236}">
              <a16:creationId xmlns:a16="http://schemas.microsoft.com/office/drawing/2014/main" id="{98029838-127A-CF42-AB5E-3BC3B0C44F3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84" name="AutoShape 153" descr="numbers_button_skype_logo">
          <a:hlinkClick xmlns:r="http://schemas.openxmlformats.org/officeDocument/2006/relationships" r:id="rId1"/>
          <a:extLst>
            <a:ext uri="{FF2B5EF4-FFF2-40B4-BE49-F238E27FC236}">
              <a16:creationId xmlns:a16="http://schemas.microsoft.com/office/drawing/2014/main" id="{D4884B46-CDBC-4449-AF3A-A0E3D4483BE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85" name="AutoShape 153" descr="numbers_button_skype_logo">
          <a:hlinkClick xmlns:r="http://schemas.openxmlformats.org/officeDocument/2006/relationships" r:id="rId1"/>
          <a:extLst>
            <a:ext uri="{FF2B5EF4-FFF2-40B4-BE49-F238E27FC236}">
              <a16:creationId xmlns:a16="http://schemas.microsoft.com/office/drawing/2014/main" id="{C273088A-26A6-4A41-98B6-97D88862F76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86" name="AutoShape 153" descr="numbers_button_skype_logo">
          <a:hlinkClick xmlns:r="http://schemas.openxmlformats.org/officeDocument/2006/relationships" r:id="rId1"/>
          <a:extLst>
            <a:ext uri="{FF2B5EF4-FFF2-40B4-BE49-F238E27FC236}">
              <a16:creationId xmlns:a16="http://schemas.microsoft.com/office/drawing/2014/main" id="{B3CC2669-A9F5-2C49-91FB-1019AE19A6B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87" name="AutoShape 153" descr="numbers_button_skype_logo">
          <a:hlinkClick xmlns:r="http://schemas.openxmlformats.org/officeDocument/2006/relationships" r:id="rId1"/>
          <a:extLst>
            <a:ext uri="{FF2B5EF4-FFF2-40B4-BE49-F238E27FC236}">
              <a16:creationId xmlns:a16="http://schemas.microsoft.com/office/drawing/2014/main" id="{5DE75484-0671-8A44-9946-86087F4BD38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88" name="AutoShape 153" descr="numbers_button_skype_logo">
          <a:hlinkClick xmlns:r="http://schemas.openxmlformats.org/officeDocument/2006/relationships" r:id="rId1"/>
          <a:extLst>
            <a:ext uri="{FF2B5EF4-FFF2-40B4-BE49-F238E27FC236}">
              <a16:creationId xmlns:a16="http://schemas.microsoft.com/office/drawing/2014/main" id="{71BD83B7-BBBA-044C-B88C-6A77E9163D8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89" name="AutoShape 153" descr="numbers_button_skype_logo">
          <a:hlinkClick xmlns:r="http://schemas.openxmlformats.org/officeDocument/2006/relationships" r:id="rId1"/>
          <a:extLst>
            <a:ext uri="{FF2B5EF4-FFF2-40B4-BE49-F238E27FC236}">
              <a16:creationId xmlns:a16="http://schemas.microsoft.com/office/drawing/2014/main" id="{38CDCB68-2921-D244-BBF4-EBFFDC4EC63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90" name="AutoShape 153" descr="numbers_button_skype_logo">
          <a:hlinkClick xmlns:r="http://schemas.openxmlformats.org/officeDocument/2006/relationships" r:id="rId1"/>
          <a:extLst>
            <a:ext uri="{FF2B5EF4-FFF2-40B4-BE49-F238E27FC236}">
              <a16:creationId xmlns:a16="http://schemas.microsoft.com/office/drawing/2014/main" id="{7DEE91EC-E93D-8543-A9F5-1F4506F92B6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191" name="AutoShape 153" descr="numbers_button_skype_logo">
          <a:hlinkClick xmlns:r="http://schemas.openxmlformats.org/officeDocument/2006/relationships" r:id="rId1"/>
          <a:extLst>
            <a:ext uri="{FF2B5EF4-FFF2-40B4-BE49-F238E27FC236}">
              <a16:creationId xmlns:a16="http://schemas.microsoft.com/office/drawing/2014/main" id="{DE7A7E3F-7897-2246-AE65-66AB4A19F79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192" name="AutoShape 153" descr="numbers_button_skype_logo">
          <a:hlinkClick xmlns:r="http://schemas.openxmlformats.org/officeDocument/2006/relationships" r:id="rId1"/>
          <a:extLst>
            <a:ext uri="{FF2B5EF4-FFF2-40B4-BE49-F238E27FC236}">
              <a16:creationId xmlns:a16="http://schemas.microsoft.com/office/drawing/2014/main" id="{88A7AD16-C10C-EB4F-AF1F-E3FFB428B929}"/>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193" name="AutoShape 153" descr="numbers_button_skype_logo">
          <a:hlinkClick xmlns:r="http://schemas.openxmlformats.org/officeDocument/2006/relationships" r:id="rId1"/>
          <a:extLst>
            <a:ext uri="{FF2B5EF4-FFF2-40B4-BE49-F238E27FC236}">
              <a16:creationId xmlns:a16="http://schemas.microsoft.com/office/drawing/2014/main" id="{419E75AF-7EA8-7A4D-AE83-22C719B4D32B}"/>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194" name="AutoShape 153" descr="numbers_button_skype_logo">
          <a:hlinkClick xmlns:r="http://schemas.openxmlformats.org/officeDocument/2006/relationships" r:id="rId1"/>
          <a:extLst>
            <a:ext uri="{FF2B5EF4-FFF2-40B4-BE49-F238E27FC236}">
              <a16:creationId xmlns:a16="http://schemas.microsoft.com/office/drawing/2014/main" id="{21294F77-CFA9-774E-B159-E782A492E1D3}"/>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195" name="AutoShape 153" descr="numbers_button_skype_logo">
          <a:hlinkClick xmlns:r="http://schemas.openxmlformats.org/officeDocument/2006/relationships" r:id="rId1"/>
          <a:extLst>
            <a:ext uri="{FF2B5EF4-FFF2-40B4-BE49-F238E27FC236}">
              <a16:creationId xmlns:a16="http://schemas.microsoft.com/office/drawing/2014/main" id="{BFF40272-F256-0649-B0D4-037D2A60B7A7}"/>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196" name="AutoShape 153" descr="numbers_button_skype_logo">
          <a:hlinkClick xmlns:r="http://schemas.openxmlformats.org/officeDocument/2006/relationships" r:id="rId1"/>
          <a:extLst>
            <a:ext uri="{FF2B5EF4-FFF2-40B4-BE49-F238E27FC236}">
              <a16:creationId xmlns:a16="http://schemas.microsoft.com/office/drawing/2014/main" id="{F564A224-8A18-194E-8BF7-218579EEA1E2}"/>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197" name="AutoShape 153" descr="numbers_button_skype_logo">
          <a:hlinkClick xmlns:r="http://schemas.openxmlformats.org/officeDocument/2006/relationships" r:id="rId1"/>
          <a:extLst>
            <a:ext uri="{FF2B5EF4-FFF2-40B4-BE49-F238E27FC236}">
              <a16:creationId xmlns:a16="http://schemas.microsoft.com/office/drawing/2014/main" id="{D83C0344-B85F-E04B-88AE-ED650CB0A9B0}"/>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198" name="AutoShape 153" descr="numbers_button_skype_logo">
          <a:hlinkClick xmlns:r="http://schemas.openxmlformats.org/officeDocument/2006/relationships" r:id="rId1"/>
          <a:extLst>
            <a:ext uri="{FF2B5EF4-FFF2-40B4-BE49-F238E27FC236}">
              <a16:creationId xmlns:a16="http://schemas.microsoft.com/office/drawing/2014/main" id="{AD1911FB-BE46-F84C-98C3-86A939015FA1}"/>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199" name="AutoShape 153" descr="numbers_button_skype_logo">
          <a:hlinkClick xmlns:r="http://schemas.openxmlformats.org/officeDocument/2006/relationships" r:id="rId1"/>
          <a:extLst>
            <a:ext uri="{FF2B5EF4-FFF2-40B4-BE49-F238E27FC236}">
              <a16:creationId xmlns:a16="http://schemas.microsoft.com/office/drawing/2014/main" id="{B2E6C5A9-5A1F-6643-9CA3-2E1EF9F46EF6}"/>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200" name="AutoShape 153" descr="numbers_button_skype_logo">
          <a:hlinkClick xmlns:r="http://schemas.openxmlformats.org/officeDocument/2006/relationships" r:id="rId1"/>
          <a:extLst>
            <a:ext uri="{FF2B5EF4-FFF2-40B4-BE49-F238E27FC236}">
              <a16:creationId xmlns:a16="http://schemas.microsoft.com/office/drawing/2014/main" id="{166B9D3F-F572-9B49-8B8C-104A633672A3}"/>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201" name="AutoShape 153" descr="numbers_button_skype_logo">
          <a:hlinkClick xmlns:r="http://schemas.openxmlformats.org/officeDocument/2006/relationships" r:id="rId1"/>
          <a:extLst>
            <a:ext uri="{FF2B5EF4-FFF2-40B4-BE49-F238E27FC236}">
              <a16:creationId xmlns:a16="http://schemas.microsoft.com/office/drawing/2014/main" id="{B9A0E317-0D91-374F-BC00-C6A3E9A92A7A}"/>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202" name="AutoShape 153" descr="numbers_button_skype_logo">
          <a:hlinkClick xmlns:r="http://schemas.openxmlformats.org/officeDocument/2006/relationships" r:id="rId1"/>
          <a:extLst>
            <a:ext uri="{FF2B5EF4-FFF2-40B4-BE49-F238E27FC236}">
              <a16:creationId xmlns:a16="http://schemas.microsoft.com/office/drawing/2014/main" id="{54FAF361-011B-2E4E-B8F2-3539CE86A234}"/>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203" name="AutoShape 153" descr="numbers_button_skype_logo">
          <a:hlinkClick xmlns:r="http://schemas.openxmlformats.org/officeDocument/2006/relationships" r:id="rId1"/>
          <a:extLst>
            <a:ext uri="{FF2B5EF4-FFF2-40B4-BE49-F238E27FC236}">
              <a16:creationId xmlns:a16="http://schemas.microsoft.com/office/drawing/2014/main" id="{9625D8B6-DF84-814B-A855-A20183D64E03}"/>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04" name="AutoShape 153" descr="numbers_button_skype_logo">
          <a:hlinkClick xmlns:r="http://schemas.openxmlformats.org/officeDocument/2006/relationships" r:id="rId1"/>
          <a:extLst>
            <a:ext uri="{FF2B5EF4-FFF2-40B4-BE49-F238E27FC236}">
              <a16:creationId xmlns:a16="http://schemas.microsoft.com/office/drawing/2014/main" id="{DA313BCD-92DC-C64A-B0B5-015A2E3B115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05" name="AutoShape 153" descr="numbers_button_skype_logo">
          <a:hlinkClick xmlns:r="http://schemas.openxmlformats.org/officeDocument/2006/relationships" r:id="rId1"/>
          <a:extLst>
            <a:ext uri="{FF2B5EF4-FFF2-40B4-BE49-F238E27FC236}">
              <a16:creationId xmlns:a16="http://schemas.microsoft.com/office/drawing/2014/main" id="{CEB312CD-B771-4A4E-9305-DE6B8883F03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06" name="AutoShape 153" descr="numbers_button_skype_logo">
          <a:hlinkClick xmlns:r="http://schemas.openxmlformats.org/officeDocument/2006/relationships" r:id="rId1"/>
          <a:extLst>
            <a:ext uri="{FF2B5EF4-FFF2-40B4-BE49-F238E27FC236}">
              <a16:creationId xmlns:a16="http://schemas.microsoft.com/office/drawing/2014/main" id="{B9BA591B-6B73-B948-8175-4495185E333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07" name="AutoShape 153" descr="numbers_button_skype_logo">
          <a:hlinkClick xmlns:r="http://schemas.openxmlformats.org/officeDocument/2006/relationships" r:id="rId1"/>
          <a:extLst>
            <a:ext uri="{FF2B5EF4-FFF2-40B4-BE49-F238E27FC236}">
              <a16:creationId xmlns:a16="http://schemas.microsoft.com/office/drawing/2014/main" id="{8EEDCB26-35A3-E940-9512-6B760CE0AC8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08" name="AutoShape 153" descr="numbers_button_skype_logo">
          <a:hlinkClick xmlns:r="http://schemas.openxmlformats.org/officeDocument/2006/relationships" r:id="rId1"/>
          <a:extLst>
            <a:ext uri="{FF2B5EF4-FFF2-40B4-BE49-F238E27FC236}">
              <a16:creationId xmlns:a16="http://schemas.microsoft.com/office/drawing/2014/main" id="{0DA60982-FD11-6C48-8A90-0F593E66578C}"/>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09" name="AutoShape 153" descr="numbers_button_skype_logo">
          <a:hlinkClick xmlns:r="http://schemas.openxmlformats.org/officeDocument/2006/relationships" r:id="rId1"/>
          <a:extLst>
            <a:ext uri="{FF2B5EF4-FFF2-40B4-BE49-F238E27FC236}">
              <a16:creationId xmlns:a16="http://schemas.microsoft.com/office/drawing/2014/main" id="{81317C24-CCCE-884E-9C3C-11619FF0938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10" name="AutoShape 153" descr="numbers_button_skype_logo">
          <a:hlinkClick xmlns:r="http://schemas.openxmlformats.org/officeDocument/2006/relationships" r:id="rId1"/>
          <a:extLst>
            <a:ext uri="{FF2B5EF4-FFF2-40B4-BE49-F238E27FC236}">
              <a16:creationId xmlns:a16="http://schemas.microsoft.com/office/drawing/2014/main" id="{60604C29-8B2E-254C-9A3B-846757FC1E2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11" name="AutoShape 153" descr="numbers_button_skype_logo">
          <a:hlinkClick xmlns:r="http://schemas.openxmlformats.org/officeDocument/2006/relationships" r:id="rId1"/>
          <a:extLst>
            <a:ext uri="{FF2B5EF4-FFF2-40B4-BE49-F238E27FC236}">
              <a16:creationId xmlns:a16="http://schemas.microsoft.com/office/drawing/2014/main" id="{62141C9F-AC37-B74B-9DEF-DDE967A22A8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12" name="AutoShape 153" descr="numbers_button_skype_logo">
          <a:hlinkClick xmlns:r="http://schemas.openxmlformats.org/officeDocument/2006/relationships" r:id="rId1"/>
          <a:extLst>
            <a:ext uri="{FF2B5EF4-FFF2-40B4-BE49-F238E27FC236}">
              <a16:creationId xmlns:a16="http://schemas.microsoft.com/office/drawing/2014/main" id="{E9B0FE07-C3C6-0C4B-92F5-4CB0536B369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13" name="AutoShape 153" descr="numbers_button_skype_logo">
          <a:hlinkClick xmlns:r="http://schemas.openxmlformats.org/officeDocument/2006/relationships" r:id="rId1"/>
          <a:extLst>
            <a:ext uri="{FF2B5EF4-FFF2-40B4-BE49-F238E27FC236}">
              <a16:creationId xmlns:a16="http://schemas.microsoft.com/office/drawing/2014/main" id="{24FE3345-7626-DE42-A2FE-EEF0EE7797B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14" name="AutoShape 153" descr="numbers_button_skype_logo">
          <a:hlinkClick xmlns:r="http://schemas.openxmlformats.org/officeDocument/2006/relationships" r:id="rId1"/>
          <a:extLst>
            <a:ext uri="{FF2B5EF4-FFF2-40B4-BE49-F238E27FC236}">
              <a16:creationId xmlns:a16="http://schemas.microsoft.com/office/drawing/2014/main" id="{F2C50A6B-A0DE-764E-BC15-D7F2C5145B6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15" name="AutoShape 153" descr="numbers_button_skype_logo">
          <a:hlinkClick xmlns:r="http://schemas.openxmlformats.org/officeDocument/2006/relationships" r:id="rId1"/>
          <a:extLst>
            <a:ext uri="{FF2B5EF4-FFF2-40B4-BE49-F238E27FC236}">
              <a16:creationId xmlns:a16="http://schemas.microsoft.com/office/drawing/2014/main" id="{3ED2F372-62A7-E643-9255-FFF1DCE05D5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16" name="AutoShape 153" descr="numbers_button_skype_logo">
          <a:hlinkClick xmlns:r="http://schemas.openxmlformats.org/officeDocument/2006/relationships" r:id="rId1"/>
          <a:extLst>
            <a:ext uri="{FF2B5EF4-FFF2-40B4-BE49-F238E27FC236}">
              <a16:creationId xmlns:a16="http://schemas.microsoft.com/office/drawing/2014/main" id="{75F7C486-0F0D-D148-8DEA-432CDBED31E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17" name="AutoShape 153" descr="numbers_button_skype_logo">
          <a:hlinkClick xmlns:r="http://schemas.openxmlformats.org/officeDocument/2006/relationships" r:id="rId1"/>
          <a:extLst>
            <a:ext uri="{FF2B5EF4-FFF2-40B4-BE49-F238E27FC236}">
              <a16:creationId xmlns:a16="http://schemas.microsoft.com/office/drawing/2014/main" id="{1AAEF116-7FB2-DD42-8227-9F8044C1554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18" name="AutoShape 153" descr="numbers_button_skype_logo">
          <a:hlinkClick xmlns:r="http://schemas.openxmlformats.org/officeDocument/2006/relationships" r:id="rId1"/>
          <a:extLst>
            <a:ext uri="{FF2B5EF4-FFF2-40B4-BE49-F238E27FC236}">
              <a16:creationId xmlns:a16="http://schemas.microsoft.com/office/drawing/2014/main" id="{5AB47AB2-733C-6C40-8221-94A3865467A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19" name="AutoShape 153" descr="numbers_button_skype_logo">
          <a:hlinkClick xmlns:r="http://schemas.openxmlformats.org/officeDocument/2006/relationships" r:id="rId1"/>
          <a:extLst>
            <a:ext uri="{FF2B5EF4-FFF2-40B4-BE49-F238E27FC236}">
              <a16:creationId xmlns:a16="http://schemas.microsoft.com/office/drawing/2014/main" id="{A787C9FF-B18E-484D-9494-9B2F44E4BBD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20" name="AutoShape 153" descr="numbers_button_skype_logo">
          <a:hlinkClick xmlns:r="http://schemas.openxmlformats.org/officeDocument/2006/relationships" r:id="rId1"/>
          <a:extLst>
            <a:ext uri="{FF2B5EF4-FFF2-40B4-BE49-F238E27FC236}">
              <a16:creationId xmlns:a16="http://schemas.microsoft.com/office/drawing/2014/main" id="{D89D4EDA-2E90-A040-8E91-C54E46DEABE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21" name="AutoShape 153" descr="numbers_button_skype_logo">
          <a:hlinkClick xmlns:r="http://schemas.openxmlformats.org/officeDocument/2006/relationships" r:id="rId1"/>
          <a:extLst>
            <a:ext uri="{FF2B5EF4-FFF2-40B4-BE49-F238E27FC236}">
              <a16:creationId xmlns:a16="http://schemas.microsoft.com/office/drawing/2014/main" id="{8F0503C9-55EE-8E4C-B59D-2E6B0451522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22" name="AutoShape 153" descr="numbers_button_skype_logo">
          <a:hlinkClick xmlns:r="http://schemas.openxmlformats.org/officeDocument/2006/relationships" r:id="rId1"/>
          <a:extLst>
            <a:ext uri="{FF2B5EF4-FFF2-40B4-BE49-F238E27FC236}">
              <a16:creationId xmlns:a16="http://schemas.microsoft.com/office/drawing/2014/main" id="{39C8E299-0197-3E45-B08A-89DA49251E6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23" name="AutoShape 153" descr="numbers_button_skype_logo">
          <a:hlinkClick xmlns:r="http://schemas.openxmlformats.org/officeDocument/2006/relationships" r:id="rId1"/>
          <a:extLst>
            <a:ext uri="{FF2B5EF4-FFF2-40B4-BE49-F238E27FC236}">
              <a16:creationId xmlns:a16="http://schemas.microsoft.com/office/drawing/2014/main" id="{DA5D9265-7869-1442-A1B2-C92C417DA7B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24" name="AutoShape 153" descr="numbers_button_skype_logo">
          <a:hlinkClick xmlns:r="http://schemas.openxmlformats.org/officeDocument/2006/relationships" r:id="rId1"/>
          <a:extLst>
            <a:ext uri="{FF2B5EF4-FFF2-40B4-BE49-F238E27FC236}">
              <a16:creationId xmlns:a16="http://schemas.microsoft.com/office/drawing/2014/main" id="{464F8B09-49C9-554C-99F3-8C8BEBC9333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25" name="AutoShape 153" descr="numbers_button_skype_logo">
          <a:hlinkClick xmlns:r="http://schemas.openxmlformats.org/officeDocument/2006/relationships" r:id="rId1"/>
          <a:extLst>
            <a:ext uri="{FF2B5EF4-FFF2-40B4-BE49-F238E27FC236}">
              <a16:creationId xmlns:a16="http://schemas.microsoft.com/office/drawing/2014/main" id="{024CA3C3-56D9-4741-80B5-AA3C50E69EE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26" name="AutoShape 153" descr="numbers_button_skype_logo">
          <a:hlinkClick xmlns:r="http://schemas.openxmlformats.org/officeDocument/2006/relationships" r:id="rId1"/>
          <a:extLst>
            <a:ext uri="{FF2B5EF4-FFF2-40B4-BE49-F238E27FC236}">
              <a16:creationId xmlns:a16="http://schemas.microsoft.com/office/drawing/2014/main" id="{231C7B5C-AF86-2041-B91D-01877ADE4ED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27" name="AutoShape 153" descr="numbers_button_skype_logo">
          <a:hlinkClick xmlns:r="http://schemas.openxmlformats.org/officeDocument/2006/relationships" r:id="rId1"/>
          <a:extLst>
            <a:ext uri="{FF2B5EF4-FFF2-40B4-BE49-F238E27FC236}">
              <a16:creationId xmlns:a16="http://schemas.microsoft.com/office/drawing/2014/main" id="{5DCB77FE-6EA5-344F-9A15-ACC271CF83D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28" name="AutoShape 153" descr="numbers_button_skype_logo">
          <a:hlinkClick xmlns:r="http://schemas.openxmlformats.org/officeDocument/2006/relationships" r:id="rId1"/>
          <a:extLst>
            <a:ext uri="{FF2B5EF4-FFF2-40B4-BE49-F238E27FC236}">
              <a16:creationId xmlns:a16="http://schemas.microsoft.com/office/drawing/2014/main" id="{8F522D0D-8197-274D-94AC-88C3047BC95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29" name="AutoShape 153" descr="numbers_button_skype_logo">
          <a:hlinkClick xmlns:r="http://schemas.openxmlformats.org/officeDocument/2006/relationships" r:id="rId1"/>
          <a:extLst>
            <a:ext uri="{FF2B5EF4-FFF2-40B4-BE49-F238E27FC236}">
              <a16:creationId xmlns:a16="http://schemas.microsoft.com/office/drawing/2014/main" id="{67DD716E-EB57-C84A-9354-A11D0C927CA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30" name="AutoShape 153" descr="numbers_button_skype_logo">
          <a:hlinkClick xmlns:r="http://schemas.openxmlformats.org/officeDocument/2006/relationships" r:id="rId1"/>
          <a:extLst>
            <a:ext uri="{FF2B5EF4-FFF2-40B4-BE49-F238E27FC236}">
              <a16:creationId xmlns:a16="http://schemas.microsoft.com/office/drawing/2014/main" id="{972645F0-9D59-2C41-94E8-2B865F24DD5C}"/>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31" name="AutoShape 153" descr="numbers_button_skype_logo">
          <a:hlinkClick xmlns:r="http://schemas.openxmlformats.org/officeDocument/2006/relationships" r:id="rId1"/>
          <a:extLst>
            <a:ext uri="{FF2B5EF4-FFF2-40B4-BE49-F238E27FC236}">
              <a16:creationId xmlns:a16="http://schemas.microsoft.com/office/drawing/2014/main" id="{2CA87F07-F375-A040-A1BB-A70D3577DA3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32" name="AutoShape 153" descr="numbers_button_skype_logo">
          <a:hlinkClick xmlns:r="http://schemas.openxmlformats.org/officeDocument/2006/relationships" r:id="rId1"/>
          <a:extLst>
            <a:ext uri="{FF2B5EF4-FFF2-40B4-BE49-F238E27FC236}">
              <a16:creationId xmlns:a16="http://schemas.microsoft.com/office/drawing/2014/main" id="{C47AB03A-FFCB-7346-B91F-1D4CB550373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33" name="AutoShape 153" descr="numbers_button_skype_logo">
          <a:hlinkClick xmlns:r="http://schemas.openxmlformats.org/officeDocument/2006/relationships" r:id="rId1"/>
          <a:extLst>
            <a:ext uri="{FF2B5EF4-FFF2-40B4-BE49-F238E27FC236}">
              <a16:creationId xmlns:a16="http://schemas.microsoft.com/office/drawing/2014/main" id="{2FC897E0-7281-D440-AAEC-0C4C408EF0D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34" name="AutoShape 153" descr="numbers_button_skype_logo">
          <a:hlinkClick xmlns:r="http://schemas.openxmlformats.org/officeDocument/2006/relationships" r:id="rId1"/>
          <a:extLst>
            <a:ext uri="{FF2B5EF4-FFF2-40B4-BE49-F238E27FC236}">
              <a16:creationId xmlns:a16="http://schemas.microsoft.com/office/drawing/2014/main" id="{A2EE3A62-A45D-4B4F-B582-5807FCD0A24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35" name="AutoShape 153" descr="numbers_button_skype_logo">
          <a:hlinkClick xmlns:r="http://schemas.openxmlformats.org/officeDocument/2006/relationships" r:id="rId1"/>
          <a:extLst>
            <a:ext uri="{FF2B5EF4-FFF2-40B4-BE49-F238E27FC236}">
              <a16:creationId xmlns:a16="http://schemas.microsoft.com/office/drawing/2014/main" id="{BAE5D53F-03AE-474A-B588-DB8BC3DFAD2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36" name="AutoShape 153" descr="numbers_button_skype_logo">
          <a:hlinkClick xmlns:r="http://schemas.openxmlformats.org/officeDocument/2006/relationships" r:id="rId1"/>
          <a:extLst>
            <a:ext uri="{FF2B5EF4-FFF2-40B4-BE49-F238E27FC236}">
              <a16:creationId xmlns:a16="http://schemas.microsoft.com/office/drawing/2014/main" id="{276E5710-B025-6948-B91F-92D55D6A72B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37" name="AutoShape 153" descr="numbers_button_skype_logo">
          <a:hlinkClick xmlns:r="http://schemas.openxmlformats.org/officeDocument/2006/relationships" r:id="rId1"/>
          <a:extLst>
            <a:ext uri="{FF2B5EF4-FFF2-40B4-BE49-F238E27FC236}">
              <a16:creationId xmlns:a16="http://schemas.microsoft.com/office/drawing/2014/main" id="{AB67FE92-E495-F14A-A7C5-04254919F88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38" name="AutoShape 153" descr="numbers_button_skype_logo">
          <a:hlinkClick xmlns:r="http://schemas.openxmlformats.org/officeDocument/2006/relationships" r:id="rId1"/>
          <a:extLst>
            <a:ext uri="{FF2B5EF4-FFF2-40B4-BE49-F238E27FC236}">
              <a16:creationId xmlns:a16="http://schemas.microsoft.com/office/drawing/2014/main" id="{B091CAD8-4387-E143-BB00-D337AC14DEC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39" name="AutoShape 153" descr="numbers_button_skype_logo">
          <a:hlinkClick xmlns:r="http://schemas.openxmlformats.org/officeDocument/2006/relationships" r:id="rId1"/>
          <a:extLst>
            <a:ext uri="{FF2B5EF4-FFF2-40B4-BE49-F238E27FC236}">
              <a16:creationId xmlns:a16="http://schemas.microsoft.com/office/drawing/2014/main" id="{13EC8458-6219-1C45-8F21-1C11C43D11E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40" name="AutoShape 153" descr="numbers_button_skype_logo">
          <a:hlinkClick xmlns:r="http://schemas.openxmlformats.org/officeDocument/2006/relationships" r:id="rId1"/>
          <a:extLst>
            <a:ext uri="{FF2B5EF4-FFF2-40B4-BE49-F238E27FC236}">
              <a16:creationId xmlns:a16="http://schemas.microsoft.com/office/drawing/2014/main" id="{A2820444-16F9-C743-842D-E7E60BCC74F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41" name="AutoShape 153" descr="numbers_button_skype_logo">
          <a:hlinkClick xmlns:r="http://schemas.openxmlformats.org/officeDocument/2006/relationships" r:id="rId1"/>
          <a:extLst>
            <a:ext uri="{FF2B5EF4-FFF2-40B4-BE49-F238E27FC236}">
              <a16:creationId xmlns:a16="http://schemas.microsoft.com/office/drawing/2014/main" id="{1BAF84EA-22F0-444A-878A-992DB454F9A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42" name="AutoShape 153" descr="numbers_button_skype_logo">
          <a:hlinkClick xmlns:r="http://schemas.openxmlformats.org/officeDocument/2006/relationships" r:id="rId1"/>
          <a:extLst>
            <a:ext uri="{FF2B5EF4-FFF2-40B4-BE49-F238E27FC236}">
              <a16:creationId xmlns:a16="http://schemas.microsoft.com/office/drawing/2014/main" id="{F053F17B-08C4-514E-93F8-47B4582398EC}"/>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43" name="AutoShape 153" descr="numbers_button_skype_logo">
          <a:hlinkClick xmlns:r="http://schemas.openxmlformats.org/officeDocument/2006/relationships" r:id="rId1"/>
          <a:extLst>
            <a:ext uri="{FF2B5EF4-FFF2-40B4-BE49-F238E27FC236}">
              <a16:creationId xmlns:a16="http://schemas.microsoft.com/office/drawing/2014/main" id="{278699CD-B81D-9348-B99E-50B19A7E1DE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44" name="AutoShape 153" descr="numbers_button_skype_logo">
          <a:hlinkClick xmlns:r="http://schemas.openxmlformats.org/officeDocument/2006/relationships" r:id="rId1"/>
          <a:extLst>
            <a:ext uri="{FF2B5EF4-FFF2-40B4-BE49-F238E27FC236}">
              <a16:creationId xmlns:a16="http://schemas.microsoft.com/office/drawing/2014/main" id="{03B90918-7EBA-3142-B36B-D55F161DD1F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45" name="AutoShape 153" descr="numbers_button_skype_logo">
          <a:hlinkClick xmlns:r="http://schemas.openxmlformats.org/officeDocument/2006/relationships" r:id="rId1"/>
          <a:extLst>
            <a:ext uri="{FF2B5EF4-FFF2-40B4-BE49-F238E27FC236}">
              <a16:creationId xmlns:a16="http://schemas.microsoft.com/office/drawing/2014/main" id="{B4A4983F-3ABC-FE4A-BE9A-3ABD15F948E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46" name="AutoShape 153" descr="numbers_button_skype_logo">
          <a:hlinkClick xmlns:r="http://schemas.openxmlformats.org/officeDocument/2006/relationships" r:id="rId1"/>
          <a:extLst>
            <a:ext uri="{FF2B5EF4-FFF2-40B4-BE49-F238E27FC236}">
              <a16:creationId xmlns:a16="http://schemas.microsoft.com/office/drawing/2014/main" id="{7E92D3FF-0275-C543-98EA-8D58149052A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47" name="AutoShape 153" descr="numbers_button_skype_logo">
          <a:hlinkClick xmlns:r="http://schemas.openxmlformats.org/officeDocument/2006/relationships" r:id="rId1"/>
          <a:extLst>
            <a:ext uri="{FF2B5EF4-FFF2-40B4-BE49-F238E27FC236}">
              <a16:creationId xmlns:a16="http://schemas.microsoft.com/office/drawing/2014/main" id="{3559A568-A0B3-7347-95CD-F968638C300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48" name="AutoShape 153" descr="numbers_button_skype_logo">
          <a:hlinkClick xmlns:r="http://schemas.openxmlformats.org/officeDocument/2006/relationships" r:id="rId1"/>
          <a:extLst>
            <a:ext uri="{FF2B5EF4-FFF2-40B4-BE49-F238E27FC236}">
              <a16:creationId xmlns:a16="http://schemas.microsoft.com/office/drawing/2014/main" id="{83F38285-823C-3541-85A4-1E89DA1C540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49" name="AutoShape 153" descr="numbers_button_skype_logo">
          <a:hlinkClick xmlns:r="http://schemas.openxmlformats.org/officeDocument/2006/relationships" r:id="rId1"/>
          <a:extLst>
            <a:ext uri="{FF2B5EF4-FFF2-40B4-BE49-F238E27FC236}">
              <a16:creationId xmlns:a16="http://schemas.microsoft.com/office/drawing/2014/main" id="{283C45AE-A38B-A94B-80D0-DEA01DF4312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50" name="AutoShape 153" descr="numbers_button_skype_logo">
          <a:hlinkClick xmlns:r="http://schemas.openxmlformats.org/officeDocument/2006/relationships" r:id="rId1"/>
          <a:extLst>
            <a:ext uri="{FF2B5EF4-FFF2-40B4-BE49-F238E27FC236}">
              <a16:creationId xmlns:a16="http://schemas.microsoft.com/office/drawing/2014/main" id="{FF315970-D390-4B43-B673-5CE6A260872C}"/>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51" name="AutoShape 153" descr="numbers_button_skype_logo">
          <a:hlinkClick xmlns:r="http://schemas.openxmlformats.org/officeDocument/2006/relationships" r:id="rId1"/>
          <a:extLst>
            <a:ext uri="{FF2B5EF4-FFF2-40B4-BE49-F238E27FC236}">
              <a16:creationId xmlns:a16="http://schemas.microsoft.com/office/drawing/2014/main" id="{BD4EE58E-A836-A143-9038-D3F915A0465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52" name="AutoShape 153" descr="numbers_button_skype_logo">
          <a:hlinkClick xmlns:r="http://schemas.openxmlformats.org/officeDocument/2006/relationships" r:id="rId1"/>
          <a:extLst>
            <a:ext uri="{FF2B5EF4-FFF2-40B4-BE49-F238E27FC236}">
              <a16:creationId xmlns:a16="http://schemas.microsoft.com/office/drawing/2014/main" id="{1A80BF55-DF13-D349-B9DF-0A6276861E9C}"/>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53" name="AutoShape 153" descr="numbers_button_skype_logo">
          <a:hlinkClick xmlns:r="http://schemas.openxmlformats.org/officeDocument/2006/relationships" r:id="rId1"/>
          <a:extLst>
            <a:ext uri="{FF2B5EF4-FFF2-40B4-BE49-F238E27FC236}">
              <a16:creationId xmlns:a16="http://schemas.microsoft.com/office/drawing/2014/main" id="{E71FA9CB-B305-EE41-B639-753D3A08A5B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54" name="AutoShape 153" descr="numbers_button_skype_logo">
          <a:hlinkClick xmlns:r="http://schemas.openxmlformats.org/officeDocument/2006/relationships" r:id="rId1"/>
          <a:extLst>
            <a:ext uri="{FF2B5EF4-FFF2-40B4-BE49-F238E27FC236}">
              <a16:creationId xmlns:a16="http://schemas.microsoft.com/office/drawing/2014/main" id="{47572F4D-9D4B-544E-B8DB-8B3E301A461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55" name="AutoShape 153" descr="numbers_button_skype_logo">
          <a:hlinkClick xmlns:r="http://schemas.openxmlformats.org/officeDocument/2006/relationships" r:id="rId1"/>
          <a:extLst>
            <a:ext uri="{FF2B5EF4-FFF2-40B4-BE49-F238E27FC236}">
              <a16:creationId xmlns:a16="http://schemas.microsoft.com/office/drawing/2014/main" id="{B7BE816E-F2C3-274B-BD66-44024318957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56" name="AutoShape 153" descr="numbers_button_skype_logo">
          <a:hlinkClick xmlns:r="http://schemas.openxmlformats.org/officeDocument/2006/relationships" r:id="rId1"/>
          <a:extLst>
            <a:ext uri="{FF2B5EF4-FFF2-40B4-BE49-F238E27FC236}">
              <a16:creationId xmlns:a16="http://schemas.microsoft.com/office/drawing/2014/main" id="{D42FAF72-FC20-144B-B2AB-963E1C24E03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57" name="AutoShape 153" descr="numbers_button_skype_logo">
          <a:hlinkClick xmlns:r="http://schemas.openxmlformats.org/officeDocument/2006/relationships" r:id="rId1"/>
          <a:extLst>
            <a:ext uri="{FF2B5EF4-FFF2-40B4-BE49-F238E27FC236}">
              <a16:creationId xmlns:a16="http://schemas.microsoft.com/office/drawing/2014/main" id="{DCF1BA0E-497D-5646-A832-66B6B52A930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58" name="AutoShape 153" descr="numbers_button_skype_logo">
          <a:hlinkClick xmlns:r="http://schemas.openxmlformats.org/officeDocument/2006/relationships" r:id="rId1"/>
          <a:extLst>
            <a:ext uri="{FF2B5EF4-FFF2-40B4-BE49-F238E27FC236}">
              <a16:creationId xmlns:a16="http://schemas.microsoft.com/office/drawing/2014/main" id="{BF313CB7-8DE5-B34A-8461-13EC4EF7759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59" name="AutoShape 153" descr="numbers_button_skype_logo">
          <a:hlinkClick xmlns:r="http://schemas.openxmlformats.org/officeDocument/2006/relationships" r:id="rId1"/>
          <a:extLst>
            <a:ext uri="{FF2B5EF4-FFF2-40B4-BE49-F238E27FC236}">
              <a16:creationId xmlns:a16="http://schemas.microsoft.com/office/drawing/2014/main" id="{00B2C96B-0AE9-484C-87F5-4C38853931C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60" name="AutoShape 153" descr="numbers_button_skype_logo">
          <a:hlinkClick xmlns:r="http://schemas.openxmlformats.org/officeDocument/2006/relationships" r:id="rId1"/>
          <a:extLst>
            <a:ext uri="{FF2B5EF4-FFF2-40B4-BE49-F238E27FC236}">
              <a16:creationId xmlns:a16="http://schemas.microsoft.com/office/drawing/2014/main" id="{4E0DFD25-6320-394C-96D7-53B029178B6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61" name="AutoShape 153" descr="numbers_button_skype_logo">
          <a:hlinkClick xmlns:r="http://schemas.openxmlformats.org/officeDocument/2006/relationships" r:id="rId1"/>
          <a:extLst>
            <a:ext uri="{FF2B5EF4-FFF2-40B4-BE49-F238E27FC236}">
              <a16:creationId xmlns:a16="http://schemas.microsoft.com/office/drawing/2014/main" id="{865E9C16-16FE-4B40-9E97-B22A4757702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62" name="AutoShape 153" descr="numbers_button_skype_logo">
          <a:hlinkClick xmlns:r="http://schemas.openxmlformats.org/officeDocument/2006/relationships" r:id="rId1"/>
          <a:extLst>
            <a:ext uri="{FF2B5EF4-FFF2-40B4-BE49-F238E27FC236}">
              <a16:creationId xmlns:a16="http://schemas.microsoft.com/office/drawing/2014/main" id="{379CE490-F8B9-3748-91D8-EA6CF7E0C66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63" name="AutoShape 153" descr="numbers_button_skype_logo">
          <a:hlinkClick xmlns:r="http://schemas.openxmlformats.org/officeDocument/2006/relationships" r:id="rId1"/>
          <a:extLst>
            <a:ext uri="{FF2B5EF4-FFF2-40B4-BE49-F238E27FC236}">
              <a16:creationId xmlns:a16="http://schemas.microsoft.com/office/drawing/2014/main" id="{1A3D8F53-9418-594E-90CB-E279AE1B8AA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64" name="AutoShape 153" descr="numbers_button_skype_logo">
          <a:hlinkClick xmlns:r="http://schemas.openxmlformats.org/officeDocument/2006/relationships" r:id="rId1"/>
          <a:extLst>
            <a:ext uri="{FF2B5EF4-FFF2-40B4-BE49-F238E27FC236}">
              <a16:creationId xmlns:a16="http://schemas.microsoft.com/office/drawing/2014/main" id="{EFA3B737-344F-EC46-A78B-B2F797A3C2B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65" name="AutoShape 153" descr="numbers_button_skype_logo">
          <a:hlinkClick xmlns:r="http://schemas.openxmlformats.org/officeDocument/2006/relationships" r:id="rId1"/>
          <a:extLst>
            <a:ext uri="{FF2B5EF4-FFF2-40B4-BE49-F238E27FC236}">
              <a16:creationId xmlns:a16="http://schemas.microsoft.com/office/drawing/2014/main" id="{4F4A3573-114D-1741-92D2-60C057AFDB3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66" name="AutoShape 153" descr="numbers_button_skype_logo">
          <a:hlinkClick xmlns:r="http://schemas.openxmlformats.org/officeDocument/2006/relationships" r:id="rId1"/>
          <a:extLst>
            <a:ext uri="{FF2B5EF4-FFF2-40B4-BE49-F238E27FC236}">
              <a16:creationId xmlns:a16="http://schemas.microsoft.com/office/drawing/2014/main" id="{784235C4-287C-694C-AF17-DF1D91A673A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67" name="AutoShape 153" descr="numbers_button_skype_logo">
          <a:hlinkClick xmlns:r="http://schemas.openxmlformats.org/officeDocument/2006/relationships" r:id="rId1"/>
          <a:extLst>
            <a:ext uri="{FF2B5EF4-FFF2-40B4-BE49-F238E27FC236}">
              <a16:creationId xmlns:a16="http://schemas.microsoft.com/office/drawing/2014/main" id="{DEB1057E-E289-A843-8B21-6CC55300226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68" name="AutoShape 153" descr="numbers_button_skype_logo">
          <a:hlinkClick xmlns:r="http://schemas.openxmlformats.org/officeDocument/2006/relationships" r:id="rId1"/>
          <a:extLst>
            <a:ext uri="{FF2B5EF4-FFF2-40B4-BE49-F238E27FC236}">
              <a16:creationId xmlns:a16="http://schemas.microsoft.com/office/drawing/2014/main" id="{6CFF4A9B-BC1E-7240-8F6D-781075DEDA5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69" name="AutoShape 153" descr="numbers_button_skype_logo">
          <a:hlinkClick xmlns:r="http://schemas.openxmlformats.org/officeDocument/2006/relationships" r:id="rId1"/>
          <a:extLst>
            <a:ext uri="{FF2B5EF4-FFF2-40B4-BE49-F238E27FC236}">
              <a16:creationId xmlns:a16="http://schemas.microsoft.com/office/drawing/2014/main" id="{FA85E87A-D89E-3347-B52F-D00F5D76A75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70" name="AutoShape 153" descr="numbers_button_skype_logo">
          <a:hlinkClick xmlns:r="http://schemas.openxmlformats.org/officeDocument/2006/relationships" r:id="rId1"/>
          <a:extLst>
            <a:ext uri="{FF2B5EF4-FFF2-40B4-BE49-F238E27FC236}">
              <a16:creationId xmlns:a16="http://schemas.microsoft.com/office/drawing/2014/main" id="{C01A7F5C-8296-264E-802C-5278A99E96D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71" name="AutoShape 153" descr="numbers_button_skype_logo">
          <a:hlinkClick xmlns:r="http://schemas.openxmlformats.org/officeDocument/2006/relationships" r:id="rId1"/>
          <a:extLst>
            <a:ext uri="{FF2B5EF4-FFF2-40B4-BE49-F238E27FC236}">
              <a16:creationId xmlns:a16="http://schemas.microsoft.com/office/drawing/2014/main" id="{D062E28C-8988-2C40-9A9F-4D0B3745B03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72" name="AutoShape 153" descr="numbers_button_skype_logo">
          <a:hlinkClick xmlns:r="http://schemas.openxmlformats.org/officeDocument/2006/relationships" r:id="rId1"/>
          <a:extLst>
            <a:ext uri="{FF2B5EF4-FFF2-40B4-BE49-F238E27FC236}">
              <a16:creationId xmlns:a16="http://schemas.microsoft.com/office/drawing/2014/main" id="{3F976361-B56E-6F43-AC1F-2FB3E17B647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73" name="AutoShape 153" descr="numbers_button_skype_logo">
          <a:hlinkClick xmlns:r="http://schemas.openxmlformats.org/officeDocument/2006/relationships" r:id="rId1"/>
          <a:extLst>
            <a:ext uri="{FF2B5EF4-FFF2-40B4-BE49-F238E27FC236}">
              <a16:creationId xmlns:a16="http://schemas.microsoft.com/office/drawing/2014/main" id="{93F4F7AE-FB98-E64D-8DB9-0A7A59C10ED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74" name="AutoShape 153" descr="numbers_button_skype_logo">
          <a:hlinkClick xmlns:r="http://schemas.openxmlformats.org/officeDocument/2006/relationships" r:id="rId1"/>
          <a:extLst>
            <a:ext uri="{FF2B5EF4-FFF2-40B4-BE49-F238E27FC236}">
              <a16:creationId xmlns:a16="http://schemas.microsoft.com/office/drawing/2014/main" id="{8E0BB80E-DF1F-B045-A0A1-B2059D3F11B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75" name="AutoShape 153" descr="numbers_button_skype_logo">
          <a:hlinkClick xmlns:r="http://schemas.openxmlformats.org/officeDocument/2006/relationships" r:id="rId1"/>
          <a:extLst>
            <a:ext uri="{FF2B5EF4-FFF2-40B4-BE49-F238E27FC236}">
              <a16:creationId xmlns:a16="http://schemas.microsoft.com/office/drawing/2014/main" id="{A6E02125-497A-DB4D-984F-29C3C0BB337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76" name="AutoShape 153" descr="numbers_button_skype_logo">
          <a:hlinkClick xmlns:r="http://schemas.openxmlformats.org/officeDocument/2006/relationships" r:id="rId1"/>
          <a:extLst>
            <a:ext uri="{FF2B5EF4-FFF2-40B4-BE49-F238E27FC236}">
              <a16:creationId xmlns:a16="http://schemas.microsoft.com/office/drawing/2014/main" id="{D6B223E9-6233-1E47-98FC-B3A3EB2693D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77" name="AutoShape 153" descr="numbers_button_skype_logo">
          <a:hlinkClick xmlns:r="http://schemas.openxmlformats.org/officeDocument/2006/relationships" r:id="rId1"/>
          <a:extLst>
            <a:ext uri="{FF2B5EF4-FFF2-40B4-BE49-F238E27FC236}">
              <a16:creationId xmlns:a16="http://schemas.microsoft.com/office/drawing/2014/main" id="{9A32745F-8B1A-5745-8A91-335AB2482AB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78" name="AutoShape 153" descr="numbers_button_skype_logo">
          <a:hlinkClick xmlns:r="http://schemas.openxmlformats.org/officeDocument/2006/relationships" r:id="rId1"/>
          <a:extLst>
            <a:ext uri="{FF2B5EF4-FFF2-40B4-BE49-F238E27FC236}">
              <a16:creationId xmlns:a16="http://schemas.microsoft.com/office/drawing/2014/main" id="{4133A379-21C9-294A-88EE-6428EFA2067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79" name="AutoShape 153" descr="numbers_button_skype_logo">
          <a:hlinkClick xmlns:r="http://schemas.openxmlformats.org/officeDocument/2006/relationships" r:id="rId1"/>
          <a:extLst>
            <a:ext uri="{FF2B5EF4-FFF2-40B4-BE49-F238E27FC236}">
              <a16:creationId xmlns:a16="http://schemas.microsoft.com/office/drawing/2014/main" id="{E9D3E737-EDBF-E34B-AC06-98858850DE6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80" name="AutoShape 153" descr="numbers_button_skype_logo">
          <a:hlinkClick xmlns:r="http://schemas.openxmlformats.org/officeDocument/2006/relationships" r:id="rId1"/>
          <a:extLst>
            <a:ext uri="{FF2B5EF4-FFF2-40B4-BE49-F238E27FC236}">
              <a16:creationId xmlns:a16="http://schemas.microsoft.com/office/drawing/2014/main" id="{B34C95F3-1250-8146-A209-8F34177E2EF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281" name="AutoShape 153" descr="numbers_button_skype_logo">
          <a:hlinkClick xmlns:r="http://schemas.openxmlformats.org/officeDocument/2006/relationships" r:id="rId1"/>
          <a:extLst>
            <a:ext uri="{FF2B5EF4-FFF2-40B4-BE49-F238E27FC236}">
              <a16:creationId xmlns:a16="http://schemas.microsoft.com/office/drawing/2014/main" id="{FEBE75FE-8326-7B4A-B1BE-994A096A09B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325914" cy="153877"/>
    <xdr:sp macro="" textlink="">
      <xdr:nvSpPr>
        <xdr:cNvPr id="282" name="AutoShape 153" descr="numbers_button_skype_logo">
          <a:hlinkClick xmlns:r="http://schemas.openxmlformats.org/officeDocument/2006/relationships" r:id="rId1"/>
          <a:extLst>
            <a:ext uri="{FF2B5EF4-FFF2-40B4-BE49-F238E27FC236}">
              <a16:creationId xmlns:a16="http://schemas.microsoft.com/office/drawing/2014/main" id="{454DEE4D-5140-6C4F-B71D-128735F41AD2}"/>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83" name="AutoShape 153" descr="numbers_button_skype_logo">
          <a:hlinkClick xmlns:r="http://schemas.openxmlformats.org/officeDocument/2006/relationships" r:id="rId1"/>
          <a:extLst>
            <a:ext uri="{FF2B5EF4-FFF2-40B4-BE49-F238E27FC236}">
              <a16:creationId xmlns:a16="http://schemas.microsoft.com/office/drawing/2014/main" id="{7ACFF176-BCE2-CD4E-9FFF-68B674C9B2B2}"/>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84" name="AutoShape 153" descr="numbers_button_skype_logo">
          <a:hlinkClick xmlns:r="http://schemas.openxmlformats.org/officeDocument/2006/relationships" r:id="rId1"/>
          <a:extLst>
            <a:ext uri="{FF2B5EF4-FFF2-40B4-BE49-F238E27FC236}">
              <a16:creationId xmlns:a16="http://schemas.microsoft.com/office/drawing/2014/main" id="{F01D9D07-C987-E047-A449-05134E701B25}"/>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85" name="AutoShape 153" descr="numbers_button_skype_logo">
          <a:hlinkClick xmlns:r="http://schemas.openxmlformats.org/officeDocument/2006/relationships" r:id="rId1"/>
          <a:extLst>
            <a:ext uri="{FF2B5EF4-FFF2-40B4-BE49-F238E27FC236}">
              <a16:creationId xmlns:a16="http://schemas.microsoft.com/office/drawing/2014/main" id="{3827E87E-18B1-4F4B-8A89-90F11E74570F}"/>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86" name="AutoShape 153" descr="numbers_button_skype_logo">
          <a:hlinkClick xmlns:r="http://schemas.openxmlformats.org/officeDocument/2006/relationships" r:id="rId1"/>
          <a:extLst>
            <a:ext uri="{FF2B5EF4-FFF2-40B4-BE49-F238E27FC236}">
              <a16:creationId xmlns:a16="http://schemas.microsoft.com/office/drawing/2014/main" id="{A8063BAB-E972-7B4F-A0E3-D75DF1159698}"/>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87" name="AutoShape 153" descr="numbers_button_skype_logo">
          <a:hlinkClick xmlns:r="http://schemas.openxmlformats.org/officeDocument/2006/relationships" r:id="rId1"/>
          <a:extLst>
            <a:ext uri="{FF2B5EF4-FFF2-40B4-BE49-F238E27FC236}">
              <a16:creationId xmlns:a16="http://schemas.microsoft.com/office/drawing/2014/main" id="{4198A802-BCEE-FA44-A91D-46427DD56E31}"/>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88" name="AutoShape 153" descr="numbers_button_skype_logo">
          <a:hlinkClick xmlns:r="http://schemas.openxmlformats.org/officeDocument/2006/relationships" r:id="rId1"/>
          <a:extLst>
            <a:ext uri="{FF2B5EF4-FFF2-40B4-BE49-F238E27FC236}">
              <a16:creationId xmlns:a16="http://schemas.microsoft.com/office/drawing/2014/main" id="{56BAF366-B56C-C648-AE45-423146279F28}"/>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89" name="AutoShape 153" descr="numbers_button_skype_logo">
          <a:hlinkClick xmlns:r="http://schemas.openxmlformats.org/officeDocument/2006/relationships" r:id="rId1"/>
          <a:extLst>
            <a:ext uri="{FF2B5EF4-FFF2-40B4-BE49-F238E27FC236}">
              <a16:creationId xmlns:a16="http://schemas.microsoft.com/office/drawing/2014/main" id="{B74E5CF5-DE18-5F4A-A188-A04615E0D676}"/>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90" name="AutoShape 153" descr="numbers_button_skype_logo">
          <a:hlinkClick xmlns:r="http://schemas.openxmlformats.org/officeDocument/2006/relationships" r:id="rId1"/>
          <a:extLst>
            <a:ext uri="{FF2B5EF4-FFF2-40B4-BE49-F238E27FC236}">
              <a16:creationId xmlns:a16="http://schemas.microsoft.com/office/drawing/2014/main" id="{E2A1CB38-12E1-8047-BB59-6757ACC210A8}"/>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91" name="AutoShape 153" descr="numbers_button_skype_logo">
          <a:hlinkClick xmlns:r="http://schemas.openxmlformats.org/officeDocument/2006/relationships" r:id="rId1"/>
          <a:extLst>
            <a:ext uri="{FF2B5EF4-FFF2-40B4-BE49-F238E27FC236}">
              <a16:creationId xmlns:a16="http://schemas.microsoft.com/office/drawing/2014/main" id="{E105CEA6-CF47-7F46-A6E2-77D9ADAF1B2D}"/>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92" name="AutoShape 153" descr="numbers_button_skype_logo">
          <a:hlinkClick xmlns:r="http://schemas.openxmlformats.org/officeDocument/2006/relationships" r:id="rId1"/>
          <a:extLst>
            <a:ext uri="{FF2B5EF4-FFF2-40B4-BE49-F238E27FC236}">
              <a16:creationId xmlns:a16="http://schemas.microsoft.com/office/drawing/2014/main" id="{D7CE1C41-AE38-F041-93A2-02EDC17C9F83}"/>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93" name="AutoShape 153" descr="numbers_button_skype_logo">
          <a:hlinkClick xmlns:r="http://schemas.openxmlformats.org/officeDocument/2006/relationships" r:id="rId1"/>
          <a:extLst>
            <a:ext uri="{FF2B5EF4-FFF2-40B4-BE49-F238E27FC236}">
              <a16:creationId xmlns:a16="http://schemas.microsoft.com/office/drawing/2014/main" id="{7CB0AD05-DE3A-454F-896E-5D857187CD45}"/>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94" name="AutoShape 153" descr="numbers_button_skype_logo">
          <a:hlinkClick xmlns:r="http://schemas.openxmlformats.org/officeDocument/2006/relationships" r:id="rId1"/>
          <a:extLst>
            <a:ext uri="{FF2B5EF4-FFF2-40B4-BE49-F238E27FC236}">
              <a16:creationId xmlns:a16="http://schemas.microsoft.com/office/drawing/2014/main" id="{5C6B7EA2-000C-1645-96AB-10F60CB5E256}"/>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95" name="AutoShape 153" descr="numbers_button_skype_logo">
          <a:hlinkClick xmlns:r="http://schemas.openxmlformats.org/officeDocument/2006/relationships" r:id="rId1"/>
          <a:extLst>
            <a:ext uri="{FF2B5EF4-FFF2-40B4-BE49-F238E27FC236}">
              <a16:creationId xmlns:a16="http://schemas.microsoft.com/office/drawing/2014/main" id="{564CBFD9-37BA-EC4E-A81A-302DBB329C98}"/>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96" name="AutoShape 153" descr="numbers_button_skype_logo">
          <a:hlinkClick xmlns:r="http://schemas.openxmlformats.org/officeDocument/2006/relationships" r:id="rId1"/>
          <a:extLst>
            <a:ext uri="{FF2B5EF4-FFF2-40B4-BE49-F238E27FC236}">
              <a16:creationId xmlns:a16="http://schemas.microsoft.com/office/drawing/2014/main" id="{A672E72F-3BBF-E34E-9468-79FEDF39CA16}"/>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97" name="AutoShape 153" descr="numbers_button_skype_logo">
          <a:hlinkClick xmlns:r="http://schemas.openxmlformats.org/officeDocument/2006/relationships" r:id="rId1"/>
          <a:extLst>
            <a:ext uri="{FF2B5EF4-FFF2-40B4-BE49-F238E27FC236}">
              <a16:creationId xmlns:a16="http://schemas.microsoft.com/office/drawing/2014/main" id="{CCB92E88-2BEF-3543-8694-B967829A8013}"/>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98" name="AutoShape 153" descr="numbers_button_skype_logo">
          <a:hlinkClick xmlns:r="http://schemas.openxmlformats.org/officeDocument/2006/relationships" r:id="rId1"/>
          <a:extLst>
            <a:ext uri="{FF2B5EF4-FFF2-40B4-BE49-F238E27FC236}">
              <a16:creationId xmlns:a16="http://schemas.microsoft.com/office/drawing/2014/main" id="{418BF7A8-6B7B-3B49-8AA9-AEEC62022C30}"/>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299" name="AutoShape 153" descr="numbers_button_skype_logo">
          <a:hlinkClick xmlns:r="http://schemas.openxmlformats.org/officeDocument/2006/relationships" r:id="rId1"/>
          <a:extLst>
            <a:ext uri="{FF2B5EF4-FFF2-40B4-BE49-F238E27FC236}">
              <a16:creationId xmlns:a16="http://schemas.microsoft.com/office/drawing/2014/main" id="{822AEB5B-BB8A-2942-865E-C2C59EBF47E9}"/>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300" name="AutoShape 153" descr="numbers_button_skype_logo">
          <a:hlinkClick xmlns:r="http://schemas.openxmlformats.org/officeDocument/2006/relationships" r:id="rId1"/>
          <a:extLst>
            <a:ext uri="{FF2B5EF4-FFF2-40B4-BE49-F238E27FC236}">
              <a16:creationId xmlns:a16="http://schemas.microsoft.com/office/drawing/2014/main" id="{50925552-5354-2541-BD3C-7C447A74E97B}"/>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01" name="AutoShape 153" descr="numbers_button_skype_logo">
          <a:hlinkClick xmlns:r="http://schemas.openxmlformats.org/officeDocument/2006/relationships" r:id="rId1"/>
          <a:extLst>
            <a:ext uri="{FF2B5EF4-FFF2-40B4-BE49-F238E27FC236}">
              <a16:creationId xmlns:a16="http://schemas.microsoft.com/office/drawing/2014/main" id="{ECF17474-DC7C-1941-9B21-755C7FF11960}"/>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02" name="AutoShape 153" descr="numbers_button_skype_logo">
          <a:hlinkClick xmlns:r="http://schemas.openxmlformats.org/officeDocument/2006/relationships" r:id="rId1"/>
          <a:extLst>
            <a:ext uri="{FF2B5EF4-FFF2-40B4-BE49-F238E27FC236}">
              <a16:creationId xmlns:a16="http://schemas.microsoft.com/office/drawing/2014/main" id="{183E79A8-7886-E042-A998-8B54474C6699}"/>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03" name="AutoShape 153" descr="numbers_button_skype_logo">
          <a:hlinkClick xmlns:r="http://schemas.openxmlformats.org/officeDocument/2006/relationships" r:id="rId1"/>
          <a:extLst>
            <a:ext uri="{FF2B5EF4-FFF2-40B4-BE49-F238E27FC236}">
              <a16:creationId xmlns:a16="http://schemas.microsoft.com/office/drawing/2014/main" id="{EC2A3A1C-7499-2543-BBB3-572E73D31571}"/>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04" name="AutoShape 153" descr="numbers_button_skype_logo">
          <a:hlinkClick xmlns:r="http://schemas.openxmlformats.org/officeDocument/2006/relationships" r:id="rId1"/>
          <a:extLst>
            <a:ext uri="{FF2B5EF4-FFF2-40B4-BE49-F238E27FC236}">
              <a16:creationId xmlns:a16="http://schemas.microsoft.com/office/drawing/2014/main" id="{574E7407-B3E1-7948-A761-D7052D9A6605}"/>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05" name="AutoShape 153" descr="numbers_button_skype_logo">
          <a:hlinkClick xmlns:r="http://schemas.openxmlformats.org/officeDocument/2006/relationships" r:id="rId1"/>
          <a:extLst>
            <a:ext uri="{FF2B5EF4-FFF2-40B4-BE49-F238E27FC236}">
              <a16:creationId xmlns:a16="http://schemas.microsoft.com/office/drawing/2014/main" id="{D904C9E1-780C-1D43-9AC7-CE12919A7961}"/>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06" name="AutoShape 153" descr="numbers_button_skype_logo">
          <a:hlinkClick xmlns:r="http://schemas.openxmlformats.org/officeDocument/2006/relationships" r:id="rId1"/>
          <a:extLst>
            <a:ext uri="{FF2B5EF4-FFF2-40B4-BE49-F238E27FC236}">
              <a16:creationId xmlns:a16="http://schemas.microsoft.com/office/drawing/2014/main" id="{AE94CE00-94D3-9D4C-AD93-57211BB2E22F}"/>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07" name="AutoShape 153" descr="numbers_button_skype_logo">
          <a:hlinkClick xmlns:r="http://schemas.openxmlformats.org/officeDocument/2006/relationships" r:id="rId1"/>
          <a:extLst>
            <a:ext uri="{FF2B5EF4-FFF2-40B4-BE49-F238E27FC236}">
              <a16:creationId xmlns:a16="http://schemas.microsoft.com/office/drawing/2014/main" id="{CEEDBA12-18B0-3944-81E4-E3458B899641}"/>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08" name="AutoShape 153" descr="numbers_button_skype_logo">
          <a:hlinkClick xmlns:r="http://schemas.openxmlformats.org/officeDocument/2006/relationships" r:id="rId1"/>
          <a:extLst>
            <a:ext uri="{FF2B5EF4-FFF2-40B4-BE49-F238E27FC236}">
              <a16:creationId xmlns:a16="http://schemas.microsoft.com/office/drawing/2014/main" id="{8E22885D-59F9-E748-8E6E-2C4A3B60A081}"/>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09" name="AutoShape 153" descr="numbers_button_skype_logo">
          <a:hlinkClick xmlns:r="http://schemas.openxmlformats.org/officeDocument/2006/relationships" r:id="rId1"/>
          <a:extLst>
            <a:ext uri="{FF2B5EF4-FFF2-40B4-BE49-F238E27FC236}">
              <a16:creationId xmlns:a16="http://schemas.microsoft.com/office/drawing/2014/main" id="{2A35C58C-082E-8449-AB20-CAB500959CC0}"/>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10" name="AutoShape 153" descr="numbers_button_skype_logo">
          <a:hlinkClick xmlns:r="http://schemas.openxmlformats.org/officeDocument/2006/relationships" r:id="rId1"/>
          <a:extLst>
            <a:ext uri="{FF2B5EF4-FFF2-40B4-BE49-F238E27FC236}">
              <a16:creationId xmlns:a16="http://schemas.microsoft.com/office/drawing/2014/main" id="{6F0B2098-0DAD-5648-82B6-80D04714A910}"/>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11" name="AutoShape 153" descr="numbers_button_skype_logo">
          <a:hlinkClick xmlns:r="http://schemas.openxmlformats.org/officeDocument/2006/relationships" r:id="rId1"/>
          <a:extLst>
            <a:ext uri="{FF2B5EF4-FFF2-40B4-BE49-F238E27FC236}">
              <a16:creationId xmlns:a16="http://schemas.microsoft.com/office/drawing/2014/main" id="{FCB5D082-8333-414B-938D-CDA9DCB02BE5}"/>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12" name="AutoShape 153" descr="numbers_button_skype_logo">
          <a:hlinkClick xmlns:r="http://schemas.openxmlformats.org/officeDocument/2006/relationships" r:id="rId1"/>
          <a:extLst>
            <a:ext uri="{FF2B5EF4-FFF2-40B4-BE49-F238E27FC236}">
              <a16:creationId xmlns:a16="http://schemas.microsoft.com/office/drawing/2014/main" id="{DAD87C47-FAF1-8240-B03F-F73095CBD677}"/>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13" name="AutoShape 153" descr="numbers_button_skype_logo">
          <a:hlinkClick xmlns:r="http://schemas.openxmlformats.org/officeDocument/2006/relationships" r:id="rId1"/>
          <a:extLst>
            <a:ext uri="{FF2B5EF4-FFF2-40B4-BE49-F238E27FC236}">
              <a16:creationId xmlns:a16="http://schemas.microsoft.com/office/drawing/2014/main" id="{B726A0ED-F4F2-AC43-AAD6-C6E03C4E8D8B}"/>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14" name="AutoShape 153" descr="numbers_button_skype_logo">
          <a:hlinkClick xmlns:r="http://schemas.openxmlformats.org/officeDocument/2006/relationships" r:id="rId1"/>
          <a:extLst>
            <a:ext uri="{FF2B5EF4-FFF2-40B4-BE49-F238E27FC236}">
              <a16:creationId xmlns:a16="http://schemas.microsoft.com/office/drawing/2014/main" id="{C242C023-2632-5E4D-9F00-B477892A80DB}"/>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15" name="AutoShape 153" descr="numbers_button_skype_logo">
          <a:hlinkClick xmlns:r="http://schemas.openxmlformats.org/officeDocument/2006/relationships" r:id="rId1"/>
          <a:extLst>
            <a:ext uri="{FF2B5EF4-FFF2-40B4-BE49-F238E27FC236}">
              <a16:creationId xmlns:a16="http://schemas.microsoft.com/office/drawing/2014/main" id="{4B633BFF-8EF0-E741-AB37-278F8F39B75F}"/>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16" name="AutoShape 153" descr="numbers_button_skype_logo">
          <a:hlinkClick xmlns:r="http://schemas.openxmlformats.org/officeDocument/2006/relationships" r:id="rId1"/>
          <a:extLst>
            <a:ext uri="{FF2B5EF4-FFF2-40B4-BE49-F238E27FC236}">
              <a16:creationId xmlns:a16="http://schemas.microsoft.com/office/drawing/2014/main" id="{AD223E91-6188-6D44-8F7E-E224127380CD}"/>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17" name="AutoShape 153" descr="numbers_button_skype_logo">
          <a:hlinkClick xmlns:r="http://schemas.openxmlformats.org/officeDocument/2006/relationships" r:id="rId1"/>
          <a:extLst>
            <a:ext uri="{FF2B5EF4-FFF2-40B4-BE49-F238E27FC236}">
              <a16:creationId xmlns:a16="http://schemas.microsoft.com/office/drawing/2014/main" id="{A1D4EE26-3D62-6848-9E6E-7AC126D8EE3F}"/>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18" name="AutoShape 153" descr="numbers_button_skype_logo">
          <a:hlinkClick xmlns:r="http://schemas.openxmlformats.org/officeDocument/2006/relationships" r:id="rId1"/>
          <a:extLst>
            <a:ext uri="{FF2B5EF4-FFF2-40B4-BE49-F238E27FC236}">
              <a16:creationId xmlns:a16="http://schemas.microsoft.com/office/drawing/2014/main" id="{022448D4-9A45-3348-B205-D696E48A81C5}"/>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19" name="AutoShape 153" descr="numbers_button_skype_logo">
          <a:hlinkClick xmlns:r="http://schemas.openxmlformats.org/officeDocument/2006/relationships" r:id="rId1"/>
          <a:extLst>
            <a:ext uri="{FF2B5EF4-FFF2-40B4-BE49-F238E27FC236}">
              <a16:creationId xmlns:a16="http://schemas.microsoft.com/office/drawing/2014/main" id="{B9D106C8-1159-9A4C-A82C-02D2ABEABE12}"/>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20" name="AutoShape 153" descr="numbers_button_skype_logo">
          <a:hlinkClick xmlns:r="http://schemas.openxmlformats.org/officeDocument/2006/relationships" r:id="rId1"/>
          <a:extLst>
            <a:ext uri="{FF2B5EF4-FFF2-40B4-BE49-F238E27FC236}">
              <a16:creationId xmlns:a16="http://schemas.microsoft.com/office/drawing/2014/main" id="{30D8A778-3ED8-B944-9B89-F9D0D11022E1}"/>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21" name="AutoShape 153" descr="numbers_button_skype_logo">
          <a:hlinkClick xmlns:r="http://schemas.openxmlformats.org/officeDocument/2006/relationships" r:id="rId1"/>
          <a:extLst>
            <a:ext uri="{FF2B5EF4-FFF2-40B4-BE49-F238E27FC236}">
              <a16:creationId xmlns:a16="http://schemas.microsoft.com/office/drawing/2014/main" id="{6B3A1BF9-6050-8F41-AA73-42B3A96B7068}"/>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22" name="AutoShape 153" descr="numbers_button_skype_logo">
          <a:hlinkClick xmlns:r="http://schemas.openxmlformats.org/officeDocument/2006/relationships" r:id="rId1"/>
          <a:extLst>
            <a:ext uri="{FF2B5EF4-FFF2-40B4-BE49-F238E27FC236}">
              <a16:creationId xmlns:a16="http://schemas.microsoft.com/office/drawing/2014/main" id="{88B3435A-8159-5746-BBD5-884D1748D234}"/>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23" name="AutoShape 153" descr="numbers_button_skype_logo">
          <a:hlinkClick xmlns:r="http://schemas.openxmlformats.org/officeDocument/2006/relationships" r:id="rId1"/>
          <a:extLst>
            <a:ext uri="{FF2B5EF4-FFF2-40B4-BE49-F238E27FC236}">
              <a16:creationId xmlns:a16="http://schemas.microsoft.com/office/drawing/2014/main" id="{5A851763-BEB9-E24C-A91E-380E878AF9B5}"/>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24" name="AutoShape 153" descr="numbers_button_skype_logo">
          <a:hlinkClick xmlns:r="http://schemas.openxmlformats.org/officeDocument/2006/relationships" r:id="rId1"/>
          <a:extLst>
            <a:ext uri="{FF2B5EF4-FFF2-40B4-BE49-F238E27FC236}">
              <a16:creationId xmlns:a16="http://schemas.microsoft.com/office/drawing/2014/main" id="{17E04218-FC47-7541-AAA0-E459719488E5}"/>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25" name="AutoShape 153" descr="numbers_button_skype_logo">
          <a:hlinkClick xmlns:r="http://schemas.openxmlformats.org/officeDocument/2006/relationships" r:id="rId1"/>
          <a:extLst>
            <a:ext uri="{FF2B5EF4-FFF2-40B4-BE49-F238E27FC236}">
              <a16:creationId xmlns:a16="http://schemas.microsoft.com/office/drawing/2014/main" id="{40645A3C-7A7D-1A47-A8EC-5EE95D09439E}"/>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26" name="AutoShape 153" descr="numbers_button_skype_logo">
          <a:hlinkClick xmlns:r="http://schemas.openxmlformats.org/officeDocument/2006/relationships" r:id="rId1"/>
          <a:extLst>
            <a:ext uri="{FF2B5EF4-FFF2-40B4-BE49-F238E27FC236}">
              <a16:creationId xmlns:a16="http://schemas.microsoft.com/office/drawing/2014/main" id="{1F055635-59F1-8E45-B8DF-D44FFB3591ED}"/>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27" name="AutoShape 153" descr="numbers_button_skype_logo">
          <a:hlinkClick xmlns:r="http://schemas.openxmlformats.org/officeDocument/2006/relationships" r:id="rId1"/>
          <a:extLst>
            <a:ext uri="{FF2B5EF4-FFF2-40B4-BE49-F238E27FC236}">
              <a16:creationId xmlns:a16="http://schemas.microsoft.com/office/drawing/2014/main" id="{B0801F96-6772-1544-A4E8-9AC9B94D5684}"/>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28" name="AutoShape 153" descr="numbers_button_skype_logo">
          <a:hlinkClick xmlns:r="http://schemas.openxmlformats.org/officeDocument/2006/relationships" r:id="rId1"/>
          <a:extLst>
            <a:ext uri="{FF2B5EF4-FFF2-40B4-BE49-F238E27FC236}">
              <a16:creationId xmlns:a16="http://schemas.microsoft.com/office/drawing/2014/main" id="{93AAA779-FD18-8A47-B6B2-F3FE69398173}"/>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29" name="AutoShape 153" descr="numbers_button_skype_logo">
          <a:hlinkClick xmlns:r="http://schemas.openxmlformats.org/officeDocument/2006/relationships" r:id="rId1"/>
          <a:extLst>
            <a:ext uri="{FF2B5EF4-FFF2-40B4-BE49-F238E27FC236}">
              <a16:creationId xmlns:a16="http://schemas.microsoft.com/office/drawing/2014/main" id="{60833119-3240-2049-92C9-821EB817933C}"/>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30" name="AutoShape 153" descr="numbers_button_skype_logo">
          <a:hlinkClick xmlns:r="http://schemas.openxmlformats.org/officeDocument/2006/relationships" r:id="rId1"/>
          <a:extLst>
            <a:ext uri="{FF2B5EF4-FFF2-40B4-BE49-F238E27FC236}">
              <a16:creationId xmlns:a16="http://schemas.microsoft.com/office/drawing/2014/main" id="{6843F958-876F-DC4F-9CE9-03C2D65E0D37}"/>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31" name="AutoShape 153" descr="numbers_button_skype_logo">
          <a:hlinkClick xmlns:r="http://schemas.openxmlformats.org/officeDocument/2006/relationships" r:id="rId1"/>
          <a:extLst>
            <a:ext uri="{FF2B5EF4-FFF2-40B4-BE49-F238E27FC236}">
              <a16:creationId xmlns:a16="http://schemas.microsoft.com/office/drawing/2014/main" id="{2C4505FA-93CF-414E-BCAA-50CEC4399DC5}"/>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32" name="AutoShape 153" descr="numbers_button_skype_logo">
          <a:hlinkClick xmlns:r="http://schemas.openxmlformats.org/officeDocument/2006/relationships" r:id="rId1"/>
          <a:extLst>
            <a:ext uri="{FF2B5EF4-FFF2-40B4-BE49-F238E27FC236}">
              <a16:creationId xmlns:a16="http://schemas.microsoft.com/office/drawing/2014/main" id="{48ECFF80-4C3F-5F48-A122-7D54C5C3DACF}"/>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333" name="AutoShape 153" descr="numbers_button_skype_logo">
          <a:hlinkClick xmlns:r="http://schemas.openxmlformats.org/officeDocument/2006/relationships" r:id="rId1"/>
          <a:extLst>
            <a:ext uri="{FF2B5EF4-FFF2-40B4-BE49-F238E27FC236}">
              <a16:creationId xmlns:a16="http://schemas.microsoft.com/office/drawing/2014/main" id="{259F08B3-713D-9843-89B3-FDE220F966AA}"/>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6" cy="241336"/>
    <xdr:sp macro="" textlink="">
      <xdr:nvSpPr>
        <xdr:cNvPr id="334" name="AutoShape 153" descr="numbers_button_skype_logo">
          <a:hlinkClick xmlns:r="http://schemas.openxmlformats.org/officeDocument/2006/relationships" r:id="rId1"/>
          <a:extLst>
            <a:ext uri="{FF2B5EF4-FFF2-40B4-BE49-F238E27FC236}">
              <a16:creationId xmlns:a16="http://schemas.microsoft.com/office/drawing/2014/main" id="{393C36BC-712C-0348-9E95-F58A99D2E58D}"/>
            </a:ext>
          </a:extLst>
        </xdr:cNvPr>
        <xdr:cNvSpPr>
          <a:spLocks noChangeAspect="1" noChangeArrowheads="1"/>
        </xdr:cNvSpPr>
      </xdr:nvSpPr>
      <xdr:spPr bwMode="auto">
        <a:xfrm>
          <a:off x="6797674" y="5181599"/>
          <a:ext cx="457666" cy="24133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6" cy="241336"/>
    <xdr:sp macro="" textlink="">
      <xdr:nvSpPr>
        <xdr:cNvPr id="335" name="AutoShape 153" descr="numbers_button_skype_logo">
          <a:hlinkClick xmlns:r="http://schemas.openxmlformats.org/officeDocument/2006/relationships" r:id="rId1"/>
          <a:extLst>
            <a:ext uri="{FF2B5EF4-FFF2-40B4-BE49-F238E27FC236}">
              <a16:creationId xmlns:a16="http://schemas.microsoft.com/office/drawing/2014/main" id="{D5648723-599C-F64D-A868-050F596BA970}"/>
            </a:ext>
          </a:extLst>
        </xdr:cNvPr>
        <xdr:cNvSpPr>
          <a:spLocks noChangeAspect="1" noChangeArrowheads="1"/>
        </xdr:cNvSpPr>
      </xdr:nvSpPr>
      <xdr:spPr bwMode="auto">
        <a:xfrm>
          <a:off x="6797674" y="5181599"/>
          <a:ext cx="457666" cy="24133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37" name="AutoShape 153" descr="numbers_button_skype_logo">
          <a:hlinkClick xmlns:r="http://schemas.openxmlformats.org/officeDocument/2006/relationships" r:id="rId1"/>
          <a:extLst>
            <a:ext uri="{FF2B5EF4-FFF2-40B4-BE49-F238E27FC236}">
              <a16:creationId xmlns:a16="http://schemas.microsoft.com/office/drawing/2014/main" id="{EF3F132B-ADB5-404F-9F11-A04F009AD1B7}"/>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38" name="AutoShape 153" descr="numbers_button_skype_logo">
          <a:hlinkClick xmlns:r="http://schemas.openxmlformats.org/officeDocument/2006/relationships" r:id="rId1"/>
          <a:extLst>
            <a:ext uri="{FF2B5EF4-FFF2-40B4-BE49-F238E27FC236}">
              <a16:creationId xmlns:a16="http://schemas.microsoft.com/office/drawing/2014/main" id="{2FE5CEEB-47F3-1241-990A-5E32F824B7A5}"/>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39" name="AutoShape 153" descr="numbers_button_skype_logo">
          <a:hlinkClick xmlns:r="http://schemas.openxmlformats.org/officeDocument/2006/relationships" r:id="rId1"/>
          <a:extLst>
            <a:ext uri="{FF2B5EF4-FFF2-40B4-BE49-F238E27FC236}">
              <a16:creationId xmlns:a16="http://schemas.microsoft.com/office/drawing/2014/main" id="{B612024B-46E1-BE48-AC19-7C19401D4DA9}"/>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40" name="AutoShape 153" descr="numbers_button_skype_logo">
          <a:hlinkClick xmlns:r="http://schemas.openxmlformats.org/officeDocument/2006/relationships" r:id="rId1"/>
          <a:extLst>
            <a:ext uri="{FF2B5EF4-FFF2-40B4-BE49-F238E27FC236}">
              <a16:creationId xmlns:a16="http://schemas.microsoft.com/office/drawing/2014/main" id="{0EA4496D-64D9-4B4F-9BFF-17C4F97B5494}"/>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41" name="AutoShape 153" descr="numbers_button_skype_logo">
          <a:hlinkClick xmlns:r="http://schemas.openxmlformats.org/officeDocument/2006/relationships" r:id="rId1"/>
          <a:extLst>
            <a:ext uri="{FF2B5EF4-FFF2-40B4-BE49-F238E27FC236}">
              <a16:creationId xmlns:a16="http://schemas.microsoft.com/office/drawing/2014/main" id="{560CD847-1D73-6844-868F-9889E00D3947}"/>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42" name="AutoShape 153" descr="numbers_button_skype_logo">
          <a:hlinkClick xmlns:r="http://schemas.openxmlformats.org/officeDocument/2006/relationships" r:id="rId1"/>
          <a:extLst>
            <a:ext uri="{FF2B5EF4-FFF2-40B4-BE49-F238E27FC236}">
              <a16:creationId xmlns:a16="http://schemas.microsoft.com/office/drawing/2014/main" id="{9157E4BC-09B6-4242-9180-9F227EA19EF4}"/>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43" name="AutoShape 153" descr="numbers_button_skype_logo">
          <a:hlinkClick xmlns:r="http://schemas.openxmlformats.org/officeDocument/2006/relationships" r:id="rId1"/>
          <a:extLst>
            <a:ext uri="{FF2B5EF4-FFF2-40B4-BE49-F238E27FC236}">
              <a16:creationId xmlns:a16="http://schemas.microsoft.com/office/drawing/2014/main" id="{9CD1BE4C-1022-2B48-8E78-1FFCC4012817}"/>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44" name="AutoShape 153" descr="numbers_button_skype_logo">
          <a:hlinkClick xmlns:r="http://schemas.openxmlformats.org/officeDocument/2006/relationships" r:id="rId1"/>
          <a:extLst>
            <a:ext uri="{FF2B5EF4-FFF2-40B4-BE49-F238E27FC236}">
              <a16:creationId xmlns:a16="http://schemas.microsoft.com/office/drawing/2014/main" id="{A7C20A27-4E33-7A43-9975-DEAADB2EAFE2}"/>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45" name="AutoShape 153" descr="numbers_button_skype_logo">
          <a:hlinkClick xmlns:r="http://schemas.openxmlformats.org/officeDocument/2006/relationships" r:id="rId1"/>
          <a:extLst>
            <a:ext uri="{FF2B5EF4-FFF2-40B4-BE49-F238E27FC236}">
              <a16:creationId xmlns:a16="http://schemas.microsoft.com/office/drawing/2014/main" id="{322AD236-A5D3-6E4E-8772-25D1C1864435}"/>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46" name="AutoShape 153" descr="numbers_button_skype_logo">
          <a:hlinkClick xmlns:r="http://schemas.openxmlformats.org/officeDocument/2006/relationships" r:id="rId1"/>
          <a:extLst>
            <a:ext uri="{FF2B5EF4-FFF2-40B4-BE49-F238E27FC236}">
              <a16:creationId xmlns:a16="http://schemas.microsoft.com/office/drawing/2014/main" id="{55CF4836-3D85-D746-84D0-63D185250CEE}"/>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47" name="AutoShape 153" descr="numbers_button_skype_logo">
          <a:hlinkClick xmlns:r="http://schemas.openxmlformats.org/officeDocument/2006/relationships" r:id="rId1"/>
          <a:extLst>
            <a:ext uri="{FF2B5EF4-FFF2-40B4-BE49-F238E27FC236}">
              <a16:creationId xmlns:a16="http://schemas.microsoft.com/office/drawing/2014/main" id="{0CEF954C-E057-524B-B03A-980457C66D94}"/>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48" name="AutoShape 153" descr="numbers_button_skype_logo">
          <a:hlinkClick xmlns:r="http://schemas.openxmlformats.org/officeDocument/2006/relationships" r:id="rId1"/>
          <a:extLst>
            <a:ext uri="{FF2B5EF4-FFF2-40B4-BE49-F238E27FC236}">
              <a16:creationId xmlns:a16="http://schemas.microsoft.com/office/drawing/2014/main" id="{DBBC9633-456A-234F-BECF-2A7D2C504AB2}"/>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49" name="AutoShape 153" descr="numbers_button_skype_logo">
          <a:hlinkClick xmlns:r="http://schemas.openxmlformats.org/officeDocument/2006/relationships" r:id="rId1"/>
          <a:extLst>
            <a:ext uri="{FF2B5EF4-FFF2-40B4-BE49-F238E27FC236}">
              <a16:creationId xmlns:a16="http://schemas.microsoft.com/office/drawing/2014/main" id="{EDB872D9-CBF3-094A-86E3-9BC8443A526D}"/>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50" name="AutoShape 153" descr="numbers_button_skype_logo">
          <a:hlinkClick xmlns:r="http://schemas.openxmlformats.org/officeDocument/2006/relationships" r:id="rId1"/>
          <a:extLst>
            <a:ext uri="{FF2B5EF4-FFF2-40B4-BE49-F238E27FC236}">
              <a16:creationId xmlns:a16="http://schemas.microsoft.com/office/drawing/2014/main" id="{C5D78CEC-AF41-3F45-BD22-668CE265D5BF}"/>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51" name="AutoShape 153" descr="numbers_button_skype_logo">
          <a:hlinkClick xmlns:r="http://schemas.openxmlformats.org/officeDocument/2006/relationships" r:id="rId1"/>
          <a:extLst>
            <a:ext uri="{FF2B5EF4-FFF2-40B4-BE49-F238E27FC236}">
              <a16:creationId xmlns:a16="http://schemas.microsoft.com/office/drawing/2014/main" id="{14653E1B-12AF-BB48-AE65-806A12676C62}"/>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52" name="AutoShape 153" descr="numbers_button_skype_logo">
          <a:hlinkClick xmlns:r="http://schemas.openxmlformats.org/officeDocument/2006/relationships" r:id="rId1"/>
          <a:extLst>
            <a:ext uri="{FF2B5EF4-FFF2-40B4-BE49-F238E27FC236}">
              <a16:creationId xmlns:a16="http://schemas.microsoft.com/office/drawing/2014/main" id="{D490F94A-FBA9-9E4C-8EDB-BE842DE9CA58}"/>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53" name="AutoShape 153" descr="numbers_button_skype_logo">
          <a:hlinkClick xmlns:r="http://schemas.openxmlformats.org/officeDocument/2006/relationships" r:id="rId1"/>
          <a:extLst>
            <a:ext uri="{FF2B5EF4-FFF2-40B4-BE49-F238E27FC236}">
              <a16:creationId xmlns:a16="http://schemas.microsoft.com/office/drawing/2014/main" id="{45D22319-622B-734F-9C52-57A284A69820}"/>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54" name="AutoShape 153" descr="numbers_button_skype_logo">
          <a:hlinkClick xmlns:r="http://schemas.openxmlformats.org/officeDocument/2006/relationships" r:id="rId1"/>
          <a:extLst>
            <a:ext uri="{FF2B5EF4-FFF2-40B4-BE49-F238E27FC236}">
              <a16:creationId xmlns:a16="http://schemas.microsoft.com/office/drawing/2014/main" id="{75B4CE7C-3B01-514E-B88E-41A7A44031D1}"/>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3877"/>
    <xdr:sp macro="" textlink="">
      <xdr:nvSpPr>
        <xdr:cNvPr id="355" name="AutoShape 153" descr="numbers_button_skype_logo">
          <a:hlinkClick xmlns:r="http://schemas.openxmlformats.org/officeDocument/2006/relationships" r:id="rId1"/>
          <a:extLst>
            <a:ext uri="{FF2B5EF4-FFF2-40B4-BE49-F238E27FC236}">
              <a16:creationId xmlns:a16="http://schemas.microsoft.com/office/drawing/2014/main" id="{9E9ECD38-4E85-A34C-BF48-09DC3A0BF2B6}"/>
            </a:ext>
          </a:extLst>
        </xdr:cNvPr>
        <xdr:cNvSpPr>
          <a:spLocks noChangeAspect="1" noChangeArrowheads="1"/>
        </xdr:cNvSpPr>
      </xdr:nvSpPr>
      <xdr:spPr bwMode="auto">
        <a:xfrm>
          <a:off x="6797674" y="5181599"/>
          <a:ext cx="325680"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56" name="AutoShape 153" descr="numbers_button_skype_logo">
          <a:hlinkClick xmlns:r="http://schemas.openxmlformats.org/officeDocument/2006/relationships" r:id="rId1"/>
          <a:extLst>
            <a:ext uri="{FF2B5EF4-FFF2-40B4-BE49-F238E27FC236}">
              <a16:creationId xmlns:a16="http://schemas.microsoft.com/office/drawing/2014/main" id="{44B05638-BD76-9746-96AB-D86B7A0B831A}"/>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57" name="AutoShape 153" descr="numbers_button_skype_logo">
          <a:hlinkClick xmlns:r="http://schemas.openxmlformats.org/officeDocument/2006/relationships" r:id="rId1"/>
          <a:extLst>
            <a:ext uri="{FF2B5EF4-FFF2-40B4-BE49-F238E27FC236}">
              <a16:creationId xmlns:a16="http://schemas.microsoft.com/office/drawing/2014/main" id="{96EFD19F-A3B2-4F4E-AFEF-5F42C99C82EC}"/>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58" name="AutoShape 153" descr="numbers_button_skype_logo">
          <a:hlinkClick xmlns:r="http://schemas.openxmlformats.org/officeDocument/2006/relationships" r:id="rId1"/>
          <a:extLst>
            <a:ext uri="{FF2B5EF4-FFF2-40B4-BE49-F238E27FC236}">
              <a16:creationId xmlns:a16="http://schemas.microsoft.com/office/drawing/2014/main" id="{A8E14BEB-57C7-2F48-A5F0-7740772EC67E}"/>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59" name="AutoShape 153" descr="numbers_button_skype_logo">
          <a:hlinkClick xmlns:r="http://schemas.openxmlformats.org/officeDocument/2006/relationships" r:id="rId1"/>
          <a:extLst>
            <a:ext uri="{FF2B5EF4-FFF2-40B4-BE49-F238E27FC236}">
              <a16:creationId xmlns:a16="http://schemas.microsoft.com/office/drawing/2014/main" id="{345BF561-A6F7-B54B-8FCD-C3DBEDDD6832}"/>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60" name="AutoShape 153" descr="numbers_button_skype_logo">
          <a:hlinkClick xmlns:r="http://schemas.openxmlformats.org/officeDocument/2006/relationships" r:id="rId1"/>
          <a:extLst>
            <a:ext uri="{FF2B5EF4-FFF2-40B4-BE49-F238E27FC236}">
              <a16:creationId xmlns:a16="http://schemas.microsoft.com/office/drawing/2014/main" id="{E6F1C83A-955A-BE4F-AC3A-F804104032A1}"/>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61" name="AutoShape 153" descr="numbers_button_skype_logo">
          <a:hlinkClick xmlns:r="http://schemas.openxmlformats.org/officeDocument/2006/relationships" r:id="rId1"/>
          <a:extLst>
            <a:ext uri="{FF2B5EF4-FFF2-40B4-BE49-F238E27FC236}">
              <a16:creationId xmlns:a16="http://schemas.microsoft.com/office/drawing/2014/main" id="{3E3FBC82-BB99-B54B-8C7E-B0C733041220}"/>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62" name="AutoShape 153" descr="numbers_button_skype_logo">
          <a:hlinkClick xmlns:r="http://schemas.openxmlformats.org/officeDocument/2006/relationships" r:id="rId1"/>
          <a:extLst>
            <a:ext uri="{FF2B5EF4-FFF2-40B4-BE49-F238E27FC236}">
              <a16:creationId xmlns:a16="http://schemas.microsoft.com/office/drawing/2014/main" id="{7A0BA26C-D825-7A40-99D0-2004357C9374}"/>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63" name="AutoShape 153" descr="numbers_button_skype_logo">
          <a:hlinkClick xmlns:r="http://schemas.openxmlformats.org/officeDocument/2006/relationships" r:id="rId1"/>
          <a:extLst>
            <a:ext uri="{FF2B5EF4-FFF2-40B4-BE49-F238E27FC236}">
              <a16:creationId xmlns:a16="http://schemas.microsoft.com/office/drawing/2014/main" id="{C0B0B6C8-E4D5-B345-B1DA-D2F84C6BD1CD}"/>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64" name="AutoShape 153" descr="numbers_button_skype_logo">
          <a:hlinkClick xmlns:r="http://schemas.openxmlformats.org/officeDocument/2006/relationships" r:id="rId1"/>
          <a:extLst>
            <a:ext uri="{FF2B5EF4-FFF2-40B4-BE49-F238E27FC236}">
              <a16:creationId xmlns:a16="http://schemas.microsoft.com/office/drawing/2014/main" id="{35528641-1911-5843-B28B-AFDB121840DF}"/>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65" name="AutoShape 153" descr="numbers_button_skype_logo">
          <a:hlinkClick xmlns:r="http://schemas.openxmlformats.org/officeDocument/2006/relationships" r:id="rId1"/>
          <a:extLst>
            <a:ext uri="{FF2B5EF4-FFF2-40B4-BE49-F238E27FC236}">
              <a16:creationId xmlns:a16="http://schemas.microsoft.com/office/drawing/2014/main" id="{49C53F5F-FA51-6442-AFC0-0362FAFF6EC7}"/>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66" name="AutoShape 153" descr="numbers_button_skype_logo">
          <a:hlinkClick xmlns:r="http://schemas.openxmlformats.org/officeDocument/2006/relationships" r:id="rId1"/>
          <a:extLst>
            <a:ext uri="{FF2B5EF4-FFF2-40B4-BE49-F238E27FC236}">
              <a16:creationId xmlns:a16="http://schemas.microsoft.com/office/drawing/2014/main" id="{265C29D0-12D3-FA49-BB4D-CFD187872822}"/>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67" name="AutoShape 153" descr="numbers_button_skype_logo">
          <a:hlinkClick xmlns:r="http://schemas.openxmlformats.org/officeDocument/2006/relationships" r:id="rId1"/>
          <a:extLst>
            <a:ext uri="{FF2B5EF4-FFF2-40B4-BE49-F238E27FC236}">
              <a16:creationId xmlns:a16="http://schemas.microsoft.com/office/drawing/2014/main" id="{01E959CC-7DD0-1244-8BA5-C17E99E60D15}"/>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68" name="AutoShape 153" descr="numbers_button_skype_logo">
          <a:hlinkClick xmlns:r="http://schemas.openxmlformats.org/officeDocument/2006/relationships" r:id="rId1"/>
          <a:extLst>
            <a:ext uri="{FF2B5EF4-FFF2-40B4-BE49-F238E27FC236}">
              <a16:creationId xmlns:a16="http://schemas.microsoft.com/office/drawing/2014/main" id="{8F4F38C8-CA8F-014F-AA0A-83AD0E51F26F}"/>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69" name="AutoShape 153" descr="numbers_button_skype_logo">
          <a:hlinkClick xmlns:r="http://schemas.openxmlformats.org/officeDocument/2006/relationships" r:id="rId1"/>
          <a:extLst>
            <a:ext uri="{FF2B5EF4-FFF2-40B4-BE49-F238E27FC236}">
              <a16:creationId xmlns:a16="http://schemas.microsoft.com/office/drawing/2014/main" id="{DCF1788E-95D7-9F4C-A850-81E07ABA2C42}"/>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70" name="AutoShape 153" descr="numbers_button_skype_logo">
          <a:hlinkClick xmlns:r="http://schemas.openxmlformats.org/officeDocument/2006/relationships" r:id="rId1"/>
          <a:extLst>
            <a:ext uri="{FF2B5EF4-FFF2-40B4-BE49-F238E27FC236}">
              <a16:creationId xmlns:a16="http://schemas.microsoft.com/office/drawing/2014/main" id="{F133BABE-3B88-C14F-B72A-FEACD662557C}"/>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71" name="AutoShape 153" descr="numbers_button_skype_logo">
          <a:hlinkClick xmlns:r="http://schemas.openxmlformats.org/officeDocument/2006/relationships" r:id="rId1"/>
          <a:extLst>
            <a:ext uri="{FF2B5EF4-FFF2-40B4-BE49-F238E27FC236}">
              <a16:creationId xmlns:a16="http://schemas.microsoft.com/office/drawing/2014/main" id="{89487D9E-3C7D-6C4D-BDED-F6E0B635AF48}"/>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72" name="AutoShape 153" descr="numbers_button_skype_logo">
          <a:hlinkClick xmlns:r="http://schemas.openxmlformats.org/officeDocument/2006/relationships" r:id="rId1"/>
          <a:extLst>
            <a:ext uri="{FF2B5EF4-FFF2-40B4-BE49-F238E27FC236}">
              <a16:creationId xmlns:a16="http://schemas.microsoft.com/office/drawing/2014/main" id="{76631D87-E1D8-7049-9455-FFEB795E6EDD}"/>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73" name="AutoShape 153" descr="numbers_button_skype_logo">
          <a:hlinkClick xmlns:r="http://schemas.openxmlformats.org/officeDocument/2006/relationships" r:id="rId1"/>
          <a:extLst>
            <a:ext uri="{FF2B5EF4-FFF2-40B4-BE49-F238E27FC236}">
              <a16:creationId xmlns:a16="http://schemas.microsoft.com/office/drawing/2014/main" id="{5AD389FC-9264-FC41-B2E2-4A2CC30E9A9C}"/>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74" name="AutoShape 153" descr="numbers_button_skype_logo">
          <a:hlinkClick xmlns:r="http://schemas.openxmlformats.org/officeDocument/2006/relationships" r:id="rId1"/>
          <a:extLst>
            <a:ext uri="{FF2B5EF4-FFF2-40B4-BE49-F238E27FC236}">
              <a16:creationId xmlns:a16="http://schemas.microsoft.com/office/drawing/2014/main" id="{8D1BCD5F-6A39-EC47-8B08-34550121AA31}"/>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75" name="AutoShape 153" descr="numbers_button_skype_logo">
          <a:hlinkClick xmlns:r="http://schemas.openxmlformats.org/officeDocument/2006/relationships" r:id="rId1"/>
          <a:extLst>
            <a:ext uri="{FF2B5EF4-FFF2-40B4-BE49-F238E27FC236}">
              <a16:creationId xmlns:a16="http://schemas.microsoft.com/office/drawing/2014/main" id="{CEAC78DA-44AA-D743-9423-CF14BAD50715}"/>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76" name="AutoShape 153" descr="numbers_button_skype_logo">
          <a:hlinkClick xmlns:r="http://schemas.openxmlformats.org/officeDocument/2006/relationships" r:id="rId1"/>
          <a:extLst>
            <a:ext uri="{FF2B5EF4-FFF2-40B4-BE49-F238E27FC236}">
              <a16:creationId xmlns:a16="http://schemas.microsoft.com/office/drawing/2014/main" id="{F5EF2644-CCAA-5E43-BD0E-72A1B31D9376}"/>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77" name="AutoShape 153" descr="numbers_button_skype_logo">
          <a:hlinkClick xmlns:r="http://schemas.openxmlformats.org/officeDocument/2006/relationships" r:id="rId1"/>
          <a:extLst>
            <a:ext uri="{FF2B5EF4-FFF2-40B4-BE49-F238E27FC236}">
              <a16:creationId xmlns:a16="http://schemas.microsoft.com/office/drawing/2014/main" id="{4C1DEDA6-8700-274D-B49E-1C13839972C7}"/>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78" name="AutoShape 153" descr="numbers_button_skype_logo">
          <a:hlinkClick xmlns:r="http://schemas.openxmlformats.org/officeDocument/2006/relationships" r:id="rId1"/>
          <a:extLst>
            <a:ext uri="{FF2B5EF4-FFF2-40B4-BE49-F238E27FC236}">
              <a16:creationId xmlns:a16="http://schemas.microsoft.com/office/drawing/2014/main" id="{1ABCD980-636F-B241-A86C-D9C99B6172A0}"/>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79" name="AutoShape 153" descr="numbers_button_skype_logo">
          <a:hlinkClick xmlns:r="http://schemas.openxmlformats.org/officeDocument/2006/relationships" r:id="rId1"/>
          <a:extLst>
            <a:ext uri="{FF2B5EF4-FFF2-40B4-BE49-F238E27FC236}">
              <a16:creationId xmlns:a16="http://schemas.microsoft.com/office/drawing/2014/main" id="{3E10F3EC-F6E7-A84C-934F-54899D42F81D}"/>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80" name="AutoShape 153" descr="numbers_button_skype_logo">
          <a:hlinkClick xmlns:r="http://schemas.openxmlformats.org/officeDocument/2006/relationships" r:id="rId1"/>
          <a:extLst>
            <a:ext uri="{FF2B5EF4-FFF2-40B4-BE49-F238E27FC236}">
              <a16:creationId xmlns:a16="http://schemas.microsoft.com/office/drawing/2014/main" id="{172F169E-E266-694A-8D57-AB7642D2B3F0}"/>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81" name="AutoShape 153" descr="numbers_button_skype_logo">
          <a:hlinkClick xmlns:r="http://schemas.openxmlformats.org/officeDocument/2006/relationships" r:id="rId1"/>
          <a:extLst>
            <a:ext uri="{FF2B5EF4-FFF2-40B4-BE49-F238E27FC236}">
              <a16:creationId xmlns:a16="http://schemas.microsoft.com/office/drawing/2014/main" id="{B7FFF671-F300-DA43-8203-BDBA619EE05B}"/>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82" name="AutoShape 153" descr="numbers_button_skype_logo">
          <a:hlinkClick xmlns:r="http://schemas.openxmlformats.org/officeDocument/2006/relationships" r:id="rId1"/>
          <a:extLst>
            <a:ext uri="{FF2B5EF4-FFF2-40B4-BE49-F238E27FC236}">
              <a16:creationId xmlns:a16="http://schemas.microsoft.com/office/drawing/2014/main" id="{F2F65300-1E78-994F-8B45-480C9AEAA713}"/>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83" name="AutoShape 153" descr="numbers_button_skype_logo">
          <a:hlinkClick xmlns:r="http://schemas.openxmlformats.org/officeDocument/2006/relationships" r:id="rId1"/>
          <a:extLst>
            <a:ext uri="{FF2B5EF4-FFF2-40B4-BE49-F238E27FC236}">
              <a16:creationId xmlns:a16="http://schemas.microsoft.com/office/drawing/2014/main" id="{342F49EF-95B8-6F4B-BAD2-E901B2D5FE4D}"/>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84" name="AutoShape 153" descr="numbers_button_skype_logo">
          <a:hlinkClick xmlns:r="http://schemas.openxmlformats.org/officeDocument/2006/relationships" r:id="rId1"/>
          <a:extLst>
            <a:ext uri="{FF2B5EF4-FFF2-40B4-BE49-F238E27FC236}">
              <a16:creationId xmlns:a16="http://schemas.microsoft.com/office/drawing/2014/main" id="{4D0C3B40-6A5E-8040-A69E-CA882EC00DA7}"/>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85" name="AutoShape 153" descr="numbers_button_skype_logo">
          <a:hlinkClick xmlns:r="http://schemas.openxmlformats.org/officeDocument/2006/relationships" r:id="rId1"/>
          <a:extLst>
            <a:ext uri="{FF2B5EF4-FFF2-40B4-BE49-F238E27FC236}">
              <a16:creationId xmlns:a16="http://schemas.microsoft.com/office/drawing/2014/main" id="{67C1F485-6278-234C-9060-EB02D5976255}"/>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86" name="AutoShape 153" descr="numbers_button_skype_logo">
          <a:hlinkClick xmlns:r="http://schemas.openxmlformats.org/officeDocument/2006/relationships" r:id="rId1"/>
          <a:extLst>
            <a:ext uri="{FF2B5EF4-FFF2-40B4-BE49-F238E27FC236}">
              <a16:creationId xmlns:a16="http://schemas.microsoft.com/office/drawing/2014/main" id="{FD04DA97-43C6-604A-83D0-6E703A9C339B}"/>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87" name="AutoShape 153" descr="numbers_button_skype_logo">
          <a:hlinkClick xmlns:r="http://schemas.openxmlformats.org/officeDocument/2006/relationships" r:id="rId1"/>
          <a:extLst>
            <a:ext uri="{FF2B5EF4-FFF2-40B4-BE49-F238E27FC236}">
              <a16:creationId xmlns:a16="http://schemas.microsoft.com/office/drawing/2014/main" id="{4773BAC9-B159-884B-887E-EC6074D8A9DD}"/>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680" cy="152485"/>
    <xdr:sp macro="" textlink="">
      <xdr:nvSpPr>
        <xdr:cNvPr id="388" name="AutoShape 153" descr="numbers_button_skype_logo">
          <a:hlinkClick xmlns:r="http://schemas.openxmlformats.org/officeDocument/2006/relationships" r:id="rId1"/>
          <a:extLst>
            <a:ext uri="{FF2B5EF4-FFF2-40B4-BE49-F238E27FC236}">
              <a16:creationId xmlns:a16="http://schemas.microsoft.com/office/drawing/2014/main" id="{801A5303-1729-0A49-BD4C-108BD2E49D3D}"/>
            </a:ext>
          </a:extLst>
        </xdr:cNvPr>
        <xdr:cNvSpPr>
          <a:spLocks noChangeAspect="1" noChangeArrowheads="1"/>
        </xdr:cNvSpPr>
      </xdr:nvSpPr>
      <xdr:spPr bwMode="auto">
        <a:xfrm>
          <a:off x="6797674" y="5181599"/>
          <a:ext cx="325680"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5" cy="230748"/>
    <xdr:sp macro="" textlink="">
      <xdr:nvSpPr>
        <xdr:cNvPr id="389" name="AutoShape 153" descr="numbers_button_skype_logo">
          <a:hlinkClick xmlns:r="http://schemas.openxmlformats.org/officeDocument/2006/relationships" r:id="rId1"/>
          <a:extLst>
            <a:ext uri="{FF2B5EF4-FFF2-40B4-BE49-F238E27FC236}">
              <a16:creationId xmlns:a16="http://schemas.microsoft.com/office/drawing/2014/main" id="{A1E8CA60-7FED-A840-9603-F8AAF950B0B4}"/>
            </a:ext>
          </a:extLst>
        </xdr:cNvPr>
        <xdr:cNvSpPr>
          <a:spLocks noChangeAspect="1" noChangeArrowheads="1"/>
        </xdr:cNvSpPr>
      </xdr:nvSpPr>
      <xdr:spPr bwMode="auto">
        <a:xfrm>
          <a:off x="6797674" y="5181599"/>
          <a:ext cx="457665" cy="230748"/>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5" cy="230748"/>
    <xdr:sp macro="" textlink="">
      <xdr:nvSpPr>
        <xdr:cNvPr id="390" name="AutoShape 153" descr="numbers_button_skype_logo">
          <a:hlinkClick xmlns:r="http://schemas.openxmlformats.org/officeDocument/2006/relationships" r:id="rId1"/>
          <a:extLst>
            <a:ext uri="{FF2B5EF4-FFF2-40B4-BE49-F238E27FC236}">
              <a16:creationId xmlns:a16="http://schemas.microsoft.com/office/drawing/2014/main" id="{E2C7A43B-57A3-E845-B369-5E5F670FB893}"/>
            </a:ext>
          </a:extLst>
        </xdr:cNvPr>
        <xdr:cNvSpPr>
          <a:spLocks noChangeAspect="1" noChangeArrowheads="1"/>
        </xdr:cNvSpPr>
      </xdr:nvSpPr>
      <xdr:spPr bwMode="auto">
        <a:xfrm>
          <a:off x="6797674" y="5181599"/>
          <a:ext cx="457665" cy="230748"/>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5" cy="241336"/>
    <xdr:sp macro="" textlink="">
      <xdr:nvSpPr>
        <xdr:cNvPr id="391" name="AutoShape 153" descr="numbers_button_skype_logo">
          <a:hlinkClick xmlns:r="http://schemas.openxmlformats.org/officeDocument/2006/relationships" r:id="rId1"/>
          <a:extLst>
            <a:ext uri="{FF2B5EF4-FFF2-40B4-BE49-F238E27FC236}">
              <a16:creationId xmlns:a16="http://schemas.microsoft.com/office/drawing/2014/main" id="{B865935F-1CBB-204C-9C3A-2F6F1177791B}"/>
            </a:ext>
          </a:extLst>
        </xdr:cNvPr>
        <xdr:cNvSpPr>
          <a:spLocks noChangeAspect="1" noChangeArrowheads="1"/>
        </xdr:cNvSpPr>
      </xdr:nvSpPr>
      <xdr:spPr bwMode="auto">
        <a:xfrm>
          <a:off x="6797674" y="5181599"/>
          <a:ext cx="457665" cy="24133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5" cy="241336"/>
    <xdr:sp macro="" textlink="">
      <xdr:nvSpPr>
        <xdr:cNvPr id="392" name="AutoShape 153" descr="numbers_button_skype_logo">
          <a:hlinkClick xmlns:r="http://schemas.openxmlformats.org/officeDocument/2006/relationships" r:id="rId1"/>
          <a:extLst>
            <a:ext uri="{FF2B5EF4-FFF2-40B4-BE49-F238E27FC236}">
              <a16:creationId xmlns:a16="http://schemas.microsoft.com/office/drawing/2014/main" id="{7F8EE8FA-48D0-D843-A60E-83ABDAAAF624}"/>
            </a:ext>
          </a:extLst>
        </xdr:cNvPr>
        <xdr:cNvSpPr>
          <a:spLocks noChangeAspect="1" noChangeArrowheads="1"/>
        </xdr:cNvSpPr>
      </xdr:nvSpPr>
      <xdr:spPr bwMode="auto">
        <a:xfrm>
          <a:off x="6797674" y="5181599"/>
          <a:ext cx="457665" cy="24133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5" cy="164276"/>
    <xdr:sp macro="" textlink="">
      <xdr:nvSpPr>
        <xdr:cNvPr id="393" name="AutoShape 153" descr="numbers_button_skype_logo">
          <a:hlinkClick xmlns:r="http://schemas.openxmlformats.org/officeDocument/2006/relationships" r:id="rId1"/>
          <a:extLst>
            <a:ext uri="{FF2B5EF4-FFF2-40B4-BE49-F238E27FC236}">
              <a16:creationId xmlns:a16="http://schemas.microsoft.com/office/drawing/2014/main" id="{95A2EDB5-E55D-D844-A07B-56145F8239F3}"/>
            </a:ext>
          </a:extLst>
        </xdr:cNvPr>
        <xdr:cNvSpPr>
          <a:spLocks noChangeAspect="1" noChangeArrowheads="1"/>
        </xdr:cNvSpPr>
      </xdr:nvSpPr>
      <xdr:spPr bwMode="auto">
        <a:xfrm>
          <a:off x="6797674" y="5181599"/>
          <a:ext cx="457665" cy="16427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5" cy="164276"/>
    <xdr:sp macro="" textlink="">
      <xdr:nvSpPr>
        <xdr:cNvPr id="394" name="AutoShape 153" descr="numbers_button_skype_logo">
          <a:hlinkClick xmlns:r="http://schemas.openxmlformats.org/officeDocument/2006/relationships" r:id="rId1"/>
          <a:extLst>
            <a:ext uri="{FF2B5EF4-FFF2-40B4-BE49-F238E27FC236}">
              <a16:creationId xmlns:a16="http://schemas.microsoft.com/office/drawing/2014/main" id="{41F7371E-AD8F-6647-B5B8-AB72A12B0890}"/>
            </a:ext>
          </a:extLst>
        </xdr:cNvPr>
        <xdr:cNvSpPr>
          <a:spLocks noChangeAspect="1" noChangeArrowheads="1"/>
        </xdr:cNvSpPr>
      </xdr:nvSpPr>
      <xdr:spPr bwMode="auto">
        <a:xfrm>
          <a:off x="6797674" y="5181599"/>
          <a:ext cx="457665" cy="16427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5" cy="164276"/>
    <xdr:sp macro="" textlink="">
      <xdr:nvSpPr>
        <xdr:cNvPr id="395" name="AutoShape 153" descr="numbers_button_skype_logo">
          <a:hlinkClick xmlns:r="http://schemas.openxmlformats.org/officeDocument/2006/relationships" r:id="rId1"/>
          <a:extLst>
            <a:ext uri="{FF2B5EF4-FFF2-40B4-BE49-F238E27FC236}">
              <a16:creationId xmlns:a16="http://schemas.microsoft.com/office/drawing/2014/main" id="{56639C07-0E1B-EE4C-B7FD-62C90A95C253}"/>
            </a:ext>
          </a:extLst>
        </xdr:cNvPr>
        <xdr:cNvSpPr>
          <a:spLocks noChangeAspect="1" noChangeArrowheads="1"/>
        </xdr:cNvSpPr>
      </xdr:nvSpPr>
      <xdr:spPr bwMode="auto">
        <a:xfrm>
          <a:off x="6797674" y="5181599"/>
          <a:ext cx="457665" cy="16427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457665" cy="164276"/>
    <xdr:sp macro="" textlink="">
      <xdr:nvSpPr>
        <xdr:cNvPr id="396" name="AutoShape 153" descr="numbers_button_skype_logo">
          <a:hlinkClick xmlns:r="http://schemas.openxmlformats.org/officeDocument/2006/relationships" r:id="rId1"/>
          <a:extLst>
            <a:ext uri="{FF2B5EF4-FFF2-40B4-BE49-F238E27FC236}">
              <a16:creationId xmlns:a16="http://schemas.microsoft.com/office/drawing/2014/main" id="{631A609E-C428-DC44-914A-FAC80B55A2E8}"/>
            </a:ext>
          </a:extLst>
        </xdr:cNvPr>
        <xdr:cNvSpPr>
          <a:spLocks noChangeAspect="1" noChangeArrowheads="1"/>
        </xdr:cNvSpPr>
      </xdr:nvSpPr>
      <xdr:spPr bwMode="auto">
        <a:xfrm>
          <a:off x="6797674" y="5181599"/>
          <a:ext cx="457665" cy="164276"/>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397" name="AutoShape 153" descr="numbers_button_skype_logo">
          <a:hlinkClick xmlns:r="http://schemas.openxmlformats.org/officeDocument/2006/relationships" r:id="rId1"/>
          <a:extLst>
            <a:ext uri="{FF2B5EF4-FFF2-40B4-BE49-F238E27FC236}">
              <a16:creationId xmlns:a16="http://schemas.microsoft.com/office/drawing/2014/main" id="{42DB4272-52ED-124A-9F2A-8733F59FC79B}"/>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398" name="AutoShape 153" descr="numbers_button_skype_logo">
          <a:hlinkClick xmlns:r="http://schemas.openxmlformats.org/officeDocument/2006/relationships" r:id="rId1"/>
          <a:extLst>
            <a:ext uri="{FF2B5EF4-FFF2-40B4-BE49-F238E27FC236}">
              <a16:creationId xmlns:a16="http://schemas.microsoft.com/office/drawing/2014/main" id="{0D5DFDD0-26FC-5A47-A519-6BAAF51DB8AA}"/>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399" name="AutoShape 153" descr="numbers_button_skype_logo">
          <a:hlinkClick xmlns:r="http://schemas.openxmlformats.org/officeDocument/2006/relationships" r:id="rId1"/>
          <a:extLst>
            <a:ext uri="{FF2B5EF4-FFF2-40B4-BE49-F238E27FC236}">
              <a16:creationId xmlns:a16="http://schemas.microsoft.com/office/drawing/2014/main" id="{2DCB56ED-868A-B342-9A36-988DA2D1E6CC}"/>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00" name="AutoShape 153" descr="numbers_button_skype_logo">
          <a:hlinkClick xmlns:r="http://schemas.openxmlformats.org/officeDocument/2006/relationships" r:id="rId1"/>
          <a:extLst>
            <a:ext uri="{FF2B5EF4-FFF2-40B4-BE49-F238E27FC236}">
              <a16:creationId xmlns:a16="http://schemas.microsoft.com/office/drawing/2014/main" id="{91DD9ABD-0267-9142-9C9A-B8F7D1963E30}"/>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01" name="AutoShape 153" descr="numbers_button_skype_logo">
          <a:hlinkClick xmlns:r="http://schemas.openxmlformats.org/officeDocument/2006/relationships" r:id="rId1"/>
          <a:extLst>
            <a:ext uri="{FF2B5EF4-FFF2-40B4-BE49-F238E27FC236}">
              <a16:creationId xmlns:a16="http://schemas.microsoft.com/office/drawing/2014/main" id="{1600949A-19D0-FE4A-95D4-9FF29D61C46E}"/>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02" name="AutoShape 153" descr="numbers_button_skype_logo">
          <a:hlinkClick xmlns:r="http://schemas.openxmlformats.org/officeDocument/2006/relationships" r:id="rId1"/>
          <a:extLst>
            <a:ext uri="{FF2B5EF4-FFF2-40B4-BE49-F238E27FC236}">
              <a16:creationId xmlns:a16="http://schemas.microsoft.com/office/drawing/2014/main" id="{F568F314-7B76-944A-8CFB-13C542B568B5}"/>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03" name="AutoShape 153" descr="numbers_button_skype_logo">
          <a:hlinkClick xmlns:r="http://schemas.openxmlformats.org/officeDocument/2006/relationships" r:id="rId1"/>
          <a:extLst>
            <a:ext uri="{FF2B5EF4-FFF2-40B4-BE49-F238E27FC236}">
              <a16:creationId xmlns:a16="http://schemas.microsoft.com/office/drawing/2014/main" id="{55B1C3CC-26D1-1846-B48D-029839347DD4}"/>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04" name="AutoShape 153" descr="numbers_button_skype_logo">
          <a:hlinkClick xmlns:r="http://schemas.openxmlformats.org/officeDocument/2006/relationships" r:id="rId1"/>
          <a:extLst>
            <a:ext uri="{FF2B5EF4-FFF2-40B4-BE49-F238E27FC236}">
              <a16:creationId xmlns:a16="http://schemas.microsoft.com/office/drawing/2014/main" id="{5F88DD9A-35EB-E24E-9A3A-38F756D9CCDC}"/>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05" name="AutoShape 153" descr="numbers_button_skype_logo">
          <a:hlinkClick xmlns:r="http://schemas.openxmlformats.org/officeDocument/2006/relationships" r:id="rId1"/>
          <a:extLst>
            <a:ext uri="{FF2B5EF4-FFF2-40B4-BE49-F238E27FC236}">
              <a16:creationId xmlns:a16="http://schemas.microsoft.com/office/drawing/2014/main" id="{90E4B750-9244-CD45-A25E-DD54CA5C0D19}"/>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06" name="AutoShape 153" descr="numbers_button_skype_logo">
          <a:hlinkClick xmlns:r="http://schemas.openxmlformats.org/officeDocument/2006/relationships" r:id="rId1"/>
          <a:extLst>
            <a:ext uri="{FF2B5EF4-FFF2-40B4-BE49-F238E27FC236}">
              <a16:creationId xmlns:a16="http://schemas.microsoft.com/office/drawing/2014/main" id="{290A40CC-CFAD-FA4E-9A9E-DC5FD8DFDF82}"/>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07" name="AutoShape 153" descr="numbers_button_skype_logo">
          <a:hlinkClick xmlns:r="http://schemas.openxmlformats.org/officeDocument/2006/relationships" r:id="rId1"/>
          <a:extLst>
            <a:ext uri="{FF2B5EF4-FFF2-40B4-BE49-F238E27FC236}">
              <a16:creationId xmlns:a16="http://schemas.microsoft.com/office/drawing/2014/main" id="{ADE3641D-17E9-EF4C-BC86-580629F1CEE5}"/>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08" name="AutoShape 153" descr="numbers_button_skype_logo">
          <a:hlinkClick xmlns:r="http://schemas.openxmlformats.org/officeDocument/2006/relationships" r:id="rId1"/>
          <a:extLst>
            <a:ext uri="{FF2B5EF4-FFF2-40B4-BE49-F238E27FC236}">
              <a16:creationId xmlns:a16="http://schemas.microsoft.com/office/drawing/2014/main" id="{7C575134-7F71-C243-A347-F3C41C18D67C}"/>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09" name="AutoShape 153" descr="numbers_button_skype_logo">
          <a:hlinkClick xmlns:r="http://schemas.openxmlformats.org/officeDocument/2006/relationships" r:id="rId1"/>
          <a:extLst>
            <a:ext uri="{FF2B5EF4-FFF2-40B4-BE49-F238E27FC236}">
              <a16:creationId xmlns:a16="http://schemas.microsoft.com/office/drawing/2014/main" id="{3680A1AC-69CA-4842-92BD-65274E5A20EA}"/>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10" name="AutoShape 153" descr="numbers_button_skype_logo">
          <a:hlinkClick xmlns:r="http://schemas.openxmlformats.org/officeDocument/2006/relationships" r:id="rId1"/>
          <a:extLst>
            <a:ext uri="{FF2B5EF4-FFF2-40B4-BE49-F238E27FC236}">
              <a16:creationId xmlns:a16="http://schemas.microsoft.com/office/drawing/2014/main" id="{14AD2771-F196-9743-A787-AAA781370E89}"/>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11" name="AutoShape 153" descr="numbers_button_skype_logo">
          <a:hlinkClick xmlns:r="http://schemas.openxmlformats.org/officeDocument/2006/relationships" r:id="rId1"/>
          <a:extLst>
            <a:ext uri="{FF2B5EF4-FFF2-40B4-BE49-F238E27FC236}">
              <a16:creationId xmlns:a16="http://schemas.microsoft.com/office/drawing/2014/main" id="{46D0538B-D55D-6940-B591-126678E1CB6B}"/>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12" name="AutoShape 153" descr="numbers_button_skype_logo">
          <a:hlinkClick xmlns:r="http://schemas.openxmlformats.org/officeDocument/2006/relationships" r:id="rId1"/>
          <a:extLst>
            <a:ext uri="{FF2B5EF4-FFF2-40B4-BE49-F238E27FC236}">
              <a16:creationId xmlns:a16="http://schemas.microsoft.com/office/drawing/2014/main" id="{AF7B73C1-8169-C348-A210-103DCFA03A47}"/>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13" name="AutoShape 153" descr="numbers_button_skype_logo">
          <a:hlinkClick xmlns:r="http://schemas.openxmlformats.org/officeDocument/2006/relationships" r:id="rId1"/>
          <a:extLst>
            <a:ext uri="{FF2B5EF4-FFF2-40B4-BE49-F238E27FC236}">
              <a16:creationId xmlns:a16="http://schemas.microsoft.com/office/drawing/2014/main" id="{793CB777-3F64-3C48-8907-41A74BA0867F}"/>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14" name="AutoShape 153" descr="numbers_button_skype_logo">
          <a:hlinkClick xmlns:r="http://schemas.openxmlformats.org/officeDocument/2006/relationships" r:id="rId1"/>
          <a:extLst>
            <a:ext uri="{FF2B5EF4-FFF2-40B4-BE49-F238E27FC236}">
              <a16:creationId xmlns:a16="http://schemas.microsoft.com/office/drawing/2014/main" id="{72BA0A00-8FB7-2743-9154-E9B7F8EAA917}"/>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415" name="AutoShape 153" descr="numbers_button_skype_logo">
          <a:hlinkClick xmlns:r="http://schemas.openxmlformats.org/officeDocument/2006/relationships" r:id="rId1"/>
          <a:extLst>
            <a:ext uri="{FF2B5EF4-FFF2-40B4-BE49-F238E27FC236}">
              <a16:creationId xmlns:a16="http://schemas.microsoft.com/office/drawing/2014/main" id="{4D9D8647-7379-5741-9A63-DEA6F56103AD}"/>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16" name="AutoShape 153" descr="numbers_button_skype_logo">
          <a:hlinkClick xmlns:r="http://schemas.openxmlformats.org/officeDocument/2006/relationships" r:id="rId1"/>
          <a:extLst>
            <a:ext uri="{FF2B5EF4-FFF2-40B4-BE49-F238E27FC236}">
              <a16:creationId xmlns:a16="http://schemas.microsoft.com/office/drawing/2014/main" id="{528FF242-CCE7-D74A-BC9E-A624691355AA}"/>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17" name="AutoShape 153" descr="numbers_button_skype_logo">
          <a:hlinkClick xmlns:r="http://schemas.openxmlformats.org/officeDocument/2006/relationships" r:id="rId1"/>
          <a:extLst>
            <a:ext uri="{FF2B5EF4-FFF2-40B4-BE49-F238E27FC236}">
              <a16:creationId xmlns:a16="http://schemas.microsoft.com/office/drawing/2014/main" id="{8221EB0A-0F8B-8543-9962-F38160319D58}"/>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18" name="AutoShape 153" descr="numbers_button_skype_logo">
          <a:hlinkClick xmlns:r="http://schemas.openxmlformats.org/officeDocument/2006/relationships" r:id="rId1"/>
          <a:extLst>
            <a:ext uri="{FF2B5EF4-FFF2-40B4-BE49-F238E27FC236}">
              <a16:creationId xmlns:a16="http://schemas.microsoft.com/office/drawing/2014/main" id="{959E2780-240C-D24B-9F97-79C3AA469AE8}"/>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19" name="AutoShape 153" descr="numbers_button_skype_logo">
          <a:hlinkClick xmlns:r="http://schemas.openxmlformats.org/officeDocument/2006/relationships" r:id="rId1"/>
          <a:extLst>
            <a:ext uri="{FF2B5EF4-FFF2-40B4-BE49-F238E27FC236}">
              <a16:creationId xmlns:a16="http://schemas.microsoft.com/office/drawing/2014/main" id="{E4DCD1E5-A803-DC48-AE55-64BA24B940C7}"/>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20" name="AutoShape 153" descr="numbers_button_skype_logo">
          <a:hlinkClick xmlns:r="http://schemas.openxmlformats.org/officeDocument/2006/relationships" r:id="rId1"/>
          <a:extLst>
            <a:ext uri="{FF2B5EF4-FFF2-40B4-BE49-F238E27FC236}">
              <a16:creationId xmlns:a16="http://schemas.microsoft.com/office/drawing/2014/main" id="{4EEEAD77-D8C2-4F43-BC1E-F72F7C026DAE}"/>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21" name="AutoShape 153" descr="numbers_button_skype_logo">
          <a:hlinkClick xmlns:r="http://schemas.openxmlformats.org/officeDocument/2006/relationships" r:id="rId1"/>
          <a:extLst>
            <a:ext uri="{FF2B5EF4-FFF2-40B4-BE49-F238E27FC236}">
              <a16:creationId xmlns:a16="http://schemas.microsoft.com/office/drawing/2014/main" id="{76E366A2-F96F-1B45-A308-E3EB4006DE76}"/>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22" name="AutoShape 153" descr="numbers_button_skype_logo">
          <a:hlinkClick xmlns:r="http://schemas.openxmlformats.org/officeDocument/2006/relationships" r:id="rId1"/>
          <a:extLst>
            <a:ext uri="{FF2B5EF4-FFF2-40B4-BE49-F238E27FC236}">
              <a16:creationId xmlns:a16="http://schemas.microsoft.com/office/drawing/2014/main" id="{9C88826E-3A30-D045-B437-9A159F710B4A}"/>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23" name="AutoShape 153" descr="numbers_button_skype_logo">
          <a:hlinkClick xmlns:r="http://schemas.openxmlformats.org/officeDocument/2006/relationships" r:id="rId1"/>
          <a:extLst>
            <a:ext uri="{FF2B5EF4-FFF2-40B4-BE49-F238E27FC236}">
              <a16:creationId xmlns:a16="http://schemas.microsoft.com/office/drawing/2014/main" id="{245D9D1D-5FBB-5641-B3DE-71057CD56F9F}"/>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24" name="AutoShape 153" descr="numbers_button_skype_logo">
          <a:hlinkClick xmlns:r="http://schemas.openxmlformats.org/officeDocument/2006/relationships" r:id="rId1"/>
          <a:extLst>
            <a:ext uri="{FF2B5EF4-FFF2-40B4-BE49-F238E27FC236}">
              <a16:creationId xmlns:a16="http://schemas.microsoft.com/office/drawing/2014/main" id="{4EE894A2-05AF-2745-AD25-C675DFE1E434}"/>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25" name="AutoShape 153" descr="numbers_button_skype_logo">
          <a:hlinkClick xmlns:r="http://schemas.openxmlformats.org/officeDocument/2006/relationships" r:id="rId1"/>
          <a:extLst>
            <a:ext uri="{FF2B5EF4-FFF2-40B4-BE49-F238E27FC236}">
              <a16:creationId xmlns:a16="http://schemas.microsoft.com/office/drawing/2014/main" id="{0C0168DF-496F-4846-B781-432B74B7E1F9}"/>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26" name="AutoShape 153" descr="numbers_button_skype_logo">
          <a:hlinkClick xmlns:r="http://schemas.openxmlformats.org/officeDocument/2006/relationships" r:id="rId1"/>
          <a:extLst>
            <a:ext uri="{FF2B5EF4-FFF2-40B4-BE49-F238E27FC236}">
              <a16:creationId xmlns:a16="http://schemas.microsoft.com/office/drawing/2014/main" id="{044FC56A-A8F3-2745-AEB8-E4973D854BA2}"/>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27" name="AutoShape 153" descr="numbers_button_skype_logo">
          <a:hlinkClick xmlns:r="http://schemas.openxmlformats.org/officeDocument/2006/relationships" r:id="rId1"/>
          <a:extLst>
            <a:ext uri="{FF2B5EF4-FFF2-40B4-BE49-F238E27FC236}">
              <a16:creationId xmlns:a16="http://schemas.microsoft.com/office/drawing/2014/main" id="{A4753DC5-2FEC-AE48-AB4B-2E8084E35655}"/>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28" name="AutoShape 153" descr="numbers_button_skype_logo">
          <a:hlinkClick xmlns:r="http://schemas.openxmlformats.org/officeDocument/2006/relationships" r:id="rId1"/>
          <a:extLst>
            <a:ext uri="{FF2B5EF4-FFF2-40B4-BE49-F238E27FC236}">
              <a16:creationId xmlns:a16="http://schemas.microsoft.com/office/drawing/2014/main" id="{2BC8F2C3-4EE9-134C-A4BA-2909C4D2F6CC}"/>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29" name="AutoShape 153" descr="numbers_button_skype_logo">
          <a:hlinkClick xmlns:r="http://schemas.openxmlformats.org/officeDocument/2006/relationships" r:id="rId1"/>
          <a:extLst>
            <a:ext uri="{FF2B5EF4-FFF2-40B4-BE49-F238E27FC236}">
              <a16:creationId xmlns:a16="http://schemas.microsoft.com/office/drawing/2014/main" id="{18F75DE6-60EB-B046-B718-F3CA137D0095}"/>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30" name="AutoShape 153" descr="numbers_button_skype_logo">
          <a:hlinkClick xmlns:r="http://schemas.openxmlformats.org/officeDocument/2006/relationships" r:id="rId1"/>
          <a:extLst>
            <a:ext uri="{FF2B5EF4-FFF2-40B4-BE49-F238E27FC236}">
              <a16:creationId xmlns:a16="http://schemas.microsoft.com/office/drawing/2014/main" id="{DFE988D2-2378-5B4C-A57D-7D59231060FE}"/>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31" name="AutoShape 153" descr="numbers_button_skype_logo">
          <a:hlinkClick xmlns:r="http://schemas.openxmlformats.org/officeDocument/2006/relationships" r:id="rId1"/>
          <a:extLst>
            <a:ext uri="{FF2B5EF4-FFF2-40B4-BE49-F238E27FC236}">
              <a16:creationId xmlns:a16="http://schemas.microsoft.com/office/drawing/2014/main" id="{6151AC98-0181-B041-B11F-6E52D142ECFB}"/>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32" name="AutoShape 153" descr="numbers_button_skype_logo">
          <a:hlinkClick xmlns:r="http://schemas.openxmlformats.org/officeDocument/2006/relationships" r:id="rId1"/>
          <a:extLst>
            <a:ext uri="{FF2B5EF4-FFF2-40B4-BE49-F238E27FC236}">
              <a16:creationId xmlns:a16="http://schemas.microsoft.com/office/drawing/2014/main" id="{B820E0BA-5951-4345-A9CC-6286ABB46EFE}"/>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33" name="AutoShape 153" descr="numbers_button_skype_logo">
          <a:hlinkClick xmlns:r="http://schemas.openxmlformats.org/officeDocument/2006/relationships" r:id="rId1"/>
          <a:extLst>
            <a:ext uri="{FF2B5EF4-FFF2-40B4-BE49-F238E27FC236}">
              <a16:creationId xmlns:a16="http://schemas.microsoft.com/office/drawing/2014/main" id="{26CBCBCF-0C37-A94E-992B-D26102FE7DDD}"/>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34" name="AutoShape 153" descr="numbers_button_skype_logo">
          <a:hlinkClick xmlns:r="http://schemas.openxmlformats.org/officeDocument/2006/relationships" r:id="rId1"/>
          <a:extLst>
            <a:ext uri="{FF2B5EF4-FFF2-40B4-BE49-F238E27FC236}">
              <a16:creationId xmlns:a16="http://schemas.microsoft.com/office/drawing/2014/main" id="{B1821640-F6D6-BC47-B2F3-FAD51F223530}"/>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35" name="AutoShape 153" descr="numbers_button_skype_logo">
          <a:hlinkClick xmlns:r="http://schemas.openxmlformats.org/officeDocument/2006/relationships" r:id="rId1"/>
          <a:extLst>
            <a:ext uri="{FF2B5EF4-FFF2-40B4-BE49-F238E27FC236}">
              <a16:creationId xmlns:a16="http://schemas.microsoft.com/office/drawing/2014/main" id="{43CEA0D1-ED6E-524B-973C-CDF124138D33}"/>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36" name="AutoShape 153" descr="numbers_button_skype_logo">
          <a:hlinkClick xmlns:r="http://schemas.openxmlformats.org/officeDocument/2006/relationships" r:id="rId1"/>
          <a:extLst>
            <a:ext uri="{FF2B5EF4-FFF2-40B4-BE49-F238E27FC236}">
              <a16:creationId xmlns:a16="http://schemas.microsoft.com/office/drawing/2014/main" id="{B9E4FA55-42C3-AE42-B220-9331DAACFAE2}"/>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37" name="AutoShape 153" descr="numbers_button_skype_logo">
          <a:hlinkClick xmlns:r="http://schemas.openxmlformats.org/officeDocument/2006/relationships" r:id="rId1"/>
          <a:extLst>
            <a:ext uri="{FF2B5EF4-FFF2-40B4-BE49-F238E27FC236}">
              <a16:creationId xmlns:a16="http://schemas.microsoft.com/office/drawing/2014/main" id="{CF9D538F-E59B-B143-8354-43BDD59AF9D4}"/>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38" name="AutoShape 153" descr="numbers_button_skype_logo">
          <a:hlinkClick xmlns:r="http://schemas.openxmlformats.org/officeDocument/2006/relationships" r:id="rId1"/>
          <a:extLst>
            <a:ext uri="{FF2B5EF4-FFF2-40B4-BE49-F238E27FC236}">
              <a16:creationId xmlns:a16="http://schemas.microsoft.com/office/drawing/2014/main" id="{F3B442B3-EA5C-CA40-AA36-A58A9E4BD71F}"/>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39" name="AutoShape 153" descr="numbers_button_skype_logo">
          <a:hlinkClick xmlns:r="http://schemas.openxmlformats.org/officeDocument/2006/relationships" r:id="rId1"/>
          <a:extLst>
            <a:ext uri="{FF2B5EF4-FFF2-40B4-BE49-F238E27FC236}">
              <a16:creationId xmlns:a16="http://schemas.microsoft.com/office/drawing/2014/main" id="{42875A64-0FDB-7240-9B40-EA87B541FDC0}"/>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40" name="AutoShape 153" descr="numbers_button_skype_logo">
          <a:hlinkClick xmlns:r="http://schemas.openxmlformats.org/officeDocument/2006/relationships" r:id="rId1"/>
          <a:extLst>
            <a:ext uri="{FF2B5EF4-FFF2-40B4-BE49-F238E27FC236}">
              <a16:creationId xmlns:a16="http://schemas.microsoft.com/office/drawing/2014/main" id="{0FC45470-5059-724E-8B7B-FB8EC0B64829}"/>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41" name="AutoShape 153" descr="numbers_button_skype_logo">
          <a:hlinkClick xmlns:r="http://schemas.openxmlformats.org/officeDocument/2006/relationships" r:id="rId1"/>
          <a:extLst>
            <a:ext uri="{FF2B5EF4-FFF2-40B4-BE49-F238E27FC236}">
              <a16:creationId xmlns:a16="http://schemas.microsoft.com/office/drawing/2014/main" id="{93261034-7515-2E4E-92C4-0CF5AFF57233}"/>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42" name="AutoShape 153" descr="numbers_button_skype_logo">
          <a:hlinkClick xmlns:r="http://schemas.openxmlformats.org/officeDocument/2006/relationships" r:id="rId1"/>
          <a:extLst>
            <a:ext uri="{FF2B5EF4-FFF2-40B4-BE49-F238E27FC236}">
              <a16:creationId xmlns:a16="http://schemas.microsoft.com/office/drawing/2014/main" id="{25C04FCA-38E1-214B-9A8C-03839CCC7DF1}"/>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43" name="AutoShape 153" descr="numbers_button_skype_logo">
          <a:hlinkClick xmlns:r="http://schemas.openxmlformats.org/officeDocument/2006/relationships" r:id="rId1"/>
          <a:extLst>
            <a:ext uri="{FF2B5EF4-FFF2-40B4-BE49-F238E27FC236}">
              <a16:creationId xmlns:a16="http://schemas.microsoft.com/office/drawing/2014/main" id="{06A031A3-8269-5D48-8158-0A704E1CF7C9}"/>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44" name="AutoShape 153" descr="numbers_button_skype_logo">
          <a:hlinkClick xmlns:r="http://schemas.openxmlformats.org/officeDocument/2006/relationships" r:id="rId1"/>
          <a:extLst>
            <a:ext uri="{FF2B5EF4-FFF2-40B4-BE49-F238E27FC236}">
              <a16:creationId xmlns:a16="http://schemas.microsoft.com/office/drawing/2014/main" id="{272D76C3-BB15-1C42-AE96-0A68C971B80D}"/>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45" name="AutoShape 153" descr="numbers_button_skype_logo">
          <a:hlinkClick xmlns:r="http://schemas.openxmlformats.org/officeDocument/2006/relationships" r:id="rId1"/>
          <a:extLst>
            <a:ext uri="{FF2B5EF4-FFF2-40B4-BE49-F238E27FC236}">
              <a16:creationId xmlns:a16="http://schemas.microsoft.com/office/drawing/2014/main" id="{A0E4838C-D192-F348-8A75-4E9A83651DEC}"/>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46" name="AutoShape 153" descr="numbers_button_skype_logo">
          <a:hlinkClick xmlns:r="http://schemas.openxmlformats.org/officeDocument/2006/relationships" r:id="rId1"/>
          <a:extLst>
            <a:ext uri="{FF2B5EF4-FFF2-40B4-BE49-F238E27FC236}">
              <a16:creationId xmlns:a16="http://schemas.microsoft.com/office/drawing/2014/main" id="{CA28F5BC-B112-CB41-906B-80F81F76AF39}"/>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47" name="AutoShape 153" descr="numbers_button_skype_logo">
          <a:hlinkClick xmlns:r="http://schemas.openxmlformats.org/officeDocument/2006/relationships" r:id="rId1"/>
          <a:extLst>
            <a:ext uri="{FF2B5EF4-FFF2-40B4-BE49-F238E27FC236}">
              <a16:creationId xmlns:a16="http://schemas.microsoft.com/office/drawing/2014/main" id="{363309A5-783B-7043-9870-63199D7947A4}"/>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448" name="AutoShape 153" descr="numbers_button_skype_logo">
          <a:hlinkClick xmlns:r="http://schemas.openxmlformats.org/officeDocument/2006/relationships" r:id="rId1"/>
          <a:extLst>
            <a:ext uri="{FF2B5EF4-FFF2-40B4-BE49-F238E27FC236}">
              <a16:creationId xmlns:a16="http://schemas.microsoft.com/office/drawing/2014/main" id="{5E8C3BAF-F175-C74B-8EEA-979AACAA702E}"/>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515540" cy="159198"/>
    <xdr:sp macro="" textlink="">
      <xdr:nvSpPr>
        <xdr:cNvPr id="449" name="AutoShape 153" descr="numbers_button_skype_logo">
          <a:hlinkClick xmlns:r="http://schemas.openxmlformats.org/officeDocument/2006/relationships" r:id="rId1"/>
          <a:extLst>
            <a:ext uri="{FF2B5EF4-FFF2-40B4-BE49-F238E27FC236}">
              <a16:creationId xmlns:a16="http://schemas.microsoft.com/office/drawing/2014/main" id="{A8037FDB-CB53-AB42-A90E-15DA36C3B8E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50" name="AutoShape 153" descr="numbers_button_skype_logo">
          <a:hlinkClick xmlns:r="http://schemas.openxmlformats.org/officeDocument/2006/relationships" r:id="rId1"/>
          <a:extLst>
            <a:ext uri="{FF2B5EF4-FFF2-40B4-BE49-F238E27FC236}">
              <a16:creationId xmlns:a16="http://schemas.microsoft.com/office/drawing/2014/main" id="{3AEA9299-6693-3C42-B095-18A461F9FFE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51" name="AutoShape 153" descr="numbers_button_skype_logo">
          <a:hlinkClick xmlns:r="http://schemas.openxmlformats.org/officeDocument/2006/relationships" r:id="rId1"/>
          <a:extLst>
            <a:ext uri="{FF2B5EF4-FFF2-40B4-BE49-F238E27FC236}">
              <a16:creationId xmlns:a16="http://schemas.microsoft.com/office/drawing/2014/main" id="{4C19DA48-5227-284F-A37F-E9459BC3D4BC}"/>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52" name="AutoShape 153" descr="numbers_button_skype_logo">
          <a:hlinkClick xmlns:r="http://schemas.openxmlformats.org/officeDocument/2006/relationships" r:id="rId1"/>
          <a:extLst>
            <a:ext uri="{FF2B5EF4-FFF2-40B4-BE49-F238E27FC236}">
              <a16:creationId xmlns:a16="http://schemas.microsoft.com/office/drawing/2014/main" id="{0FA17325-558E-B24E-A926-5D053DEE80C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53" name="AutoShape 153" descr="numbers_button_skype_logo">
          <a:hlinkClick xmlns:r="http://schemas.openxmlformats.org/officeDocument/2006/relationships" r:id="rId1"/>
          <a:extLst>
            <a:ext uri="{FF2B5EF4-FFF2-40B4-BE49-F238E27FC236}">
              <a16:creationId xmlns:a16="http://schemas.microsoft.com/office/drawing/2014/main" id="{98A58C77-26DA-9540-A52F-95C52E2CE8E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54" name="AutoShape 153" descr="numbers_button_skype_logo">
          <a:hlinkClick xmlns:r="http://schemas.openxmlformats.org/officeDocument/2006/relationships" r:id="rId1"/>
          <a:extLst>
            <a:ext uri="{FF2B5EF4-FFF2-40B4-BE49-F238E27FC236}">
              <a16:creationId xmlns:a16="http://schemas.microsoft.com/office/drawing/2014/main" id="{69AFB02C-4DC7-0447-879C-42D071F6EA8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55" name="AutoShape 153" descr="numbers_button_skype_logo">
          <a:hlinkClick xmlns:r="http://schemas.openxmlformats.org/officeDocument/2006/relationships" r:id="rId1"/>
          <a:extLst>
            <a:ext uri="{FF2B5EF4-FFF2-40B4-BE49-F238E27FC236}">
              <a16:creationId xmlns:a16="http://schemas.microsoft.com/office/drawing/2014/main" id="{2A4672AA-EDB2-4545-864F-D917629BD3FC}"/>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56" name="AutoShape 153" descr="numbers_button_skype_logo">
          <a:hlinkClick xmlns:r="http://schemas.openxmlformats.org/officeDocument/2006/relationships" r:id="rId1"/>
          <a:extLst>
            <a:ext uri="{FF2B5EF4-FFF2-40B4-BE49-F238E27FC236}">
              <a16:creationId xmlns:a16="http://schemas.microsoft.com/office/drawing/2014/main" id="{176E53D9-557E-014A-A7E8-5E7D50B5751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57" name="AutoShape 153" descr="numbers_button_skype_logo">
          <a:hlinkClick xmlns:r="http://schemas.openxmlformats.org/officeDocument/2006/relationships" r:id="rId1"/>
          <a:extLst>
            <a:ext uri="{FF2B5EF4-FFF2-40B4-BE49-F238E27FC236}">
              <a16:creationId xmlns:a16="http://schemas.microsoft.com/office/drawing/2014/main" id="{7661AB69-E385-3649-B8B2-955B297F2DB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58" name="AutoShape 153" descr="numbers_button_skype_logo">
          <a:hlinkClick xmlns:r="http://schemas.openxmlformats.org/officeDocument/2006/relationships" r:id="rId1"/>
          <a:extLst>
            <a:ext uri="{FF2B5EF4-FFF2-40B4-BE49-F238E27FC236}">
              <a16:creationId xmlns:a16="http://schemas.microsoft.com/office/drawing/2014/main" id="{7692E8E1-EFAD-5C43-81E8-21B0713EC4C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59" name="AutoShape 153" descr="numbers_button_skype_logo">
          <a:hlinkClick xmlns:r="http://schemas.openxmlformats.org/officeDocument/2006/relationships" r:id="rId1"/>
          <a:extLst>
            <a:ext uri="{FF2B5EF4-FFF2-40B4-BE49-F238E27FC236}">
              <a16:creationId xmlns:a16="http://schemas.microsoft.com/office/drawing/2014/main" id="{A816461C-4C69-B740-9DC1-A0C913335F7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60" name="AutoShape 153" descr="numbers_button_skype_logo">
          <a:hlinkClick xmlns:r="http://schemas.openxmlformats.org/officeDocument/2006/relationships" r:id="rId1"/>
          <a:extLst>
            <a:ext uri="{FF2B5EF4-FFF2-40B4-BE49-F238E27FC236}">
              <a16:creationId xmlns:a16="http://schemas.microsoft.com/office/drawing/2014/main" id="{EA5F3B9A-D4C2-7443-AA0D-93ADB12F927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61" name="AutoShape 153" descr="numbers_button_skype_logo">
          <a:hlinkClick xmlns:r="http://schemas.openxmlformats.org/officeDocument/2006/relationships" r:id="rId1"/>
          <a:extLst>
            <a:ext uri="{FF2B5EF4-FFF2-40B4-BE49-F238E27FC236}">
              <a16:creationId xmlns:a16="http://schemas.microsoft.com/office/drawing/2014/main" id="{7399AF3F-3CE7-7D41-9630-48EFE30D919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62" name="AutoShape 153" descr="numbers_button_skype_logo">
          <a:hlinkClick xmlns:r="http://schemas.openxmlformats.org/officeDocument/2006/relationships" r:id="rId1"/>
          <a:extLst>
            <a:ext uri="{FF2B5EF4-FFF2-40B4-BE49-F238E27FC236}">
              <a16:creationId xmlns:a16="http://schemas.microsoft.com/office/drawing/2014/main" id="{B4EC2FFF-7CCD-C641-B40B-92BFB96C9DB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63" name="AutoShape 153" descr="numbers_button_skype_logo">
          <a:hlinkClick xmlns:r="http://schemas.openxmlformats.org/officeDocument/2006/relationships" r:id="rId1"/>
          <a:extLst>
            <a:ext uri="{FF2B5EF4-FFF2-40B4-BE49-F238E27FC236}">
              <a16:creationId xmlns:a16="http://schemas.microsoft.com/office/drawing/2014/main" id="{4E886B95-8010-584B-95B1-D220C4AC3B6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64" name="AutoShape 153" descr="numbers_button_skype_logo">
          <a:hlinkClick xmlns:r="http://schemas.openxmlformats.org/officeDocument/2006/relationships" r:id="rId1"/>
          <a:extLst>
            <a:ext uri="{FF2B5EF4-FFF2-40B4-BE49-F238E27FC236}">
              <a16:creationId xmlns:a16="http://schemas.microsoft.com/office/drawing/2014/main" id="{72B82F3B-2181-9E48-AA37-A0D0685C1F0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65" name="AutoShape 153" descr="numbers_button_skype_logo">
          <a:hlinkClick xmlns:r="http://schemas.openxmlformats.org/officeDocument/2006/relationships" r:id="rId1"/>
          <a:extLst>
            <a:ext uri="{FF2B5EF4-FFF2-40B4-BE49-F238E27FC236}">
              <a16:creationId xmlns:a16="http://schemas.microsoft.com/office/drawing/2014/main" id="{CB97558A-6925-9241-ADA8-8B4FB1AB679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66" name="AutoShape 153" descr="numbers_button_skype_logo">
          <a:hlinkClick xmlns:r="http://schemas.openxmlformats.org/officeDocument/2006/relationships" r:id="rId1"/>
          <a:extLst>
            <a:ext uri="{FF2B5EF4-FFF2-40B4-BE49-F238E27FC236}">
              <a16:creationId xmlns:a16="http://schemas.microsoft.com/office/drawing/2014/main" id="{3E0A8C1B-9073-6D47-8161-A0861A0C49B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67" name="AutoShape 153" descr="numbers_button_skype_logo">
          <a:hlinkClick xmlns:r="http://schemas.openxmlformats.org/officeDocument/2006/relationships" r:id="rId1"/>
          <a:extLst>
            <a:ext uri="{FF2B5EF4-FFF2-40B4-BE49-F238E27FC236}">
              <a16:creationId xmlns:a16="http://schemas.microsoft.com/office/drawing/2014/main" id="{5548C7D8-B852-2D41-A353-65A5839A311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68" name="AutoShape 153" descr="numbers_button_skype_logo">
          <a:hlinkClick xmlns:r="http://schemas.openxmlformats.org/officeDocument/2006/relationships" r:id="rId1"/>
          <a:extLst>
            <a:ext uri="{FF2B5EF4-FFF2-40B4-BE49-F238E27FC236}">
              <a16:creationId xmlns:a16="http://schemas.microsoft.com/office/drawing/2014/main" id="{E83FD2D1-C838-1F4C-9FB4-B3D275DBB8E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69" name="AutoShape 153" descr="numbers_button_skype_logo">
          <a:hlinkClick xmlns:r="http://schemas.openxmlformats.org/officeDocument/2006/relationships" r:id="rId1"/>
          <a:extLst>
            <a:ext uri="{FF2B5EF4-FFF2-40B4-BE49-F238E27FC236}">
              <a16:creationId xmlns:a16="http://schemas.microsoft.com/office/drawing/2014/main" id="{31A6AD05-5210-B941-B7F9-0B166262998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70" name="AutoShape 153" descr="numbers_button_skype_logo">
          <a:hlinkClick xmlns:r="http://schemas.openxmlformats.org/officeDocument/2006/relationships" r:id="rId1"/>
          <a:extLst>
            <a:ext uri="{FF2B5EF4-FFF2-40B4-BE49-F238E27FC236}">
              <a16:creationId xmlns:a16="http://schemas.microsoft.com/office/drawing/2014/main" id="{74957DB5-1E98-6A4B-8E7D-CFCD495C6BF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71" name="AutoShape 153" descr="numbers_button_skype_logo">
          <a:hlinkClick xmlns:r="http://schemas.openxmlformats.org/officeDocument/2006/relationships" r:id="rId1"/>
          <a:extLst>
            <a:ext uri="{FF2B5EF4-FFF2-40B4-BE49-F238E27FC236}">
              <a16:creationId xmlns:a16="http://schemas.microsoft.com/office/drawing/2014/main" id="{9A73C345-272B-554C-A628-27E0A297224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72" name="AutoShape 153" descr="numbers_button_skype_logo">
          <a:hlinkClick xmlns:r="http://schemas.openxmlformats.org/officeDocument/2006/relationships" r:id="rId1"/>
          <a:extLst>
            <a:ext uri="{FF2B5EF4-FFF2-40B4-BE49-F238E27FC236}">
              <a16:creationId xmlns:a16="http://schemas.microsoft.com/office/drawing/2014/main" id="{9EC8FBAD-FDE8-3943-8E16-C7C8A1910D9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73" name="AutoShape 153" descr="numbers_button_skype_logo">
          <a:hlinkClick xmlns:r="http://schemas.openxmlformats.org/officeDocument/2006/relationships" r:id="rId1"/>
          <a:extLst>
            <a:ext uri="{FF2B5EF4-FFF2-40B4-BE49-F238E27FC236}">
              <a16:creationId xmlns:a16="http://schemas.microsoft.com/office/drawing/2014/main" id="{A843E9CE-0A1C-394A-9735-C7496A50159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74" name="AutoShape 153" descr="numbers_button_skype_logo">
          <a:hlinkClick xmlns:r="http://schemas.openxmlformats.org/officeDocument/2006/relationships" r:id="rId1"/>
          <a:extLst>
            <a:ext uri="{FF2B5EF4-FFF2-40B4-BE49-F238E27FC236}">
              <a16:creationId xmlns:a16="http://schemas.microsoft.com/office/drawing/2014/main" id="{4F411272-5A9A-B149-9CBF-CB330BCC66F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75" name="AutoShape 153" descr="numbers_button_skype_logo">
          <a:hlinkClick xmlns:r="http://schemas.openxmlformats.org/officeDocument/2006/relationships" r:id="rId1"/>
          <a:extLst>
            <a:ext uri="{FF2B5EF4-FFF2-40B4-BE49-F238E27FC236}">
              <a16:creationId xmlns:a16="http://schemas.microsoft.com/office/drawing/2014/main" id="{ADFC279A-F506-174A-8E4F-F038CC154A2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76" name="AutoShape 153" descr="numbers_button_skype_logo">
          <a:hlinkClick xmlns:r="http://schemas.openxmlformats.org/officeDocument/2006/relationships" r:id="rId1"/>
          <a:extLst>
            <a:ext uri="{FF2B5EF4-FFF2-40B4-BE49-F238E27FC236}">
              <a16:creationId xmlns:a16="http://schemas.microsoft.com/office/drawing/2014/main" id="{BD1C3FB5-12B9-A447-86B3-20652D181CC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77" name="AutoShape 153" descr="numbers_button_skype_logo">
          <a:hlinkClick xmlns:r="http://schemas.openxmlformats.org/officeDocument/2006/relationships" r:id="rId1"/>
          <a:extLst>
            <a:ext uri="{FF2B5EF4-FFF2-40B4-BE49-F238E27FC236}">
              <a16:creationId xmlns:a16="http://schemas.microsoft.com/office/drawing/2014/main" id="{2B4EB214-7841-9C48-8F8D-B76C512DE5C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78" name="AutoShape 153" descr="numbers_button_skype_logo">
          <a:hlinkClick xmlns:r="http://schemas.openxmlformats.org/officeDocument/2006/relationships" r:id="rId1"/>
          <a:extLst>
            <a:ext uri="{FF2B5EF4-FFF2-40B4-BE49-F238E27FC236}">
              <a16:creationId xmlns:a16="http://schemas.microsoft.com/office/drawing/2014/main" id="{420E6FDE-1290-564E-ACB7-EBE367269B4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79" name="AutoShape 153" descr="numbers_button_skype_logo">
          <a:hlinkClick xmlns:r="http://schemas.openxmlformats.org/officeDocument/2006/relationships" r:id="rId1"/>
          <a:extLst>
            <a:ext uri="{FF2B5EF4-FFF2-40B4-BE49-F238E27FC236}">
              <a16:creationId xmlns:a16="http://schemas.microsoft.com/office/drawing/2014/main" id="{634F8BA0-F3CB-1A49-91D1-19654224191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80" name="AutoShape 153" descr="numbers_button_skype_logo">
          <a:hlinkClick xmlns:r="http://schemas.openxmlformats.org/officeDocument/2006/relationships" r:id="rId1"/>
          <a:extLst>
            <a:ext uri="{FF2B5EF4-FFF2-40B4-BE49-F238E27FC236}">
              <a16:creationId xmlns:a16="http://schemas.microsoft.com/office/drawing/2014/main" id="{1F13A4B9-9DD2-484D-8121-DB4EEF35F98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81" name="AutoShape 153" descr="numbers_button_skype_logo">
          <a:hlinkClick xmlns:r="http://schemas.openxmlformats.org/officeDocument/2006/relationships" r:id="rId1"/>
          <a:extLst>
            <a:ext uri="{FF2B5EF4-FFF2-40B4-BE49-F238E27FC236}">
              <a16:creationId xmlns:a16="http://schemas.microsoft.com/office/drawing/2014/main" id="{240C6FC7-A167-494E-8EFB-945CF1AFCC0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82" name="AutoShape 153" descr="numbers_button_skype_logo">
          <a:hlinkClick xmlns:r="http://schemas.openxmlformats.org/officeDocument/2006/relationships" r:id="rId1"/>
          <a:extLst>
            <a:ext uri="{FF2B5EF4-FFF2-40B4-BE49-F238E27FC236}">
              <a16:creationId xmlns:a16="http://schemas.microsoft.com/office/drawing/2014/main" id="{82D7A6F0-5E67-4541-898C-B7583349C63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83" name="AutoShape 153" descr="numbers_button_skype_logo">
          <a:hlinkClick xmlns:r="http://schemas.openxmlformats.org/officeDocument/2006/relationships" r:id="rId1"/>
          <a:extLst>
            <a:ext uri="{FF2B5EF4-FFF2-40B4-BE49-F238E27FC236}">
              <a16:creationId xmlns:a16="http://schemas.microsoft.com/office/drawing/2014/main" id="{21DDE935-E5B1-BA40-8212-5A21DD2CB7F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84" name="AutoShape 153" descr="numbers_button_skype_logo">
          <a:hlinkClick xmlns:r="http://schemas.openxmlformats.org/officeDocument/2006/relationships" r:id="rId1"/>
          <a:extLst>
            <a:ext uri="{FF2B5EF4-FFF2-40B4-BE49-F238E27FC236}">
              <a16:creationId xmlns:a16="http://schemas.microsoft.com/office/drawing/2014/main" id="{5318053D-385E-754E-BF61-73D2CCE17A4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85" name="AutoShape 153" descr="numbers_button_skype_logo">
          <a:hlinkClick xmlns:r="http://schemas.openxmlformats.org/officeDocument/2006/relationships" r:id="rId1"/>
          <a:extLst>
            <a:ext uri="{FF2B5EF4-FFF2-40B4-BE49-F238E27FC236}">
              <a16:creationId xmlns:a16="http://schemas.microsoft.com/office/drawing/2014/main" id="{C7B673BE-D197-F141-A067-23DFFC1F222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86" name="AutoShape 153" descr="numbers_button_skype_logo">
          <a:hlinkClick xmlns:r="http://schemas.openxmlformats.org/officeDocument/2006/relationships" r:id="rId1"/>
          <a:extLst>
            <a:ext uri="{FF2B5EF4-FFF2-40B4-BE49-F238E27FC236}">
              <a16:creationId xmlns:a16="http://schemas.microsoft.com/office/drawing/2014/main" id="{11050232-66AB-244A-9D79-0DEDFDE78EB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87" name="AutoShape 153" descr="numbers_button_skype_logo">
          <a:hlinkClick xmlns:r="http://schemas.openxmlformats.org/officeDocument/2006/relationships" r:id="rId1"/>
          <a:extLst>
            <a:ext uri="{FF2B5EF4-FFF2-40B4-BE49-F238E27FC236}">
              <a16:creationId xmlns:a16="http://schemas.microsoft.com/office/drawing/2014/main" id="{52C0DAA8-7C1E-924E-AB24-832199249B2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88" name="AutoShape 153" descr="numbers_button_skype_logo">
          <a:hlinkClick xmlns:r="http://schemas.openxmlformats.org/officeDocument/2006/relationships" r:id="rId1"/>
          <a:extLst>
            <a:ext uri="{FF2B5EF4-FFF2-40B4-BE49-F238E27FC236}">
              <a16:creationId xmlns:a16="http://schemas.microsoft.com/office/drawing/2014/main" id="{42B960FF-E611-4540-8CE5-2D72FF0FB86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89" name="AutoShape 153" descr="numbers_button_skype_logo">
          <a:hlinkClick xmlns:r="http://schemas.openxmlformats.org/officeDocument/2006/relationships" r:id="rId1"/>
          <a:extLst>
            <a:ext uri="{FF2B5EF4-FFF2-40B4-BE49-F238E27FC236}">
              <a16:creationId xmlns:a16="http://schemas.microsoft.com/office/drawing/2014/main" id="{1CC359D2-BD47-2C4D-9428-6B72E3E9739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90" name="AutoShape 153" descr="numbers_button_skype_logo">
          <a:hlinkClick xmlns:r="http://schemas.openxmlformats.org/officeDocument/2006/relationships" r:id="rId1"/>
          <a:extLst>
            <a:ext uri="{FF2B5EF4-FFF2-40B4-BE49-F238E27FC236}">
              <a16:creationId xmlns:a16="http://schemas.microsoft.com/office/drawing/2014/main" id="{511F3638-DA3A-3F4B-AF9D-4981CFBD8A8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91" name="AutoShape 153" descr="numbers_button_skype_logo">
          <a:hlinkClick xmlns:r="http://schemas.openxmlformats.org/officeDocument/2006/relationships" r:id="rId1"/>
          <a:extLst>
            <a:ext uri="{FF2B5EF4-FFF2-40B4-BE49-F238E27FC236}">
              <a16:creationId xmlns:a16="http://schemas.microsoft.com/office/drawing/2014/main" id="{17820A5C-FE87-594C-9F60-1C741784220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92" name="AutoShape 153" descr="numbers_button_skype_logo">
          <a:hlinkClick xmlns:r="http://schemas.openxmlformats.org/officeDocument/2006/relationships" r:id="rId1"/>
          <a:extLst>
            <a:ext uri="{FF2B5EF4-FFF2-40B4-BE49-F238E27FC236}">
              <a16:creationId xmlns:a16="http://schemas.microsoft.com/office/drawing/2014/main" id="{26CE57EF-554C-824F-BE8C-B07F9D343BE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93" name="AutoShape 153" descr="numbers_button_skype_logo">
          <a:hlinkClick xmlns:r="http://schemas.openxmlformats.org/officeDocument/2006/relationships" r:id="rId1"/>
          <a:extLst>
            <a:ext uri="{FF2B5EF4-FFF2-40B4-BE49-F238E27FC236}">
              <a16:creationId xmlns:a16="http://schemas.microsoft.com/office/drawing/2014/main" id="{091EDF91-DA01-7340-BCC3-C4EAE2543E6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94" name="AutoShape 153" descr="numbers_button_skype_logo">
          <a:hlinkClick xmlns:r="http://schemas.openxmlformats.org/officeDocument/2006/relationships" r:id="rId1"/>
          <a:extLst>
            <a:ext uri="{FF2B5EF4-FFF2-40B4-BE49-F238E27FC236}">
              <a16:creationId xmlns:a16="http://schemas.microsoft.com/office/drawing/2014/main" id="{3FD68522-87C7-924B-8115-57E55A5675CC}"/>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95" name="AutoShape 153" descr="numbers_button_skype_logo">
          <a:hlinkClick xmlns:r="http://schemas.openxmlformats.org/officeDocument/2006/relationships" r:id="rId1"/>
          <a:extLst>
            <a:ext uri="{FF2B5EF4-FFF2-40B4-BE49-F238E27FC236}">
              <a16:creationId xmlns:a16="http://schemas.microsoft.com/office/drawing/2014/main" id="{34BEE9A5-B007-C146-8808-0AA94820CF0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96" name="AutoShape 153" descr="numbers_button_skype_logo">
          <a:hlinkClick xmlns:r="http://schemas.openxmlformats.org/officeDocument/2006/relationships" r:id="rId1"/>
          <a:extLst>
            <a:ext uri="{FF2B5EF4-FFF2-40B4-BE49-F238E27FC236}">
              <a16:creationId xmlns:a16="http://schemas.microsoft.com/office/drawing/2014/main" id="{062EB1A0-45EA-0042-A950-186F1CE8844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97" name="AutoShape 153" descr="numbers_button_skype_logo">
          <a:hlinkClick xmlns:r="http://schemas.openxmlformats.org/officeDocument/2006/relationships" r:id="rId1"/>
          <a:extLst>
            <a:ext uri="{FF2B5EF4-FFF2-40B4-BE49-F238E27FC236}">
              <a16:creationId xmlns:a16="http://schemas.microsoft.com/office/drawing/2014/main" id="{1DE5CCAA-528E-854C-853B-C24535186DE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98" name="AutoShape 153" descr="numbers_button_skype_logo">
          <a:hlinkClick xmlns:r="http://schemas.openxmlformats.org/officeDocument/2006/relationships" r:id="rId1"/>
          <a:extLst>
            <a:ext uri="{FF2B5EF4-FFF2-40B4-BE49-F238E27FC236}">
              <a16:creationId xmlns:a16="http://schemas.microsoft.com/office/drawing/2014/main" id="{79E0493E-EB3C-8D4A-B478-035F86CC69E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499" name="AutoShape 153" descr="numbers_button_skype_logo">
          <a:hlinkClick xmlns:r="http://schemas.openxmlformats.org/officeDocument/2006/relationships" r:id="rId1"/>
          <a:extLst>
            <a:ext uri="{FF2B5EF4-FFF2-40B4-BE49-F238E27FC236}">
              <a16:creationId xmlns:a16="http://schemas.microsoft.com/office/drawing/2014/main" id="{1FD436E6-E371-4549-975A-32CA29F9BC8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00" name="AutoShape 153" descr="numbers_button_skype_logo">
          <a:hlinkClick xmlns:r="http://schemas.openxmlformats.org/officeDocument/2006/relationships" r:id="rId1"/>
          <a:extLst>
            <a:ext uri="{FF2B5EF4-FFF2-40B4-BE49-F238E27FC236}">
              <a16:creationId xmlns:a16="http://schemas.microsoft.com/office/drawing/2014/main" id="{AC934E5D-9B5B-C343-8C80-0CBAAF20026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01" name="AutoShape 153" descr="numbers_button_skype_logo">
          <a:hlinkClick xmlns:r="http://schemas.openxmlformats.org/officeDocument/2006/relationships" r:id="rId1"/>
          <a:extLst>
            <a:ext uri="{FF2B5EF4-FFF2-40B4-BE49-F238E27FC236}">
              <a16:creationId xmlns:a16="http://schemas.microsoft.com/office/drawing/2014/main" id="{2B9EBB3B-24C0-9343-92BA-CBBF81673A7C}"/>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02" name="AutoShape 153" descr="numbers_button_skype_logo">
          <a:hlinkClick xmlns:r="http://schemas.openxmlformats.org/officeDocument/2006/relationships" r:id="rId1"/>
          <a:extLst>
            <a:ext uri="{FF2B5EF4-FFF2-40B4-BE49-F238E27FC236}">
              <a16:creationId xmlns:a16="http://schemas.microsoft.com/office/drawing/2014/main" id="{0C56FB29-8FAA-B04B-BEC6-E8D933399D9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03" name="AutoShape 153" descr="numbers_button_skype_logo">
          <a:hlinkClick xmlns:r="http://schemas.openxmlformats.org/officeDocument/2006/relationships" r:id="rId1"/>
          <a:extLst>
            <a:ext uri="{FF2B5EF4-FFF2-40B4-BE49-F238E27FC236}">
              <a16:creationId xmlns:a16="http://schemas.microsoft.com/office/drawing/2014/main" id="{59F6F6D5-3C46-AD46-A833-FEF7AAA8174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04" name="AutoShape 153" descr="numbers_button_skype_logo">
          <a:hlinkClick xmlns:r="http://schemas.openxmlformats.org/officeDocument/2006/relationships" r:id="rId1"/>
          <a:extLst>
            <a:ext uri="{FF2B5EF4-FFF2-40B4-BE49-F238E27FC236}">
              <a16:creationId xmlns:a16="http://schemas.microsoft.com/office/drawing/2014/main" id="{5D4875ED-31CF-5347-88E8-6EE8EC2E6CE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05" name="AutoShape 153" descr="numbers_button_skype_logo">
          <a:hlinkClick xmlns:r="http://schemas.openxmlformats.org/officeDocument/2006/relationships" r:id="rId1"/>
          <a:extLst>
            <a:ext uri="{FF2B5EF4-FFF2-40B4-BE49-F238E27FC236}">
              <a16:creationId xmlns:a16="http://schemas.microsoft.com/office/drawing/2014/main" id="{8D1D5E4B-08DA-4843-BC07-537BDFE2763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06" name="AutoShape 153" descr="numbers_button_skype_logo">
          <a:hlinkClick xmlns:r="http://schemas.openxmlformats.org/officeDocument/2006/relationships" r:id="rId1"/>
          <a:extLst>
            <a:ext uri="{FF2B5EF4-FFF2-40B4-BE49-F238E27FC236}">
              <a16:creationId xmlns:a16="http://schemas.microsoft.com/office/drawing/2014/main" id="{51818A1A-E90B-A143-A19D-283B482046D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07" name="AutoShape 153" descr="numbers_button_skype_logo">
          <a:hlinkClick xmlns:r="http://schemas.openxmlformats.org/officeDocument/2006/relationships" r:id="rId1"/>
          <a:extLst>
            <a:ext uri="{FF2B5EF4-FFF2-40B4-BE49-F238E27FC236}">
              <a16:creationId xmlns:a16="http://schemas.microsoft.com/office/drawing/2014/main" id="{265D0C61-8354-714D-95DE-24C8915DAEB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08" name="AutoShape 153" descr="numbers_button_skype_logo">
          <a:hlinkClick xmlns:r="http://schemas.openxmlformats.org/officeDocument/2006/relationships" r:id="rId1"/>
          <a:extLst>
            <a:ext uri="{FF2B5EF4-FFF2-40B4-BE49-F238E27FC236}">
              <a16:creationId xmlns:a16="http://schemas.microsoft.com/office/drawing/2014/main" id="{E6BD14C8-D85C-1942-B946-3EA17F93130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09" name="AutoShape 153" descr="numbers_button_skype_logo">
          <a:hlinkClick xmlns:r="http://schemas.openxmlformats.org/officeDocument/2006/relationships" r:id="rId1"/>
          <a:extLst>
            <a:ext uri="{FF2B5EF4-FFF2-40B4-BE49-F238E27FC236}">
              <a16:creationId xmlns:a16="http://schemas.microsoft.com/office/drawing/2014/main" id="{61FD7FA6-367B-BE4C-A7EA-2B5D9A819BB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10" name="AutoShape 153" descr="numbers_button_skype_logo">
          <a:hlinkClick xmlns:r="http://schemas.openxmlformats.org/officeDocument/2006/relationships" r:id="rId1"/>
          <a:extLst>
            <a:ext uri="{FF2B5EF4-FFF2-40B4-BE49-F238E27FC236}">
              <a16:creationId xmlns:a16="http://schemas.microsoft.com/office/drawing/2014/main" id="{4AC4B98E-4399-4E42-9B8E-239EE9F8782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11" name="AutoShape 153" descr="numbers_button_skype_logo">
          <a:hlinkClick xmlns:r="http://schemas.openxmlformats.org/officeDocument/2006/relationships" r:id="rId1"/>
          <a:extLst>
            <a:ext uri="{FF2B5EF4-FFF2-40B4-BE49-F238E27FC236}">
              <a16:creationId xmlns:a16="http://schemas.microsoft.com/office/drawing/2014/main" id="{914CCB43-4687-764B-A3A1-A5E6DAE6D7F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12" name="AutoShape 153" descr="numbers_button_skype_logo">
          <a:hlinkClick xmlns:r="http://schemas.openxmlformats.org/officeDocument/2006/relationships" r:id="rId1"/>
          <a:extLst>
            <a:ext uri="{FF2B5EF4-FFF2-40B4-BE49-F238E27FC236}">
              <a16:creationId xmlns:a16="http://schemas.microsoft.com/office/drawing/2014/main" id="{142CEC4F-492D-894C-957C-D69763C9BCC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13" name="AutoShape 153" descr="numbers_button_skype_logo">
          <a:hlinkClick xmlns:r="http://schemas.openxmlformats.org/officeDocument/2006/relationships" r:id="rId1"/>
          <a:extLst>
            <a:ext uri="{FF2B5EF4-FFF2-40B4-BE49-F238E27FC236}">
              <a16:creationId xmlns:a16="http://schemas.microsoft.com/office/drawing/2014/main" id="{3FED80CB-8AA4-F341-840B-C7953371D79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14" name="AutoShape 153" descr="numbers_button_skype_logo">
          <a:hlinkClick xmlns:r="http://schemas.openxmlformats.org/officeDocument/2006/relationships" r:id="rId1"/>
          <a:extLst>
            <a:ext uri="{FF2B5EF4-FFF2-40B4-BE49-F238E27FC236}">
              <a16:creationId xmlns:a16="http://schemas.microsoft.com/office/drawing/2014/main" id="{01065EF4-4ED9-A34A-A07A-1A0CBA0FF5A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15" name="AutoShape 153" descr="numbers_button_skype_logo">
          <a:hlinkClick xmlns:r="http://schemas.openxmlformats.org/officeDocument/2006/relationships" r:id="rId1"/>
          <a:extLst>
            <a:ext uri="{FF2B5EF4-FFF2-40B4-BE49-F238E27FC236}">
              <a16:creationId xmlns:a16="http://schemas.microsoft.com/office/drawing/2014/main" id="{BCBE804F-EF35-264B-8E87-B195E2EB093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16" name="AutoShape 153" descr="numbers_button_skype_logo">
          <a:hlinkClick xmlns:r="http://schemas.openxmlformats.org/officeDocument/2006/relationships" r:id="rId1"/>
          <a:extLst>
            <a:ext uri="{FF2B5EF4-FFF2-40B4-BE49-F238E27FC236}">
              <a16:creationId xmlns:a16="http://schemas.microsoft.com/office/drawing/2014/main" id="{137B7FF1-E922-3340-99FE-2766D0F160C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17" name="AutoShape 153" descr="numbers_button_skype_logo">
          <a:hlinkClick xmlns:r="http://schemas.openxmlformats.org/officeDocument/2006/relationships" r:id="rId1"/>
          <a:extLst>
            <a:ext uri="{FF2B5EF4-FFF2-40B4-BE49-F238E27FC236}">
              <a16:creationId xmlns:a16="http://schemas.microsoft.com/office/drawing/2014/main" id="{10A9CB19-F362-C640-8D49-FAACDA93ED2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18" name="AutoShape 153" descr="numbers_button_skype_logo">
          <a:hlinkClick xmlns:r="http://schemas.openxmlformats.org/officeDocument/2006/relationships" r:id="rId1"/>
          <a:extLst>
            <a:ext uri="{FF2B5EF4-FFF2-40B4-BE49-F238E27FC236}">
              <a16:creationId xmlns:a16="http://schemas.microsoft.com/office/drawing/2014/main" id="{80ACC011-FC37-8243-AB17-6729DD346CC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19" name="AutoShape 153" descr="numbers_button_skype_logo">
          <a:hlinkClick xmlns:r="http://schemas.openxmlformats.org/officeDocument/2006/relationships" r:id="rId1"/>
          <a:extLst>
            <a:ext uri="{FF2B5EF4-FFF2-40B4-BE49-F238E27FC236}">
              <a16:creationId xmlns:a16="http://schemas.microsoft.com/office/drawing/2014/main" id="{0DF5F146-4A44-8049-B8B1-820EC01358F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20" name="AutoShape 153" descr="numbers_button_skype_logo">
          <a:hlinkClick xmlns:r="http://schemas.openxmlformats.org/officeDocument/2006/relationships" r:id="rId1"/>
          <a:extLst>
            <a:ext uri="{FF2B5EF4-FFF2-40B4-BE49-F238E27FC236}">
              <a16:creationId xmlns:a16="http://schemas.microsoft.com/office/drawing/2014/main" id="{F80680D7-5B4C-8944-8B05-59AF4D27758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21" name="AutoShape 153" descr="numbers_button_skype_logo">
          <a:hlinkClick xmlns:r="http://schemas.openxmlformats.org/officeDocument/2006/relationships" r:id="rId1"/>
          <a:extLst>
            <a:ext uri="{FF2B5EF4-FFF2-40B4-BE49-F238E27FC236}">
              <a16:creationId xmlns:a16="http://schemas.microsoft.com/office/drawing/2014/main" id="{E149CBC7-FA34-B842-82C6-E8F09317D0B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22" name="AutoShape 153" descr="numbers_button_skype_logo">
          <a:hlinkClick xmlns:r="http://schemas.openxmlformats.org/officeDocument/2006/relationships" r:id="rId1"/>
          <a:extLst>
            <a:ext uri="{FF2B5EF4-FFF2-40B4-BE49-F238E27FC236}">
              <a16:creationId xmlns:a16="http://schemas.microsoft.com/office/drawing/2014/main" id="{2BAA104E-8FA0-A541-9A64-6ACEA69BAC2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23" name="AutoShape 153" descr="numbers_button_skype_logo">
          <a:hlinkClick xmlns:r="http://schemas.openxmlformats.org/officeDocument/2006/relationships" r:id="rId1"/>
          <a:extLst>
            <a:ext uri="{FF2B5EF4-FFF2-40B4-BE49-F238E27FC236}">
              <a16:creationId xmlns:a16="http://schemas.microsoft.com/office/drawing/2014/main" id="{2FE06E00-65D3-0A44-AA03-F44E5D5F90B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24" name="AutoShape 153" descr="numbers_button_skype_logo">
          <a:hlinkClick xmlns:r="http://schemas.openxmlformats.org/officeDocument/2006/relationships" r:id="rId1"/>
          <a:extLst>
            <a:ext uri="{FF2B5EF4-FFF2-40B4-BE49-F238E27FC236}">
              <a16:creationId xmlns:a16="http://schemas.microsoft.com/office/drawing/2014/main" id="{930E7097-EE7C-2341-A52D-C0A15CB9D09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25" name="AutoShape 153" descr="numbers_button_skype_logo">
          <a:hlinkClick xmlns:r="http://schemas.openxmlformats.org/officeDocument/2006/relationships" r:id="rId1"/>
          <a:extLst>
            <a:ext uri="{FF2B5EF4-FFF2-40B4-BE49-F238E27FC236}">
              <a16:creationId xmlns:a16="http://schemas.microsoft.com/office/drawing/2014/main" id="{DA098347-CE39-DE4D-A471-5B6525B8064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26" name="AutoShape 153" descr="numbers_button_skype_logo">
          <a:hlinkClick xmlns:r="http://schemas.openxmlformats.org/officeDocument/2006/relationships" r:id="rId1"/>
          <a:extLst>
            <a:ext uri="{FF2B5EF4-FFF2-40B4-BE49-F238E27FC236}">
              <a16:creationId xmlns:a16="http://schemas.microsoft.com/office/drawing/2014/main" id="{D48C7C43-79E6-1E4F-8975-846ED668510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527" name="AutoShape 153" descr="numbers_button_skype_logo">
          <a:hlinkClick xmlns:r="http://schemas.openxmlformats.org/officeDocument/2006/relationships" r:id="rId1"/>
          <a:extLst>
            <a:ext uri="{FF2B5EF4-FFF2-40B4-BE49-F238E27FC236}">
              <a16:creationId xmlns:a16="http://schemas.microsoft.com/office/drawing/2014/main" id="{54045096-0860-3C4B-B4D4-15D5DAAB8326}"/>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528" name="AutoShape 153" descr="numbers_button_skype_logo">
          <a:hlinkClick xmlns:r="http://schemas.openxmlformats.org/officeDocument/2006/relationships" r:id="rId1"/>
          <a:extLst>
            <a:ext uri="{FF2B5EF4-FFF2-40B4-BE49-F238E27FC236}">
              <a16:creationId xmlns:a16="http://schemas.microsoft.com/office/drawing/2014/main" id="{DD5A2C16-E4C7-144C-8EA5-A32A21AC5529}"/>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529" name="AutoShape 153" descr="numbers_button_skype_logo">
          <a:hlinkClick xmlns:r="http://schemas.openxmlformats.org/officeDocument/2006/relationships" r:id="rId1"/>
          <a:extLst>
            <a:ext uri="{FF2B5EF4-FFF2-40B4-BE49-F238E27FC236}">
              <a16:creationId xmlns:a16="http://schemas.microsoft.com/office/drawing/2014/main" id="{6C6F77FA-EE04-2346-BCE9-84454BB6D2E8}"/>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530" name="AutoShape 153" descr="numbers_button_skype_logo">
          <a:hlinkClick xmlns:r="http://schemas.openxmlformats.org/officeDocument/2006/relationships" r:id="rId1"/>
          <a:extLst>
            <a:ext uri="{FF2B5EF4-FFF2-40B4-BE49-F238E27FC236}">
              <a16:creationId xmlns:a16="http://schemas.microsoft.com/office/drawing/2014/main" id="{D34848C1-5429-3E4A-B8C1-3567E21D94A7}"/>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531" name="AutoShape 153" descr="numbers_button_skype_logo">
          <a:hlinkClick xmlns:r="http://schemas.openxmlformats.org/officeDocument/2006/relationships" r:id="rId1"/>
          <a:extLst>
            <a:ext uri="{FF2B5EF4-FFF2-40B4-BE49-F238E27FC236}">
              <a16:creationId xmlns:a16="http://schemas.microsoft.com/office/drawing/2014/main" id="{68D5859C-C322-BC47-87A7-96F67718AEE3}"/>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532" name="AutoShape 153" descr="numbers_button_skype_logo">
          <a:hlinkClick xmlns:r="http://schemas.openxmlformats.org/officeDocument/2006/relationships" r:id="rId1"/>
          <a:extLst>
            <a:ext uri="{FF2B5EF4-FFF2-40B4-BE49-F238E27FC236}">
              <a16:creationId xmlns:a16="http://schemas.microsoft.com/office/drawing/2014/main" id="{333AD805-3044-F84D-91FB-241B1BD46EA5}"/>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533" name="AutoShape 153" descr="numbers_button_skype_logo">
          <a:hlinkClick xmlns:r="http://schemas.openxmlformats.org/officeDocument/2006/relationships" r:id="rId1"/>
          <a:extLst>
            <a:ext uri="{FF2B5EF4-FFF2-40B4-BE49-F238E27FC236}">
              <a16:creationId xmlns:a16="http://schemas.microsoft.com/office/drawing/2014/main" id="{F6767A46-BFAB-D541-9156-7D1C2EE00F58}"/>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534" name="AutoShape 153" descr="numbers_button_skype_logo">
          <a:hlinkClick xmlns:r="http://schemas.openxmlformats.org/officeDocument/2006/relationships" r:id="rId1"/>
          <a:extLst>
            <a:ext uri="{FF2B5EF4-FFF2-40B4-BE49-F238E27FC236}">
              <a16:creationId xmlns:a16="http://schemas.microsoft.com/office/drawing/2014/main" id="{F07AB197-6C53-7749-9B11-76EECD1633BC}"/>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535" name="AutoShape 153" descr="numbers_button_skype_logo">
          <a:hlinkClick xmlns:r="http://schemas.openxmlformats.org/officeDocument/2006/relationships" r:id="rId1"/>
          <a:extLst>
            <a:ext uri="{FF2B5EF4-FFF2-40B4-BE49-F238E27FC236}">
              <a16:creationId xmlns:a16="http://schemas.microsoft.com/office/drawing/2014/main" id="{04CF59A2-C1EC-CF40-9795-D06A1B9857AC}"/>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536" name="AutoShape 153" descr="numbers_button_skype_logo">
          <a:hlinkClick xmlns:r="http://schemas.openxmlformats.org/officeDocument/2006/relationships" r:id="rId1"/>
          <a:extLst>
            <a:ext uri="{FF2B5EF4-FFF2-40B4-BE49-F238E27FC236}">
              <a16:creationId xmlns:a16="http://schemas.microsoft.com/office/drawing/2014/main" id="{57DB47F0-145D-F145-9302-1CEBB73AA166}"/>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241336"/>
    <xdr:sp macro="" textlink="">
      <xdr:nvSpPr>
        <xdr:cNvPr id="537" name="AutoShape 153" descr="numbers_button_skype_logo">
          <a:hlinkClick xmlns:r="http://schemas.openxmlformats.org/officeDocument/2006/relationships" r:id="rId1"/>
          <a:extLst>
            <a:ext uri="{FF2B5EF4-FFF2-40B4-BE49-F238E27FC236}">
              <a16:creationId xmlns:a16="http://schemas.microsoft.com/office/drawing/2014/main" id="{89621DC2-90B0-C242-97BE-9602238AFD33}"/>
            </a:ext>
          </a:extLst>
        </xdr:cNvPr>
        <xdr:cNvSpPr>
          <a:spLocks noChangeAspect="1" noChangeArrowheads="1"/>
        </xdr:cNvSpPr>
      </xdr:nvSpPr>
      <xdr:spPr bwMode="auto">
        <a:xfrm>
          <a:off x="6797674" y="5181599"/>
          <a:ext cx="515540" cy="241336"/>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38" name="AutoShape 153" descr="numbers_button_skype_logo">
          <a:hlinkClick xmlns:r="http://schemas.openxmlformats.org/officeDocument/2006/relationships" r:id="rId1"/>
          <a:extLst>
            <a:ext uri="{FF2B5EF4-FFF2-40B4-BE49-F238E27FC236}">
              <a16:creationId xmlns:a16="http://schemas.microsoft.com/office/drawing/2014/main" id="{CAEFB0F0-4351-FF4D-B283-C69FA1A244E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39" name="AutoShape 153" descr="numbers_button_skype_logo">
          <a:hlinkClick xmlns:r="http://schemas.openxmlformats.org/officeDocument/2006/relationships" r:id="rId1"/>
          <a:extLst>
            <a:ext uri="{FF2B5EF4-FFF2-40B4-BE49-F238E27FC236}">
              <a16:creationId xmlns:a16="http://schemas.microsoft.com/office/drawing/2014/main" id="{649E8C70-BF27-CF46-9A75-01C6D9CFD4C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40" name="AutoShape 153" descr="numbers_button_skype_logo">
          <a:hlinkClick xmlns:r="http://schemas.openxmlformats.org/officeDocument/2006/relationships" r:id="rId1"/>
          <a:extLst>
            <a:ext uri="{FF2B5EF4-FFF2-40B4-BE49-F238E27FC236}">
              <a16:creationId xmlns:a16="http://schemas.microsoft.com/office/drawing/2014/main" id="{DD819274-09F2-1B4C-9AA9-1B2D6767EA1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41" name="AutoShape 153" descr="numbers_button_skype_logo">
          <a:hlinkClick xmlns:r="http://schemas.openxmlformats.org/officeDocument/2006/relationships" r:id="rId1"/>
          <a:extLst>
            <a:ext uri="{FF2B5EF4-FFF2-40B4-BE49-F238E27FC236}">
              <a16:creationId xmlns:a16="http://schemas.microsoft.com/office/drawing/2014/main" id="{3E8BF4D6-79E9-C74E-8F86-64A76817FD1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42" name="AutoShape 153" descr="numbers_button_skype_logo">
          <a:hlinkClick xmlns:r="http://schemas.openxmlformats.org/officeDocument/2006/relationships" r:id="rId1"/>
          <a:extLst>
            <a:ext uri="{FF2B5EF4-FFF2-40B4-BE49-F238E27FC236}">
              <a16:creationId xmlns:a16="http://schemas.microsoft.com/office/drawing/2014/main" id="{FAB17354-530F-2046-B05C-9D2DAE5D5E5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43" name="AutoShape 153" descr="numbers_button_skype_logo">
          <a:hlinkClick xmlns:r="http://schemas.openxmlformats.org/officeDocument/2006/relationships" r:id="rId1"/>
          <a:extLst>
            <a:ext uri="{FF2B5EF4-FFF2-40B4-BE49-F238E27FC236}">
              <a16:creationId xmlns:a16="http://schemas.microsoft.com/office/drawing/2014/main" id="{E88F198A-93B6-B040-B0A6-A6FDE3ED889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44" name="AutoShape 153" descr="numbers_button_skype_logo">
          <a:hlinkClick xmlns:r="http://schemas.openxmlformats.org/officeDocument/2006/relationships" r:id="rId1"/>
          <a:extLst>
            <a:ext uri="{FF2B5EF4-FFF2-40B4-BE49-F238E27FC236}">
              <a16:creationId xmlns:a16="http://schemas.microsoft.com/office/drawing/2014/main" id="{6D8069C9-07CF-3D48-971E-2AC4EAD7CAD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45" name="AutoShape 153" descr="numbers_button_skype_logo">
          <a:hlinkClick xmlns:r="http://schemas.openxmlformats.org/officeDocument/2006/relationships" r:id="rId1"/>
          <a:extLst>
            <a:ext uri="{FF2B5EF4-FFF2-40B4-BE49-F238E27FC236}">
              <a16:creationId xmlns:a16="http://schemas.microsoft.com/office/drawing/2014/main" id="{1E413778-C80C-3D40-88E9-E33791F1B0D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46" name="AutoShape 153" descr="numbers_button_skype_logo">
          <a:hlinkClick xmlns:r="http://schemas.openxmlformats.org/officeDocument/2006/relationships" r:id="rId1"/>
          <a:extLst>
            <a:ext uri="{FF2B5EF4-FFF2-40B4-BE49-F238E27FC236}">
              <a16:creationId xmlns:a16="http://schemas.microsoft.com/office/drawing/2014/main" id="{0E53D2FC-C77E-9546-853F-78E3BE96CEB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47" name="AutoShape 153" descr="numbers_button_skype_logo">
          <a:hlinkClick xmlns:r="http://schemas.openxmlformats.org/officeDocument/2006/relationships" r:id="rId1"/>
          <a:extLst>
            <a:ext uri="{FF2B5EF4-FFF2-40B4-BE49-F238E27FC236}">
              <a16:creationId xmlns:a16="http://schemas.microsoft.com/office/drawing/2014/main" id="{B89076B6-733B-6441-B6D4-85A9C1ECF2F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48" name="AutoShape 153" descr="numbers_button_skype_logo">
          <a:hlinkClick xmlns:r="http://schemas.openxmlformats.org/officeDocument/2006/relationships" r:id="rId1"/>
          <a:extLst>
            <a:ext uri="{FF2B5EF4-FFF2-40B4-BE49-F238E27FC236}">
              <a16:creationId xmlns:a16="http://schemas.microsoft.com/office/drawing/2014/main" id="{A99F5708-40BF-F240-AA67-05B957BA992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49" name="AutoShape 153" descr="numbers_button_skype_logo">
          <a:hlinkClick xmlns:r="http://schemas.openxmlformats.org/officeDocument/2006/relationships" r:id="rId1"/>
          <a:extLst>
            <a:ext uri="{FF2B5EF4-FFF2-40B4-BE49-F238E27FC236}">
              <a16:creationId xmlns:a16="http://schemas.microsoft.com/office/drawing/2014/main" id="{F53C2530-E3C0-FE49-99E8-7475CB23A92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50" name="AutoShape 153" descr="numbers_button_skype_logo">
          <a:hlinkClick xmlns:r="http://schemas.openxmlformats.org/officeDocument/2006/relationships" r:id="rId1"/>
          <a:extLst>
            <a:ext uri="{FF2B5EF4-FFF2-40B4-BE49-F238E27FC236}">
              <a16:creationId xmlns:a16="http://schemas.microsoft.com/office/drawing/2014/main" id="{C28DA37E-13F9-9542-80FE-03D6E907DC3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51" name="AutoShape 153" descr="numbers_button_skype_logo">
          <a:hlinkClick xmlns:r="http://schemas.openxmlformats.org/officeDocument/2006/relationships" r:id="rId1"/>
          <a:extLst>
            <a:ext uri="{FF2B5EF4-FFF2-40B4-BE49-F238E27FC236}">
              <a16:creationId xmlns:a16="http://schemas.microsoft.com/office/drawing/2014/main" id="{2D0E67DC-733D-EB43-9EB3-2B0FE5FA228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52" name="AutoShape 153" descr="numbers_button_skype_logo">
          <a:hlinkClick xmlns:r="http://schemas.openxmlformats.org/officeDocument/2006/relationships" r:id="rId1"/>
          <a:extLst>
            <a:ext uri="{FF2B5EF4-FFF2-40B4-BE49-F238E27FC236}">
              <a16:creationId xmlns:a16="http://schemas.microsoft.com/office/drawing/2014/main" id="{81164D9B-5339-0241-9896-BEEF0C61A8E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53" name="AutoShape 153" descr="numbers_button_skype_logo">
          <a:hlinkClick xmlns:r="http://schemas.openxmlformats.org/officeDocument/2006/relationships" r:id="rId1"/>
          <a:extLst>
            <a:ext uri="{FF2B5EF4-FFF2-40B4-BE49-F238E27FC236}">
              <a16:creationId xmlns:a16="http://schemas.microsoft.com/office/drawing/2014/main" id="{31036520-15BA-5B4B-A84B-E0D0A55614E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54" name="AutoShape 153" descr="numbers_button_skype_logo">
          <a:hlinkClick xmlns:r="http://schemas.openxmlformats.org/officeDocument/2006/relationships" r:id="rId1"/>
          <a:extLst>
            <a:ext uri="{FF2B5EF4-FFF2-40B4-BE49-F238E27FC236}">
              <a16:creationId xmlns:a16="http://schemas.microsoft.com/office/drawing/2014/main" id="{C42497C3-CB88-BB4D-9B44-AFC58773C9E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55" name="AutoShape 153" descr="numbers_button_skype_logo">
          <a:hlinkClick xmlns:r="http://schemas.openxmlformats.org/officeDocument/2006/relationships" r:id="rId1"/>
          <a:extLst>
            <a:ext uri="{FF2B5EF4-FFF2-40B4-BE49-F238E27FC236}">
              <a16:creationId xmlns:a16="http://schemas.microsoft.com/office/drawing/2014/main" id="{C42008D0-35B0-054D-83DA-6022932DEE1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56" name="AutoShape 153" descr="numbers_button_skype_logo">
          <a:hlinkClick xmlns:r="http://schemas.openxmlformats.org/officeDocument/2006/relationships" r:id="rId1"/>
          <a:extLst>
            <a:ext uri="{FF2B5EF4-FFF2-40B4-BE49-F238E27FC236}">
              <a16:creationId xmlns:a16="http://schemas.microsoft.com/office/drawing/2014/main" id="{B8579E1D-CFD2-9A43-8192-D3EDFF3F892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57" name="AutoShape 153" descr="numbers_button_skype_logo">
          <a:hlinkClick xmlns:r="http://schemas.openxmlformats.org/officeDocument/2006/relationships" r:id="rId1"/>
          <a:extLst>
            <a:ext uri="{FF2B5EF4-FFF2-40B4-BE49-F238E27FC236}">
              <a16:creationId xmlns:a16="http://schemas.microsoft.com/office/drawing/2014/main" id="{AF798D76-AA6D-844E-8BCE-D46420608A5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58" name="AutoShape 153" descr="numbers_button_skype_logo">
          <a:hlinkClick xmlns:r="http://schemas.openxmlformats.org/officeDocument/2006/relationships" r:id="rId1"/>
          <a:extLst>
            <a:ext uri="{FF2B5EF4-FFF2-40B4-BE49-F238E27FC236}">
              <a16:creationId xmlns:a16="http://schemas.microsoft.com/office/drawing/2014/main" id="{D042E17D-8D6D-8C4A-A824-FAABAC0F400C}"/>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59" name="AutoShape 153" descr="numbers_button_skype_logo">
          <a:hlinkClick xmlns:r="http://schemas.openxmlformats.org/officeDocument/2006/relationships" r:id="rId1"/>
          <a:extLst>
            <a:ext uri="{FF2B5EF4-FFF2-40B4-BE49-F238E27FC236}">
              <a16:creationId xmlns:a16="http://schemas.microsoft.com/office/drawing/2014/main" id="{C68CFDCA-729F-D649-88F7-346371CD976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60" name="AutoShape 153" descr="numbers_button_skype_logo">
          <a:hlinkClick xmlns:r="http://schemas.openxmlformats.org/officeDocument/2006/relationships" r:id="rId1"/>
          <a:extLst>
            <a:ext uri="{FF2B5EF4-FFF2-40B4-BE49-F238E27FC236}">
              <a16:creationId xmlns:a16="http://schemas.microsoft.com/office/drawing/2014/main" id="{92C063A5-CE4B-4247-86CC-1E57EE2B705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61" name="AutoShape 153" descr="numbers_button_skype_logo">
          <a:hlinkClick xmlns:r="http://schemas.openxmlformats.org/officeDocument/2006/relationships" r:id="rId1"/>
          <a:extLst>
            <a:ext uri="{FF2B5EF4-FFF2-40B4-BE49-F238E27FC236}">
              <a16:creationId xmlns:a16="http://schemas.microsoft.com/office/drawing/2014/main" id="{A89A1C3D-9498-C640-A7CE-F931358A43E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62" name="AutoShape 153" descr="numbers_button_skype_logo">
          <a:hlinkClick xmlns:r="http://schemas.openxmlformats.org/officeDocument/2006/relationships" r:id="rId1"/>
          <a:extLst>
            <a:ext uri="{FF2B5EF4-FFF2-40B4-BE49-F238E27FC236}">
              <a16:creationId xmlns:a16="http://schemas.microsoft.com/office/drawing/2014/main" id="{E229529F-0B09-A549-AB99-95E15CE90DD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63" name="AutoShape 153" descr="numbers_button_skype_logo">
          <a:hlinkClick xmlns:r="http://schemas.openxmlformats.org/officeDocument/2006/relationships" r:id="rId1"/>
          <a:extLst>
            <a:ext uri="{FF2B5EF4-FFF2-40B4-BE49-F238E27FC236}">
              <a16:creationId xmlns:a16="http://schemas.microsoft.com/office/drawing/2014/main" id="{09E766C6-69C3-0C47-8D6B-9654BC58105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64" name="AutoShape 153" descr="numbers_button_skype_logo">
          <a:hlinkClick xmlns:r="http://schemas.openxmlformats.org/officeDocument/2006/relationships" r:id="rId1"/>
          <a:extLst>
            <a:ext uri="{FF2B5EF4-FFF2-40B4-BE49-F238E27FC236}">
              <a16:creationId xmlns:a16="http://schemas.microsoft.com/office/drawing/2014/main" id="{92FC2179-B634-2D4F-BF4F-B148CAF2844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65" name="AutoShape 153" descr="numbers_button_skype_logo">
          <a:hlinkClick xmlns:r="http://schemas.openxmlformats.org/officeDocument/2006/relationships" r:id="rId1"/>
          <a:extLst>
            <a:ext uri="{FF2B5EF4-FFF2-40B4-BE49-F238E27FC236}">
              <a16:creationId xmlns:a16="http://schemas.microsoft.com/office/drawing/2014/main" id="{057595B0-171F-2A4C-931B-64F38FCF1AA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66" name="AutoShape 153" descr="numbers_button_skype_logo">
          <a:hlinkClick xmlns:r="http://schemas.openxmlformats.org/officeDocument/2006/relationships" r:id="rId1"/>
          <a:extLst>
            <a:ext uri="{FF2B5EF4-FFF2-40B4-BE49-F238E27FC236}">
              <a16:creationId xmlns:a16="http://schemas.microsoft.com/office/drawing/2014/main" id="{75755998-CFE4-9245-9468-5A727ACE8CC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67" name="AutoShape 153" descr="numbers_button_skype_logo">
          <a:hlinkClick xmlns:r="http://schemas.openxmlformats.org/officeDocument/2006/relationships" r:id="rId1"/>
          <a:extLst>
            <a:ext uri="{FF2B5EF4-FFF2-40B4-BE49-F238E27FC236}">
              <a16:creationId xmlns:a16="http://schemas.microsoft.com/office/drawing/2014/main" id="{6BD87395-033D-ED4D-B68A-FB96D0B6B15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68" name="AutoShape 153" descr="numbers_button_skype_logo">
          <a:hlinkClick xmlns:r="http://schemas.openxmlformats.org/officeDocument/2006/relationships" r:id="rId1"/>
          <a:extLst>
            <a:ext uri="{FF2B5EF4-FFF2-40B4-BE49-F238E27FC236}">
              <a16:creationId xmlns:a16="http://schemas.microsoft.com/office/drawing/2014/main" id="{E471F9EC-DFA3-3B40-BD3F-7040945529D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69" name="AutoShape 153" descr="numbers_button_skype_logo">
          <a:hlinkClick xmlns:r="http://schemas.openxmlformats.org/officeDocument/2006/relationships" r:id="rId1"/>
          <a:extLst>
            <a:ext uri="{FF2B5EF4-FFF2-40B4-BE49-F238E27FC236}">
              <a16:creationId xmlns:a16="http://schemas.microsoft.com/office/drawing/2014/main" id="{33A71A60-B5E7-144D-BA9B-72666368DFD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70" name="AutoShape 153" descr="numbers_button_skype_logo">
          <a:hlinkClick xmlns:r="http://schemas.openxmlformats.org/officeDocument/2006/relationships" r:id="rId1"/>
          <a:extLst>
            <a:ext uri="{FF2B5EF4-FFF2-40B4-BE49-F238E27FC236}">
              <a16:creationId xmlns:a16="http://schemas.microsoft.com/office/drawing/2014/main" id="{AF818E80-6007-B143-926E-88B344AC510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71" name="AutoShape 153" descr="numbers_button_skype_logo">
          <a:hlinkClick xmlns:r="http://schemas.openxmlformats.org/officeDocument/2006/relationships" r:id="rId1"/>
          <a:extLst>
            <a:ext uri="{FF2B5EF4-FFF2-40B4-BE49-F238E27FC236}">
              <a16:creationId xmlns:a16="http://schemas.microsoft.com/office/drawing/2014/main" id="{42719232-B6F7-6D43-8795-E6AE63471AC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72" name="AutoShape 153" descr="numbers_button_skype_logo">
          <a:hlinkClick xmlns:r="http://schemas.openxmlformats.org/officeDocument/2006/relationships" r:id="rId1"/>
          <a:extLst>
            <a:ext uri="{FF2B5EF4-FFF2-40B4-BE49-F238E27FC236}">
              <a16:creationId xmlns:a16="http://schemas.microsoft.com/office/drawing/2014/main" id="{A1BAFF7D-4144-3E4E-B5B6-801706C94F8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73" name="AutoShape 153" descr="numbers_button_skype_logo">
          <a:hlinkClick xmlns:r="http://schemas.openxmlformats.org/officeDocument/2006/relationships" r:id="rId1"/>
          <a:extLst>
            <a:ext uri="{FF2B5EF4-FFF2-40B4-BE49-F238E27FC236}">
              <a16:creationId xmlns:a16="http://schemas.microsoft.com/office/drawing/2014/main" id="{E0ECEDA9-CEE0-2B47-997C-33D0CDE603B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74" name="AutoShape 153" descr="numbers_button_skype_logo">
          <a:hlinkClick xmlns:r="http://schemas.openxmlformats.org/officeDocument/2006/relationships" r:id="rId1"/>
          <a:extLst>
            <a:ext uri="{FF2B5EF4-FFF2-40B4-BE49-F238E27FC236}">
              <a16:creationId xmlns:a16="http://schemas.microsoft.com/office/drawing/2014/main" id="{51375287-FE65-BF4D-8E89-A725F780BA7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75" name="AutoShape 153" descr="numbers_button_skype_logo">
          <a:hlinkClick xmlns:r="http://schemas.openxmlformats.org/officeDocument/2006/relationships" r:id="rId1"/>
          <a:extLst>
            <a:ext uri="{FF2B5EF4-FFF2-40B4-BE49-F238E27FC236}">
              <a16:creationId xmlns:a16="http://schemas.microsoft.com/office/drawing/2014/main" id="{E715B097-A185-4043-B42B-7A235DC4DF78}"/>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76" name="AutoShape 153" descr="numbers_button_skype_logo">
          <a:hlinkClick xmlns:r="http://schemas.openxmlformats.org/officeDocument/2006/relationships" r:id="rId1"/>
          <a:extLst>
            <a:ext uri="{FF2B5EF4-FFF2-40B4-BE49-F238E27FC236}">
              <a16:creationId xmlns:a16="http://schemas.microsoft.com/office/drawing/2014/main" id="{8645EAD6-BD2A-854E-8409-7E8FF5549C3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77" name="AutoShape 153" descr="numbers_button_skype_logo">
          <a:hlinkClick xmlns:r="http://schemas.openxmlformats.org/officeDocument/2006/relationships" r:id="rId1"/>
          <a:extLst>
            <a:ext uri="{FF2B5EF4-FFF2-40B4-BE49-F238E27FC236}">
              <a16:creationId xmlns:a16="http://schemas.microsoft.com/office/drawing/2014/main" id="{8C0AA79E-2841-2A46-856E-19696824969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78" name="AutoShape 153" descr="numbers_button_skype_logo">
          <a:hlinkClick xmlns:r="http://schemas.openxmlformats.org/officeDocument/2006/relationships" r:id="rId1"/>
          <a:extLst>
            <a:ext uri="{FF2B5EF4-FFF2-40B4-BE49-F238E27FC236}">
              <a16:creationId xmlns:a16="http://schemas.microsoft.com/office/drawing/2014/main" id="{D89B634D-888C-884D-82B7-1E8982FB610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79" name="AutoShape 153" descr="numbers_button_skype_logo">
          <a:hlinkClick xmlns:r="http://schemas.openxmlformats.org/officeDocument/2006/relationships" r:id="rId1"/>
          <a:extLst>
            <a:ext uri="{FF2B5EF4-FFF2-40B4-BE49-F238E27FC236}">
              <a16:creationId xmlns:a16="http://schemas.microsoft.com/office/drawing/2014/main" id="{B42CCFC2-72F1-8B45-9003-B0BF85A7A07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80" name="AutoShape 153" descr="numbers_button_skype_logo">
          <a:hlinkClick xmlns:r="http://schemas.openxmlformats.org/officeDocument/2006/relationships" r:id="rId1"/>
          <a:extLst>
            <a:ext uri="{FF2B5EF4-FFF2-40B4-BE49-F238E27FC236}">
              <a16:creationId xmlns:a16="http://schemas.microsoft.com/office/drawing/2014/main" id="{937549A8-1CE5-3949-A8FC-A55356317C2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81" name="AutoShape 153" descr="numbers_button_skype_logo">
          <a:hlinkClick xmlns:r="http://schemas.openxmlformats.org/officeDocument/2006/relationships" r:id="rId1"/>
          <a:extLst>
            <a:ext uri="{FF2B5EF4-FFF2-40B4-BE49-F238E27FC236}">
              <a16:creationId xmlns:a16="http://schemas.microsoft.com/office/drawing/2014/main" id="{847C53AD-0EA3-FE43-9E39-0A775A84AEA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82" name="AutoShape 153" descr="numbers_button_skype_logo">
          <a:hlinkClick xmlns:r="http://schemas.openxmlformats.org/officeDocument/2006/relationships" r:id="rId1"/>
          <a:extLst>
            <a:ext uri="{FF2B5EF4-FFF2-40B4-BE49-F238E27FC236}">
              <a16:creationId xmlns:a16="http://schemas.microsoft.com/office/drawing/2014/main" id="{D39F94F3-A40E-A540-ABE1-765582F93A0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83" name="AutoShape 153" descr="numbers_button_skype_logo">
          <a:hlinkClick xmlns:r="http://schemas.openxmlformats.org/officeDocument/2006/relationships" r:id="rId1"/>
          <a:extLst>
            <a:ext uri="{FF2B5EF4-FFF2-40B4-BE49-F238E27FC236}">
              <a16:creationId xmlns:a16="http://schemas.microsoft.com/office/drawing/2014/main" id="{811AE31A-6392-4846-AFCC-832AED77DA0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84" name="AutoShape 153" descr="numbers_button_skype_logo">
          <a:hlinkClick xmlns:r="http://schemas.openxmlformats.org/officeDocument/2006/relationships" r:id="rId1"/>
          <a:extLst>
            <a:ext uri="{FF2B5EF4-FFF2-40B4-BE49-F238E27FC236}">
              <a16:creationId xmlns:a16="http://schemas.microsoft.com/office/drawing/2014/main" id="{616B642C-8973-624E-A6DE-0E053F4C3FF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85" name="AutoShape 153" descr="numbers_button_skype_logo">
          <a:hlinkClick xmlns:r="http://schemas.openxmlformats.org/officeDocument/2006/relationships" r:id="rId1"/>
          <a:extLst>
            <a:ext uri="{FF2B5EF4-FFF2-40B4-BE49-F238E27FC236}">
              <a16:creationId xmlns:a16="http://schemas.microsoft.com/office/drawing/2014/main" id="{EC6F9499-A2FE-EF49-AD04-6010A1C871E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86" name="AutoShape 153" descr="numbers_button_skype_logo">
          <a:hlinkClick xmlns:r="http://schemas.openxmlformats.org/officeDocument/2006/relationships" r:id="rId1"/>
          <a:extLst>
            <a:ext uri="{FF2B5EF4-FFF2-40B4-BE49-F238E27FC236}">
              <a16:creationId xmlns:a16="http://schemas.microsoft.com/office/drawing/2014/main" id="{216AC835-BBD2-BC46-BDF0-ECC93035BFA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87" name="AutoShape 153" descr="numbers_button_skype_logo">
          <a:hlinkClick xmlns:r="http://schemas.openxmlformats.org/officeDocument/2006/relationships" r:id="rId1"/>
          <a:extLst>
            <a:ext uri="{FF2B5EF4-FFF2-40B4-BE49-F238E27FC236}">
              <a16:creationId xmlns:a16="http://schemas.microsoft.com/office/drawing/2014/main" id="{4C168BF1-641C-7A4F-AACE-869A008B29C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88" name="AutoShape 153" descr="numbers_button_skype_logo">
          <a:hlinkClick xmlns:r="http://schemas.openxmlformats.org/officeDocument/2006/relationships" r:id="rId1"/>
          <a:extLst>
            <a:ext uri="{FF2B5EF4-FFF2-40B4-BE49-F238E27FC236}">
              <a16:creationId xmlns:a16="http://schemas.microsoft.com/office/drawing/2014/main" id="{31A55EE6-5C1F-DE42-BE3B-14B947923D2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89" name="AutoShape 153" descr="numbers_button_skype_logo">
          <a:hlinkClick xmlns:r="http://schemas.openxmlformats.org/officeDocument/2006/relationships" r:id="rId1"/>
          <a:extLst>
            <a:ext uri="{FF2B5EF4-FFF2-40B4-BE49-F238E27FC236}">
              <a16:creationId xmlns:a16="http://schemas.microsoft.com/office/drawing/2014/main" id="{2BA0F3DB-B701-0D49-9123-3D1955ECFA40}"/>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90" name="AutoShape 153" descr="numbers_button_skype_logo">
          <a:hlinkClick xmlns:r="http://schemas.openxmlformats.org/officeDocument/2006/relationships" r:id="rId1"/>
          <a:extLst>
            <a:ext uri="{FF2B5EF4-FFF2-40B4-BE49-F238E27FC236}">
              <a16:creationId xmlns:a16="http://schemas.microsoft.com/office/drawing/2014/main" id="{651043CC-2C83-BA45-9FB3-9CCC66F7A9C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91" name="AutoShape 153" descr="numbers_button_skype_logo">
          <a:hlinkClick xmlns:r="http://schemas.openxmlformats.org/officeDocument/2006/relationships" r:id="rId1"/>
          <a:extLst>
            <a:ext uri="{FF2B5EF4-FFF2-40B4-BE49-F238E27FC236}">
              <a16:creationId xmlns:a16="http://schemas.microsoft.com/office/drawing/2014/main" id="{2A50D05B-7A6A-7A49-B7C3-292D5F6E39B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92" name="AutoShape 153" descr="numbers_button_skype_logo">
          <a:hlinkClick xmlns:r="http://schemas.openxmlformats.org/officeDocument/2006/relationships" r:id="rId1"/>
          <a:extLst>
            <a:ext uri="{FF2B5EF4-FFF2-40B4-BE49-F238E27FC236}">
              <a16:creationId xmlns:a16="http://schemas.microsoft.com/office/drawing/2014/main" id="{64977276-25DB-4443-99AA-40CC0B1C936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93" name="AutoShape 153" descr="numbers_button_skype_logo">
          <a:hlinkClick xmlns:r="http://schemas.openxmlformats.org/officeDocument/2006/relationships" r:id="rId1"/>
          <a:extLst>
            <a:ext uri="{FF2B5EF4-FFF2-40B4-BE49-F238E27FC236}">
              <a16:creationId xmlns:a16="http://schemas.microsoft.com/office/drawing/2014/main" id="{0B4045BD-35D9-6349-B5E9-1D8045C53D8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94" name="AutoShape 153" descr="numbers_button_skype_logo">
          <a:hlinkClick xmlns:r="http://schemas.openxmlformats.org/officeDocument/2006/relationships" r:id="rId1"/>
          <a:extLst>
            <a:ext uri="{FF2B5EF4-FFF2-40B4-BE49-F238E27FC236}">
              <a16:creationId xmlns:a16="http://schemas.microsoft.com/office/drawing/2014/main" id="{4CB217FA-097C-AE45-98F4-B3F3C1CA3FB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95" name="AutoShape 153" descr="numbers_button_skype_logo">
          <a:hlinkClick xmlns:r="http://schemas.openxmlformats.org/officeDocument/2006/relationships" r:id="rId1"/>
          <a:extLst>
            <a:ext uri="{FF2B5EF4-FFF2-40B4-BE49-F238E27FC236}">
              <a16:creationId xmlns:a16="http://schemas.microsoft.com/office/drawing/2014/main" id="{5A81E1BF-CE73-7A4F-86C6-8A3647ADD209}"/>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96" name="AutoShape 153" descr="numbers_button_skype_logo">
          <a:hlinkClick xmlns:r="http://schemas.openxmlformats.org/officeDocument/2006/relationships" r:id="rId1"/>
          <a:extLst>
            <a:ext uri="{FF2B5EF4-FFF2-40B4-BE49-F238E27FC236}">
              <a16:creationId xmlns:a16="http://schemas.microsoft.com/office/drawing/2014/main" id="{3CDA960C-0E66-FA48-B5A8-5E1DB56C528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97" name="AutoShape 153" descr="numbers_button_skype_logo">
          <a:hlinkClick xmlns:r="http://schemas.openxmlformats.org/officeDocument/2006/relationships" r:id="rId1"/>
          <a:extLst>
            <a:ext uri="{FF2B5EF4-FFF2-40B4-BE49-F238E27FC236}">
              <a16:creationId xmlns:a16="http://schemas.microsoft.com/office/drawing/2014/main" id="{3F8DF6F8-4E1B-B743-AE9D-7669B7C2604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98" name="AutoShape 153" descr="numbers_button_skype_logo">
          <a:hlinkClick xmlns:r="http://schemas.openxmlformats.org/officeDocument/2006/relationships" r:id="rId1"/>
          <a:extLst>
            <a:ext uri="{FF2B5EF4-FFF2-40B4-BE49-F238E27FC236}">
              <a16:creationId xmlns:a16="http://schemas.microsoft.com/office/drawing/2014/main" id="{A0DACBDE-4DF3-EC41-B665-413C1C72F84A}"/>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599" name="AutoShape 153" descr="numbers_button_skype_logo">
          <a:hlinkClick xmlns:r="http://schemas.openxmlformats.org/officeDocument/2006/relationships" r:id="rId1"/>
          <a:extLst>
            <a:ext uri="{FF2B5EF4-FFF2-40B4-BE49-F238E27FC236}">
              <a16:creationId xmlns:a16="http://schemas.microsoft.com/office/drawing/2014/main" id="{DB2AA330-B6B8-0049-BB5D-4E43B2D99067}"/>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00" name="AutoShape 153" descr="numbers_button_skype_logo">
          <a:hlinkClick xmlns:r="http://schemas.openxmlformats.org/officeDocument/2006/relationships" r:id="rId1"/>
          <a:extLst>
            <a:ext uri="{FF2B5EF4-FFF2-40B4-BE49-F238E27FC236}">
              <a16:creationId xmlns:a16="http://schemas.microsoft.com/office/drawing/2014/main" id="{5EA09407-B622-D94C-96B7-B886A0853221}"/>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01" name="AutoShape 153" descr="numbers_button_skype_logo">
          <a:hlinkClick xmlns:r="http://schemas.openxmlformats.org/officeDocument/2006/relationships" r:id="rId1"/>
          <a:extLst>
            <a:ext uri="{FF2B5EF4-FFF2-40B4-BE49-F238E27FC236}">
              <a16:creationId xmlns:a16="http://schemas.microsoft.com/office/drawing/2014/main" id="{5904D0FB-68C4-FB4C-9DE6-43109865E735}"/>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02" name="AutoShape 153" descr="numbers_button_skype_logo">
          <a:hlinkClick xmlns:r="http://schemas.openxmlformats.org/officeDocument/2006/relationships" r:id="rId1"/>
          <a:extLst>
            <a:ext uri="{FF2B5EF4-FFF2-40B4-BE49-F238E27FC236}">
              <a16:creationId xmlns:a16="http://schemas.microsoft.com/office/drawing/2014/main" id="{87D60BDA-CCCE-E546-8E2B-82ECD07E727B}"/>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03" name="AutoShape 153" descr="numbers_button_skype_logo">
          <a:hlinkClick xmlns:r="http://schemas.openxmlformats.org/officeDocument/2006/relationships" r:id="rId1"/>
          <a:extLst>
            <a:ext uri="{FF2B5EF4-FFF2-40B4-BE49-F238E27FC236}">
              <a16:creationId xmlns:a16="http://schemas.microsoft.com/office/drawing/2014/main" id="{3687D9C4-AFB9-184A-AEC2-5F052D7ECD3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04" name="AutoShape 153" descr="numbers_button_skype_logo">
          <a:hlinkClick xmlns:r="http://schemas.openxmlformats.org/officeDocument/2006/relationships" r:id="rId1"/>
          <a:extLst>
            <a:ext uri="{FF2B5EF4-FFF2-40B4-BE49-F238E27FC236}">
              <a16:creationId xmlns:a16="http://schemas.microsoft.com/office/drawing/2014/main" id="{20D85A6A-7C18-9945-B14F-4AF6AF65C3A3}"/>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05" name="AutoShape 153" descr="numbers_button_skype_logo">
          <a:hlinkClick xmlns:r="http://schemas.openxmlformats.org/officeDocument/2006/relationships" r:id="rId1"/>
          <a:extLst>
            <a:ext uri="{FF2B5EF4-FFF2-40B4-BE49-F238E27FC236}">
              <a16:creationId xmlns:a16="http://schemas.microsoft.com/office/drawing/2014/main" id="{C3A5ED4E-8AEC-E24D-AFF0-70732E6CDE1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06" name="AutoShape 153" descr="numbers_button_skype_logo">
          <a:hlinkClick xmlns:r="http://schemas.openxmlformats.org/officeDocument/2006/relationships" r:id="rId1"/>
          <a:extLst>
            <a:ext uri="{FF2B5EF4-FFF2-40B4-BE49-F238E27FC236}">
              <a16:creationId xmlns:a16="http://schemas.microsoft.com/office/drawing/2014/main" id="{54669FAE-0355-DC43-B9D9-C77E21B13AA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07" name="AutoShape 153" descr="numbers_button_skype_logo">
          <a:hlinkClick xmlns:r="http://schemas.openxmlformats.org/officeDocument/2006/relationships" r:id="rId1"/>
          <a:extLst>
            <a:ext uri="{FF2B5EF4-FFF2-40B4-BE49-F238E27FC236}">
              <a16:creationId xmlns:a16="http://schemas.microsoft.com/office/drawing/2014/main" id="{07F4F0D3-475F-5B4F-9B92-2F9C9486837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08" name="AutoShape 153" descr="numbers_button_skype_logo">
          <a:hlinkClick xmlns:r="http://schemas.openxmlformats.org/officeDocument/2006/relationships" r:id="rId1"/>
          <a:extLst>
            <a:ext uri="{FF2B5EF4-FFF2-40B4-BE49-F238E27FC236}">
              <a16:creationId xmlns:a16="http://schemas.microsoft.com/office/drawing/2014/main" id="{76B02790-84CA-2848-ACFA-DAC22FF9187D}"/>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09" name="AutoShape 153" descr="numbers_button_skype_logo">
          <a:hlinkClick xmlns:r="http://schemas.openxmlformats.org/officeDocument/2006/relationships" r:id="rId1"/>
          <a:extLst>
            <a:ext uri="{FF2B5EF4-FFF2-40B4-BE49-F238E27FC236}">
              <a16:creationId xmlns:a16="http://schemas.microsoft.com/office/drawing/2014/main" id="{8B045C05-E997-D04A-AA60-EED6D5C6D7FF}"/>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10" name="AutoShape 153" descr="numbers_button_skype_logo">
          <a:hlinkClick xmlns:r="http://schemas.openxmlformats.org/officeDocument/2006/relationships" r:id="rId1"/>
          <a:extLst>
            <a:ext uri="{FF2B5EF4-FFF2-40B4-BE49-F238E27FC236}">
              <a16:creationId xmlns:a16="http://schemas.microsoft.com/office/drawing/2014/main" id="{ED9E3C86-42FC-C043-8E93-7DFE767C0E3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11" name="AutoShape 153" descr="numbers_button_skype_logo">
          <a:hlinkClick xmlns:r="http://schemas.openxmlformats.org/officeDocument/2006/relationships" r:id="rId1"/>
          <a:extLst>
            <a:ext uri="{FF2B5EF4-FFF2-40B4-BE49-F238E27FC236}">
              <a16:creationId xmlns:a16="http://schemas.microsoft.com/office/drawing/2014/main" id="{4D343A6A-2C7A-874B-B088-92BA58BAED76}"/>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12" name="AutoShape 153" descr="numbers_button_skype_logo">
          <a:hlinkClick xmlns:r="http://schemas.openxmlformats.org/officeDocument/2006/relationships" r:id="rId1"/>
          <a:extLst>
            <a:ext uri="{FF2B5EF4-FFF2-40B4-BE49-F238E27FC236}">
              <a16:creationId xmlns:a16="http://schemas.microsoft.com/office/drawing/2014/main" id="{9C421BDC-07D6-FB4D-A852-FB476F143C1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13" name="AutoShape 153" descr="numbers_button_skype_logo">
          <a:hlinkClick xmlns:r="http://schemas.openxmlformats.org/officeDocument/2006/relationships" r:id="rId1"/>
          <a:extLst>
            <a:ext uri="{FF2B5EF4-FFF2-40B4-BE49-F238E27FC236}">
              <a16:creationId xmlns:a16="http://schemas.microsoft.com/office/drawing/2014/main" id="{F980CE78-BDAE-F540-852A-E9172A2E0384}"/>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14" name="AutoShape 153" descr="numbers_button_skype_logo">
          <a:hlinkClick xmlns:r="http://schemas.openxmlformats.org/officeDocument/2006/relationships" r:id="rId1"/>
          <a:extLst>
            <a:ext uri="{FF2B5EF4-FFF2-40B4-BE49-F238E27FC236}">
              <a16:creationId xmlns:a16="http://schemas.microsoft.com/office/drawing/2014/main" id="{37852F10-ECAD-494F-B58E-71A573A0BDFE}"/>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515540" cy="159198"/>
    <xdr:sp macro="" textlink="">
      <xdr:nvSpPr>
        <xdr:cNvPr id="615" name="AutoShape 153" descr="numbers_button_skype_logo">
          <a:hlinkClick xmlns:r="http://schemas.openxmlformats.org/officeDocument/2006/relationships" r:id="rId1"/>
          <a:extLst>
            <a:ext uri="{FF2B5EF4-FFF2-40B4-BE49-F238E27FC236}">
              <a16:creationId xmlns:a16="http://schemas.microsoft.com/office/drawing/2014/main" id="{B66FDFB9-877F-D948-8BEB-1E97095E0AE2}"/>
            </a:ext>
          </a:extLst>
        </xdr:cNvPr>
        <xdr:cNvSpPr>
          <a:spLocks noChangeAspect="1" noChangeArrowheads="1"/>
        </xdr:cNvSpPr>
      </xdr:nvSpPr>
      <xdr:spPr bwMode="auto">
        <a:xfrm>
          <a:off x="6797674" y="5181599"/>
          <a:ext cx="515540" cy="159198"/>
        </a:xfrm>
        <a:prstGeom prst="rect">
          <a:avLst/>
        </a:prstGeom>
        <a:noFill/>
        <a:ln>
          <a:noFill/>
        </a:ln>
      </xdr:spPr>
    </xdr:sp>
    <xdr:clientData/>
  </xdr:oneCellAnchor>
  <xdr:oneCellAnchor>
    <xdr:from>
      <xdr:col>4</xdr:col>
      <xdr:colOff>1400174</xdr:colOff>
      <xdr:row>11</xdr:row>
      <xdr:rowOff>1790699</xdr:rowOff>
    </xdr:from>
    <xdr:ext cx="325914" cy="153877"/>
    <xdr:sp macro="" textlink="">
      <xdr:nvSpPr>
        <xdr:cNvPr id="616" name="AutoShape 153" descr="numbers_button_skype_logo">
          <a:hlinkClick xmlns:r="http://schemas.openxmlformats.org/officeDocument/2006/relationships" r:id="rId1"/>
          <a:extLst>
            <a:ext uri="{FF2B5EF4-FFF2-40B4-BE49-F238E27FC236}">
              <a16:creationId xmlns:a16="http://schemas.microsoft.com/office/drawing/2014/main" id="{2FD0574C-5FD4-CC46-8EF2-D2901E8828CB}"/>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17" name="AutoShape 153" descr="numbers_button_skype_logo">
          <a:hlinkClick xmlns:r="http://schemas.openxmlformats.org/officeDocument/2006/relationships" r:id="rId1"/>
          <a:extLst>
            <a:ext uri="{FF2B5EF4-FFF2-40B4-BE49-F238E27FC236}">
              <a16:creationId xmlns:a16="http://schemas.microsoft.com/office/drawing/2014/main" id="{DD633E86-1E6D-1848-BA71-0E974A7D5AD9}"/>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18" name="AutoShape 153" descr="numbers_button_skype_logo">
          <a:hlinkClick xmlns:r="http://schemas.openxmlformats.org/officeDocument/2006/relationships" r:id="rId1"/>
          <a:extLst>
            <a:ext uri="{FF2B5EF4-FFF2-40B4-BE49-F238E27FC236}">
              <a16:creationId xmlns:a16="http://schemas.microsoft.com/office/drawing/2014/main" id="{807BD3DF-5160-5D49-91E3-06D340E93C89}"/>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19" name="AutoShape 153" descr="numbers_button_skype_logo">
          <a:hlinkClick xmlns:r="http://schemas.openxmlformats.org/officeDocument/2006/relationships" r:id="rId1"/>
          <a:extLst>
            <a:ext uri="{FF2B5EF4-FFF2-40B4-BE49-F238E27FC236}">
              <a16:creationId xmlns:a16="http://schemas.microsoft.com/office/drawing/2014/main" id="{A8FD7328-FBB7-E846-A058-4CECE6883A67}"/>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20" name="AutoShape 153" descr="numbers_button_skype_logo">
          <a:hlinkClick xmlns:r="http://schemas.openxmlformats.org/officeDocument/2006/relationships" r:id="rId1"/>
          <a:extLst>
            <a:ext uri="{FF2B5EF4-FFF2-40B4-BE49-F238E27FC236}">
              <a16:creationId xmlns:a16="http://schemas.microsoft.com/office/drawing/2014/main" id="{3A77DAC6-B061-2B48-9A9B-1C59EECAB49B}"/>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21" name="AutoShape 153" descr="numbers_button_skype_logo">
          <a:hlinkClick xmlns:r="http://schemas.openxmlformats.org/officeDocument/2006/relationships" r:id="rId1"/>
          <a:extLst>
            <a:ext uri="{FF2B5EF4-FFF2-40B4-BE49-F238E27FC236}">
              <a16:creationId xmlns:a16="http://schemas.microsoft.com/office/drawing/2014/main" id="{F519D036-253B-C849-993E-C9C3658B27DF}"/>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22" name="AutoShape 153" descr="numbers_button_skype_logo">
          <a:hlinkClick xmlns:r="http://schemas.openxmlformats.org/officeDocument/2006/relationships" r:id="rId1"/>
          <a:extLst>
            <a:ext uri="{FF2B5EF4-FFF2-40B4-BE49-F238E27FC236}">
              <a16:creationId xmlns:a16="http://schemas.microsoft.com/office/drawing/2014/main" id="{5865824C-8910-0847-A97B-1C4AD089C9C3}"/>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23" name="AutoShape 153" descr="numbers_button_skype_logo">
          <a:hlinkClick xmlns:r="http://schemas.openxmlformats.org/officeDocument/2006/relationships" r:id="rId1"/>
          <a:extLst>
            <a:ext uri="{FF2B5EF4-FFF2-40B4-BE49-F238E27FC236}">
              <a16:creationId xmlns:a16="http://schemas.microsoft.com/office/drawing/2014/main" id="{E0E559D2-0231-AC44-8BCA-9F59A8D86B58}"/>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24" name="AutoShape 153" descr="numbers_button_skype_logo">
          <a:hlinkClick xmlns:r="http://schemas.openxmlformats.org/officeDocument/2006/relationships" r:id="rId1"/>
          <a:extLst>
            <a:ext uri="{FF2B5EF4-FFF2-40B4-BE49-F238E27FC236}">
              <a16:creationId xmlns:a16="http://schemas.microsoft.com/office/drawing/2014/main" id="{C303D3D7-B24A-6C4B-9C2B-4C2688173EB5}"/>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25" name="AutoShape 153" descr="numbers_button_skype_logo">
          <a:hlinkClick xmlns:r="http://schemas.openxmlformats.org/officeDocument/2006/relationships" r:id="rId1"/>
          <a:extLst>
            <a:ext uri="{FF2B5EF4-FFF2-40B4-BE49-F238E27FC236}">
              <a16:creationId xmlns:a16="http://schemas.microsoft.com/office/drawing/2014/main" id="{4A46F901-72C2-7B46-AAE6-562DC774096C}"/>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26" name="AutoShape 153" descr="numbers_button_skype_logo">
          <a:hlinkClick xmlns:r="http://schemas.openxmlformats.org/officeDocument/2006/relationships" r:id="rId1"/>
          <a:extLst>
            <a:ext uri="{FF2B5EF4-FFF2-40B4-BE49-F238E27FC236}">
              <a16:creationId xmlns:a16="http://schemas.microsoft.com/office/drawing/2014/main" id="{F05B2B1C-5C40-1843-B7F9-8FAA6E24F3C6}"/>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27" name="AutoShape 153" descr="numbers_button_skype_logo">
          <a:hlinkClick xmlns:r="http://schemas.openxmlformats.org/officeDocument/2006/relationships" r:id="rId1"/>
          <a:extLst>
            <a:ext uri="{FF2B5EF4-FFF2-40B4-BE49-F238E27FC236}">
              <a16:creationId xmlns:a16="http://schemas.microsoft.com/office/drawing/2014/main" id="{541BB6AD-06F7-6949-9190-CA45DB642C23}"/>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28" name="AutoShape 153" descr="numbers_button_skype_logo">
          <a:hlinkClick xmlns:r="http://schemas.openxmlformats.org/officeDocument/2006/relationships" r:id="rId1"/>
          <a:extLst>
            <a:ext uri="{FF2B5EF4-FFF2-40B4-BE49-F238E27FC236}">
              <a16:creationId xmlns:a16="http://schemas.microsoft.com/office/drawing/2014/main" id="{6141F879-4CD7-624A-87E9-33F5F1468BB0}"/>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29" name="AutoShape 153" descr="numbers_button_skype_logo">
          <a:hlinkClick xmlns:r="http://schemas.openxmlformats.org/officeDocument/2006/relationships" r:id="rId1"/>
          <a:extLst>
            <a:ext uri="{FF2B5EF4-FFF2-40B4-BE49-F238E27FC236}">
              <a16:creationId xmlns:a16="http://schemas.microsoft.com/office/drawing/2014/main" id="{7132D311-C115-4040-857D-83E0EC5F9994}"/>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30" name="AutoShape 153" descr="numbers_button_skype_logo">
          <a:hlinkClick xmlns:r="http://schemas.openxmlformats.org/officeDocument/2006/relationships" r:id="rId1"/>
          <a:extLst>
            <a:ext uri="{FF2B5EF4-FFF2-40B4-BE49-F238E27FC236}">
              <a16:creationId xmlns:a16="http://schemas.microsoft.com/office/drawing/2014/main" id="{21A1E8A6-DF82-2347-8924-6666AD5CC258}"/>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31" name="AutoShape 153" descr="numbers_button_skype_logo">
          <a:hlinkClick xmlns:r="http://schemas.openxmlformats.org/officeDocument/2006/relationships" r:id="rId1"/>
          <a:extLst>
            <a:ext uri="{FF2B5EF4-FFF2-40B4-BE49-F238E27FC236}">
              <a16:creationId xmlns:a16="http://schemas.microsoft.com/office/drawing/2014/main" id="{85214AD0-5978-E044-AE95-BC708986E376}"/>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32" name="AutoShape 153" descr="numbers_button_skype_logo">
          <a:hlinkClick xmlns:r="http://schemas.openxmlformats.org/officeDocument/2006/relationships" r:id="rId1"/>
          <a:extLst>
            <a:ext uri="{FF2B5EF4-FFF2-40B4-BE49-F238E27FC236}">
              <a16:creationId xmlns:a16="http://schemas.microsoft.com/office/drawing/2014/main" id="{4202A457-9150-AB44-9CE2-28645556AAC9}"/>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33" name="AutoShape 153" descr="numbers_button_skype_logo">
          <a:hlinkClick xmlns:r="http://schemas.openxmlformats.org/officeDocument/2006/relationships" r:id="rId1"/>
          <a:extLst>
            <a:ext uri="{FF2B5EF4-FFF2-40B4-BE49-F238E27FC236}">
              <a16:creationId xmlns:a16="http://schemas.microsoft.com/office/drawing/2014/main" id="{0C50F394-2BFD-1849-89F1-A7385B0619C5}"/>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3877"/>
    <xdr:sp macro="" textlink="">
      <xdr:nvSpPr>
        <xdr:cNvPr id="634" name="AutoShape 153" descr="numbers_button_skype_logo">
          <a:hlinkClick xmlns:r="http://schemas.openxmlformats.org/officeDocument/2006/relationships" r:id="rId1"/>
          <a:extLst>
            <a:ext uri="{FF2B5EF4-FFF2-40B4-BE49-F238E27FC236}">
              <a16:creationId xmlns:a16="http://schemas.microsoft.com/office/drawing/2014/main" id="{BBD85D60-F5CC-CA4F-BC4D-0C0289DC91FF}"/>
            </a:ext>
          </a:extLst>
        </xdr:cNvPr>
        <xdr:cNvSpPr>
          <a:spLocks noChangeAspect="1" noChangeArrowheads="1"/>
        </xdr:cNvSpPr>
      </xdr:nvSpPr>
      <xdr:spPr bwMode="auto">
        <a:xfrm>
          <a:off x="6797674" y="5181599"/>
          <a:ext cx="325914" cy="153877"/>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35" name="AutoShape 153" descr="numbers_button_skype_logo">
          <a:hlinkClick xmlns:r="http://schemas.openxmlformats.org/officeDocument/2006/relationships" r:id="rId1"/>
          <a:extLst>
            <a:ext uri="{FF2B5EF4-FFF2-40B4-BE49-F238E27FC236}">
              <a16:creationId xmlns:a16="http://schemas.microsoft.com/office/drawing/2014/main" id="{ADB75231-9E5A-D64C-ADA6-434685F1AFE3}"/>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36" name="AutoShape 153" descr="numbers_button_skype_logo">
          <a:hlinkClick xmlns:r="http://schemas.openxmlformats.org/officeDocument/2006/relationships" r:id="rId1"/>
          <a:extLst>
            <a:ext uri="{FF2B5EF4-FFF2-40B4-BE49-F238E27FC236}">
              <a16:creationId xmlns:a16="http://schemas.microsoft.com/office/drawing/2014/main" id="{316DE5F8-297B-DE4A-8EB2-212427065427}"/>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37" name="AutoShape 153" descr="numbers_button_skype_logo">
          <a:hlinkClick xmlns:r="http://schemas.openxmlformats.org/officeDocument/2006/relationships" r:id="rId1"/>
          <a:extLst>
            <a:ext uri="{FF2B5EF4-FFF2-40B4-BE49-F238E27FC236}">
              <a16:creationId xmlns:a16="http://schemas.microsoft.com/office/drawing/2014/main" id="{34704B88-45E3-D441-894C-581916995A04}"/>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38" name="AutoShape 153" descr="numbers_button_skype_logo">
          <a:hlinkClick xmlns:r="http://schemas.openxmlformats.org/officeDocument/2006/relationships" r:id="rId1"/>
          <a:extLst>
            <a:ext uri="{FF2B5EF4-FFF2-40B4-BE49-F238E27FC236}">
              <a16:creationId xmlns:a16="http://schemas.microsoft.com/office/drawing/2014/main" id="{200BE9B6-C80E-4C42-B51A-3C913FB85535}"/>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39" name="AutoShape 153" descr="numbers_button_skype_logo">
          <a:hlinkClick xmlns:r="http://schemas.openxmlformats.org/officeDocument/2006/relationships" r:id="rId1"/>
          <a:extLst>
            <a:ext uri="{FF2B5EF4-FFF2-40B4-BE49-F238E27FC236}">
              <a16:creationId xmlns:a16="http://schemas.microsoft.com/office/drawing/2014/main" id="{CE9CA130-DE7B-494B-8FF1-C5DD688FAFEF}"/>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40" name="AutoShape 153" descr="numbers_button_skype_logo">
          <a:hlinkClick xmlns:r="http://schemas.openxmlformats.org/officeDocument/2006/relationships" r:id="rId1"/>
          <a:extLst>
            <a:ext uri="{FF2B5EF4-FFF2-40B4-BE49-F238E27FC236}">
              <a16:creationId xmlns:a16="http://schemas.microsoft.com/office/drawing/2014/main" id="{D269DD61-E756-EC49-A6BB-B5922D9AD83F}"/>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41" name="AutoShape 153" descr="numbers_button_skype_logo">
          <a:hlinkClick xmlns:r="http://schemas.openxmlformats.org/officeDocument/2006/relationships" r:id="rId1"/>
          <a:extLst>
            <a:ext uri="{FF2B5EF4-FFF2-40B4-BE49-F238E27FC236}">
              <a16:creationId xmlns:a16="http://schemas.microsoft.com/office/drawing/2014/main" id="{FB54FE60-9D90-CD47-B7CC-BE556B3485AD}"/>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42" name="AutoShape 153" descr="numbers_button_skype_logo">
          <a:hlinkClick xmlns:r="http://schemas.openxmlformats.org/officeDocument/2006/relationships" r:id="rId1"/>
          <a:extLst>
            <a:ext uri="{FF2B5EF4-FFF2-40B4-BE49-F238E27FC236}">
              <a16:creationId xmlns:a16="http://schemas.microsoft.com/office/drawing/2014/main" id="{EA1D2201-201C-3D47-B531-38231A8234F7}"/>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43" name="AutoShape 153" descr="numbers_button_skype_logo">
          <a:hlinkClick xmlns:r="http://schemas.openxmlformats.org/officeDocument/2006/relationships" r:id="rId1"/>
          <a:extLst>
            <a:ext uri="{FF2B5EF4-FFF2-40B4-BE49-F238E27FC236}">
              <a16:creationId xmlns:a16="http://schemas.microsoft.com/office/drawing/2014/main" id="{A84DE33C-74C9-FF4E-B138-7B5B9C1DD998}"/>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44" name="AutoShape 153" descr="numbers_button_skype_logo">
          <a:hlinkClick xmlns:r="http://schemas.openxmlformats.org/officeDocument/2006/relationships" r:id="rId1"/>
          <a:extLst>
            <a:ext uri="{FF2B5EF4-FFF2-40B4-BE49-F238E27FC236}">
              <a16:creationId xmlns:a16="http://schemas.microsoft.com/office/drawing/2014/main" id="{5FB8E822-1F91-D64C-B3BB-D693D0A66768}"/>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45" name="AutoShape 153" descr="numbers_button_skype_logo">
          <a:hlinkClick xmlns:r="http://schemas.openxmlformats.org/officeDocument/2006/relationships" r:id="rId1"/>
          <a:extLst>
            <a:ext uri="{FF2B5EF4-FFF2-40B4-BE49-F238E27FC236}">
              <a16:creationId xmlns:a16="http://schemas.microsoft.com/office/drawing/2014/main" id="{A29ED4E9-68F2-234F-B5BE-00C11919A14A}"/>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46" name="AutoShape 153" descr="numbers_button_skype_logo">
          <a:hlinkClick xmlns:r="http://schemas.openxmlformats.org/officeDocument/2006/relationships" r:id="rId1"/>
          <a:extLst>
            <a:ext uri="{FF2B5EF4-FFF2-40B4-BE49-F238E27FC236}">
              <a16:creationId xmlns:a16="http://schemas.microsoft.com/office/drawing/2014/main" id="{CCE5AB1E-DAFD-4C4F-B94B-BFAC641967A1}"/>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47" name="AutoShape 153" descr="numbers_button_skype_logo">
          <a:hlinkClick xmlns:r="http://schemas.openxmlformats.org/officeDocument/2006/relationships" r:id="rId1"/>
          <a:extLst>
            <a:ext uri="{FF2B5EF4-FFF2-40B4-BE49-F238E27FC236}">
              <a16:creationId xmlns:a16="http://schemas.microsoft.com/office/drawing/2014/main" id="{4F3DDDDE-D0BB-DF47-8543-6A00D4484043}"/>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48" name="AutoShape 153" descr="numbers_button_skype_logo">
          <a:hlinkClick xmlns:r="http://schemas.openxmlformats.org/officeDocument/2006/relationships" r:id="rId1"/>
          <a:extLst>
            <a:ext uri="{FF2B5EF4-FFF2-40B4-BE49-F238E27FC236}">
              <a16:creationId xmlns:a16="http://schemas.microsoft.com/office/drawing/2014/main" id="{CACE0AAD-E7A5-6946-A553-3AB662A688E2}"/>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49" name="AutoShape 153" descr="numbers_button_skype_logo">
          <a:hlinkClick xmlns:r="http://schemas.openxmlformats.org/officeDocument/2006/relationships" r:id="rId1"/>
          <a:extLst>
            <a:ext uri="{FF2B5EF4-FFF2-40B4-BE49-F238E27FC236}">
              <a16:creationId xmlns:a16="http://schemas.microsoft.com/office/drawing/2014/main" id="{9F2BC871-3B87-B343-9615-B3C59AA0A001}"/>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50" name="AutoShape 153" descr="numbers_button_skype_logo">
          <a:hlinkClick xmlns:r="http://schemas.openxmlformats.org/officeDocument/2006/relationships" r:id="rId1"/>
          <a:extLst>
            <a:ext uri="{FF2B5EF4-FFF2-40B4-BE49-F238E27FC236}">
              <a16:creationId xmlns:a16="http://schemas.microsoft.com/office/drawing/2014/main" id="{180E0FA9-2A78-C84F-B9B7-2E2F3931BF84}"/>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51" name="AutoShape 153" descr="numbers_button_skype_logo">
          <a:hlinkClick xmlns:r="http://schemas.openxmlformats.org/officeDocument/2006/relationships" r:id="rId1"/>
          <a:extLst>
            <a:ext uri="{FF2B5EF4-FFF2-40B4-BE49-F238E27FC236}">
              <a16:creationId xmlns:a16="http://schemas.microsoft.com/office/drawing/2014/main" id="{983A028B-C660-5D48-9AC6-B5FE3F353FF3}"/>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52" name="AutoShape 153" descr="numbers_button_skype_logo">
          <a:hlinkClick xmlns:r="http://schemas.openxmlformats.org/officeDocument/2006/relationships" r:id="rId1"/>
          <a:extLst>
            <a:ext uri="{FF2B5EF4-FFF2-40B4-BE49-F238E27FC236}">
              <a16:creationId xmlns:a16="http://schemas.microsoft.com/office/drawing/2014/main" id="{61ACEFF5-035A-4F41-B28F-6ED427BB6388}"/>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53" name="AutoShape 153" descr="numbers_button_skype_logo">
          <a:hlinkClick xmlns:r="http://schemas.openxmlformats.org/officeDocument/2006/relationships" r:id="rId1"/>
          <a:extLst>
            <a:ext uri="{FF2B5EF4-FFF2-40B4-BE49-F238E27FC236}">
              <a16:creationId xmlns:a16="http://schemas.microsoft.com/office/drawing/2014/main" id="{B255B3CE-B94D-F24A-BFD4-A862B23BBE9D}"/>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54" name="AutoShape 153" descr="numbers_button_skype_logo">
          <a:hlinkClick xmlns:r="http://schemas.openxmlformats.org/officeDocument/2006/relationships" r:id="rId1"/>
          <a:extLst>
            <a:ext uri="{FF2B5EF4-FFF2-40B4-BE49-F238E27FC236}">
              <a16:creationId xmlns:a16="http://schemas.microsoft.com/office/drawing/2014/main" id="{1602A3CB-ED6E-624F-B5E2-BBC1C6F00096}"/>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55" name="AutoShape 153" descr="numbers_button_skype_logo">
          <a:hlinkClick xmlns:r="http://schemas.openxmlformats.org/officeDocument/2006/relationships" r:id="rId1"/>
          <a:extLst>
            <a:ext uri="{FF2B5EF4-FFF2-40B4-BE49-F238E27FC236}">
              <a16:creationId xmlns:a16="http://schemas.microsoft.com/office/drawing/2014/main" id="{16B75D51-50B3-134A-940D-5EB964ED8A03}"/>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56" name="AutoShape 153" descr="numbers_button_skype_logo">
          <a:hlinkClick xmlns:r="http://schemas.openxmlformats.org/officeDocument/2006/relationships" r:id="rId1"/>
          <a:extLst>
            <a:ext uri="{FF2B5EF4-FFF2-40B4-BE49-F238E27FC236}">
              <a16:creationId xmlns:a16="http://schemas.microsoft.com/office/drawing/2014/main" id="{00ACB390-91CC-0441-803F-DBE4580741C8}"/>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4</xdr:col>
      <xdr:colOff>1400174</xdr:colOff>
      <xdr:row>11</xdr:row>
      <xdr:rowOff>1790699</xdr:rowOff>
    </xdr:from>
    <xdr:ext cx="325914" cy="152485"/>
    <xdr:sp macro="" textlink="">
      <xdr:nvSpPr>
        <xdr:cNvPr id="657" name="AutoShape 153" descr="numbers_button_skype_logo">
          <a:hlinkClick xmlns:r="http://schemas.openxmlformats.org/officeDocument/2006/relationships" r:id="rId1"/>
          <a:extLst>
            <a:ext uri="{FF2B5EF4-FFF2-40B4-BE49-F238E27FC236}">
              <a16:creationId xmlns:a16="http://schemas.microsoft.com/office/drawing/2014/main" id="{EE0FA75B-ABD9-7D4D-A560-DC6FF6802961}"/>
            </a:ext>
          </a:extLst>
        </xdr:cNvPr>
        <xdr:cNvSpPr>
          <a:spLocks noChangeAspect="1" noChangeArrowheads="1"/>
        </xdr:cNvSpPr>
      </xdr:nvSpPr>
      <xdr:spPr bwMode="auto">
        <a:xfrm>
          <a:off x="6797674" y="5181599"/>
          <a:ext cx="325914" cy="1524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58" name="AutoShape 153" descr="numbers_button_skype_logo">
          <a:hlinkClick xmlns:r="http://schemas.openxmlformats.org/officeDocument/2006/relationships" r:id="rId1"/>
          <a:extLst>
            <a:ext uri="{FF2B5EF4-FFF2-40B4-BE49-F238E27FC236}">
              <a16:creationId xmlns:a16="http://schemas.microsoft.com/office/drawing/2014/main" id="{11616EFB-A608-F841-8C58-D81CDE7B8E3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59" name="AutoShape 153" descr="numbers_button_skype_logo">
          <a:hlinkClick xmlns:r="http://schemas.openxmlformats.org/officeDocument/2006/relationships" r:id="rId1"/>
          <a:extLst>
            <a:ext uri="{FF2B5EF4-FFF2-40B4-BE49-F238E27FC236}">
              <a16:creationId xmlns:a16="http://schemas.microsoft.com/office/drawing/2014/main" id="{32E11698-6AC6-0140-A373-59BCD85F20C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60" name="AutoShape 153" descr="numbers_button_skype_logo">
          <a:hlinkClick xmlns:r="http://schemas.openxmlformats.org/officeDocument/2006/relationships" r:id="rId1"/>
          <a:extLst>
            <a:ext uri="{FF2B5EF4-FFF2-40B4-BE49-F238E27FC236}">
              <a16:creationId xmlns:a16="http://schemas.microsoft.com/office/drawing/2014/main" id="{8D3312BE-E5A0-4E4F-872D-DA33DED02F8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61" name="AutoShape 153" descr="numbers_button_skype_logo">
          <a:hlinkClick xmlns:r="http://schemas.openxmlformats.org/officeDocument/2006/relationships" r:id="rId1"/>
          <a:extLst>
            <a:ext uri="{FF2B5EF4-FFF2-40B4-BE49-F238E27FC236}">
              <a16:creationId xmlns:a16="http://schemas.microsoft.com/office/drawing/2014/main" id="{D8C79F8A-C81A-F14B-85B9-44CAC4F8F6D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62" name="AutoShape 153" descr="numbers_button_skype_logo">
          <a:hlinkClick xmlns:r="http://schemas.openxmlformats.org/officeDocument/2006/relationships" r:id="rId1"/>
          <a:extLst>
            <a:ext uri="{FF2B5EF4-FFF2-40B4-BE49-F238E27FC236}">
              <a16:creationId xmlns:a16="http://schemas.microsoft.com/office/drawing/2014/main" id="{4661282A-F54C-D544-8076-9B6474F24CC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63" name="AutoShape 153" descr="numbers_button_skype_logo">
          <a:hlinkClick xmlns:r="http://schemas.openxmlformats.org/officeDocument/2006/relationships" r:id="rId1"/>
          <a:extLst>
            <a:ext uri="{FF2B5EF4-FFF2-40B4-BE49-F238E27FC236}">
              <a16:creationId xmlns:a16="http://schemas.microsoft.com/office/drawing/2014/main" id="{33A66FFC-37F7-E34D-AEEB-D00942A42E6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64" name="AutoShape 153" descr="numbers_button_skype_logo">
          <a:hlinkClick xmlns:r="http://schemas.openxmlformats.org/officeDocument/2006/relationships" r:id="rId1"/>
          <a:extLst>
            <a:ext uri="{FF2B5EF4-FFF2-40B4-BE49-F238E27FC236}">
              <a16:creationId xmlns:a16="http://schemas.microsoft.com/office/drawing/2014/main" id="{5189D081-D947-A64A-B10C-4ECFB200D28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65" name="AutoShape 153" descr="numbers_button_skype_logo">
          <a:hlinkClick xmlns:r="http://schemas.openxmlformats.org/officeDocument/2006/relationships" r:id="rId1"/>
          <a:extLst>
            <a:ext uri="{FF2B5EF4-FFF2-40B4-BE49-F238E27FC236}">
              <a16:creationId xmlns:a16="http://schemas.microsoft.com/office/drawing/2014/main" id="{A858D6B5-2CE2-0240-B455-6D753354C45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66" name="AutoShape 153" descr="numbers_button_skype_logo">
          <a:hlinkClick xmlns:r="http://schemas.openxmlformats.org/officeDocument/2006/relationships" r:id="rId1"/>
          <a:extLst>
            <a:ext uri="{FF2B5EF4-FFF2-40B4-BE49-F238E27FC236}">
              <a16:creationId xmlns:a16="http://schemas.microsoft.com/office/drawing/2014/main" id="{E19A5916-7F56-2D48-BED7-A2540FA1938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67" name="AutoShape 153" descr="numbers_button_skype_logo">
          <a:hlinkClick xmlns:r="http://schemas.openxmlformats.org/officeDocument/2006/relationships" r:id="rId1"/>
          <a:extLst>
            <a:ext uri="{FF2B5EF4-FFF2-40B4-BE49-F238E27FC236}">
              <a16:creationId xmlns:a16="http://schemas.microsoft.com/office/drawing/2014/main" id="{A33F5127-B89A-0E47-BC57-1D42C604283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68" name="AutoShape 153" descr="numbers_button_skype_logo">
          <a:hlinkClick xmlns:r="http://schemas.openxmlformats.org/officeDocument/2006/relationships" r:id="rId1"/>
          <a:extLst>
            <a:ext uri="{FF2B5EF4-FFF2-40B4-BE49-F238E27FC236}">
              <a16:creationId xmlns:a16="http://schemas.microsoft.com/office/drawing/2014/main" id="{A2BB49DA-DD26-D64B-9161-FA8F45A8B41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69" name="AutoShape 153" descr="numbers_button_skype_logo">
          <a:hlinkClick xmlns:r="http://schemas.openxmlformats.org/officeDocument/2006/relationships" r:id="rId1"/>
          <a:extLst>
            <a:ext uri="{FF2B5EF4-FFF2-40B4-BE49-F238E27FC236}">
              <a16:creationId xmlns:a16="http://schemas.microsoft.com/office/drawing/2014/main" id="{7A2035C8-4891-C247-8E95-3AEEC559918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70" name="AutoShape 153" descr="numbers_button_skype_logo">
          <a:hlinkClick xmlns:r="http://schemas.openxmlformats.org/officeDocument/2006/relationships" r:id="rId1"/>
          <a:extLst>
            <a:ext uri="{FF2B5EF4-FFF2-40B4-BE49-F238E27FC236}">
              <a16:creationId xmlns:a16="http://schemas.microsoft.com/office/drawing/2014/main" id="{93BC63EA-29BA-1044-984B-D9B9724CFCD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71" name="AutoShape 153" descr="numbers_button_skype_logo">
          <a:hlinkClick xmlns:r="http://schemas.openxmlformats.org/officeDocument/2006/relationships" r:id="rId1"/>
          <a:extLst>
            <a:ext uri="{FF2B5EF4-FFF2-40B4-BE49-F238E27FC236}">
              <a16:creationId xmlns:a16="http://schemas.microsoft.com/office/drawing/2014/main" id="{6005CA7E-A4E6-FE4D-8707-21E2AB31571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72" name="AutoShape 153" descr="numbers_button_skype_logo">
          <a:hlinkClick xmlns:r="http://schemas.openxmlformats.org/officeDocument/2006/relationships" r:id="rId1"/>
          <a:extLst>
            <a:ext uri="{FF2B5EF4-FFF2-40B4-BE49-F238E27FC236}">
              <a16:creationId xmlns:a16="http://schemas.microsoft.com/office/drawing/2014/main" id="{09ECAD4B-F6EE-624E-AFEB-96D8FA637D7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73" name="AutoShape 153" descr="numbers_button_skype_logo">
          <a:hlinkClick xmlns:r="http://schemas.openxmlformats.org/officeDocument/2006/relationships" r:id="rId1"/>
          <a:extLst>
            <a:ext uri="{FF2B5EF4-FFF2-40B4-BE49-F238E27FC236}">
              <a16:creationId xmlns:a16="http://schemas.microsoft.com/office/drawing/2014/main" id="{0C7D881E-D310-C24F-BF29-4B9B73DE19C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74" name="AutoShape 153" descr="numbers_button_skype_logo">
          <a:hlinkClick xmlns:r="http://schemas.openxmlformats.org/officeDocument/2006/relationships" r:id="rId1"/>
          <a:extLst>
            <a:ext uri="{FF2B5EF4-FFF2-40B4-BE49-F238E27FC236}">
              <a16:creationId xmlns:a16="http://schemas.microsoft.com/office/drawing/2014/main" id="{D5D9BAE1-A19D-1D47-81CE-08F3C33B49F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75" name="AutoShape 153" descr="numbers_button_skype_logo">
          <a:hlinkClick xmlns:r="http://schemas.openxmlformats.org/officeDocument/2006/relationships" r:id="rId1"/>
          <a:extLst>
            <a:ext uri="{FF2B5EF4-FFF2-40B4-BE49-F238E27FC236}">
              <a16:creationId xmlns:a16="http://schemas.microsoft.com/office/drawing/2014/main" id="{97DDC86A-0BE3-2B41-B9EA-B12267DD22D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676" name="AutoShape 153" descr="numbers_button_skype_logo">
          <a:hlinkClick xmlns:r="http://schemas.openxmlformats.org/officeDocument/2006/relationships" r:id="rId1"/>
          <a:extLst>
            <a:ext uri="{FF2B5EF4-FFF2-40B4-BE49-F238E27FC236}">
              <a16:creationId xmlns:a16="http://schemas.microsoft.com/office/drawing/2014/main" id="{B51FE717-E45A-B241-9B51-7208F192583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77" name="AutoShape 153" descr="numbers_button_skype_logo">
          <a:hlinkClick xmlns:r="http://schemas.openxmlformats.org/officeDocument/2006/relationships" r:id="rId1"/>
          <a:extLst>
            <a:ext uri="{FF2B5EF4-FFF2-40B4-BE49-F238E27FC236}">
              <a16:creationId xmlns:a16="http://schemas.microsoft.com/office/drawing/2014/main" id="{811D9796-5CC1-A045-82BB-1F7B58CE6E0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78" name="AutoShape 153" descr="numbers_button_skype_logo">
          <a:hlinkClick xmlns:r="http://schemas.openxmlformats.org/officeDocument/2006/relationships" r:id="rId1"/>
          <a:extLst>
            <a:ext uri="{FF2B5EF4-FFF2-40B4-BE49-F238E27FC236}">
              <a16:creationId xmlns:a16="http://schemas.microsoft.com/office/drawing/2014/main" id="{3513B2A9-09D2-5240-859C-D0CB1F6E815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79" name="AutoShape 153" descr="numbers_button_skype_logo">
          <a:hlinkClick xmlns:r="http://schemas.openxmlformats.org/officeDocument/2006/relationships" r:id="rId1"/>
          <a:extLst>
            <a:ext uri="{FF2B5EF4-FFF2-40B4-BE49-F238E27FC236}">
              <a16:creationId xmlns:a16="http://schemas.microsoft.com/office/drawing/2014/main" id="{AE485AC5-8AEA-E24C-B7AB-73ED6745BB3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80" name="AutoShape 153" descr="numbers_button_skype_logo">
          <a:hlinkClick xmlns:r="http://schemas.openxmlformats.org/officeDocument/2006/relationships" r:id="rId1"/>
          <a:extLst>
            <a:ext uri="{FF2B5EF4-FFF2-40B4-BE49-F238E27FC236}">
              <a16:creationId xmlns:a16="http://schemas.microsoft.com/office/drawing/2014/main" id="{56FEFAD3-ECCE-A54C-9BFC-BC9681BC548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81" name="AutoShape 153" descr="numbers_button_skype_logo">
          <a:hlinkClick xmlns:r="http://schemas.openxmlformats.org/officeDocument/2006/relationships" r:id="rId1"/>
          <a:extLst>
            <a:ext uri="{FF2B5EF4-FFF2-40B4-BE49-F238E27FC236}">
              <a16:creationId xmlns:a16="http://schemas.microsoft.com/office/drawing/2014/main" id="{5E41A885-AF64-F94F-B847-3E4D654BB70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82" name="AutoShape 153" descr="numbers_button_skype_logo">
          <a:hlinkClick xmlns:r="http://schemas.openxmlformats.org/officeDocument/2006/relationships" r:id="rId1"/>
          <a:extLst>
            <a:ext uri="{FF2B5EF4-FFF2-40B4-BE49-F238E27FC236}">
              <a16:creationId xmlns:a16="http://schemas.microsoft.com/office/drawing/2014/main" id="{EB49BAA5-54E8-7B46-95E3-1C0B09F188E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83" name="AutoShape 153" descr="numbers_button_skype_logo">
          <a:hlinkClick xmlns:r="http://schemas.openxmlformats.org/officeDocument/2006/relationships" r:id="rId1"/>
          <a:extLst>
            <a:ext uri="{FF2B5EF4-FFF2-40B4-BE49-F238E27FC236}">
              <a16:creationId xmlns:a16="http://schemas.microsoft.com/office/drawing/2014/main" id="{BA219719-85D4-F345-8267-125596499D0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84" name="AutoShape 153" descr="numbers_button_skype_logo">
          <a:hlinkClick xmlns:r="http://schemas.openxmlformats.org/officeDocument/2006/relationships" r:id="rId1"/>
          <a:extLst>
            <a:ext uri="{FF2B5EF4-FFF2-40B4-BE49-F238E27FC236}">
              <a16:creationId xmlns:a16="http://schemas.microsoft.com/office/drawing/2014/main" id="{52B78F42-AE27-E64E-86D5-89D5CE9246A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85" name="AutoShape 153" descr="numbers_button_skype_logo">
          <a:hlinkClick xmlns:r="http://schemas.openxmlformats.org/officeDocument/2006/relationships" r:id="rId1"/>
          <a:extLst>
            <a:ext uri="{FF2B5EF4-FFF2-40B4-BE49-F238E27FC236}">
              <a16:creationId xmlns:a16="http://schemas.microsoft.com/office/drawing/2014/main" id="{0B49B43F-4D0E-F043-AF3E-8C4B8752497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86" name="AutoShape 153" descr="numbers_button_skype_logo">
          <a:hlinkClick xmlns:r="http://schemas.openxmlformats.org/officeDocument/2006/relationships" r:id="rId1"/>
          <a:extLst>
            <a:ext uri="{FF2B5EF4-FFF2-40B4-BE49-F238E27FC236}">
              <a16:creationId xmlns:a16="http://schemas.microsoft.com/office/drawing/2014/main" id="{441D2183-279E-4B44-92C1-DB0509C86EA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87" name="AutoShape 153" descr="numbers_button_skype_logo">
          <a:hlinkClick xmlns:r="http://schemas.openxmlformats.org/officeDocument/2006/relationships" r:id="rId1"/>
          <a:extLst>
            <a:ext uri="{FF2B5EF4-FFF2-40B4-BE49-F238E27FC236}">
              <a16:creationId xmlns:a16="http://schemas.microsoft.com/office/drawing/2014/main" id="{B8ADBAF5-8B3B-AD44-8E7D-8B1D5D92E60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88" name="AutoShape 153" descr="numbers_button_skype_logo">
          <a:hlinkClick xmlns:r="http://schemas.openxmlformats.org/officeDocument/2006/relationships" r:id="rId1"/>
          <a:extLst>
            <a:ext uri="{FF2B5EF4-FFF2-40B4-BE49-F238E27FC236}">
              <a16:creationId xmlns:a16="http://schemas.microsoft.com/office/drawing/2014/main" id="{100FC688-CFB5-8241-9777-9F69BDD97AF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89" name="AutoShape 153" descr="numbers_button_skype_logo">
          <a:hlinkClick xmlns:r="http://schemas.openxmlformats.org/officeDocument/2006/relationships" r:id="rId1"/>
          <a:extLst>
            <a:ext uri="{FF2B5EF4-FFF2-40B4-BE49-F238E27FC236}">
              <a16:creationId xmlns:a16="http://schemas.microsoft.com/office/drawing/2014/main" id="{53F5F7CF-C994-5147-A5F7-F7625533625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90" name="AutoShape 153" descr="numbers_button_skype_logo">
          <a:hlinkClick xmlns:r="http://schemas.openxmlformats.org/officeDocument/2006/relationships" r:id="rId1"/>
          <a:extLst>
            <a:ext uri="{FF2B5EF4-FFF2-40B4-BE49-F238E27FC236}">
              <a16:creationId xmlns:a16="http://schemas.microsoft.com/office/drawing/2014/main" id="{813B7554-F2E0-884D-A96E-DFDE69FE83B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91" name="AutoShape 153" descr="numbers_button_skype_logo">
          <a:hlinkClick xmlns:r="http://schemas.openxmlformats.org/officeDocument/2006/relationships" r:id="rId1"/>
          <a:extLst>
            <a:ext uri="{FF2B5EF4-FFF2-40B4-BE49-F238E27FC236}">
              <a16:creationId xmlns:a16="http://schemas.microsoft.com/office/drawing/2014/main" id="{3A36D62A-7811-F14C-A47B-0A6FD065BFE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92" name="AutoShape 153" descr="numbers_button_skype_logo">
          <a:hlinkClick xmlns:r="http://schemas.openxmlformats.org/officeDocument/2006/relationships" r:id="rId1"/>
          <a:extLst>
            <a:ext uri="{FF2B5EF4-FFF2-40B4-BE49-F238E27FC236}">
              <a16:creationId xmlns:a16="http://schemas.microsoft.com/office/drawing/2014/main" id="{3BC32363-3D47-9E4B-A19C-62150F8B479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93" name="AutoShape 153" descr="numbers_button_skype_logo">
          <a:hlinkClick xmlns:r="http://schemas.openxmlformats.org/officeDocument/2006/relationships" r:id="rId1"/>
          <a:extLst>
            <a:ext uri="{FF2B5EF4-FFF2-40B4-BE49-F238E27FC236}">
              <a16:creationId xmlns:a16="http://schemas.microsoft.com/office/drawing/2014/main" id="{3CB1A199-ED89-F740-B48D-853FE54FDBF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94" name="AutoShape 153" descr="numbers_button_skype_logo">
          <a:hlinkClick xmlns:r="http://schemas.openxmlformats.org/officeDocument/2006/relationships" r:id="rId1"/>
          <a:extLst>
            <a:ext uri="{FF2B5EF4-FFF2-40B4-BE49-F238E27FC236}">
              <a16:creationId xmlns:a16="http://schemas.microsoft.com/office/drawing/2014/main" id="{E0D0D802-EE40-E44C-AA75-8A1F7F45C45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95" name="AutoShape 153" descr="numbers_button_skype_logo">
          <a:hlinkClick xmlns:r="http://schemas.openxmlformats.org/officeDocument/2006/relationships" r:id="rId1"/>
          <a:extLst>
            <a:ext uri="{FF2B5EF4-FFF2-40B4-BE49-F238E27FC236}">
              <a16:creationId xmlns:a16="http://schemas.microsoft.com/office/drawing/2014/main" id="{93BCA900-5022-D946-B03E-11A446F625B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96" name="AutoShape 153" descr="numbers_button_skype_logo">
          <a:hlinkClick xmlns:r="http://schemas.openxmlformats.org/officeDocument/2006/relationships" r:id="rId1"/>
          <a:extLst>
            <a:ext uri="{FF2B5EF4-FFF2-40B4-BE49-F238E27FC236}">
              <a16:creationId xmlns:a16="http://schemas.microsoft.com/office/drawing/2014/main" id="{5D2B340A-57B9-4448-B91E-05DF9BEB18D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97" name="AutoShape 153" descr="numbers_button_skype_logo">
          <a:hlinkClick xmlns:r="http://schemas.openxmlformats.org/officeDocument/2006/relationships" r:id="rId1"/>
          <a:extLst>
            <a:ext uri="{FF2B5EF4-FFF2-40B4-BE49-F238E27FC236}">
              <a16:creationId xmlns:a16="http://schemas.microsoft.com/office/drawing/2014/main" id="{DF32836E-218E-7545-802E-0BDEACBB2D8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98" name="AutoShape 153" descr="numbers_button_skype_logo">
          <a:hlinkClick xmlns:r="http://schemas.openxmlformats.org/officeDocument/2006/relationships" r:id="rId1"/>
          <a:extLst>
            <a:ext uri="{FF2B5EF4-FFF2-40B4-BE49-F238E27FC236}">
              <a16:creationId xmlns:a16="http://schemas.microsoft.com/office/drawing/2014/main" id="{F90BC08A-1453-6A46-87C3-4D94AD6669B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699" name="AutoShape 153" descr="numbers_button_skype_logo">
          <a:hlinkClick xmlns:r="http://schemas.openxmlformats.org/officeDocument/2006/relationships" r:id="rId1"/>
          <a:extLst>
            <a:ext uri="{FF2B5EF4-FFF2-40B4-BE49-F238E27FC236}">
              <a16:creationId xmlns:a16="http://schemas.microsoft.com/office/drawing/2014/main" id="{E90781AC-DD40-154C-98B5-F38BCF43888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00" name="AutoShape 153" descr="numbers_button_skype_logo">
          <a:hlinkClick xmlns:r="http://schemas.openxmlformats.org/officeDocument/2006/relationships" r:id="rId1"/>
          <a:extLst>
            <a:ext uri="{FF2B5EF4-FFF2-40B4-BE49-F238E27FC236}">
              <a16:creationId xmlns:a16="http://schemas.microsoft.com/office/drawing/2014/main" id="{7B271BB2-F5DE-C046-965C-3D161953E4B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01" name="AutoShape 153" descr="numbers_button_skype_logo">
          <a:hlinkClick xmlns:r="http://schemas.openxmlformats.org/officeDocument/2006/relationships" r:id="rId1"/>
          <a:extLst>
            <a:ext uri="{FF2B5EF4-FFF2-40B4-BE49-F238E27FC236}">
              <a16:creationId xmlns:a16="http://schemas.microsoft.com/office/drawing/2014/main" id="{88AC8AF4-BAA9-734E-BB9E-1C189759AC5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02" name="AutoShape 153" descr="numbers_button_skype_logo">
          <a:hlinkClick xmlns:r="http://schemas.openxmlformats.org/officeDocument/2006/relationships" r:id="rId1"/>
          <a:extLst>
            <a:ext uri="{FF2B5EF4-FFF2-40B4-BE49-F238E27FC236}">
              <a16:creationId xmlns:a16="http://schemas.microsoft.com/office/drawing/2014/main" id="{7F3052C0-7A11-B146-B8A2-E2496C625A2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03" name="AutoShape 153" descr="numbers_button_skype_logo">
          <a:hlinkClick xmlns:r="http://schemas.openxmlformats.org/officeDocument/2006/relationships" r:id="rId1"/>
          <a:extLst>
            <a:ext uri="{FF2B5EF4-FFF2-40B4-BE49-F238E27FC236}">
              <a16:creationId xmlns:a16="http://schemas.microsoft.com/office/drawing/2014/main" id="{F850C855-4C2C-6F42-8BA2-BA66CC724B4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04" name="AutoShape 153" descr="numbers_button_skype_logo">
          <a:hlinkClick xmlns:r="http://schemas.openxmlformats.org/officeDocument/2006/relationships" r:id="rId1"/>
          <a:extLst>
            <a:ext uri="{FF2B5EF4-FFF2-40B4-BE49-F238E27FC236}">
              <a16:creationId xmlns:a16="http://schemas.microsoft.com/office/drawing/2014/main" id="{DD0EEE4B-D46E-6A45-8181-A63C1CD1F61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05" name="AutoShape 153" descr="numbers_button_skype_logo">
          <a:hlinkClick xmlns:r="http://schemas.openxmlformats.org/officeDocument/2006/relationships" r:id="rId1"/>
          <a:extLst>
            <a:ext uri="{FF2B5EF4-FFF2-40B4-BE49-F238E27FC236}">
              <a16:creationId xmlns:a16="http://schemas.microsoft.com/office/drawing/2014/main" id="{68D189A1-50D5-A24C-A343-8B559CDE6A3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06" name="AutoShape 153" descr="numbers_button_skype_logo">
          <a:hlinkClick xmlns:r="http://schemas.openxmlformats.org/officeDocument/2006/relationships" r:id="rId1"/>
          <a:extLst>
            <a:ext uri="{FF2B5EF4-FFF2-40B4-BE49-F238E27FC236}">
              <a16:creationId xmlns:a16="http://schemas.microsoft.com/office/drawing/2014/main" id="{209B0E73-F92D-5242-97CC-9E5415E8EEF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07" name="AutoShape 153" descr="numbers_button_skype_logo">
          <a:hlinkClick xmlns:r="http://schemas.openxmlformats.org/officeDocument/2006/relationships" r:id="rId1"/>
          <a:extLst>
            <a:ext uri="{FF2B5EF4-FFF2-40B4-BE49-F238E27FC236}">
              <a16:creationId xmlns:a16="http://schemas.microsoft.com/office/drawing/2014/main" id="{C68FA921-7DA1-2345-B8DE-5280714F5C0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08" name="AutoShape 153" descr="numbers_button_skype_logo">
          <a:hlinkClick xmlns:r="http://schemas.openxmlformats.org/officeDocument/2006/relationships" r:id="rId1"/>
          <a:extLst>
            <a:ext uri="{FF2B5EF4-FFF2-40B4-BE49-F238E27FC236}">
              <a16:creationId xmlns:a16="http://schemas.microsoft.com/office/drawing/2014/main" id="{98754E90-A635-DB4E-98DE-00D8D87EB31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09" name="AutoShape 153" descr="numbers_button_skype_logo">
          <a:hlinkClick xmlns:r="http://schemas.openxmlformats.org/officeDocument/2006/relationships" r:id="rId1"/>
          <a:extLst>
            <a:ext uri="{FF2B5EF4-FFF2-40B4-BE49-F238E27FC236}">
              <a16:creationId xmlns:a16="http://schemas.microsoft.com/office/drawing/2014/main" id="{BA22333C-67B4-FA4D-A3C3-2F9C828B5C3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10" name="AutoShape 153" descr="numbers_button_skype_logo">
          <a:hlinkClick xmlns:r="http://schemas.openxmlformats.org/officeDocument/2006/relationships" r:id="rId1"/>
          <a:extLst>
            <a:ext uri="{FF2B5EF4-FFF2-40B4-BE49-F238E27FC236}">
              <a16:creationId xmlns:a16="http://schemas.microsoft.com/office/drawing/2014/main" id="{3DD1370D-2EFF-6E49-9334-3BBB2CFF0CE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11" name="AutoShape 153" descr="numbers_button_skype_logo">
          <a:hlinkClick xmlns:r="http://schemas.openxmlformats.org/officeDocument/2006/relationships" r:id="rId1"/>
          <a:extLst>
            <a:ext uri="{FF2B5EF4-FFF2-40B4-BE49-F238E27FC236}">
              <a16:creationId xmlns:a16="http://schemas.microsoft.com/office/drawing/2014/main" id="{2E329528-72E3-754C-A750-F348977751E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12" name="AutoShape 153" descr="numbers_button_skype_logo">
          <a:hlinkClick xmlns:r="http://schemas.openxmlformats.org/officeDocument/2006/relationships" r:id="rId1"/>
          <a:extLst>
            <a:ext uri="{FF2B5EF4-FFF2-40B4-BE49-F238E27FC236}">
              <a16:creationId xmlns:a16="http://schemas.microsoft.com/office/drawing/2014/main" id="{642BFD97-B9B6-9041-A409-A50B258C498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13" name="AutoShape 153" descr="numbers_button_skype_logo">
          <a:hlinkClick xmlns:r="http://schemas.openxmlformats.org/officeDocument/2006/relationships" r:id="rId1"/>
          <a:extLst>
            <a:ext uri="{FF2B5EF4-FFF2-40B4-BE49-F238E27FC236}">
              <a16:creationId xmlns:a16="http://schemas.microsoft.com/office/drawing/2014/main" id="{A8001A13-9B62-7E46-855D-25BEE1ADB73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14" name="AutoShape 153" descr="numbers_button_skype_logo">
          <a:hlinkClick xmlns:r="http://schemas.openxmlformats.org/officeDocument/2006/relationships" r:id="rId1"/>
          <a:extLst>
            <a:ext uri="{FF2B5EF4-FFF2-40B4-BE49-F238E27FC236}">
              <a16:creationId xmlns:a16="http://schemas.microsoft.com/office/drawing/2014/main" id="{3B4BE8B7-3AD0-994F-ACC1-BB211EC7D81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15" name="AutoShape 153" descr="numbers_button_skype_logo">
          <a:hlinkClick xmlns:r="http://schemas.openxmlformats.org/officeDocument/2006/relationships" r:id="rId1"/>
          <a:extLst>
            <a:ext uri="{FF2B5EF4-FFF2-40B4-BE49-F238E27FC236}">
              <a16:creationId xmlns:a16="http://schemas.microsoft.com/office/drawing/2014/main" id="{63E97BA5-5792-8F49-8226-28B3E074030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16" name="AutoShape 153" descr="numbers_button_skype_logo">
          <a:hlinkClick xmlns:r="http://schemas.openxmlformats.org/officeDocument/2006/relationships" r:id="rId1"/>
          <a:extLst>
            <a:ext uri="{FF2B5EF4-FFF2-40B4-BE49-F238E27FC236}">
              <a16:creationId xmlns:a16="http://schemas.microsoft.com/office/drawing/2014/main" id="{5B0458FC-0367-9044-BBCA-1AD1D31DFBD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17" name="AutoShape 153" descr="numbers_button_skype_logo">
          <a:hlinkClick xmlns:r="http://schemas.openxmlformats.org/officeDocument/2006/relationships" r:id="rId1"/>
          <a:extLst>
            <a:ext uri="{FF2B5EF4-FFF2-40B4-BE49-F238E27FC236}">
              <a16:creationId xmlns:a16="http://schemas.microsoft.com/office/drawing/2014/main" id="{1FB5C07A-7251-2F40-A90D-24E9BBBAB5A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18" name="AutoShape 153" descr="numbers_button_skype_logo">
          <a:hlinkClick xmlns:r="http://schemas.openxmlformats.org/officeDocument/2006/relationships" r:id="rId1"/>
          <a:extLst>
            <a:ext uri="{FF2B5EF4-FFF2-40B4-BE49-F238E27FC236}">
              <a16:creationId xmlns:a16="http://schemas.microsoft.com/office/drawing/2014/main" id="{6DF25657-7D59-C14B-8BCA-2264B8383B1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19" name="AutoShape 153" descr="numbers_button_skype_logo">
          <a:hlinkClick xmlns:r="http://schemas.openxmlformats.org/officeDocument/2006/relationships" r:id="rId1"/>
          <a:extLst>
            <a:ext uri="{FF2B5EF4-FFF2-40B4-BE49-F238E27FC236}">
              <a16:creationId xmlns:a16="http://schemas.microsoft.com/office/drawing/2014/main" id="{036244DF-C12C-0047-9284-A2E2B902B49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20" name="AutoShape 153" descr="numbers_button_skype_logo">
          <a:hlinkClick xmlns:r="http://schemas.openxmlformats.org/officeDocument/2006/relationships" r:id="rId1"/>
          <a:extLst>
            <a:ext uri="{FF2B5EF4-FFF2-40B4-BE49-F238E27FC236}">
              <a16:creationId xmlns:a16="http://schemas.microsoft.com/office/drawing/2014/main" id="{33E90BDB-1239-DF4C-802A-A58B20859DD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21" name="AutoShape 153" descr="numbers_button_skype_logo">
          <a:hlinkClick xmlns:r="http://schemas.openxmlformats.org/officeDocument/2006/relationships" r:id="rId1"/>
          <a:extLst>
            <a:ext uri="{FF2B5EF4-FFF2-40B4-BE49-F238E27FC236}">
              <a16:creationId xmlns:a16="http://schemas.microsoft.com/office/drawing/2014/main" id="{52C66102-7C27-5F4C-9D4C-8039D93BF4E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22" name="AutoShape 153" descr="numbers_button_skype_logo">
          <a:hlinkClick xmlns:r="http://schemas.openxmlformats.org/officeDocument/2006/relationships" r:id="rId1"/>
          <a:extLst>
            <a:ext uri="{FF2B5EF4-FFF2-40B4-BE49-F238E27FC236}">
              <a16:creationId xmlns:a16="http://schemas.microsoft.com/office/drawing/2014/main" id="{05500A21-D263-EB44-8D2A-4F2B80FDEC5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23" name="AutoShape 153" descr="numbers_button_skype_logo">
          <a:hlinkClick xmlns:r="http://schemas.openxmlformats.org/officeDocument/2006/relationships" r:id="rId1"/>
          <a:extLst>
            <a:ext uri="{FF2B5EF4-FFF2-40B4-BE49-F238E27FC236}">
              <a16:creationId xmlns:a16="http://schemas.microsoft.com/office/drawing/2014/main" id="{19D2A63F-CB08-E44B-ABB1-B2A44011AE9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24" name="AutoShape 153" descr="numbers_button_skype_logo">
          <a:hlinkClick xmlns:r="http://schemas.openxmlformats.org/officeDocument/2006/relationships" r:id="rId1"/>
          <a:extLst>
            <a:ext uri="{FF2B5EF4-FFF2-40B4-BE49-F238E27FC236}">
              <a16:creationId xmlns:a16="http://schemas.microsoft.com/office/drawing/2014/main" id="{D9FD1468-E4B4-9B45-89AF-96202078B7F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25" name="AutoShape 153" descr="numbers_button_skype_logo">
          <a:hlinkClick xmlns:r="http://schemas.openxmlformats.org/officeDocument/2006/relationships" r:id="rId1"/>
          <a:extLst>
            <a:ext uri="{FF2B5EF4-FFF2-40B4-BE49-F238E27FC236}">
              <a16:creationId xmlns:a16="http://schemas.microsoft.com/office/drawing/2014/main" id="{D648F268-B316-2C44-8599-9488776B756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26" name="AutoShape 153" descr="numbers_button_skype_logo">
          <a:hlinkClick xmlns:r="http://schemas.openxmlformats.org/officeDocument/2006/relationships" r:id="rId1"/>
          <a:extLst>
            <a:ext uri="{FF2B5EF4-FFF2-40B4-BE49-F238E27FC236}">
              <a16:creationId xmlns:a16="http://schemas.microsoft.com/office/drawing/2014/main" id="{AE04D2C5-46D2-1F4E-90BD-5BDD62FF570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27" name="AutoShape 153" descr="numbers_button_skype_logo">
          <a:hlinkClick xmlns:r="http://schemas.openxmlformats.org/officeDocument/2006/relationships" r:id="rId1"/>
          <a:extLst>
            <a:ext uri="{FF2B5EF4-FFF2-40B4-BE49-F238E27FC236}">
              <a16:creationId xmlns:a16="http://schemas.microsoft.com/office/drawing/2014/main" id="{72F71E08-CEF9-3C42-81D3-1C07B2F3CC3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28" name="AutoShape 153" descr="numbers_button_skype_logo">
          <a:hlinkClick xmlns:r="http://schemas.openxmlformats.org/officeDocument/2006/relationships" r:id="rId1"/>
          <a:extLst>
            <a:ext uri="{FF2B5EF4-FFF2-40B4-BE49-F238E27FC236}">
              <a16:creationId xmlns:a16="http://schemas.microsoft.com/office/drawing/2014/main" id="{C0B9B663-61AC-BC44-B5A6-D07D2EB799D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29" name="AutoShape 153" descr="numbers_button_skype_logo">
          <a:hlinkClick xmlns:r="http://schemas.openxmlformats.org/officeDocument/2006/relationships" r:id="rId1"/>
          <a:extLst>
            <a:ext uri="{FF2B5EF4-FFF2-40B4-BE49-F238E27FC236}">
              <a16:creationId xmlns:a16="http://schemas.microsoft.com/office/drawing/2014/main" id="{BE3B4BDC-B953-0947-80ED-77ABD38692A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30" name="AutoShape 153" descr="numbers_button_skype_logo">
          <a:hlinkClick xmlns:r="http://schemas.openxmlformats.org/officeDocument/2006/relationships" r:id="rId1"/>
          <a:extLst>
            <a:ext uri="{FF2B5EF4-FFF2-40B4-BE49-F238E27FC236}">
              <a16:creationId xmlns:a16="http://schemas.microsoft.com/office/drawing/2014/main" id="{6139AEC4-DE38-4E49-83D1-626CD32B41E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31" name="AutoShape 153" descr="numbers_button_skype_logo">
          <a:hlinkClick xmlns:r="http://schemas.openxmlformats.org/officeDocument/2006/relationships" r:id="rId1"/>
          <a:extLst>
            <a:ext uri="{FF2B5EF4-FFF2-40B4-BE49-F238E27FC236}">
              <a16:creationId xmlns:a16="http://schemas.microsoft.com/office/drawing/2014/main" id="{DC240117-A41B-004E-9975-F3E72A5135B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32" name="AutoShape 153" descr="numbers_button_skype_logo">
          <a:hlinkClick xmlns:r="http://schemas.openxmlformats.org/officeDocument/2006/relationships" r:id="rId1"/>
          <a:extLst>
            <a:ext uri="{FF2B5EF4-FFF2-40B4-BE49-F238E27FC236}">
              <a16:creationId xmlns:a16="http://schemas.microsoft.com/office/drawing/2014/main" id="{0E60738E-DC38-5F41-9D72-2D399E578EA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33" name="AutoShape 153" descr="numbers_button_skype_logo">
          <a:hlinkClick xmlns:r="http://schemas.openxmlformats.org/officeDocument/2006/relationships" r:id="rId1"/>
          <a:extLst>
            <a:ext uri="{FF2B5EF4-FFF2-40B4-BE49-F238E27FC236}">
              <a16:creationId xmlns:a16="http://schemas.microsoft.com/office/drawing/2014/main" id="{29899935-6ED9-F741-BA11-F8F71B259CE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34" name="AutoShape 153" descr="numbers_button_skype_logo">
          <a:hlinkClick xmlns:r="http://schemas.openxmlformats.org/officeDocument/2006/relationships" r:id="rId1"/>
          <a:extLst>
            <a:ext uri="{FF2B5EF4-FFF2-40B4-BE49-F238E27FC236}">
              <a16:creationId xmlns:a16="http://schemas.microsoft.com/office/drawing/2014/main" id="{15D8F5A1-1B1F-E44C-8CFC-70275BF99AC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35" name="AutoShape 153" descr="numbers_button_skype_logo">
          <a:hlinkClick xmlns:r="http://schemas.openxmlformats.org/officeDocument/2006/relationships" r:id="rId1"/>
          <a:extLst>
            <a:ext uri="{FF2B5EF4-FFF2-40B4-BE49-F238E27FC236}">
              <a16:creationId xmlns:a16="http://schemas.microsoft.com/office/drawing/2014/main" id="{8E169149-4AC5-3441-8DF0-6DB5D41F978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36" name="AutoShape 153" descr="numbers_button_skype_logo">
          <a:hlinkClick xmlns:r="http://schemas.openxmlformats.org/officeDocument/2006/relationships" r:id="rId1"/>
          <a:extLst>
            <a:ext uri="{FF2B5EF4-FFF2-40B4-BE49-F238E27FC236}">
              <a16:creationId xmlns:a16="http://schemas.microsoft.com/office/drawing/2014/main" id="{A488C077-8FDF-C34A-AF7B-DA00257B600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37" name="AutoShape 153" descr="numbers_button_skype_logo">
          <a:hlinkClick xmlns:r="http://schemas.openxmlformats.org/officeDocument/2006/relationships" r:id="rId1"/>
          <a:extLst>
            <a:ext uri="{FF2B5EF4-FFF2-40B4-BE49-F238E27FC236}">
              <a16:creationId xmlns:a16="http://schemas.microsoft.com/office/drawing/2014/main" id="{5BA593B1-0A82-FA45-9275-77473B618C9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38" name="AutoShape 153" descr="numbers_button_skype_logo">
          <a:hlinkClick xmlns:r="http://schemas.openxmlformats.org/officeDocument/2006/relationships" r:id="rId1"/>
          <a:extLst>
            <a:ext uri="{FF2B5EF4-FFF2-40B4-BE49-F238E27FC236}">
              <a16:creationId xmlns:a16="http://schemas.microsoft.com/office/drawing/2014/main" id="{7568E986-64A8-234B-9575-9AF50BC7F3C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39" name="AutoShape 153" descr="numbers_button_skype_logo">
          <a:hlinkClick xmlns:r="http://schemas.openxmlformats.org/officeDocument/2006/relationships" r:id="rId1"/>
          <a:extLst>
            <a:ext uri="{FF2B5EF4-FFF2-40B4-BE49-F238E27FC236}">
              <a16:creationId xmlns:a16="http://schemas.microsoft.com/office/drawing/2014/main" id="{A743AB1F-9BB8-BF48-917B-5733DC6C9BF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40" name="AutoShape 153" descr="numbers_button_skype_logo">
          <a:hlinkClick xmlns:r="http://schemas.openxmlformats.org/officeDocument/2006/relationships" r:id="rId1"/>
          <a:extLst>
            <a:ext uri="{FF2B5EF4-FFF2-40B4-BE49-F238E27FC236}">
              <a16:creationId xmlns:a16="http://schemas.microsoft.com/office/drawing/2014/main" id="{385B5296-1BD7-7F4D-B615-BEB66214BE6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41" name="AutoShape 153" descr="numbers_button_skype_logo">
          <a:hlinkClick xmlns:r="http://schemas.openxmlformats.org/officeDocument/2006/relationships" r:id="rId1"/>
          <a:extLst>
            <a:ext uri="{FF2B5EF4-FFF2-40B4-BE49-F238E27FC236}">
              <a16:creationId xmlns:a16="http://schemas.microsoft.com/office/drawing/2014/main" id="{E1D2291C-39C6-204F-BE03-9020D576093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42" name="AutoShape 153" descr="numbers_button_skype_logo">
          <a:hlinkClick xmlns:r="http://schemas.openxmlformats.org/officeDocument/2006/relationships" r:id="rId1"/>
          <a:extLst>
            <a:ext uri="{FF2B5EF4-FFF2-40B4-BE49-F238E27FC236}">
              <a16:creationId xmlns:a16="http://schemas.microsoft.com/office/drawing/2014/main" id="{9063B463-C2CD-3640-90B6-4AE8BF44718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43" name="AutoShape 153" descr="numbers_button_skype_logo">
          <a:hlinkClick xmlns:r="http://schemas.openxmlformats.org/officeDocument/2006/relationships" r:id="rId1"/>
          <a:extLst>
            <a:ext uri="{FF2B5EF4-FFF2-40B4-BE49-F238E27FC236}">
              <a16:creationId xmlns:a16="http://schemas.microsoft.com/office/drawing/2014/main" id="{82E9FDA6-9D57-F648-99DD-A76671698DB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44" name="AutoShape 153" descr="numbers_button_skype_logo">
          <a:hlinkClick xmlns:r="http://schemas.openxmlformats.org/officeDocument/2006/relationships" r:id="rId1"/>
          <a:extLst>
            <a:ext uri="{FF2B5EF4-FFF2-40B4-BE49-F238E27FC236}">
              <a16:creationId xmlns:a16="http://schemas.microsoft.com/office/drawing/2014/main" id="{81D6405F-B2DF-7747-9E46-888DF274AE9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45" name="AutoShape 153" descr="numbers_button_skype_logo">
          <a:hlinkClick xmlns:r="http://schemas.openxmlformats.org/officeDocument/2006/relationships" r:id="rId1"/>
          <a:extLst>
            <a:ext uri="{FF2B5EF4-FFF2-40B4-BE49-F238E27FC236}">
              <a16:creationId xmlns:a16="http://schemas.microsoft.com/office/drawing/2014/main" id="{C94F2783-C206-2D41-87F6-E3A7D02BC6F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46" name="AutoShape 153" descr="numbers_button_skype_logo">
          <a:hlinkClick xmlns:r="http://schemas.openxmlformats.org/officeDocument/2006/relationships" r:id="rId1"/>
          <a:extLst>
            <a:ext uri="{FF2B5EF4-FFF2-40B4-BE49-F238E27FC236}">
              <a16:creationId xmlns:a16="http://schemas.microsoft.com/office/drawing/2014/main" id="{12A7CFEE-2C55-AB45-9797-7B8C588E0CD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47" name="AutoShape 153" descr="numbers_button_skype_logo">
          <a:hlinkClick xmlns:r="http://schemas.openxmlformats.org/officeDocument/2006/relationships" r:id="rId1"/>
          <a:extLst>
            <a:ext uri="{FF2B5EF4-FFF2-40B4-BE49-F238E27FC236}">
              <a16:creationId xmlns:a16="http://schemas.microsoft.com/office/drawing/2014/main" id="{73FD80FD-5455-FC4D-B433-E81CDCBA808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48" name="AutoShape 153" descr="numbers_button_skype_logo">
          <a:hlinkClick xmlns:r="http://schemas.openxmlformats.org/officeDocument/2006/relationships" r:id="rId1"/>
          <a:extLst>
            <a:ext uri="{FF2B5EF4-FFF2-40B4-BE49-F238E27FC236}">
              <a16:creationId xmlns:a16="http://schemas.microsoft.com/office/drawing/2014/main" id="{9F7C1FCD-B07A-3E42-B0C3-AF70589A792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49" name="AutoShape 153" descr="numbers_button_skype_logo">
          <a:hlinkClick xmlns:r="http://schemas.openxmlformats.org/officeDocument/2006/relationships" r:id="rId1"/>
          <a:extLst>
            <a:ext uri="{FF2B5EF4-FFF2-40B4-BE49-F238E27FC236}">
              <a16:creationId xmlns:a16="http://schemas.microsoft.com/office/drawing/2014/main" id="{6F7F0432-7217-D44A-986E-D467E8C02B1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50" name="AutoShape 153" descr="numbers_button_skype_logo">
          <a:hlinkClick xmlns:r="http://schemas.openxmlformats.org/officeDocument/2006/relationships" r:id="rId1"/>
          <a:extLst>
            <a:ext uri="{FF2B5EF4-FFF2-40B4-BE49-F238E27FC236}">
              <a16:creationId xmlns:a16="http://schemas.microsoft.com/office/drawing/2014/main" id="{A617E4FC-0492-E147-AC3A-D1668D82C62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51" name="AutoShape 153" descr="numbers_button_skype_logo">
          <a:hlinkClick xmlns:r="http://schemas.openxmlformats.org/officeDocument/2006/relationships" r:id="rId1"/>
          <a:extLst>
            <a:ext uri="{FF2B5EF4-FFF2-40B4-BE49-F238E27FC236}">
              <a16:creationId xmlns:a16="http://schemas.microsoft.com/office/drawing/2014/main" id="{EE03E09D-AD51-E244-8694-990DA0E9623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52" name="AutoShape 153" descr="numbers_button_skype_logo">
          <a:hlinkClick xmlns:r="http://schemas.openxmlformats.org/officeDocument/2006/relationships" r:id="rId1"/>
          <a:extLst>
            <a:ext uri="{FF2B5EF4-FFF2-40B4-BE49-F238E27FC236}">
              <a16:creationId xmlns:a16="http://schemas.microsoft.com/office/drawing/2014/main" id="{C4EEAB04-BB94-D345-8400-8D5D27E88DB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53" name="AutoShape 153" descr="numbers_button_skype_logo">
          <a:hlinkClick xmlns:r="http://schemas.openxmlformats.org/officeDocument/2006/relationships" r:id="rId1"/>
          <a:extLst>
            <a:ext uri="{FF2B5EF4-FFF2-40B4-BE49-F238E27FC236}">
              <a16:creationId xmlns:a16="http://schemas.microsoft.com/office/drawing/2014/main" id="{169ED3A4-4E92-E544-B3CA-1914C8EFC50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54" name="AutoShape 153" descr="numbers_button_skype_logo">
          <a:hlinkClick xmlns:r="http://schemas.openxmlformats.org/officeDocument/2006/relationships" r:id="rId1"/>
          <a:extLst>
            <a:ext uri="{FF2B5EF4-FFF2-40B4-BE49-F238E27FC236}">
              <a16:creationId xmlns:a16="http://schemas.microsoft.com/office/drawing/2014/main" id="{DD187BAD-F19B-E147-AF7B-A23A5EDBBB5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55" name="AutoShape 153" descr="numbers_button_skype_logo">
          <a:hlinkClick xmlns:r="http://schemas.openxmlformats.org/officeDocument/2006/relationships" r:id="rId1"/>
          <a:extLst>
            <a:ext uri="{FF2B5EF4-FFF2-40B4-BE49-F238E27FC236}">
              <a16:creationId xmlns:a16="http://schemas.microsoft.com/office/drawing/2014/main" id="{B374A8A7-1CA5-304F-BF93-15D9F7BA8FF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56" name="AutoShape 153" descr="numbers_button_skype_logo">
          <a:hlinkClick xmlns:r="http://schemas.openxmlformats.org/officeDocument/2006/relationships" r:id="rId1"/>
          <a:extLst>
            <a:ext uri="{FF2B5EF4-FFF2-40B4-BE49-F238E27FC236}">
              <a16:creationId xmlns:a16="http://schemas.microsoft.com/office/drawing/2014/main" id="{45B96A45-A329-3C42-97AF-D8B5E481E46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57" name="AutoShape 153" descr="numbers_button_skype_logo">
          <a:hlinkClick xmlns:r="http://schemas.openxmlformats.org/officeDocument/2006/relationships" r:id="rId1"/>
          <a:extLst>
            <a:ext uri="{FF2B5EF4-FFF2-40B4-BE49-F238E27FC236}">
              <a16:creationId xmlns:a16="http://schemas.microsoft.com/office/drawing/2014/main" id="{D9E0E419-E3FB-2748-8825-45D032F3F22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58" name="AutoShape 153" descr="numbers_button_skype_logo">
          <a:hlinkClick xmlns:r="http://schemas.openxmlformats.org/officeDocument/2006/relationships" r:id="rId1"/>
          <a:extLst>
            <a:ext uri="{FF2B5EF4-FFF2-40B4-BE49-F238E27FC236}">
              <a16:creationId xmlns:a16="http://schemas.microsoft.com/office/drawing/2014/main" id="{754A2354-9CEB-0347-8A78-F7083CB3458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59" name="AutoShape 153" descr="numbers_button_skype_logo">
          <a:hlinkClick xmlns:r="http://schemas.openxmlformats.org/officeDocument/2006/relationships" r:id="rId1"/>
          <a:extLst>
            <a:ext uri="{FF2B5EF4-FFF2-40B4-BE49-F238E27FC236}">
              <a16:creationId xmlns:a16="http://schemas.microsoft.com/office/drawing/2014/main" id="{3A393A6E-F339-8B44-A69B-B32CD0598B9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60" name="AutoShape 153" descr="numbers_button_skype_logo">
          <a:hlinkClick xmlns:r="http://schemas.openxmlformats.org/officeDocument/2006/relationships" r:id="rId1"/>
          <a:extLst>
            <a:ext uri="{FF2B5EF4-FFF2-40B4-BE49-F238E27FC236}">
              <a16:creationId xmlns:a16="http://schemas.microsoft.com/office/drawing/2014/main" id="{76FEFD3F-57E5-0A41-98B6-7DC3DAAE9ED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61" name="AutoShape 153" descr="numbers_button_skype_logo">
          <a:hlinkClick xmlns:r="http://schemas.openxmlformats.org/officeDocument/2006/relationships" r:id="rId1"/>
          <a:extLst>
            <a:ext uri="{FF2B5EF4-FFF2-40B4-BE49-F238E27FC236}">
              <a16:creationId xmlns:a16="http://schemas.microsoft.com/office/drawing/2014/main" id="{579EB83B-B430-5D45-8BF6-7CFB9E07474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62" name="AutoShape 153" descr="numbers_button_skype_logo">
          <a:hlinkClick xmlns:r="http://schemas.openxmlformats.org/officeDocument/2006/relationships" r:id="rId1"/>
          <a:extLst>
            <a:ext uri="{FF2B5EF4-FFF2-40B4-BE49-F238E27FC236}">
              <a16:creationId xmlns:a16="http://schemas.microsoft.com/office/drawing/2014/main" id="{409224E0-C532-934E-B6E0-2218D6EC03B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63" name="AutoShape 153" descr="numbers_button_skype_logo">
          <a:hlinkClick xmlns:r="http://schemas.openxmlformats.org/officeDocument/2006/relationships" r:id="rId1"/>
          <a:extLst>
            <a:ext uri="{FF2B5EF4-FFF2-40B4-BE49-F238E27FC236}">
              <a16:creationId xmlns:a16="http://schemas.microsoft.com/office/drawing/2014/main" id="{4EBC7775-95CB-8744-B298-6944D46447C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64" name="AutoShape 153" descr="numbers_button_skype_logo">
          <a:hlinkClick xmlns:r="http://schemas.openxmlformats.org/officeDocument/2006/relationships" r:id="rId1"/>
          <a:extLst>
            <a:ext uri="{FF2B5EF4-FFF2-40B4-BE49-F238E27FC236}">
              <a16:creationId xmlns:a16="http://schemas.microsoft.com/office/drawing/2014/main" id="{CE284B04-1C4F-BA4F-B227-4018D3F53B1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65" name="AutoShape 153" descr="numbers_button_skype_logo">
          <a:hlinkClick xmlns:r="http://schemas.openxmlformats.org/officeDocument/2006/relationships" r:id="rId1"/>
          <a:extLst>
            <a:ext uri="{FF2B5EF4-FFF2-40B4-BE49-F238E27FC236}">
              <a16:creationId xmlns:a16="http://schemas.microsoft.com/office/drawing/2014/main" id="{27941108-3D14-EB44-BD2C-272FF641437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66" name="AutoShape 153" descr="numbers_button_skype_logo">
          <a:hlinkClick xmlns:r="http://schemas.openxmlformats.org/officeDocument/2006/relationships" r:id="rId1"/>
          <a:extLst>
            <a:ext uri="{FF2B5EF4-FFF2-40B4-BE49-F238E27FC236}">
              <a16:creationId xmlns:a16="http://schemas.microsoft.com/office/drawing/2014/main" id="{56DE0B25-EE74-984C-BAFA-35663F20562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67" name="AutoShape 153" descr="numbers_button_skype_logo">
          <a:hlinkClick xmlns:r="http://schemas.openxmlformats.org/officeDocument/2006/relationships" r:id="rId1"/>
          <a:extLst>
            <a:ext uri="{FF2B5EF4-FFF2-40B4-BE49-F238E27FC236}">
              <a16:creationId xmlns:a16="http://schemas.microsoft.com/office/drawing/2014/main" id="{9BAAD38A-EF01-F14A-B4CE-202D769C882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68" name="AutoShape 153" descr="numbers_button_skype_logo">
          <a:hlinkClick xmlns:r="http://schemas.openxmlformats.org/officeDocument/2006/relationships" r:id="rId1"/>
          <a:extLst>
            <a:ext uri="{FF2B5EF4-FFF2-40B4-BE49-F238E27FC236}">
              <a16:creationId xmlns:a16="http://schemas.microsoft.com/office/drawing/2014/main" id="{B79D763D-0BBB-C54C-BC92-A40AF3DDEED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69" name="AutoShape 153" descr="numbers_button_skype_logo">
          <a:hlinkClick xmlns:r="http://schemas.openxmlformats.org/officeDocument/2006/relationships" r:id="rId1"/>
          <a:extLst>
            <a:ext uri="{FF2B5EF4-FFF2-40B4-BE49-F238E27FC236}">
              <a16:creationId xmlns:a16="http://schemas.microsoft.com/office/drawing/2014/main" id="{18F7EA4D-14B8-824F-9361-1DAD894D497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70" name="AutoShape 153" descr="numbers_button_skype_logo">
          <a:hlinkClick xmlns:r="http://schemas.openxmlformats.org/officeDocument/2006/relationships" r:id="rId1"/>
          <a:extLst>
            <a:ext uri="{FF2B5EF4-FFF2-40B4-BE49-F238E27FC236}">
              <a16:creationId xmlns:a16="http://schemas.microsoft.com/office/drawing/2014/main" id="{55966562-BC13-2B4F-B64E-E7B47986BC3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71" name="AutoShape 153" descr="numbers_button_skype_logo">
          <a:hlinkClick xmlns:r="http://schemas.openxmlformats.org/officeDocument/2006/relationships" r:id="rId1"/>
          <a:extLst>
            <a:ext uri="{FF2B5EF4-FFF2-40B4-BE49-F238E27FC236}">
              <a16:creationId xmlns:a16="http://schemas.microsoft.com/office/drawing/2014/main" id="{2AE93BAA-C149-C448-A61A-C712732756B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72" name="AutoShape 153" descr="numbers_button_skype_logo">
          <a:hlinkClick xmlns:r="http://schemas.openxmlformats.org/officeDocument/2006/relationships" r:id="rId1"/>
          <a:extLst>
            <a:ext uri="{FF2B5EF4-FFF2-40B4-BE49-F238E27FC236}">
              <a16:creationId xmlns:a16="http://schemas.microsoft.com/office/drawing/2014/main" id="{9B8390F9-D7D6-C140-9C2C-D4DC3647175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73" name="AutoShape 153" descr="numbers_button_skype_logo">
          <a:hlinkClick xmlns:r="http://schemas.openxmlformats.org/officeDocument/2006/relationships" r:id="rId1"/>
          <a:extLst>
            <a:ext uri="{FF2B5EF4-FFF2-40B4-BE49-F238E27FC236}">
              <a16:creationId xmlns:a16="http://schemas.microsoft.com/office/drawing/2014/main" id="{6D414D62-B9E4-F949-9D38-22E918A20E4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74" name="AutoShape 153" descr="numbers_button_skype_logo">
          <a:hlinkClick xmlns:r="http://schemas.openxmlformats.org/officeDocument/2006/relationships" r:id="rId1"/>
          <a:extLst>
            <a:ext uri="{FF2B5EF4-FFF2-40B4-BE49-F238E27FC236}">
              <a16:creationId xmlns:a16="http://schemas.microsoft.com/office/drawing/2014/main" id="{C5CB7F23-63EC-2A4D-8400-A0D75DCFDBA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75" name="AutoShape 153" descr="numbers_button_skype_logo">
          <a:hlinkClick xmlns:r="http://schemas.openxmlformats.org/officeDocument/2006/relationships" r:id="rId1"/>
          <a:extLst>
            <a:ext uri="{FF2B5EF4-FFF2-40B4-BE49-F238E27FC236}">
              <a16:creationId xmlns:a16="http://schemas.microsoft.com/office/drawing/2014/main" id="{11C2B992-2CB0-1A4D-8780-0E7ECA55B19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76" name="AutoShape 153" descr="numbers_button_skype_logo">
          <a:hlinkClick xmlns:r="http://schemas.openxmlformats.org/officeDocument/2006/relationships" r:id="rId1"/>
          <a:extLst>
            <a:ext uri="{FF2B5EF4-FFF2-40B4-BE49-F238E27FC236}">
              <a16:creationId xmlns:a16="http://schemas.microsoft.com/office/drawing/2014/main" id="{38597344-F52C-914D-9FB2-F363A3CF02F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77" name="AutoShape 153" descr="numbers_button_skype_logo">
          <a:hlinkClick xmlns:r="http://schemas.openxmlformats.org/officeDocument/2006/relationships" r:id="rId1"/>
          <a:extLst>
            <a:ext uri="{FF2B5EF4-FFF2-40B4-BE49-F238E27FC236}">
              <a16:creationId xmlns:a16="http://schemas.microsoft.com/office/drawing/2014/main" id="{196FCE99-CD03-B44B-A8E9-AA66ABBE3AA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78" name="AutoShape 153" descr="numbers_button_skype_logo">
          <a:hlinkClick xmlns:r="http://schemas.openxmlformats.org/officeDocument/2006/relationships" r:id="rId1"/>
          <a:extLst>
            <a:ext uri="{FF2B5EF4-FFF2-40B4-BE49-F238E27FC236}">
              <a16:creationId xmlns:a16="http://schemas.microsoft.com/office/drawing/2014/main" id="{9AFA733F-F514-0449-82F2-151B0126044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79" name="AutoShape 153" descr="numbers_button_skype_logo">
          <a:hlinkClick xmlns:r="http://schemas.openxmlformats.org/officeDocument/2006/relationships" r:id="rId1"/>
          <a:extLst>
            <a:ext uri="{FF2B5EF4-FFF2-40B4-BE49-F238E27FC236}">
              <a16:creationId xmlns:a16="http://schemas.microsoft.com/office/drawing/2014/main" id="{9554FD9A-87C4-7648-B0F7-461505066CE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780" name="AutoShape 153" descr="numbers_button_skype_logo">
          <a:hlinkClick xmlns:r="http://schemas.openxmlformats.org/officeDocument/2006/relationships" r:id="rId1"/>
          <a:extLst>
            <a:ext uri="{FF2B5EF4-FFF2-40B4-BE49-F238E27FC236}">
              <a16:creationId xmlns:a16="http://schemas.microsoft.com/office/drawing/2014/main" id="{EF247F52-09F1-F64E-B583-1FE651F34A8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81" name="AutoShape 153" descr="numbers_button_skype_logo">
          <a:hlinkClick xmlns:r="http://schemas.openxmlformats.org/officeDocument/2006/relationships" r:id="rId1"/>
          <a:extLst>
            <a:ext uri="{FF2B5EF4-FFF2-40B4-BE49-F238E27FC236}">
              <a16:creationId xmlns:a16="http://schemas.microsoft.com/office/drawing/2014/main" id="{D66341B0-3FF2-9144-BDAC-0461F5DB838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82" name="AutoShape 153" descr="numbers_button_skype_logo">
          <a:hlinkClick xmlns:r="http://schemas.openxmlformats.org/officeDocument/2006/relationships" r:id="rId1"/>
          <a:extLst>
            <a:ext uri="{FF2B5EF4-FFF2-40B4-BE49-F238E27FC236}">
              <a16:creationId xmlns:a16="http://schemas.microsoft.com/office/drawing/2014/main" id="{FB8EFACB-533C-E140-9F92-A0BD07BC113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83" name="AutoShape 153" descr="numbers_button_skype_logo">
          <a:hlinkClick xmlns:r="http://schemas.openxmlformats.org/officeDocument/2006/relationships" r:id="rId1"/>
          <a:extLst>
            <a:ext uri="{FF2B5EF4-FFF2-40B4-BE49-F238E27FC236}">
              <a16:creationId xmlns:a16="http://schemas.microsoft.com/office/drawing/2014/main" id="{5E261441-6B61-AC42-B443-73F2CEDA445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84" name="AutoShape 153" descr="numbers_button_skype_logo">
          <a:hlinkClick xmlns:r="http://schemas.openxmlformats.org/officeDocument/2006/relationships" r:id="rId1"/>
          <a:extLst>
            <a:ext uri="{FF2B5EF4-FFF2-40B4-BE49-F238E27FC236}">
              <a16:creationId xmlns:a16="http://schemas.microsoft.com/office/drawing/2014/main" id="{A4E7FFC9-7778-C840-A0E8-AA0228AE162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85" name="AutoShape 153" descr="numbers_button_skype_logo">
          <a:hlinkClick xmlns:r="http://schemas.openxmlformats.org/officeDocument/2006/relationships" r:id="rId1"/>
          <a:extLst>
            <a:ext uri="{FF2B5EF4-FFF2-40B4-BE49-F238E27FC236}">
              <a16:creationId xmlns:a16="http://schemas.microsoft.com/office/drawing/2014/main" id="{F62F54EB-9A01-5F44-89A8-49624C9F9D5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86" name="AutoShape 153" descr="numbers_button_skype_logo">
          <a:hlinkClick xmlns:r="http://schemas.openxmlformats.org/officeDocument/2006/relationships" r:id="rId1"/>
          <a:extLst>
            <a:ext uri="{FF2B5EF4-FFF2-40B4-BE49-F238E27FC236}">
              <a16:creationId xmlns:a16="http://schemas.microsoft.com/office/drawing/2014/main" id="{8B2EE2E0-65DD-EE41-A5AB-5C0C05A88BD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87" name="AutoShape 153" descr="numbers_button_skype_logo">
          <a:hlinkClick xmlns:r="http://schemas.openxmlformats.org/officeDocument/2006/relationships" r:id="rId1"/>
          <a:extLst>
            <a:ext uri="{FF2B5EF4-FFF2-40B4-BE49-F238E27FC236}">
              <a16:creationId xmlns:a16="http://schemas.microsoft.com/office/drawing/2014/main" id="{B825C57C-5CDD-DC4B-8916-CDCE3149AD4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88" name="AutoShape 153" descr="numbers_button_skype_logo">
          <a:hlinkClick xmlns:r="http://schemas.openxmlformats.org/officeDocument/2006/relationships" r:id="rId1"/>
          <a:extLst>
            <a:ext uri="{FF2B5EF4-FFF2-40B4-BE49-F238E27FC236}">
              <a16:creationId xmlns:a16="http://schemas.microsoft.com/office/drawing/2014/main" id="{8FC3565B-1375-C845-B8DD-F2CBC40AA10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89" name="AutoShape 153" descr="numbers_button_skype_logo">
          <a:hlinkClick xmlns:r="http://schemas.openxmlformats.org/officeDocument/2006/relationships" r:id="rId1"/>
          <a:extLst>
            <a:ext uri="{FF2B5EF4-FFF2-40B4-BE49-F238E27FC236}">
              <a16:creationId xmlns:a16="http://schemas.microsoft.com/office/drawing/2014/main" id="{67B09634-2093-BD4B-8734-C85FF114701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90" name="AutoShape 153" descr="numbers_button_skype_logo">
          <a:hlinkClick xmlns:r="http://schemas.openxmlformats.org/officeDocument/2006/relationships" r:id="rId1"/>
          <a:extLst>
            <a:ext uri="{FF2B5EF4-FFF2-40B4-BE49-F238E27FC236}">
              <a16:creationId xmlns:a16="http://schemas.microsoft.com/office/drawing/2014/main" id="{B93A1075-959A-0147-81AD-353999476AD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91" name="AutoShape 153" descr="numbers_button_skype_logo">
          <a:hlinkClick xmlns:r="http://schemas.openxmlformats.org/officeDocument/2006/relationships" r:id="rId1"/>
          <a:extLst>
            <a:ext uri="{FF2B5EF4-FFF2-40B4-BE49-F238E27FC236}">
              <a16:creationId xmlns:a16="http://schemas.microsoft.com/office/drawing/2014/main" id="{EAE7981A-F003-4949-B6CF-22032D09DFA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92" name="AutoShape 153" descr="numbers_button_skype_logo">
          <a:hlinkClick xmlns:r="http://schemas.openxmlformats.org/officeDocument/2006/relationships" r:id="rId1"/>
          <a:extLst>
            <a:ext uri="{FF2B5EF4-FFF2-40B4-BE49-F238E27FC236}">
              <a16:creationId xmlns:a16="http://schemas.microsoft.com/office/drawing/2014/main" id="{A27EBAB9-D860-E142-AAA8-FDDD6C0A123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93" name="AutoShape 153" descr="numbers_button_skype_logo">
          <a:hlinkClick xmlns:r="http://schemas.openxmlformats.org/officeDocument/2006/relationships" r:id="rId1"/>
          <a:extLst>
            <a:ext uri="{FF2B5EF4-FFF2-40B4-BE49-F238E27FC236}">
              <a16:creationId xmlns:a16="http://schemas.microsoft.com/office/drawing/2014/main" id="{EF7F3E26-2F07-434B-B0F5-4AE3CA680C5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94" name="AutoShape 153" descr="numbers_button_skype_logo">
          <a:hlinkClick xmlns:r="http://schemas.openxmlformats.org/officeDocument/2006/relationships" r:id="rId1"/>
          <a:extLst>
            <a:ext uri="{FF2B5EF4-FFF2-40B4-BE49-F238E27FC236}">
              <a16:creationId xmlns:a16="http://schemas.microsoft.com/office/drawing/2014/main" id="{F83B9F7E-CCD9-584D-A972-E9C83F3914B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95" name="AutoShape 153" descr="numbers_button_skype_logo">
          <a:hlinkClick xmlns:r="http://schemas.openxmlformats.org/officeDocument/2006/relationships" r:id="rId1"/>
          <a:extLst>
            <a:ext uri="{FF2B5EF4-FFF2-40B4-BE49-F238E27FC236}">
              <a16:creationId xmlns:a16="http://schemas.microsoft.com/office/drawing/2014/main" id="{A1BCF4A9-0BC7-A044-A792-4499391E8D7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96" name="AutoShape 153" descr="numbers_button_skype_logo">
          <a:hlinkClick xmlns:r="http://schemas.openxmlformats.org/officeDocument/2006/relationships" r:id="rId1"/>
          <a:extLst>
            <a:ext uri="{FF2B5EF4-FFF2-40B4-BE49-F238E27FC236}">
              <a16:creationId xmlns:a16="http://schemas.microsoft.com/office/drawing/2014/main" id="{8BE86185-BBFB-7B42-91D7-69D181A5CFA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97" name="AutoShape 153" descr="numbers_button_skype_logo">
          <a:hlinkClick xmlns:r="http://schemas.openxmlformats.org/officeDocument/2006/relationships" r:id="rId1"/>
          <a:extLst>
            <a:ext uri="{FF2B5EF4-FFF2-40B4-BE49-F238E27FC236}">
              <a16:creationId xmlns:a16="http://schemas.microsoft.com/office/drawing/2014/main" id="{C27953FB-4759-7048-811B-383AE6BFC94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98" name="AutoShape 153" descr="numbers_button_skype_logo">
          <a:hlinkClick xmlns:r="http://schemas.openxmlformats.org/officeDocument/2006/relationships" r:id="rId1"/>
          <a:extLst>
            <a:ext uri="{FF2B5EF4-FFF2-40B4-BE49-F238E27FC236}">
              <a16:creationId xmlns:a16="http://schemas.microsoft.com/office/drawing/2014/main" id="{A509DC0B-CAC9-A442-80FC-B2B6BAC8219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799" name="AutoShape 153" descr="numbers_button_skype_logo">
          <a:hlinkClick xmlns:r="http://schemas.openxmlformats.org/officeDocument/2006/relationships" r:id="rId1"/>
          <a:extLst>
            <a:ext uri="{FF2B5EF4-FFF2-40B4-BE49-F238E27FC236}">
              <a16:creationId xmlns:a16="http://schemas.microsoft.com/office/drawing/2014/main" id="{DB2C2660-8B4D-DF4F-83B9-AECB6997B8D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00" name="AutoShape 153" descr="numbers_button_skype_logo">
          <a:hlinkClick xmlns:r="http://schemas.openxmlformats.org/officeDocument/2006/relationships" r:id="rId1"/>
          <a:extLst>
            <a:ext uri="{FF2B5EF4-FFF2-40B4-BE49-F238E27FC236}">
              <a16:creationId xmlns:a16="http://schemas.microsoft.com/office/drawing/2014/main" id="{1FDCD3DA-E8D8-414E-8E85-7AF392EB233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01" name="AutoShape 153" descr="numbers_button_skype_logo">
          <a:hlinkClick xmlns:r="http://schemas.openxmlformats.org/officeDocument/2006/relationships" r:id="rId1"/>
          <a:extLst>
            <a:ext uri="{FF2B5EF4-FFF2-40B4-BE49-F238E27FC236}">
              <a16:creationId xmlns:a16="http://schemas.microsoft.com/office/drawing/2014/main" id="{74FD51AE-B6BA-9044-9FD6-08C75288693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02" name="AutoShape 153" descr="numbers_button_skype_logo">
          <a:hlinkClick xmlns:r="http://schemas.openxmlformats.org/officeDocument/2006/relationships" r:id="rId1"/>
          <a:extLst>
            <a:ext uri="{FF2B5EF4-FFF2-40B4-BE49-F238E27FC236}">
              <a16:creationId xmlns:a16="http://schemas.microsoft.com/office/drawing/2014/main" id="{A769D803-D05A-1E43-86E8-E9321F145E1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03" name="AutoShape 153" descr="numbers_button_skype_logo">
          <a:hlinkClick xmlns:r="http://schemas.openxmlformats.org/officeDocument/2006/relationships" r:id="rId1"/>
          <a:extLst>
            <a:ext uri="{FF2B5EF4-FFF2-40B4-BE49-F238E27FC236}">
              <a16:creationId xmlns:a16="http://schemas.microsoft.com/office/drawing/2014/main" id="{0D454E2B-9753-AA40-AF19-870492C32E2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04" name="AutoShape 153" descr="numbers_button_skype_logo">
          <a:hlinkClick xmlns:r="http://schemas.openxmlformats.org/officeDocument/2006/relationships" r:id="rId1"/>
          <a:extLst>
            <a:ext uri="{FF2B5EF4-FFF2-40B4-BE49-F238E27FC236}">
              <a16:creationId xmlns:a16="http://schemas.microsoft.com/office/drawing/2014/main" id="{302F340B-A446-144D-91AB-CF9850B0736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05" name="AutoShape 153" descr="numbers_button_skype_logo">
          <a:hlinkClick xmlns:r="http://schemas.openxmlformats.org/officeDocument/2006/relationships" r:id="rId1"/>
          <a:extLst>
            <a:ext uri="{FF2B5EF4-FFF2-40B4-BE49-F238E27FC236}">
              <a16:creationId xmlns:a16="http://schemas.microsoft.com/office/drawing/2014/main" id="{842A6110-568A-1E40-9557-E547A96D209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06" name="AutoShape 153" descr="numbers_button_skype_logo">
          <a:hlinkClick xmlns:r="http://schemas.openxmlformats.org/officeDocument/2006/relationships" r:id="rId1"/>
          <a:extLst>
            <a:ext uri="{FF2B5EF4-FFF2-40B4-BE49-F238E27FC236}">
              <a16:creationId xmlns:a16="http://schemas.microsoft.com/office/drawing/2014/main" id="{2CE255DC-B4EE-FF43-8291-85D1281BD7E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07" name="AutoShape 153" descr="numbers_button_skype_logo">
          <a:hlinkClick xmlns:r="http://schemas.openxmlformats.org/officeDocument/2006/relationships" r:id="rId1"/>
          <a:extLst>
            <a:ext uri="{FF2B5EF4-FFF2-40B4-BE49-F238E27FC236}">
              <a16:creationId xmlns:a16="http://schemas.microsoft.com/office/drawing/2014/main" id="{F75E269B-1ED8-6E4F-ACC2-092B6253252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08" name="AutoShape 153" descr="numbers_button_skype_logo">
          <a:hlinkClick xmlns:r="http://schemas.openxmlformats.org/officeDocument/2006/relationships" r:id="rId1"/>
          <a:extLst>
            <a:ext uri="{FF2B5EF4-FFF2-40B4-BE49-F238E27FC236}">
              <a16:creationId xmlns:a16="http://schemas.microsoft.com/office/drawing/2014/main" id="{2A88594D-5B86-4F40-94BB-04F3345364C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09" name="AutoShape 153" descr="numbers_button_skype_logo">
          <a:hlinkClick xmlns:r="http://schemas.openxmlformats.org/officeDocument/2006/relationships" r:id="rId1"/>
          <a:extLst>
            <a:ext uri="{FF2B5EF4-FFF2-40B4-BE49-F238E27FC236}">
              <a16:creationId xmlns:a16="http://schemas.microsoft.com/office/drawing/2014/main" id="{7D847352-C1D4-434A-8830-4E7D9B2222B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10" name="AutoShape 153" descr="numbers_button_skype_logo">
          <a:hlinkClick xmlns:r="http://schemas.openxmlformats.org/officeDocument/2006/relationships" r:id="rId1"/>
          <a:extLst>
            <a:ext uri="{FF2B5EF4-FFF2-40B4-BE49-F238E27FC236}">
              <a16:creationId xmlns:a16="http://schemas.microsoft.com/office/drawing/2014/main" id="{8E1D74F4-4AB0-0D44-8161-F67C804986D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11" name="AutoShape 153" descr="numbers_button_skype_logo">
          <a:hlinkClick xmlns:r="http://schemas.openxmlformats.org/officeDocument/2006/relationships" r:id="rId1"/>
          <a:extLst>
            <a:ext uri="{FF2B5EF4-FFF2-40B4-BE49-F238E27FC236}">
              <a16:creationId xmlns:a16="http://schemas.microsoft.com/office/drawing/2014/main" id="{DA147B32-7FF9-8F44-B6B9-9EE14964915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12" name="AutoShape 153" descr="numbers_button_skype_logo">
          <a:hlinkClick xmlns:r="http://schemas.openxmlformats.org/officeDocument/2006/relationships" r:id="rId1"/>
          <a:extLst>
            <a:ext uri="{FF2B5EF4-FFF2-40B4-BE49-F238E27FC236}">
              <a16:creationId xmlns:a16="http://schemas.microsoft.com/office/drawing/2014/main" id="{04CD8323-C3BA-474A-BE71-86AD09BA47F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13" name="AutoShape 153" descr="numbers_button_skype_logo">
          <a:hlinkClick xmlns:r="http://schemas.openxmlformats.org/officeDocument/2006/relationships" r:id="rId1"/>
          <a:extLst>
            <a:ext uri="{FF2B5EF4-FFF2-40B4-BE49-F238E27FC236}">
              <a16:creationId xmlns:a16="http://schemas.microsoft.com/office/drawing/2014/main" id="{3B64B4EE-F5CF-AE4D-958F-1AEB57AD2CC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14" name="AutoShape 153" descr="numbers_button_skype_logo">
          <a:hlinkClick xmlns:r="http://schemas.openxmlformats.org/officeDocument/2006/relationships" r:id="rId1"/>
          <a:extLst>
            <a:ext uri="{FF2B5EF4-FFF2-40B4-BE49-F238E27FC236}">
              <a16:creationId xmlns:a16="http://schemas.microsoft.com/office/drawing/2014/main" id="{FC6C40FC-549A-914C-9E13-2B2AE0B0D08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15" name="AutoShape 153" descr="numbers_button_skype_logo">
          <a:hlinkClick xmlns:r="http://schemas.openxmlformats.org/officeDocument/2006/relationships" r:id="rId1"/>
          <a:extLst>
            <a:ext uri="{FF2B5EF4-FFF2-40B4-BE49-F238E27FC236}">
              <a16:creationId xmlns:a16="http://schemas.microsoft.com/office/drawing/2014/main" id="{6A91E6A0-920C-4440-AA7F-CCCC23EFF62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16" name="AutoShape 153" descr="numbers_button_skype_logo">
          <a:hlinkClick xmlns:r="http://schemas.openxmlformats.org/officeDocument/2006/relationships" r:id="rId1"/>
          <a:extLst>
            <a:ext uri="{FF2B5EF4-FFF2-40B4-BE49-F238E27FC236}">
              <a16:creationId xmlns:a16="http://schemas.microsoft.com/office/drawing/2014/main" id="{AF6AB3B8-4B1B-904E-BC20-2CB4873C7C4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17" name="AutoShape 153" descr="numbers_button_skype_logo">
          <a:hlinkClick xmlns:r="http://schemas.openxmlformats.org/officeDocument/2006/relationships" r:id="rId1"/>
          <a:extLst>
            <a:ext uri="{FF2B5EF4-FFF2-40B4-BE49-F238E27FC236}">
              <a16:creationId xmlns:a16="http://schemas.microsoft.com/office/drawing/2014/main" id="{9A90532B-1EFF-284D-A2FC-157053C6AC3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18" name="AutoShape 153" descr="numbers_button_skype_logo">
          <a:hlinkClick xmlns:r="http://schemas.openxmlformats.org/officeDocument/2006/relationships" r:id="rId1"/>
          <a:extLst>
            <a:ext uri="{FF2B5EF4-FFF2-40B4-BE49-F238E27FC236}">
              <a16:creationId xmlns:a16="http://schemas.microsoft.com/office/drawing/2014/main" id="{813F7444-97F8-5A44-BA85-AE89AE0BF95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19" name="AutoShape 153" descr="numbers_button_skype_logo">
          <a:hlinkClick xmlns:r="http://schemas.openxmlformats.org/officeDocument/2006/relationships" r:id="rId1"/>
          <a:extLst>
            <a:ext uri="{FF2B5EF4-FFF2-40B4-BE49-F238E27FC236}">
              <a16:creationId xmlns:a16="http://schemas.microsoft.com/office/drawing/2014/main" id="{0F355BA0-9290-B043-917E-598748467E2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20" name="AutoShape 153" descr="numbers_button_skype_logo">
          <a:hlinkClick xmlns:r="http://schemas.openxmlformats.org/officeDocument/2006/relationships" r:id="rId1"/>
          <a:extLst>
            <a:ext uri="{FF2B5EF4-FFF2-40B4-BE49-F238E27FC236}">
              <a16:creationId xmlns:a16="http://schemas.microsoft.com/office/drawing/2014/main" id="{66A31B94-DF40-AE47-921D-250C72002A9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21" name="AutoShape 153" descr="numbers_button_skype_logo">
          <a:hlinkClick xmlns:r="http://schemas.openxmlformats.org/officeDocument/2006/relationships" r:id="rId1"/>
          <a:extLst>
            <a:ext uri="{FF2B5EF4-FFF2-40B4-BE49-F238E27FC236}">
              <a16:creationId xmlns:a16="http://schemas.microsoft.com/office/drawing/2014/main" id="{6E3B034D-7E21-BD4E-A199-F7D8588BD74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22" name="AutoShape 153" descr="numbers_button_skype_logo">
          <a:hlinkClick xmlns:r="http://schemas.openxmlformats.org/officeDocument/2006/relationships" r:id="rId1"/>
          <a:extLst>
            <a:ext uri="{FF2B5EF4-FFF2-40B4-BE49-F238E27FC236}">
              <a16:creationId xmlns:a16="http://schemas.microsoft.com/office/drawing/2014/main" id="{CA6D9B16-D7AB-DE46-80B7-19026A01A8E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23" name="AutoShape 153" descr="numbers_button_skype_logo">
          <a:hlinkClick xmlns:r="http://schemas.openxmlformats.org/officeDocument/2006/relationships" r:id="rId1"/>
          <a:extLst>
            <a:ext uri="{FF2B5EF4-FFF2-40B4-BE49-F238E27FC236}">
              <a16:creationId xmlns:a16="http://schemas.microsoft.com/office/drawing/2014/main" id="{A4D994A7-4B68-E746-951E-B5F11F2007E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24" name="AutoShape 153" descr="numbers_button_skype_logo">
          <a:hlinkClick xmlns:r="http://schemas.openxmlformats.org/officeDocument/2006/relationships" r:id="rId1"/>
          <a:extLst>
            <a:ext uri="{FF2B5EF4-FFF2-40B4-BE49-F238E27FC236}">
              <a16:creationId xmlns:a16="http://schemas.microsoft.com/office/drawing/2014/main" id="{BE7967F8-B798-0242-B0D7-A1245E72492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25" name="AutoShape 153" descr="numbers_button_skype_logo">
          <a:hlinkClick xmlns:r="http://schemas.openxmlformats.org/officeDocument/2006/relationships" r:id="rId1"/>
          <a:extLst>
            <a:ext uri="{FF2B5EF4-FFF2-40B4-BE49-F238E27FC236}">
              <a16:creationId xmlns:a16="http://schemas.microsoft.com/office/drawing/2014/main" id="{00EFD2C8-9259-2241-9FF3-7439735D2E2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26" name="AutoShape 153" descr="numbers_button_skype_logo">
          <a:hlinkClick xmlns:r="http://schemas.openxmlformats.org/officeDocument/2006/relationships" r:id="rId1"/>
          <a:extLst>
            <a:ext uri="{FF2B5EF4-FFF2-40B4-BE49-F238E27FC236}">
              <a16:creationId xmlns:a16="http://schemas.microsoft.com/office/drawing/2014/main" id="{1A6FBCB3-0800-AC49-BAA0-EE43C999CD2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27" name="AutoShape 153" descr="numbers_button_skype_logo">
          <a:hlinkClick xmlns:r="http://schemas.openxmlformats.org/officeDocument/2006/relationships" r:id="rId1"/>
          <a:extLst>
            <a:ext uri="{FF2B5EF4-FFF2-40B4-BE49-F238E27FC236}">
              <a16:creationId xmlns:a16="http://schemas.microsoft.com/office/drawing/2014/main" id="{2AE92EA1-81AF-0649-896B-FA2F15357AB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28" name="AutoShape 153" descr="numbers_button_skype_logo">
          <a:hlinkClick xmlns:r="http://schemas.openxmlformats.org/officeDocument/2006/relationships" r:id="rId1"/>
          <a:extLst>
            <a:ext uri="{FF2B5EF4-FFF2-40B4-BE49-F238E27FC236}">
              <a16:creationId xmlns:a16="http://schemas.microsoft.com/office/drawing/2014/main" id="{E666BBBF-F312-D247-86D4-94CA7FA3B03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29" name="AutoShape 153" descr="numbers_button_skype_logo">
          <a:hlinkClick xmlns:r="http://schemas.openxmlformats.org/officeDocument/2006/relationships" r:id="rId1"/>
          <a:extLst>
            <a:ext uri="{FF2B5EF4-FFF2-40B4-BE49-F238E27FC236}">
              <a16:creationId xmlns:a16="http://schemas.microsoft.com/office/drawing/2014/main" id="{11210280-FCE0-4C41-89D7-14D41EE342E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30" name="AutoShape 153" descr="numbers_button_skype_logo">
          <a:hlinkClick xmlns:r="http://schemas.openxmlformats.org/officeDocument/2006/relationships" r:id="rId1"/>
          <a:extLst>
            <a:ext uri="{FF2B5EF4-FFF2-40B4-BE49-F238E27FC236}">
              <a16:creationId xmlns:a16="http://schemas.microsoft.com/office/drawing/2014/main" id="{7BC95E33-7299-C343-96FC-5AF359C44D1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31" name="AutoShape 153" descr="numbers_button_skype_logo">
          <a:hlinkClick xmlns:r="http://schemas.openxmlformats.org/officeDocument/2006/relationships" r:id="rId1"/>
          <a:extLst>
            <a:ext uri="{FF2B5EF4-FFF2-40B4-BE49-F238E27FC236}">
              <a16:creationId xmlns:a16="http://schemas.microsoft.com/office/drawing/2014/main" id="{DEFBD5D7-BF87-5E47-85B0-77C43287FA0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32" name="AutoShape 153" descr="numbers_button_skype_logo">
          <a:hlinkClick xmlns:r="http://schemas.openxmlformats.org/officeDocument/2006/relationships" r:id="rId1"/>
          <a:extLst>
            <a:ext uri="{FF2B5EF4-FFF2-40B4-BE49-F238E27FC236}">
              <a16:creationId xmlns:a16="http://schemas.microsoft.com/office/drawing/2014/main" id="{D991F532-E0A9-2348-8F4F-9597C52D86D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33" name="AutoShape 153" descr="numbers_button_skype_logo">
          <a:hlinkClick xmlns:r="http://schemas.openxmlformats.org/officeDocument/2006/relationships" r:id="rId1"/>
          <a:extLst>
            <a:ext uri="{FF2B5EF4-FFF2-40B4-BE49-F238E27FC236}">
              <a16:creationId xmlns:a16="http://schemas.microsoft.com/office/drawing/2014/main" id="{F3CA6F89-5DC2-CA4C-B300-A3DDACA1AC7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34" name="AutoShape 153" descr="numbers_button_skype_logo">
          <a:hlinkClick xmlns:r="http://schemas.openxmlformats.org/officeDocument/2006/relationships" r:id="rId1"/>
          <a:extLst>
            <a:ext uri="{FF2B5EF4-FFF2-40B4-BE49-F238E27FC236}">
              <a16:creationId xmlns:a16="http://schemas.microsoft.com/office/drawing/2014/main" id="{12DE9B46-F646-0F47-B20D-1F94C69F08A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35" name="AutoShape 153" descr="numbers_button_skype_logo">
          <a:hlinkClick xmlns:r="http://schemas.openxmlformats.org/officeDocument/2006/relationships" r:id="rId1"/>
          <a:extLst>
            <a:ext uri="{FF2B5EF4-FFF2-40B4-BE49-F238E27FC236}">
              <a16:creationId xmlns:a16="http://schemas.microsoft.com/office/drawing/2014/main" id="{AD3C9488-8F41-B54D-BAC4-B98E72878C0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36" name="AutoShape 153" descr="numbers_button_skype_logo">
          <a:hlinkClick xmlns:r="http://schemas.openxmlformats.org/officeDocument/2006/relationships" r:id="rId1"/>
          <a:extLst>
            <a:ext uri="{FF2B5EF4-FFF2-40B4-BE49-F238E27FC236}">
              <a16:creationId xmlns:a16="http://schemas.microsoft.com/office/drawing/2014/main" id="{67A14EB0-1D4F-A34E-A9A2-1ABEA7DE21E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37" name="AutoShape 153" descr="numbers_button_skype_logo">
          <a:hlinkClick xmlns:r="http://schemas.openxmlformats.org/officeDocument/2006/relationships" r:id="rId1"/>
          <a:extLst>
            <a:ext uri="{FF2B5EF4-FFF2-40B4-BE49-F238E27FC236}">
              <a16:creationId xmlns:a16="http://schemas.microsoft.com/office/drawing/2014/main" id="{5388B67B-CD32-F147-A2D8-187461C24D5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38" name="AutoShape 153" descr="numbers_button_skype_logo">
          <a:hlinkClick xmlns:r="http://schemas.openxmlformats.org/officeDocument/2006/relationships" r:id="rId1"/>
          <a:extLst>
            <a:ext uri="{FF2B5EF4-FFF2-40B4-BE49-F238E27FC236}">
              <a16:creationId xmlns:a16="http://schemas.microsoft.com/office/drawing/2014/main" id="{75E88DF2-0EF3-484A-B8A6-EC891227DA0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39" name="AutoShape 153" descr="numbers_button_skype_logo">
          <a:hlinkClick xmlns:r="http://schemas.openxmlformats.org/officeDocument/2006/relationships" r:id="rId1"/>
          <a:extLst>
            <a:ext uri="{FF2B5EF4-FFF2-40B4-BE49-F238E27FC236}">
              <a16:creationId xmlns:a16="http://schemas.microsoft.com/office/drawing/2014/main" id="{F0463DAC-DB48-1F4F-8AC3-4C3D010C8A0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40" name="AutoShape 153" descr="numbers_button_skype_logo">
          <a:hlinkClick xmlns:r="http://schemas.openxmlformats.org/officeDocument/2006/relationships" r:id="rId1"/>
          <a:extLst>
            <a:ext uri="{FF2B5EF4-FFF2-40B4-BE49-F238E27FC236}">
              <a16:creationId xmlns:a16="http://schemas.microsoft.com/office/drawing/2014/main" id="{6359C6B7-B52C-5F49-897B-526B2B768BC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41" name="AutoShape 153" descr="numbers_button_skype_logo">
          <a:hlinkClick xmlns:r="http://schemas.openxmlformats.org/officeDocument/2006/relationships" r:id="rId1"/>
          <a:extLst>
            <a:ext uri="{FF2B5EF4-FFF2-40B4-BE49-F238E27FC236}">
              <a16:creationId xmlns:a16="http://schemas.microsoft.com/office/drawing/2014/main" id="{1331DA73-8CA7-084A-98CA-62C02DA633D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42" name="AutoShape 153" descr="numbers_button_skype_logo">
          <a:hlinkClick xmlns:r="http://schemas.openxmlformats.org/officeDocument/2006/relationships" r:id="rId1"/>
          <a:extLst>
            <a:ext uri="{FF2B5EF4-FFF2-40B4-BE49-F238E27FC236}">
              <a16:creationId xmlns:a16="http://schemas.microsoft.com/office/drawing/2014/main" id="{DE38C59C-739C-054D-B274-D7B9EDD8DCD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43" name="AutoShape 153" descr="numbers_button_skype_logo">
          <a:hlinkClick xmlns:r="http://schemas.openxmlformats.org/officeDocument/2006/relationships" r:id="rId1"/>
          <a:extLst>
            <a:ext uri="{FF2B5EF4-FFF2-40B4-BE49-F238E27FC236}">
              <a16:creationId xmlns:a16="http://schemas.microsoft.com/office/drawing/2014/main" id="{318633A9-313F-2540-9214-F8BC09BD02A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44" name="AutoShape 153" descr="numbers_button_skype_logo">
          <a:hlinkClick xmlns:r="http://schemas.openxmlformats.org/officeDocument/2006/relationships" r:id="rId1"/>
          <a:extLst>
            <a:ext uri="{FF2B5EF4-FFF2-40B4-BE49-F238E27FC236}">
              <a16:creationId xmlns:a16="http://schemas.microsoft.com/office/drawing/2014/main" id="{32262A15-4C55-4643-A264-B98966DAF26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45" name="AutoShape 153" descr="numbers_button_skype_logo">
          <a:hlinkClick xmlns:r="http://schemas.openxmlformats.org/officeDocument/2006/relationships" r:id="rId1"/>
          <a:extLst>
            <a:ext uri="{FF2B5EF4-FFF2-40B4-BE49-F238E27FC236}">
              <a16:creationId xmlns:a16="http://schemas.microsoft.com/office/drawing/2014/main" id="{39F86343-1615-C543-BE99-72B8DDDB8EE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46" name="AutoShape 153" descr="numbers_button_skype_logo">
          <a:hlinkClick xmlns:r="http://schemas.openxmlformats.org/officeDocument/2006/relationships" r:id="rId1"/>
          <a:extLst>
            <a:ext uri="{FF2B5EF4-FFF2-40B4-BE49-F238E27FC236}">
              <a16:creationId xmlns:a16="http://schemas.microsoft.com/office/drawing/2014/main" id="{ED119F94-4B52-2E4C-96BE-6653C107EC7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47" name="AutoShape 153" descr="numbers_button_skype_logo">
          <a:hlinkClick xmlns:r="http://schemas.openxmlformats.org/officeDocument/2006/relationships" r:id="rId1"/>
          <a:extLst>
            <a:ext uri="{FF2B5EF4-FFF2-40B4-BE49-F238E27FC236}">
              <a16:creationId xmlns:a16="http://schemas.microsoft.com/office/drawing/2014/main" id="{01155935-2A35-E746-9E68-AF3FA229A12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48" name="AutoShape 153" descr="numbers_button_skype_logo">
          <a:hlinkClick xmlns:r="http://schemas.openxmlformats.org/officeDocument/2006/relationships" r:id="rId1"/>
          <a:extLst>
            <a:ext uri="{FF2B5EF4-FFF2-40B4-BE49-F238E27FC236}">
              <a16:creationId xmlns:a16="http://schemas.microsoft.com/office/drawing/2014/main" id="{F97548BB-39FD-F241-A80F-4F06B791B54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49" name="AutoShape 153" descr="numbers_button_skype_logo">
          <a:hlinkClick xmlns:r="http://schemas.openxmlformats.org/officeDocument/2006/relationships" r:id="rId1"/>
          <a:extLst>
            <a:ext uri="{FF2B5EF4-FFF2-40B4-BE49-F238E27FC236}">
              <a16:creationId xmlns:a16="http://schemas.microsoft.com/office/drawing/2014/main" id="{A767F125-C252-9842-A805-C1515A87CEB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50" name="AutoShape 153" descr="numbers_button_skype_logo">
          <a:hlinkClick xmlns:r="http://schemas.openxmlformats.org/officeDocument/2006/relationships" r:id="rId1"/>
          <a:extLst>
            <a:ext uri="{FF2B5EF4-FFF2-40B4-BE49-F238E27FC236}">
              <a16:creationId xmlns:a16="http://schemas.microsoft.com/office/drawing/2014/main" id="{407C66CA-6C45-ED47-88A8-6E65854D045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51" name="AutoShape 153" descr="numbers_button_skype_logo">
          <a:hlinkClick xmlns:r="http://schemas.openxmlformats.org/officeDocument/2006/relationships" r:id="rId1"/>
          <a:extLst>
            <a:ext uri="{FF2B5EF4-FFF2-40B4-BE49-F238E27FC236}">
              <a16:creationId xmlns:a16="http://schemas.microsoft.com/office/drawing/2014/main" id="{A0664A01-A2C3-D943-93EE-5FCA1F952A6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52" name="AutoShape 153" descr="numbers_button_skype_logo">
          <a:hlinkClick xmlns:r="http://schemas.openxmlformats.org/officeDocument/2006/relationships" r:id="rId1"/>
          <a:extLst>
            <a:ext uri="{FF2B5EF4-FFF2-40B4-BE49-F238E27FC236}">
              <a16:creationId xmlns:a16="http://schemas.microsoft.com/office/drawing/2014/main" id="{8BEB603F-DDDF-CD43-84B6-61171447045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53" name="AutoShape 153" descr="numbers_button_skype_logo">
          <a:hlinkClick xmlns:r="http://schemas.openxmlformats.org/officeDocument/2006/relationships" r:id="rId1"/>
          <a:extLst>
            <a:ext uri="{FF2B5EF4-FFF2-40B4-BE49-F238E27FC236}">
              <a16:creationId xmlns:a16="http://schemas.microsoft.com/office/drawing/2014/main" id="{97FB8DBF-7872-1D41-9B5A-3E07BFD6AF7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54" name="AutoShape 153" descr="numbers_button_skype_logo">
          <a:hlinkClick xmlns:r="http://schemas.openxmlformats.org/officeDocument/2006/relationships" r:id="rId1"/>
          <a:extLst>
            <a:ext uri="{FF2B5EF4-FFF2-40B4-BE49-F238E27FC236}">
              <a16:creationId xmlns:a16="http://schemas.microsoft.com/office/drawing/2014/main" id="{A2B45FAC-543E-5E44-8900-6B297775D83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55" name="AutoShape 153" descr="numbers_button_skype_logo">
          <a:hlinkClick xmlns:r="http://schemas.openxmlformats.org/officeDocument/2006/relationships" r:id="rId1"/>
          <a:extLst>
            <a:ext uri="{FF2B5EF4-FFF2-40B4-BE49-F238E27FC236}">
              <a16:creationId xmlns:a16="http://schemas.microsoft.com/office/drawing/2014/main" id="{9652B2B5-94F7-BA4A-8618-BB7B260E40B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56" name="AutoShape 153" descr="numbers_button_skype_logo">
          <a:hlinkClick xmlns:r="http://schemas.openxmlformats.org/officeDocument/2006/relationships" r:id="rId1"/>
          <a:extLst>
            <a:ext uri="{FF2B5EF4-FFF2-40B4-BE49-F238E27FC236}">
              <a16:creationId xmlns:a16="http://schemas.microsoft.com/office/drawing/2014/main" id="{D88BA390-90EC-004B-A155-24CBD00279D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57" name="AutoShape 153" descr="numbers_button_skype_logo">
          <a:hlinkClick xmlns:r="http://schemas.openxmlformats.org/officeDocument/2006/relationships" r:id="rId1"/>
          <a:extLst>
            <a:ext uri="{FF2B5EF4-FFF2-40B4-BE49-F238E27FC236}">
              <a16:creationId xmlns:a16="http://schemas.microsoft.com/office/drawing/2014/main" id="{ED20D714-907F-CA45-BA95-0C58AAFBC0D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58" name="AutoShape 153" descr="numbers_button_skype_logo">
          <a:hlinkClick xmlns:r="http://schemas.openxmlformats.org/officeDocument/2006/relationships" r:id="rId1"/>
          <a:extLst>
            <a:ext uri="{FF2B5EF4-FFF2-40B4-BE49-F238E27FC236}">
              <a16:creationId xmlns:a16="http://schemas.microsoft.com/office/drawing/2014/main" id="{2FB4A3D2-5113-B042-B445-F12F89B54FC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59" name="AutoShape 153" descr="numbers_button_skype_logo">
          <a:hlinkClick xmlns:r="http://schemas.openxmlformats.org/officeDocument/2006/relationships" r:id="rId1"/>
          <a:extLst>
            <a:ext uri="{FF2B5EF4-FFF2-40B4-BE49-F238E27FC236}">
              <a16:creationId xmlns:a16="http://schemas.microsoft.com/office/drawing/2014/main" id="{889B25E9-16DC-1848-9B1C-3227F3FFD3E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60" name="AutoShape 153" descr="numbers_button_skype_logo">
          <a:hlinkClick xmlns:r="http://schemas.openxmlformats.org/officeDocument/2006/relationships" r:id="rId1"/>
          <a:extLst>
            <a:ext uri="{FF2B5EF4-FFF2-40B4-BE49-F238E27FC236}">
              <a16:creationId xmlns:a16="http://schemas.microsoft.com/office/drawing/2014/main" id="{A7878EAC-7012-1042-9253-164394840A5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61" name="AutoShape 153" descr="numbers_button_skype_logo">
          <a:hlinkClick xmlns:r="http://schemas.openxmlformats.org/officeDocument/2006/relationships" r:id="rId1"/>
          <a:extLst>
            <a:ext uri="{FF2B5EF4-FFF2-40B4-BE49-F238E27FC236}">
              <a16:creationId xmlns:a16="http://schemas.microsoft.com/office/drawing/2014/main" id="{BCCA4BB0-11AF-4B4D-9300-3B3762DC305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62" name="AutoShape 153" descr="numbers_button_skype_logo">
          <a:hlinkClick xmlns:r="http://schemas.openxmlformats.org/officeDocument/2006/relationships" r:id="rId1"/>
          <a:extLst>
            <a:ext uri="{FF2B5EF4-FFF2-40B4-BE49-F238E27FC236}">
              <a16:creationId xmlns:a16="http://schemas.microsoft.com/office/drawing/2014/main" id="{06E096C5-1B68-794C-B178-ABDD38AA2E9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63" name="AutoShape 153" descr="numbers_button_skype_logo">
          <a:hlinkClick xmlns:r="http://schemas.openxmlformats.org/officeDocument/2006/relationships" r:id="rId1"/>
          <a:extLst>
            <a:ext uri="{FF2B5EF4-FFF2-40B4-BE49-F238E27FC236}">
              <a16:creationId xmlns:a16="http://schemas.microsoft.com/office/drawing/2014/main" id="{98B08D2E-BFFB-AF4A-BF06-0353478C139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64" name="AutoShape 153" descr="numbers_button_skype_logo">
          <a:hlinkClick xmlns:r="http://schemas.openxmlformats.org/officeDocument/2006/relationships" r:id="rId1"/>
          <a:extLst>
            <a:ext uri="{FF2B5EF4-FFF2-40B4-BE49-F238E27FC236}">
              <a16:creationId xmlns:a16="http://schemas.microsoft.com/office/drawing/2014/main" id="{FFC69C40-A824-DA4D-A779-D963219833D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65" name="AutoShape 153" descr="numbers_button_skype_logo">
          <a:hlinkClick xmlns:r="http://schemas.openxmlformats.org/officeDocument/2006/relationships" r:id="rId1"/>
          <a:extLst>
            <a:ext uri="{FF2B5EF4-FFF2-40B4-BE49-F238E27FC236}">
              <a16:creationId xmlns:a16="http://schemas.microsoft.com/office/drawing/2014/main" id="{907A3B35-42B1-734B-A827-E9EDA51BA9F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66" name="AutoShape 153" descr="numbers_button_skype_logo">
          <a:hlinkClick xmlns:r="http://schemas.openxmlformats.org/officeDocument/2006/relationships" r:id="rId1"/>
          <a:extLst>
            <a:ext uri="{FF2B5EF4-FFF2-40B4-BE49-F238E27FC236}">
              <a16:creationId xmlns:a16="http://schemas.microsoft.com/office/drawing/2014/main" id="{59872964-457B-E645-8D3A-09EF121EC84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67" name="AutoShape 153" descr="numbers_button_skype_logo">
          <a:hlinkClick xmlns:r="http://schemas.openxmlformats.org/officeDocument/2006/relationships" r:id="rId1"/>
          <a:extLst>
            <a:ext uri="{FF2B5EF4-FFF2-40B4-BE49-F238E27FC236}">
              <a16:creationId xmlns:a16="http://schemas.microsoft.com/office/drawing/2014/main" id="{B03980BE-D499-D04C-9C5D-4AFDECB91EC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68" name="AutoShape 153" descr="numbers_button_skype_logo">
          <a:hlinkClick xmlns:r="http://schemas.openxmlformats.org/officeDocument/2006/relationships" r:id="rId1"/>
          <a:extLst>
            <a:ext uri="{FF2B5EF4-FFF2-40B4-BE49-F238E27FC236}">
              <a16:creationId xmlns:a16="http://schemas.microsoft.com/office/drawing/2014/main" id="{C5CD1A4C-2E43-6340-83F0-AC7CF58EB7C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69" name="AutoShape 153" descr="numbers_button_skype_logo">
          <a:hlinkClick xmlns:r="http://schemas.openxmlformats.org/officeDocument/2006/relationships" r:id="rId1"/>
          <a:extLst>
            <a:ext uri="{FF2B5EF4-FFF2-40B4-BE49-F238E27FC236}">
              <a16:creationId xmlns:a16="http://schemas.microsoft.com/office/drawing/2014/main" id="{D99193B1-ED46-A64F-8852-4C281B687AF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70" name="AutoShape 153" descr="numbers_button_skype_logo">
          <a:hlinkClick xmlns:r="http://schemas.openxmlformats.org/officeDocument/2006/relationships" r:id="rId1"/>
          <a:extLst>
            <a:ext uri="{FF2B5EF4-FFF2-40B4-BE49-F238E27FC236}">
              <a16:creationId xmlns:a16="http://schemas.microsoft.com/office/drawing/2014/main" id="{EE34A355-934D-8C4C-B0D2-8619B7E0DC5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71" name="AutoShape 153" descr="numbers_button_skype_logo">
          <a:hlinkClick xmlns:r="http://schemas.openxmlformats.org/officeDocument/2006/relationships" r:id="rId1"/>
          <a:extLst>
            <a:ext uri="{FF2B5EF4-FFF2-40B4-BE49-F238E27FC236}">
              <a16:creationId xmlns:a16="http://schemas.microsoft.com/office/drawing/2014/main" id="{8425B304-0100-D545-B585-A4D813AA1D2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72" name="AutoShape 153" descr="numbers_button_skype_logo">
          <a:hlinkClick xmlns:r="http://schemas.openxmlformats.org/officeDocument/2006/relationships" r:id="rId1"/>
          <a:extLst>
            <a:ext uri="{FF2B5EF4-FFF2-40B4-BE49-F238E27FC236}">
              <a16:creationId xmlns:a16="http://schemas.microsoft.com/office/drawing/2014/main" id="{AFAFF11E-35D9-1D4C-8E44-D2857DF8630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73" name="AutoShape 153" descr="numbers_button_skype_logo">
          <a:hlinkClick xmlns:r="http://schemas.openxmlformats.org/officeDocument/2006/relationships" r:id="rId1"/>
          <a:extLst>
            <a:ext uri="{FF2B5EF4-FFF2-40B4-BE49-F238E27FC236}">
              <a16:creationId xmlns:a16="http://schemas.microsoft.com/office/drawing/2014/main" id="{4837B9C4-4EFD-9740-B4B5-CC9427C3A7C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74" name="AutoShape 153" descr="numbers_button_skype_logo">
          <a:hlinkClick xmlns:r="http://schemas.openxmlformats.org/officeDocument/2006/relationships" r:id="rId1"/>
          <a:extLst>
            <a:ext uri="{FF2B5EF4-FFF2-40B4-BE49-F238E27FC236}">
              <a16:creationId xmlns:a16="http://schemas.microsoft.com/office/drawing/2014/main" id="{2E9CB97C-FE97-E84A-AC9D-726C241E2BD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75" name="AutoShape 153" descr="numbers_button_skype_logo">
          <a:hlinkClick xmlns:r="http://schemas.openxmlformats.org/officeDocument/2006/relationships" r:id="rId1"/>
          <a:extLst>
            <a:ext uri="{FF2B5EF4-FFF2-40B4-BE49-F238E27FC236}">
              <a16:creationId xmlns:a16="http://schemas.microsoft.com/office/drawing/2014/main" id="{161B4380-5339-A544-9D33-1C1EBE2022F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76" name="AutoShape 153" descr="numbers_button_skype_logo">
          <a:hlinkClick xmlns:r="http://schemas.openxmlformats.org/officeDocument/2006/relationships" r:id="rId1"/>
          <a:extLst>
            <a:ext uri="{FF2B5EF4-FFF2-40B4-BE49-F238E27FC236}">
              <a16:creationId xmlns:a16="http://schemas.microsoft.com/office/drawing/2014/main" id="{463D9129-DE9D-914F-B717-12C6F7BE80D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77" name="AutoShape 153" descr="numbers_button_skype_logo">
          <a:hlinkClick xmlns:r="http://schemas.openxmlformats.org/officeDocument/2006/relationships" r:id="rId1"/>
          <a:extLst>
            <a:ext uri="{FF2B5EF4-FFF2-40B4-BE49-F238E27FC236}">
              <a16:creationId xmlns:a16="http://schemas.microsoft.com/office/drawing/2014/main" id="{6D79A759-5CF6-EB4E-8B8F-F89807DFBFA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78" name="AutoShape 153" descr="numbers_button_skype_logo">
          <a:hlinkClick xmlns:r="http://schemas.openxmlformats.org/officeDocument/2006/relationships" r:id="rId1"/>
          <a:extLst>
            <a:ext uri="{FF2B5EF4-FFF2-40B4-BE49-F238E27FC236}">
              <a16:creationId xmlns:a16="http://schemas.microsoft.com/office/drawing/2014/main" id="{D3B539FD-FED2-1348-8F34-47E104B7905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79" name="AutoShape 153" descr="numbers_button_skype_logo">
          <a:hlinkClick xmlns:r="http://schemas.openxmlformats.org/officeDocument/2006/relationships" r:id="rId1"/>
          <a:extLst>
            <a:ext uri="{FF2B5EF4-FFF2-40B4-BE49-F238E27FC236}">
              <a16:creationId xmlns:a16="http://schemas.microsoft.com/office/drawing/2014/main" id="{32CB96D5-1DE9-EF4E-9AEF-D727550C62C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80" name="AutoShape 153" descr="numbers_button_skype_logo">
          <a:hlinkClick xmlns:r="http://schemas.openxmlformats.org/officeDocument/2006/relationships" r:id="rId1"/>
          <a:extLst>
            <a:ext uri="{FF2B5EF4-FFF2-40B4-BE49-F238E27FC236}">
              <a16:creationId xmlns:a16="http://schemas.microsoft.com/office/drawing/2014/main" id="{8A90DC11-95DD-4A41-9157-015D5F17010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81" name="AutoShape 153" descr="numbers_button_skype_logo">
          <a:hlinkClick xmlns:r="http://schemas.openxmlformats.org/officeDocument/2006/relationships" r:id="rId1"/>
          <a:extLst>
            <a:ext uri="{FF2B5EF4-FFF2-40B4-BE49-F238E27FC236}">
              <a16:creationId xmlns:a16="http://schemas.microsoft.com/office/drawing/2014/main" id="{F64CB0CF-E423-F14C-BF1A-F07B1D52F8F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82" name="AutoShape 153" descr="numbers_button_skype_logo">
          <a:hlinkClick xmlns:r="http://schemas.openxmlformats.org/officeDocument/2006/relationships" r:id="rId1"/>
          <a:extLst>
            <a:ext uri="{FF2B5EF4-FFF2-40B4-BE49-F238E27FC236}">
              <a16:creationId xmlns:a16="http://schemas.microsoft.com/office/drawing/2014/main" id="{2CACFA65-8DFA-B744-954A-8A7573410AC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83" name="AutoShape 153" descr="numbers_button_skype_logo">
          <a:hlinkClick xmlns:r="http://schemas.openxmlformats.org/officeDocument/2006/relationships" r:id="rId1"/>
          <a:extLst>
            <a:ext uri="{FF2B5EF4-FFF2-40B4-BE49-F238E27FC236}">
              <a16:creationId xmlns:a16="http://schemas.microsoft.com/office/drawing/2014/main" id="{85680528-B28C-E241-A829-2F11EA072A7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884" name="AutoShape 153" descr="numbers_button_skype_logo">
          <a:hlinkClick xmlns:r="http://schemas.openxmlformats.org/officeDocument/2006/relationships" r:id="rId1"/>
          <a:extLst>
            <a:ext uri="{FF2B5EF4-FFF2-40B4-BE49-F238E27FC236}">
              <a16:creationId xmlns:a16="http://schemas.microsoft.com/office/drawing/2014/main" id="{2BA851B6-EB47-0E43-8E31-7F3F459A4F7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85" name="AutoShape 153" descr="numbers_button_skype_logo">
          <a:hlinkClick xmlns:r="http://schemas.openxmlformats.org/officeDocument/2006/relationships" r:id="rId1"/>
          <a:extLst>
            <a:ext uri="{FF2B5EF4-FFF2-40B4-BE49-F238E27FC236}">
              <a16:creationId xmlns:a16="http://schemas.microsoft.com/office/drawing/2014/main" id="{48D809B2-0A9C-CD49-8787-9C3828394C8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86" name="AutoShape 153" descr="numbers_button_skype_logo">
          <a:hlinkClick xmlns:r="http://schemas.openxmlformats.org/officeDocument/2006/relationships" r:id="rId1"/>
          <a:extLst>
            <a:ext uri="{FF2B5EF4-FFF2-40B4-BE49-F238E27FC236}">
              <a16:creationId xmlns:a16="http://schemas.microsoft.com/office/drawing/2014/main" id="{92EEBC21-08A1-A247-BA6C-FCE078DFE62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87" name="AutoShape 153" descr="numbers_button_skype_logo">
          <a:hlinkClick xmlns:r="http://schemas.openxmlformats.org/officeDocument/2006/relationships" r:id="rId1"/>
          <a:extLst>
            <a:ext uri="{FF2B5EF4-FFF2-40B4-BE49-F238E27FC236}">
              <a16:creationId xmlns:a16="http://schemas.microsoft.com/office/drawing/2014/main" id="{7A3DEE8F-32C5-E543-A29C-1703F695716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88" name="AutoShape 153" descr="numbers_button_skype_logo">
          <a:hlinkClick xmlns:r="http://schemas.openxmlformats.org/officeDocument/2006/relationships" r:id="rId1"/>
          <a:extLst>
            <a:ext uri="{FF2B5EF4-FFF2-40B4-BE49-F238E27FC236}">
              <a16:creationId xmlns:a16="http://schemas.microsoft.com/office/drawing/2014/main" id="{371C68EE-AD49-EF49-8034-43F44F12555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89" name="AutoShape 153" descr="numbers_button_skype_logo">
          <a:hlinkClick xmlns:r="http://schemas.openxmlformats.org/officeDocument/2006/relationships" r:id="rId1"/>
          <a:extLst>
            <a:ext uri="{FF2B5EF4-FFF2-40B4-BE49-F238E27FC236}">
              <a16:creationId xmlns:a16="http://schemas.microsoft.com/office/drawing/2014/main" id="{2DC6670A-DBCE-F346-8C34-14F5328C6ED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90" name="AutoShape 153" descr="numbers_button_skype_logo">
          <a:hlinkClick xmlns:r="http://schemas.openxmlformats.org/officeDocument/2006/relationships" r:id="rId1"/>
          <a:extLst>
            <a:ext uri="{FF2B5EF4-FFF2-40B4-BE49-F238E27FC236}">
              <a16:creationId xmlns:a16="http://schemas.microsoft.com/office/drawing/2014/main" id="{9A35964A-EF15-6146-A8FB-61482FB6596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91" name="AutoShape 153" descr="numbers_button_skype_logo">
          <a:hlinkClick xmlns:r="http://schemas.openxmlformats.org/officeDocument/2006/relationships" r:id="rId1"/>
          <a:extLst>
            <a:ext uri="{FF2B5EF4-FFF2-40B4-BE49-F238E27FC236}">
              <a16:creationId xmlns:a16="http://schemas.microsoft.com/office/drawing/2014/main" id="{3B4A0AA5-3AA8-424D-804B-42C0C0582EE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92" name="AutoShape 153" descr="numbers_button_skype_logo">
          <a:hlinkClick xmlns:r="http://schemas.openxmlformats.org/officeDocument/2006/relationships" r:id="rId1"/>
          <a:extLst>
            <a:ext uri="{FF2B5EF4-FFF2-40B4-BE49-F238E27FC236}">
              <a16:creationId xmlns:a16="http://schemas.microsoft.com/office/drawing/2014/main" id="{133FCE49-8129-B04C-A4D8-B836687710F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93" name="AutoShape 153" descr="numbers_button_skype_logo">
          <a:hlinkClick xmlns:r="http://schemas.openxmlformats.org/officeDocument/2006/relationships" r:id="rId1"/>
          <a:extLst>
            <a:ext uri="{FF2B5EF4-FFF2-40B4-BE49-F238E27FC236}">
              <a16:creationId xmlns:a16="http://schemas.microsoft.com/office/drawing/2014/main" id="{A0BBD233-DE00-AD4D-9883-877FB9E9268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94" name="AutoShape 153" descr="numbers_button_skype_logo">
          <a:hlinkClick xmlns:r="http://schemas.openxmlformats.org/officeDocument/2006/relationships" r:id="rId1"/>
          <a:extLst>
            <a:ext uri="{FF2B5EF4-FFF2-40B4-BE49-F238E27FC236}">
              <a16:creationId xmlns:a16="http://schemas.microsoft.com/office/drawing/2014/main" id="{F0064234-E00F-884A-85F4-9511F41385A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95" name="AutoShape 153" descr="numbers_button_skype_logo">
          <a:hlinkClick xmlns:r="http://schemas.openxmlformats.org/officeDocument/2006/relationships" r:id="rId1"/>
          <a:extLst>
            <a:ext uri="{FF2B5EF4-FFF2-40B4-BE49-F238E27FC236}">
              <a16:creationId xmlns:a16="http://schemas.microsoft.com/office/drawing/2014/main" id="{819DDCC6-FDFB-E943-A0FE-1766DA35602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96" name="AutoShape 153" descr="numbers_button_skype_logo">
          <a:hlinkClick xmlns:r="http://schemas.openxmlformats.org/officeDocument/2006/relationships" r:id="rId1"/>
          <a:extLst>
            <a:ext uri="{FF2B5EF4-FFF2-40B4-BE49-F238E27FC236}">
              <a16:creationId xmlns:a16="http://schemas.microsoft.com/office/drawing/2014/main" id="{3670EA58-3D2F-1D44-ABBC-13A7F96553B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97" name="AutoShape 153" descr="numbers_button_skype_logo">
          <a:hlinkClick xmlns:r="http://schemas.openxmlformats.org/officeDocument/2006/relationships" r:id="rId1"/>
          <a:extLst>
            <a:ext uri="{FF2B5EF4-FFF2-40B4-BE49-F238E27FC236}">
              <a16:creationId xmlns:a16="http://schemas.microsoft.com/office/drawing/2014/main" id="{30139FC7-8671-7345-930E-54FF573C458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98" name="AutoShape 153" descr="numbers_button_skype_logo">
          <a:hlinkClick xmlns:r="http://schemas.openxmlformats.org/officeDocument/2006/relationships" r:id="rId1"/>
          <a:extLst>
            <a:ext uri="{FF2B5EF4-FFF2-40B4-BE49-F238E27FC236}">
              <a16:creationId xmlns:a16="http://schemas.microsoft.com/office/drawing/2014/main" id="{E454B53A-29BC-D245-957F-D975D3054E7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899" name="AutoShape 153" descr="numbers_button_skype_logo">
          <a:hlinkClick xmlns:r="http://schemas.openxmlformats.org/officeDocument/2006/relationships" r:id="rId1"/>
          <a:extLst>
            <a:ext uri="{FF2B5EF4-FFF2-40B4-BE49-F238E27FC236}">
              <a16:creationId xmlns:a16="http://schemas.microsoft.com/office/drawing/2014/main" id="{99B7FD51-A4E7-DE4C-A297-F4EEBFAA3C4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00" name="AutoShape 153" descr="numbers_button_skype_logo">
          <a:hlinkClick xmlns:r="http://schemas.openxmlformats.org/officeDocument/2006/relationships" r:id="rId1"/>
          <a:extLst>
            <a:ext uri="{FF2B5EF4-FFF2-40B4-BE49-F238E27FC236}">
              <a16:creationId xmlns:a16="http://schemas.microsoft.com/office/drawing/2014/main" id="{A5DBD5ED-643D-C24E-A92D-CFF812296F5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01" name="AutoShape 153" descr="numbers_button_skype_logo">
          <a:hlinkClick xmlns:r="http://schemas.openxmlformats.org/officeDocument/2006/relationships" r:id="rId1"/>
          <a:extLst>
            <a:ext uri="{FF2B5EF4-FFF2-40B4-BE49-F238E27FC236}">
              <a16:creationId xmlns:a16="http://schemas.microsoft.com/office/drawing/2014/main" id="{B2212C5E-2F0F-6F4C-8ACB-94DE2F6D48C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02" name="AutoShape 153" descr="numbers_button_skype_logo">
          <a:hlinkClick xmlns:r="http://schemas.openxmlformats.org/officeDocument/2006/relationships" r:id="rId1"/>
          <a:extLst>
            <a:ext uri="{FF2B5EF4-FFF2-40B4-BE49-F238E27FC236}">
              <a16:creationId xmlns:a16="http://schemas.microsoft.com/office/drawing/2014/main" id="{8CD2362C-F97D-F443-9FBE-75D4A0453AD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03" name="AutoShape 153" descr="numbers_button_skype_logo">
          <a:hlinkClick xmlns:r="http://schemas.openxmlformats.org/officeDocument/2006/relationships" r:id="rId1"/>
          <a:extLst>
            <a:ext uri="{FF2B5EF4-FFF2-40B4-BE49-F238E27FC236}">
              <a16:creationId xmlns:a16="http://schemas.microsoft.com/office/drawing/2014/main" id="{71CB6799-C79B-6744-9966-10B35D4F52F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04" name="AutoShape 153" descr="numbers_button_skype_logo">
          <a:hlinkClick xmlns:r="http://schemas.openxmlformats.org/officeDocument/2006/relationships" r:id="rId1"/>
          <a:extLst>
            <a:ext uri="{FF2B5EF4-FFF2-40B4-BE49-F238E27FC236}">
              <a16:creationId xmlns:a16="http://schemas.microsoft.com/office/drawing/2014/main" id="{F9CF3931-3683-CE4E-AC8A-9B5FD0F0EE4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05" name="AutoShape 153" descr="numbers_button_skype_logo">
          <a:hlinkClick xmlns:r="http://schemas.openxmlformats.org/officeDocument/2006/relationships" r:id="rId1"/>
          <a:extLst>
            <a:ext uri="{FF2B5EF4-FFF2-40B4-BE49-F238E27FC236}">
              <a16:creationId xmlns:a16="http://schemas.microsoft.com/office/drawing/2014/main" id="{F16EF971-6CE2-7F48-AFDF-8C99A0B74AB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06" name="AutoShape 153" descr="numbers_button_skype_logo">
          <a:hlinkClick xmlns:r="http://schemas.openxmlformats.org/officeDocument/2006/relationships" r:id="rId1"/>
          <a:extLst>
            <a:ext uri="{FF2B5EF4-FFF2-40B4-BE49-F238E27FC236}">
              <a16:creationId xmlns:a16="http://schemas.microsoft.com/office/drawing/2014/main" id="{1096BFA9-614E-4845-8C85-3F1583BC2A3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07" name="AutoShape 153" descr="numbers_button_skype_logo">
          <a:hlinkClick xmlns:r="http://schemas.openxmlformats.org/officeDocument/2006/relationships" r:id="rId1"/>
          <a:extLst>
            <a:ext uri="{FF2B5EF4-FFF2-40B4-BE49-F238E27FC236}">
              <a16:creationId xmlns:a16="http://schemas.microsoft.com/office/drawing/2014/main" id="{DD74E8B6-F10E-404A-B86C-46EF721363A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08" name="AutoShape 153" descr="numbers_button_skype_logo">
          <a:hlinkClick xmlns:r="http://schemas.openxmlformats.org/officeDocument/2006/relationships" r:id="rId1"/>
          <a:extLst>
            <a:ext uri="{FF2B5EF4-FFF2-40B4-BE49-F238E27FC236}">
              <a16:creationId xmlns:a16="http://schemas.microsoft.com/office/drawing/2014/main" id="{A3350EE8-E13B-864E-8205-C4728E66878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09" name="AutoShape 153" descr="numbers_button_skype_logo">
          <a:hlinkClick xmlns:r="http://schemas.openxmlformats.org/officeDocument/2006/relationships" r:id="rId1"/>
          <a:extLst>
            <a:ext uri="{FF2B5EF4-FFF2-40B4-BE49-F238E27FC236}">
              <a16:creationId xmlns:a16="http://schemas.microsoft.com/office/drawing/2014/main" id="{F8BB2068-D1E6-BF4A-AF9F-CD06E304111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10" name="AutoShape 153" descr="numbers_button_skype_logo">
          <a:hlinkClick xmlns:r="http://schemas.openxmlformats.org/officeDocument/2006/relationships" r:id="rId1"/>
          <a:extLst>
            <a:ext uri="{FF2B5EF4-FFF2-40B4-BE49-F238E27FC236}">
              <a16:creationId xmlns:a16="http://schemas.microsoft.com/office/drawing/2014/main" id="{1ADE0471-EB50-704C-84C8-362F8BC5EE6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11" name="AutoShape 153" descr="numbers_button_skype_logo">
          <a:hlinkClick xmlns:r="http://schemas.openxmlformats.org/officeDocument/2006/relationships" r:id="rId1"/>
          <a:extLst>
            <a:ext uri="{FF2B5EF4-FFF2-40B4-BE49-F238E27FC236}">
              <a16:creationId xmlns:a16="http://schemas.microsoft.com/office/drawing/2014/main" id="{2CBBD0C6-E3A3-7F45-BFF0-8F395722563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12" name="AutoShape 153" descr="numbers_button_skype_logo">
          <a:hlinkClick xmlns:r="http://schemas.openxmlformats.org/officeDocument/2006/relationships" r:id="rId1"/>
          <a:extLst>
            <a:ext uri="{FF2B5EF4-FFF2-40B4-BE49-F238E27FC236}">
              <a16:creationId xmlns:a16="http://schemas.microsoft.com/office/drawing/2014/main" id="{6F752BC3-BC1B-8443-AF37-A0AF036FBE4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13" name="AutoShape 153" descr="numbers_button_skype_logo">
          <a:hlinkClick xmlns:r="http://schemas.openxmlformats.org/officeDocument/2006/relationships" r:id="rId1"/>
          <a:extLst>
            <a:ext uri="{FF2B5EF4-FFF2-40B4-BE49-F238E27FC236}">
              <a16:creationId xmlns:a16="http://schemas.microsoft.com/office/drawing/2014/main" id="{1B08ADB0-C419-E54F-A04D-73F73D7297B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14" name="AutoShape 153" descr="numbers_button_skype_logo">
          <a:hlinkClick xmlns:r="http://schemas.openxmlformats.org/officeDocument/2006/relationships" r:id="rId1"/>
          <a:extLst>
            <a:ext uri="{FF2B5EF4-FFF2-40B4-BE49-F238E27FC236}">
              <a16:creationId xmlns:a16="http://schemas.microsoft.com/office/drawing/2014/main" id="{B5585012-A54C-1A40-B694-1A2EE2F686E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15" name="AutoShape 153" descr="numbers_button_skype_logo">
          <a:hlinkClick xmlns:r="http://schemas.openxmlformats.org/officeDocument/2006/relationships" r:id="rId1"/>
          <a:extLst>
            <a:ext uri="{FF2B5EF4-FFF2-40B4-BE49-F238E27FC236}">
              <a16:creationId xmlns:a16="http://schemas.microsoft.com/office/drawing/2014/main" id="{CBE48CE3-D791-3C45-843C-B899946C657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16" name="AutoShape 153" descr="numbers_button_skype_logo">
          <a:hlinkClick xmlns:r="http://schemas.openxmlformats.org/officeDocument/2006/relationships" r:id="rId1"/>
          <a:extLst>
            <a:ext uri="{FF2B5EF4-FFF2-40B4-BE49-F238E27FC236}">
              <a16:creationId xmlns:a16="http://schemas.microsoft.com/office/drawing/2014/main" id="{5EC09F93-3A5F-E34B-8849-47593B66D02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17" name="AutoShape 153" descr="numbers_button_skype_logo">
          <a:hlinkClick xmlns:r="http://schemas.openxmlformats.org/officeDocument/2006/relationships" r:id="rId1"/>
          <a:extLst>
            <a:ext uri="{FF2B5EF4-FFF2-40B4-BE49-F238E27FC236}">
              <a16:creationId xmlns:a16="http://schemas.microsoft.com/office/drawing/2014/main" id="{A20F06AB-B391-B84F-B6C7-4D8969924ED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18" name="AutoShape 153" descr="numbers_button_skype_logo">
          <a:hlinkClick xmlns:r="http://schemas.openxmlformats.org/officeDocument/2006/relationships" r:id="rId1"/>
          <a:extLst>
            <a:ext uri="{FF2B5EF4-FFF2-40B4-BE49-F238E27FC236}">
              <a16:creationId xmlns:a16="http://schemas.microsoft.com/office/drawing/2014/main" id="{BE73B2DE-5021-3841-A152-C8F8A4A83F9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19" name="AutoShape 153" descr="numbers_button_skype_logo">
          <a:hlinkClick xmlns:r="http://schemas.openxmlformats.org/officeDocument/2006/relationships" r:id="rId1"/>
          <a:extLst>
            <a:ext uri="{FF2B5EF4-FFF2-40B4-BE49-F238E27FC236}">
              <a16:creationId xmlns:a16="http://schemas.microsoft.com/office/drawing/2014/main" id="{93F122F9-BB0A-0940-82C9-0C77288CB4D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20" name="AutoShape 153" descr="numbers_button_skype_logo">
          <a:hlinkClick xmlns:r="http://schemas.openxmlformats.org/officeDocument/2006/relationships" r:id="rId1"/>
          <a:extLst>
            <a:ext uri="{FF2B5EF4-FFF2-40B4-BE49-F238E27FC236}">
              <a16:creationId xmlns:a16="http://schemas.microsoft.com/office/drawing/2014/main" id="{5158968A-CB92-F748-86E2-F2DE4417039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21" name="AutoShape 153" descr="numbers_button_skype_logo">
          <a:hlinkClick xmlns:r="http://schemas.openxmlformats.org/officeDocument/2006/relationships" r:id="rId1"/>
          <a:extLst>
            <a:ext uri="{FF2B5EF4-FFF2-40B4-BE49-F238E27FC236}">
              <a16:creationId xmlns:a16="http://schemas.microsoft.com/office/drawing/2014/main" id="{4BE43E6A-3999-6040-A716-9BD0079CE34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22" name="AutoShape 153" descr="numbers_button_skype_logo">
          <a:hlinkClick xmlns:r="http://schemas.openxmlformats.org/officeDocument/2006/relationships" r:id="rId1"/>
          <a:extLst>
            <a:ext uri="{FF2B5EF4-FFF2-40B4-BE49-F238E27FC236}">
              <a16:creationId xmlns:a16="http://schemas.microsoft.com/office/drawing/2014/main" id="{E4B2F6B2-3769-9346-B866-68C700B88F9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23" name="AutoShape 153" descr="numbers_button_skype_logo">
          <a:hlinkClick xmlns:r="http://schemas.openxmlformats.org/officeDocument/2006/relationships" r:id="rId1"/>
          <a:extLst>
            <a:ext uri="{FF2B5EF4-FFF2-40B4-BE49-F238E27FC236}">
              <a16:creationId xmlns:a16="http://schemas.microsoft.com/office/drawing/2014/main" id="{144AE354-FD24-9E4F-97E9-18DC7B0AD14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24" name="AutoShape 153" descr="numbers_button_skype_logo">
          <a:hlinkClick xmlns:r="http://schemas.openxmlformats.org/officeDocument/2006/relationships" r:id="rId1"/>
          <a:extLst>
            <a:ext uri="{FF2B5EF4-FFF2-40B4-BE49-F238E27FC236}">
              <a16:creationId xmlns:a16="http://schemas.microsoft.com/office/drawing/2014/main" id="{8246F95F-33E3-5B46-A85B-9A9E00A7AA1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25" name="AutoShape 153" descr="numbers_button_skype_logo">
          <a:hlinkClick xmlns:r="http://schemas.openxmlformats.org/officeDocument/2006/relationships" r:id="rId1"/>
          <a:extLst>
            <a:ext uri="{FF2B5EF4-FFF2-40B4-BE49-F238E27FC236}">
              <a16:creationId xmlns:a16="http://schemas.microsoft.com/office/drawing/2014/main" id="{480A1EFA-8094-B34A-B6A3-2373B7FF5F0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26" name="AutoShape 153" descr="numbers_button_skype_logo">
          <a:hlinkClick xmlns:r="http://schemas.openxmlformats.org/officeDocument/2006/relationships" r:id="rId1"/>
          <a:extLst>
            <a:ext uri="{FF2B5EF4-FFF2-40B4-BE49-F238E27FC236}">
              <a16:creationId xmlns:a16="http://schemas.microsoft.com/office/drawing/2014/main" id="{A2325D89-BFA2-D443-A872-2A1947F809A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27" name="AutoShape 153" descr="numbers_button_skype_logo">
          <a:hlinkClick xmlns:r="http://schemas.openxmlformats.org/officeDocument/2006/relationships" r:id="rId1"/>
          <a:extLst>
            <a:ext uri="{FF2B5EF4-FFF2-40B4-BE49-F238E27FC236}">
              <a16:creationId xmlns:a16="http://schemas.microsoft.com/office/drawing/2014/main" id="{727A3EC3-1385-F048-BD13-6102C035FE8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28" name="AutoShape 153" descr="numbers_button_skype_logo">
          <a:hlinkClick xmlns:r="http://schemas.openxmlformats.org/officeDocument/2006/relationships" r:id="rId1"/>
          <a:extLst>
            <a:ext uri="{FF2B5EF4-FFF2-40B4-BE49-F238E27FC236}">
              <a16:creationId xmlns:a16="http://schemas.microsoft.com/office/drawing/2014/main" id="{2CDD49EC-CBCB-E14A-AFBA-1DE29077AEB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29" name="AutoShape 153" descr="numbers_button_skype_logo">
          <a:hlinkClick xmlns:r="http://schemas.openxmlformats.org/officeDocument/2006/relationships" r:id="rId1"/>
          <a:extLst>
            <a:ext uri="{FF2B5EF4-FFF2-40B4-BE49-F238E27FC236}">
              <a16:creationId xmlns:a16="http://schemas.microsoft.com/office/drawing/2014/main" id="{A3E68F8E-E645-6349-9E38-49E6916760A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30" name="AutoShape 153" descr="numbers_button_skype_logo">
          <a:hlinkClick xmlns:r="http://schemas.openxmlformats.org/officeDocument/2006/relationships" r:id="rId1"/>
          <a:extLst>
            <a:ext uri="{FF2B5EF4-FFF2-40B4-BE49-F238E27FC236}">
              <a16:creationId xmlns:a16="http://schemas.microsoft.com/office/drawing/2014/main" id="{09532AA3-3ED1-1644-BE82-0690C2E4AB8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31" name="AutoShape 153" descr="numbers_button_skype_logo">
          <a:hlinkClick xmlns:r="http://schemas.openxmlformats.org/officeDocument/2006/relationships" r:id="rId1"/>
          <a:extLst>
            <a:ext uri="{FF2B5EF4-FFF2-40B4-BE49-F238E27FC236}">
              <a16:creationId xmlns:a16="http://schemas.microsoft.com/office/drawing/2014/main" id="{1B5422BC-B625-0649-8557-1744CE70985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32" name="AutoShape 153" descr="numbers_button_skype_logo">
          <a:hlinkClick xmlns:r="http://schemas.openxmlformats.org/officeDocument/2006/relationships" r:id="rId1"/>
          <a:extLst>
            <a:ext uri="{FF2B5EF4-FFF2-40B4-BE49-F238E27FC236}">
              <a16:creationId xmlns:a16="http://schemas.microsoft.com/office/drawing/2014/main" id="{C672E7A0-230F-9244-B4B6-CDD912B134B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33" name="AutoShape 153" descr="numbers_button_skype_logo">
          <a:hlinkClick xmlns:r="http://schemas.openxmlformats.org/officeDocument/2006/relationships" r:id="rId1"/>
          <a:extLst>
            <a:ext uri="{FF2B5EF4-FFF2-40B4-BE49-F238E27FC236}">
              <a16:creationId xmlns:a16="http://schemas.microsoft.com/office/drawing/2014/main" id="{59A0D588-4AA5-1B4F-A270-B3F5C87455D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34" name="AutoShape 153" descr="numbers_button_skype_logo">
          <a:hlinkClick xmlns:r="http://schemas.openxmlformats.org/officeDocument/2006/relationships" r:id="rId1"/>
          <a:extLst>
            <a:ext uri="{FF2B5EF4-FFF2-40B4-BE49-F238E27FC236}">
              <a16:creationId xmlns:a16="http://schemas.microsoft.com/office/drawing/2014/main" id="{66AE7487-FBA6-0440-A513-1BF2BDECBBF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35" name="AutoShape 153" descr="numbers_button_skype_logo">
          <a:hlinkClick xmlns:r="http://schemas.openxmlformats.org/officeDocument/2006/relationships" r:id="rId1"/>
          <a:extLst>
            <a:ext uri="{FF2B5EF4-FFF2-40B4-BE49-F238E27FC236}">
              <a16:creationId xmlns:a16="http://schemas.microsoft.com/office/drawing/2014/main" id="{23C8296A-C0AA-1A46-B1F2-0F121DF38A4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36" name="AutoShape 153" descr="numbers_button_skype_logo">
          <a:hlinkClick xmlns:r="http://schemas.openxmlformats.org/officeDocument/2006/relationships" r:id="rId1"/>
          <a:extLst>
            <a:ext uri="{FF2B5EF4-FFF2-40B4-BE49-F238E27FC236}">
              <a16:creationId xmlns:a16="http://schemas.microsoft.com/office/drawing/2014/main" id="{F2F21196-E589-FF4E-A5D5-F6DCF6E556F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37" name="AutoShape 153" descr="numbers_button_skype_logo">
          <a:hlinkClick xmlns:r="http://schemas.openxmlformats.org/officeDocument/2006/relationships" r:id="rId1"/>
          <a:extLst>
            <a:ext uri="{FF2B5EF4-FFF2-40B4-BE49-F238E27FC236}">
              <a16:creationId xmlns:a16="http://schemas.microsoft.com/office/drawing/2014/main" id="{35241922-8277-AF4C-86B7-C053FF98F72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38" name="AutoShape 153" descr="numbers_button_skype_logo">
          <a:hlinkClick xmlns:r="http://schemas.openxmlformats.org/officeDocument/2006/relationships" r:id="rId1"/>
          <a:extLst>
            <a:ext uri="{FF2B5EF4-FFF2-40B4-BE49-F238E27FC236}">
              <a16:creationId xmlns:a16="http://schemas.microsoft.com/office/drawing/2014/main" id="{2F2B2629-50D9-F147-A91D-261E18E0F78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39" name="AutoShape 153" descr="numbers_button_skype_logo">
          <a:hlinkClick xmlns:r="http://schemas.openxmlformats.org/officeDocument/2006/relationships" r:id="rId1"/>
          <a:extLst>
            <a:ext uri="{FF2B5EF4-FFF2-40B4-BE49-F238E27FC236}">
              <a16:creationId xmlns:a16="http://schemas.microsoft.com/office/drawing/2014/main" id="{F32E5D81-A3CC-E94D-B275-2060258F502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40" name="AutoShape 153" descr="numbers_button_skype_logo">
          <a:hlinkClick xmlns:r="http://schemas.openxmlformats.org/officeDocument/2006/relationships" r:id="rId1"/>
          <a:extLst>
            <a:ext uri="{FF2B5EF4-FFF2-40B4-BE49-F238E27FC236}">
              <a16:creationId xmlns:a16="http://schemas.microsoft.com/office/drawing/2014/main" id="{4DF0C276-F500-5D44-A8E8-F71D2776E15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41" name="AutoShape 153" descr="numbers_button_skype_logo">
          <a:hlinkClick xmlns:r="http://schemas.openxmlformats.org/officeDocument/2006/relationships" r:id="rId1"/>
          <a:extLst>
            <a:ext uri="{FF2B5EF4-FFF2-40B4-BE49-F238E27FC236}">
              <a16:creationId xmlns:a16="http://schemas.microsoft.com/office/drawing/2014/main" id="{66C23948-4D06-364E-8F62-B69344AE348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42" name="AutoShape 153" descr="numbers_button_skype_logo">
          <a:hlinkClick xmlns:r="http://schemas.openxmlformats.org/officeDocument/2006/relationships" r:id="rId1"/>
          <a:extLst>
            <a:ext uri="{FF2B5EF4-FFF2-40B4-BE49-F238E27FC236}">
              <a16:creationId xmlns:a16="http://schemas.microsoft.com/office/drawing/2014/main" id="{1715F671-24DE-B740-AC59-F6CFDD919BF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43" name="AutoShape 153" descr="numbers_button_skype_logo">
          <a:hlinkClick xmlns:r="http://schemas.openxmlformats.org/officeDocument/2006/relationships" r:id="rId1"/>
          <a:extLst>
            <a:ext uri="{FF2B5EF4-FFF2-40B4-BE49-F238E27FC236}">
              <a16:creationId xmlns:a16="http://schemas.microsoft.com/office/drawing/2014/main" id="{4738A0AA-286A-8942-8665-7B2E2279652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44" name="AutoShape 153" descr="numbers_button_skype_logo">
          <a:hlinkClick xmlns:r="http://schemas.openxmlformats.org/officeDocument/2006/relationships" r:id="rId1"/>
          <a:extLst>
            <a:ext uri="{FF2B5EF4-FFF2-40B4-BE49-F238E27FC236}">
              <a16:creationId xmlns:a16="http://schemas.microsoft.com/office/drawing/2014/main" id="{CB304A5C-3D78-7B47-954C-F9E03029A91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45" name="AutoShape 153" descr="numbers_button_skype_logo">
          <a:hlinkClick xmlns:r="http://schemas.openxmlformats.org/officeDocument/2006/relationships" r:id="rId1"/>
          <a:extLst>
            <a:ext uri="{FF2B5EF4-FFF2-40B4-BE49-F238E27FC236}">
              <a16:creationId xmlns:a16="http://schemas.microsoft.com/office/drawing/2014/main" id="{8CBFF507-03AB-3140-8033-776C756D9D1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46" name="AutoShape 153" descr="numbers_button_skype_logo">
          <a:hlinkClick xmlns:r="http://schemas.openxmlformats.org/officeDocument/2006/relationships" r:id="rId1"/>
          <a:extLst>
            <a:ext uri="{FF2B5EF4-FFF2-40B4-BE49-F238E27FC236}">
              <a16:creationId xmlns:a16="http://schemas.microsoft.com/office/drawing/2014/main" id="{ED9F5289-AFC0-CC4A-A350-221BA5BB6F9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47" name="AutoShape 153" descr="numbers_button_skype_logo">
          <a:hlinkClick xmlns:r="http://schemas.openxmlformats.org/officeDocument/2006/relationships" r:id="rId1"/>
          <a:extLst>
            <a:ext uri="{FF2B5EF4-FFF2-40B4-BE49-F238E27FC236}">
              <a16:creationId xmlns:a16="http://schemas.microsoft.com/office/drawing/2014/main" id="{15784244-F718-BD44-8705-86B87A2FD19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48" name="AutoShape 153" descr="numbers_button_skype_logo">
          <a:hlinkClick xmlns:r="http://schemas.openxmlformats.org/officeDocument/2006/relationships" r:id="rId1"/>
          <a:extLst>
            <a:ext uri="{FF2B5EF4-FFF2-40B4-BE49-F238E27FC236}">
              <a16:creationId xmlns:a16="http://schemas.microsoft.com/office/drawing/2014/main" id="{4FCA2067-956F-AE4E-8CAA-48962A76833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49" name="AutoShape 153" descr="numbers_button_skype_logo">
          <a:hlinkClick xmlns:r="http://schemas.openxmlformats.org/officeDocument/2006/relationships" r:id="rId1"/>
          <a:extLst>
            <a:ext uri="{FF2B5EF4-FFF2-40B4-BE49-F238E27FC236}">
              <a16:creationId xmlns:a16="http://schemas.microsoft.com/office/drawing/2014/main" id="{F21CE1C3-9408-BB4D-817F-1E583A0C409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50" name="AutoShape 153" descr="numbers_button_skype_logo">
          <a:hlinkClick xmlns:r="http://schemas.openxmlformats.org/officeDocument/2006/relationships" r:id="rId1"/>
          <a:extLst>
            <a:ext uri="{FF2B5EF4-FFF2-40B4-BE49-F238E27FC236}">
              <a16:creationId xmlns:a16="http://schemas.microsoft.com/office/drawing/2014/main" id="{5520D8F8-0F60-7146-88FD-6D0078CE3D6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51" name="AutoShape 153" descr="numbers_button_skype_logo">
          <a:hlinkClick xmlns:r="http://schemas.openxmlformats.org/officeDocument/2006/relationships" r:id="rId1"/>
          <a:extLst>
            <a:ext uri="{FF2B5EF4-FFF2-40B4-BE49-F238E27FC236}">
              <a16:creationId xmlns:a16="http://schemas.microsoft.com/office/drawing/2014/main" id="{2560979D-9DA5-EE4B-B61F-56134635CE8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52" name="AutoShape 153" descr="numbers_button_skype_logo">
          <a:hlinkClick xmlns:r="http://schemas.openxmlformats.org/officeDocument/2006/relationships" r:id="rId1"/>
          <a:extLst>
            <a:ext uri="{FF2B5EF4-FFF2-40B4-BE49-F238E27FC236}">
              <a16:creationId xmlns:a16="http://schemas.microsoft.com/office/drawing/2014/main" id="{4124E5B2-0F7C-BB49-A1B9-538965C0D38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53" name="AutoShape 153" descr="numbers_button_skype_logo">
          <a:hlinkClick xmlns:r="http://schemas.openxmlformats.org/officeDocument/2006/relationships" r:id="rId1"/>
          <a:extLst>
            <a:ext uri="{FF2B5EF4-FFF2-40B4-BE49-F238E27FC236}">
              <a16:creationId xmlns:a16="http://schemas.microsoft.com/office/drawing/2014/main" id="{4F89B835-D8CE-F04E-B345-AA2A1A90D50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54" name="AutoShape 153" descr="numbers_button_skype_logo">
          <a:hlinkClick xmlns:r="http://schemas.openxmlformats.org/officeDocument/2006/relationships" r:id="rId1"/>
          <a:extLst>
            <a:ext uri="{FF2B5EF4-FFF2-40B4-BE49-F238E27FC236}">
              <a16:creationId xmlns:a16="http://schemas.microsoft.com/office/drawing/2014/main" id="{CA5A7772-129A-444D-98F4-0FEBA1DC203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55" name="AutoShape 153" descr="numbers_button_skype_logo">
          <a:hlinkClick xmlns:r="http://schemas.openxmlformats.org/officeDocument/2006/relationships" r:id="rId1"/>
          <a:extLst>
            <a:ext uri="{FF2B5EF4-FFF2-40B4-BE49-F238E27FC236}">
              <a16:creationId xmlns:a16="http://schemas.microsoft.com/office/drawing/2014/main" id="{648CBEA9-78BE-4741-BFAC-A986EC24E56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56" name="AutoShape 153" descr="numbers_button_skype_logo">
          <a:hlinkClick xmlns:r="http://schemas.openxmlformats.org/officeDocument/2006/relationships" r:id="rId1"/>
          <a:extLst>
            <a:ext uri="{FF2B5EF4-FFF2-40B4-BE49-F238E27FC236}">
              <a16:creationId xmlns:a16="http://schemas.microsoft.com/office/drawing/2014/main" id="{F1A66124-CAEC-A248-86EA-C65B296320F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57" name="AutoShape 153" descr="numbers_button_skype_logo">
          <a:hlinkClick xmlns:r="http://schemas.openxmlformats.org/officeDocument/2006/relationships" r:id="rId1"/>
          <a:extLst>
            <a:ext uri="{FF2B5EF4-FFF2-40B4-BE49-F238E27FC236}">
              <a16:creationId xmlns:a16="http://schemas.microsoft.com/office/drawing/2014/main" id="{C63E6A8E-6410-E144-9ADF-E8A7096D05D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58" name="AutoShape 153" descr="numbers_button_skype_logo">
          <a:hlinkClick xmlns:r="http://schemas.openxmlformats.org/officeDocument/2006/relationships" r:id="rId1"/>
          <a:extLst>
            <a:ext uri="{FF2B5EF4-FFF2-40B4-BE49-F238E27FC236}">
              <a16:creationId xmlns:a16="http://schemas.microsoft.com/office/drawing/2014/main" id="{21FFF9C5-5627-7447-90E7-91B4431C1A5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59" name="AutoShape 153" descr="numbers_button_skype_logo">
          <a:hlinkClick xmlns:r="http://schemas.openxmlformats.org/officeDocument/2006/relationships" r:id="rId1"/>
          <a:extLst>
            <a:ext uri="{FF2B5EF4-FFF2-40B4-BE49-F238E27FC236}">
              <a16:creationId xmlns:a16="http://schemas.microsoft.com/office/drawing/2014/main" id="{5088395C-55C5-FE42-89FB-3A66A16DB4C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60" name="AutoShape 153" descr="numbers_button_skype_logo">
          <a:hlinkClick xmlns:r="http://schemas.openxmlformats.org/officeDocument/2006/relationships" r:id="rId1"/>
          <a:extLst>
            <a:ext uri="{FF2B5EF4-FFF2-40B4-BE49-F238E27FC236}">
              <a16:creationId xmlns:a16="http://schemas.microsoft.com/office/drawing/2014/main" id="{6C61E0D2-D5CC-3940-BB0E-53D2D199562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61" name="AutoShape 153" descr="numbers_button_skype_logo">
          <a:hlinkClick xmlns:r="http://schemas.openxmlformats.org/officeDocument/2006/relationships" r:id="rId1"/>
          <a:extLst>
            <a:ext uri="{FF2B5EF4-FFF2-40B4-BE49-F238E27FC236}">
              <a16:creationId xmlns:a16="http://schemas.microsoft.com/office/drawing/2014/main" id="{511F1B31-EF60-414D-BCE3-221D7EFAB3E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62" name="AutoShape 153" descr="numbers_button_skype_logo">
          <a:hlinkClick xmlns:r="http://schemas.openxmlformats.org/officeDocument/2006/relationships" r:id="rId1"/>
          <a:extLst>
            <a:ext uri="{FF2B5EF4-FFF2-40B4-BE49-F238E27FC236}">
              <a16:creationId xmlns:a16="http://schemas.microsoft.com/office/drawing/2014/main" id="{7F966695-E182-CD41-BCE7-12A6534F9E0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63" name="AutoShape 153" descr="numbers_button_skype_logo">
          <a:hlinkClick xmlns:r="http://schemas.openxmlformats.org/officeDocument/2006/relationships" r:id="rId1"/>
          <a:extLst>
            <a:ext uri="{FF2B5EF4-FFF2-40B4-BE49-F238E27FC236}">
              <a16:creationId xmlns:a16="http://schemas.microsoft.com/office/drawing/2014/main" id="{9C646F2D-EF4C-784C-B938-0E1EACCFF30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64" name="AutoShape 153" descr="numbers_button_skype_logo">
          <a:hlinkClick xmlns:r="http://schemas.openxmlformats.org/officeDocument/2006/relationships" r:id="rId1"/>
          <a:extLst>
            <a:ext uri="{FF2B5EF4-FFF2-40B4-BE49-F238E27FC236}">
              <a16:creationId xmlns:a16="http://schemas.microsoft.com/office/drawing/2014/main" id="{E1A89534-1C76-0449-ACAB-881E969B67A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65" name="AutoShape 153" descr="numbers_button_skype_logo">
          <a:hlinkClick xmlns:r="http://schemas.openxmlformats.org/officeDocument/2006/relationships" r:id="rId1"/>
          <a:extLst>
            <a:ext uri="{FF2B5EF4-FFF2-40B4-BE49-F238E27FC236}">
              <a16:creationId xmlns:a16="http://schemas.microsoft.com/office/drawing/2014/main" id="{DE0C999F-9458-F042-8F6D-24BB20B9044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66" name="AutoShape 153" descr="numbers_button_skype_logo">
          <a:hlinkClick xmlns:r="http://schemas.openxmlformats.org/officeDocument/2006/relationships" r:id="rId1"/>
          <a:extLst>
            <a:ext uri="{FF2B5EF4-FFF2-40B4-BE49-F238E27FC236}">
              <a16:creationId xmlns:a16="http://schemas.microsoft.com/office/drawing/2014/main" id="{37544F9F-13C0-D540-AE2C-6CCB5B320F5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67" name="AutoShape 153" descr="numbers_button_skype_logo">
          <a:hlinkClick xmlns:r="http://schemas.openxmlformats.org/officeDocument/2006/relationships" r:id="rId1"/>
          <a:extLst>
            <a:ext uri="{FF2B5EF4-FFF2-40B4-BE49-F238E27FC236}">
              <a16:creationId xmlns:a16="http://schemas.microsoft.com/office/drawing/2014/main" id="{8BFA927C-1B7C-6E42-81FF-A7F9D32EC71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68" name="AutoShape 153" descr="numbers_button_skype_logo">
          <a:hlinkClick xmlns:r="http://schemas.openxmlformats.org/officeDocument/2006/relationships" r:id="rId1"/>
          <a:extLst>
            <a:ext uri="{FF2B5EF4-FFF2-40B4-BE49-F238E27FC236}">
              <a16:creationId xmlns:a16="http://schemas.microsoft.com/office/drawing/2014/main" id="{CF0B7C88-5EDC-BB4E-A001-17B0B4590A9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69" name="AutoShape 153" descr="numbers_button_skype_logo">
          <a:hlinkClick xmlns:r="http://schemas.openxmlformats.org/officeDocument/2006/relationships" r:id="rId1"/>
          <a:extLst>
            <a:ext uri="{FF2B5EF4-FFF2-40B4-BE49-F238E27FC236}">
              <a16:creationId xmlns:a16="http://schemas.microsoft.com/office/drawing/2014/main" id="{E84D9B18-6D0F-AB49-8EC8-0868B060152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70" name="AutoShape 153" descr="numbers_button_skype_logo">
          <a:hlinkClick xmlns:r="http://schemas.openxmlformats.org/officeDocument/2006/relationships" r:id="rId1"/>
          <a:extLst>
            <a:ext uri="{FF2B5EF4-FFF2-40B4-BE49-F238E27FC236}">
              <a16:creationId xmlns:a16="http://schemas.microsoft.com/office/drawing/2014/main" id="{DE84481E-071E-794F-B042-251C003E04F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71" name="AutoShape 153" descr="numbers_button_skype_logo">
          <a:hlinkClick xmlns:r="http://schemas.openxmlformats.org/officeDocument/2006/relationships" r:id="rId1"/>
          <a:extLst>
            <a:ext uri="{FF2B5EF4-FFF2-40B4-BE49-F238E27FC236}">
              <a16:creationId xmlns:a16="http://schemas.microsoft.com/office/drawing/2014/main" id="{CAC62D8D-E7C0-9344-97B0-B437A6B4FAC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72" name="AutoShape 153" descr="numbers_button_skype_logo">
          <a:hlinkClick xmlns:r="http://schemas.openxmlformats.org/officeDocument/2006/relationships" r:id="rId1"/>
          <a:extLst>
            <a:ext uri="{FF2B5EF4-FFF2-40B4-BE49-F238E27FC236}">
              <a16:creationId xmlns:a16="http://schemas.microsoft.com/office/drawing/2014/main" id="{513EE96D-20FB-D443-A977-A8922A3B3EF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73" name="AutoShape 153" descr="numbers_button_skype_logo">
          <a:hlinkClick xmlns:r="http://schemas.openxmlformats.org/officeDocument/2006/relationships" r:id="rId1"/>
          <a:extLst>
            <a:ext uri="{FF2B5EF4-FFF2-40B4-BE49-F238E27FC236}">
              <a16:creationId xmlns:a16="http://schemas.microsoft.com/office/drawing/2014/main" id="{F4D916DA-5C05-294F-A777-096EC10D402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74" name="AutoShape 153" descr="numbers_button_skype_logo">
          <a:hlinkClick xmlns:r="http://schemas.openxmlformats.org/officeDocument/2006/relationships" r:id="rId1"/>
          <a:extLst>
            <a:ext uri="{FF2B5EF4-FFF2-40B4-BE49-F238E27FC236}">
              <a16:creationId xmlns:a16="http://schemas.microsoft.com/office/drawing/2014/main" id="{10358BA2-09A1-2947-B985-7CA22921DB8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75" name="AutoShape 153" descr="numbers_button_skype_logo">
          <a:hlinkClick xmlns:r="http://schemas.openxmlformats.org/officeDocument/2006/relationships" r:id="rId1"/>
          <a:extLst>
            <a:ext uri="{FF2B5EF4-FFF2-40B4-BE49-F238E27FC236}">
              <a16:creationId xmlns:a16="http://schemas.microsoft.com/office/drawing/2014/main" id="{684E4D7D-F935-5E41-9E25-D2A5B75D5EA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76" name="AutoShape 153" descr="numbers_button_skype_logo">
          <a:hlinkClick xmlns:r="http://schemas.openxmlformats.org/officeDocument/2006/relationships" r:id="rId1"/>
          <a:extLst>
            <a:ext uri="{FF2B5EF4-FFF2-40B4-BE49-F238E27FC236}">
              <a16:creationId xmlns:a16="http://schemas.microsoft.com/office/drawing/2014/main" id="{B1CDCBD4-B0E3-9A48-917A-14C72A39735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77" name="AutoShape 153" descr="numbers_button_skype_logo">
          <a:hlinkClick xmlns:r="http://schemas.openxmlformats.org/officeDocument/2006/relationships" r:id="rId1"/>
          <a:extLst>
            <a:ext uri="{FF2B5EF4-FFF2-40B4-BE49-F238E27FC236}">
              <a16:creationId xmlns:a16="http://schemas.microsoft.com/office/drawing/2014/main" id="{EC77B97A-3369-1B46-9AC8-DF86310B229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78" name="AutoShape 153" descr="numbers_button_skype_logo">
          <a:hlinkClick xmlns:r="http://schemas.openxmlformats.org/officeDocument/2006/relationships" r:id="rId1"/>
          <a:extLst>
            <a:ext uri="{FF2B5EF4-FFF2-40B4-BE49-F238E27FC236}">
              <a16:creationId xmlns:a16="http://schemas.microsoft.com/office/drawing/2014/main" id="{F5D1960E-ABE9-8E40-BCE8-A2FDE013C8F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79" name="AutoShape 153" descr="numbers_button_skype_logo">
          <a:hlinkClick xmlns:r="http://schemas.openxmlformats.org/officeDocument/2006/relationships" r:id="rId1"/>
          <a:extLst>
            <a:ext uri="{FF2B5EF4-FFF2-40B4-BE49-F238E27FC236}">
              <a16:creationId xmlns:a16="http://schemas.microsoft.com/office/drawing/2014/main" id="{6361F883-9747-F247-AD7F-92D07B1A99D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80" name="AutoShape 153" descr="numbers_button_skype_logo">
          <a:hlinkClick xmlns:r="http://schemas.openxmlformats.org/officeDocument/2006/relationships" r:id="rId1"/>
          <a:extLst>
            <a:ext uri="{FF2B5EF4-FFF2-40B4-BE49-F238E27FC236}">
              <a16:creationId xmlns:a16="http://schemas.microsoft.com/office/drawing/2014/main" id="{C2EDA31D-220B-BD4A-8275-27BFF78B699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81" name="AutoShape 153" descr="numbers_button_skype_logo">
          <a:hlinkClick xmlns:r="http://schemas.openxmlformats.org/officeDocument/2006/relationships" r:id="rId1"/>
          <a:extLst>
            <a:ext uri="{FF2B5EF4-FFF2-40B4-BE49-F238E27FC236}">
              <a16:creationId xmlns:a16="http://schemas.microsoft.com/office/drawing/2014/main" id="{D16AD36C-C0F0-4B4A-BF15-2BC7345B721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82" name="AutoShape 153" descr="numbers_button_skype_logo">
          <a:hlinkClick xmlns:r="http://schemas.openxmlformats.org/officeDocument/2006/relationships" r:id="rId1"/>
          <a:extLst>
            <a:ext uri="{FF2B5EF4-FFF2-40B4-BE49-F238E27FC236}">
              <a16:creationId xmlns:a16="http://schemas.microsoft.com/office/drawing/2014/main" id="{0EDEBE17-DE60-8F41-A860-3899165846D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83" name="AutoShape 153" descr="numbers_button_skype_logo">
          <a:hlinkClick xmlns:r="http://schemas.openxmlformats.org/officeDocument/2006/relationships" r:id="rId1"/>
          <a:extLst>
            <a:ext uri="{FF2B5EF4-FFF2-40B4-BE49-F238E27FC236}">
              <a16:creationId xmlns:a16="http://schemas.microsoft.com/office/drawing/2014/main" id="{095A48B9-F6D3-3942-A6AB-99F2884FF1A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84" name="AutoShape 153" descr="numbers_button_skype_logo">
          <a:hlinkClick xmlns:r="http://schemas.openxmlformats.org/officeDocument/2006/relationships" r:id="rId1"/>
          <a:extLst>
            <a:ext uri="{FF2B5EF4-FFF2-40B4-BE49-F238E27FC236}">
              <a16:creationId xmlns:a16="http://schemas.microsoft.com/office/drawing/2014/main" id="{72C88FDF-1242-9C40-850C-296A238E261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85" name="AutoShape 153" descr="numbers_button_skype_logo">
          <a:hlinkClick xmlns:r="http://schemas.openxmlformats.org/officeDocument/2006/relationships" r:id="rId1"/>
          <a:extLst>
            <a:ext uri="{FF2B5EF4-FFF2-40B4-BE49-F238E27FC236}">
              <a16:creationId xmlns:a16="http://schemas.microsoft.com/office/drawing/2014/main" id="{A017E825-779E-084A-A501-76BA455A9E2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86" name="AutoShape 153" descr="numbers_button_skype_logo">
          <a:hlinkClick xmlns:r="http://schemas.openxmlformats.org/officeDocument/2006/relationships" r:id="rId1"/>
          <a:extLst>
            <a:ext uri="{FF2B5EF4-FFF2-40B4-BE49-F238E27FC236}">
              <a16:creationId xmlns:a16="http://schemas.microsoft.com/office/drawing/2014/main" id="{2BE7B210-FC2C-AE4D-A937-F69019EDFF4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87" name="AutoShape 153" descr="numbers_button_skype_logo">
          <a:hlinkClick xmlns:r="http://schemas.openxmlformats.org/officeDocument/2006/relationships" r:id="rId1"/>
          <a:extLst>
            <a:ext uri="{FF2B5EF4-FFF2-40B4-BE49-F238E27FC236}">
              <a16:creationId xmlns:a16="http://schemas.microsoft.com/office/drawing/2014/main" id="{A9D4978F-932B-4F45-970A-AFFD38872CA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988" name="AutoShape 153" descr="numbers_button_skype_logo">
          <a:hlinkClick xmlns:r="http://schemas.openxmlformats.org/officeDocument/2006/relationships" r:id="rId1"/>
          <a:extLst>
            <a:ext uri="{FF2B5EF4-FFF2-40B4-BE49-F238E27FC236}">
              <a16:creationId xmlns:a16="http://schemas.microsoft.com/office/drawing/2014/main" id="{484BD2CA-1FC9-5343-99F6-A7A16B0E871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89" name="AutoShape 153" descr="numbers_button_skype_logo">
          <a:hlinkClick xmlns:r="http://schemas.openxmlformats.org/officeDocument/2006/relationships" r:id="rId1"/>
          <a:extLst>
            <a:ext uri="{FF2B5EF4-FFF2-40B4-BE49-F238E27FC236}">
              <a16:creationId xmlns:a16="http://schemas.microsoft.com/office/drawing/2014/main" id="{47F83A79-3425-4E49-9A7B-9ED9E776BAE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90" name="AutoShape 153" descr="numbers_button_skype_logo">
          <a:hlinkClick xmlns:r="http://schemas.openxmlformats.org/officeDocument/2006/relationships" r:id="rId1"/>
          <a:extLst>
            <a:ext uri="{FF2B5EF4-FFF2-40B4-BE49-F238E27FC236}">
              <a16:creationId xmlns:a16="http://schemas.microsoft.com/office/drawing/2014/main" id="{1D804075-D165-4E48-9E2D-1B47F2FEFA9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91" name="AutoShape 153" descr="numbers_button_skype_logo">
          <a:hlinkClick xmlns:r="http://schemas.openxmlformats.org/officeDocument/2006/relationships" r:id="rId1"/>
          <a:extLst>
            <a:ext uri="{FF2B5EF4-FFF2-40B4-BE49-F238E27FC236}">
              <a16:creationId xmlns:a16="http://schemas.microsoft.com/office/drawing/2014/main" id="{DC0C6E9C-836E-5049-BD43-8252FCEE698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92" name="AutoShape 153" descr="numbers_button_skype_logo">
          <a:hlinkClick xmlns:r="http://schemas.openxmlformats.org/officeDocument/2006/relationships" r:id="rId1"/>
          <a:extLst>
            <a:ext uri="{FF2B5EF4-FFF2-40B4-BE49-F238E27FC236}">
              <a16:creationId xmlns:a16="http://schemas.microsoft.com/office/drawing/2014/main" id="{80E9E70F-9BD0-8646-86A7-AFF8B20F770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93" name="AutoShape 153" descr="numbers_button_skype_logo">
          <a:hlinkClick xmlns:r="http://schemas.openxmlformats.org/officeDocument/2006/relationships" r:id="rId1"/>
          <a:extLst>
            <a:ext uri="{FF2B5EF4-FFF2-40B4-BE49-F238E27FC236}">
              <a16:creationId xmlns:a16="http://schemas.microsoft.com/office/drawing/2014/main" id="{049555DC-A41B-184B-B491-C6EA9F8E804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94" name="AutoShape 153" descr="numbers_button_skype_logo">
          <a:hlinkClick xmlns:r="http://schemas.openxmlformats.org/officeDocument/2006/relationships" r:id="rId1"/>
          <a:extLst>
            <a:ext uri="{FF2B5EF4-FFF2-40B4-BE49-F238E27FC236}">
              <a16:creationId xmlns:a16="http://schemas.microsoft.com/office/drawing/2014/main" id="{A379B0C9-14F9-1E40-A150-8724DCB449A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95" name="AutoShape 153" descr="numbers_button_skype_logo">
          <a:hlinkClick xmlns:r="http://schemas.openxmlformats.org/officeDocument/2006/relationships" r:id="rId1"/>
          <a:extLst>
            <a:ext uri="{FF2B5EF4-FFF2-40B4-BE49-F238E27FC236}">
              <a16:creationId xmlns:a16="http://schemas.microsoft.com/office/drawing/2014/main" id="{DC73BEB0-CEE9-A340-9CCA-00C570D0209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96" name="AutoShape 153" descr="numbers_button_skype_logo">
          <a:hlinkClick xmlns:r="http://schemas.openxmlformats.org/officeDocument/2006/relationships" r:id="rId1"/>
          <a:extLst>
            <a:ext uri="{FF2B5EF4-FFF2-40B4-BE49-F238E27FC236}">
              <a16:creationId xmlns:a16="http://schemas.microsoft.com/office/drawing/2014/main" id="{6CE873B7-3FEF-FB48-B083-021F5F7C91D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97" name="AutoShape 153" descr="numbers_button_skype_logo">
          <a:hlinkClick xmlns:r="http://schemas.openxmlformats.org/officeDocument/2006/relationships" r:id="rId1"/>
          <a:extLst>
            <a:ext uri="{FF2B5EF4-FFF2-40B4-BE49-F238E27FC236}">
              <a16:creationId xmlns:a16="http://schemas.microsoft.com/office/drawing/2014/main" id="{CC008195-F21E-B944-BB75-D180020069A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98" name="AutoShape 153" descr="numbers_button_skype_logo">
          <a:hlinkClick xmlns:r="http://schemas.openxmlformats.org/officeDocument/2006/relationships" r:id="rId1"/>
          <a:extLst>
            <a:ext uri="{FF2B5EF4-FFF2-40B4-BE49-F238E27FC236}">
              <a16:creationId xmlns:a16="http://schemas.microsoft.com/office/drawing/2014/main" id="{E2BF058C-FBEF-2647-A558-07B7D3DCD0C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999" name="AutoShape 153" descr="numbers_button_skype_logo">
          <a:hlinkClick xmlns:r="http://schemas.openxmlformats.org/officeDocument/2006/relationships" r:id="rId1"/>
          <a:extLst>
            <a:ext uri="{FF2B5EF4-FFF2-40B4-BE49-F238E27FC236}">
              <a16:creationId xmlns:a16="http://schemas.microsoft.com/office/drawing/2014/main" id="{98A52156-2AD0-804A-848C-62D5CC3FEDB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00" name="AutoShape 153" descr="numbers_button_skype_logo">
          <a:hlinkClick xmlns:r="http://schemas.openxmlformats.org/officeDocument/2006/relationships" r:id="rId1"/>
          <a:extLst>
            <a:ext uri="{FF2B5EF4-FFF2-40B4-BE49-F238E27FC236}">
              <a16:creationId xmlns:a16="http://schemas.microsoft.com/office/drawing/2014/main" id="{560C9D65-5E1E-854B-87E6-2630327790C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01" name="AutoShape 153" descr="numbers_button_skype_logo">
          <a:hlinkClick xmlns:r="http://schemas.openxmlformats.org/officeDocument/2006/relationships" r:id="rId1"/>
          <a:extLst>
            <a:ext uri="{FF2B5EF4-FFF2-40B4-BE49-F238E27FC236}">
              <a16:creationId xmlns:a16="http://schemas.microsoft.com/office/drawing/2014/main" id="{CA8774C5-0B24-6B4A-B7DC-78FF9CB2AFA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02" name="AutoShape 153" descr="numbers_button_skype_logo">
          <a:hlinkClick xmlns:r="http://schemas.openxmlformats.org/officeDocument/2006/relationships" r:id="rId1"/>
          <a:extLst>
            <a:ext uri="{FF2B5EF4-FFF2-40B4-BE49-F238E27FC236}">
              <a16:creationId xmlns:a16="http://schemas.microsoft.com/office/drawing/2014/main" id="{47F1BD4C-5A50-A240-ADCF-57BBDC7BC4E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03" name="AutoShape 153" descr="numbers_button_skype_logo">
          <a:hlinkClick xmlns:r="http://schemas.openxmlformats.org/officeDocument/2006/relationships" r:id="rId1"/>
          <a:extLst>
            <a:ext uri="{FF2B5EF4-FFF2-40B4-BE49-F238E27FC236}">
              <a16:creationId xmlns:a16="http://schemas.microsoft.com/office/drawing/2014/main" id="{98DF3FAD-4426-C64A-B01E-8F8A332565F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04" name="AutoShape 153" descr="numbers_button_skype_logo">
          <a:hlinkClick xmlns:r="http://schemas.openxmlformats.org/officeDocument/2006/relationships" r:id="rId1"/>
          <a:extLst>
            <a:ext uri="{FF2B5EF4-FFF2-40B4-BE49-F238E27FC236}">
              <a16:creationId xmlns:a16="http://schemas.microsoft.com/office/drawing/2014/main" id="{B45A9337-19A3-5A47-BFEA-3ECFBB4F8F2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05" name="AutoShape 153" descr="numbers_button_skype_logo">
          <a:hlinkClick xmlns:r="http://schemas.openxmlformats.org/officeDocument/2006/relationships" r:id="rId1"/>
          <a:extLst>
            <a:ext uri="{FF2B5EF4-FFF2-40B4-BE49-F238E27FC236}">
              <a16:creationId xmlns:a16="http://schemas.microsoft.com/office/drawing/2014/main" id="{9213A898-5CDD-834E-8DB9-7022C0E2FA6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06" name="AutoShape 153" descr="numbers_button_skype_logo">
          <a:hlinkClick xmlns:r="http://schemas.openxmlformats.org/officeDocument/2006/relationships" r:id="rId1"/>
          <a:extLst>
            <a:ext uri="{FF2B5EF4-FFF2-40B4-BE49-F238E27FC236}">
              <a16:creationId xmlns:a16="http://schemas.microsoft.com/office/drawing/2014/main" id="{F3F416C2-620C-4342-A6F3-2EDAD19C4F0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07" name="AutoShape 153" descr="numbers_button_skype_logo">
          <a:hlinkClick xmlns:r="http://schemas.openxmlformats.org/officeDocument/2006/relationships" r:id="rId1"/>
          <a:extLst>
            <a:ext uri="{FF2B5EF4-FFF2-40B4-BE49-F238E27FC236}">
              <a16:creationId xmlns:a16="http://schemas.microsoft.com/office/drawing/2014/main" id="{0A6B1323-F4D2-8945-91B3-CD60FFBD597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08" name="AutoShape 153" descr="numbers_button_skype_logo">
          <a:hlinkClick xmlns:r="http://schemas.openxmlformats.org/officeDocument/2006/relationships" r:id="rId1"/>
          <a:extLst>
            <a:ext uri="{FF2B5EF4-FFF2-40B4-BE49-F238E27FC236}">
              <a16:creationId xmlns:a16="http://schemas.microsoft.com/office/drawing/2014/main" id="{A080A3FD-21DB-1A42-851A-989B954729A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09" name="AutoShape 153" descr="numbers_button_skype_logo">
          <a:hlinkClick xmlns:r="http://schemas.openxmlformats.org/officeDocument/2006/relationships" r:id="rId1"/>
          <a:extLst>
            <a:ext uri="{FF2B5EF4-FFF2-40B4-BE49-F238E27FC236}">
              <a16:creationId xmlns:a16="http://schemas.microsoft.com/office/drawing/2014/main" id="{2370EE9E-605D-A744-B663-7A1AAE241FD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10" name="AutoShape 153" descr="numbers_button_skype_logo">
          <a:hlinkClick xmlns:r="http://schemas.openxmlformats.org/officeDocument/2006/relationships" r:id="rId1"/>
          <a:extLst>
            <a:ext uri="{FF2B5EF4-FFF2-40B4-BE49-F238E27FC236}">
              <a16:creationId xmlns:a16="http://schemas.microsoft.com/office/drawing/2014/main" id="{5C1EA78A-4093-D049-BD96-1014A665466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11" name="AutoShape 153" descr="numbers_button_skype_logo">
          <a:hlinkClick xmlns:r="http://schemas.openxmlformats.org/officeDocument/2006/relationships" r:id="rId1"/>
          <a:extLst>
            <a:ext uri="{FF2B5EF4-FFF2-40B4-BE49-F238E27FC236}">
              <a16:creationId xmlns:a16="http://schemas.microsoft.com/office/drawing/2014/main" id="{A617A4D9-E897-5D46-B329-ED65BF3208B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12" name="AutoShape 153" descr="numbers_button_skype_logo">
          <a:hlinkClick xmlns:r="http://schemas.openxmlformats.org/officeDocument/2006/relationships" r:id="rId1"/>
          <a:extLst>
            <a:ext uri="{FF2B5EF4-FFF2-40B4-BE49-F238E27FC236}">
              <a16:creationId xmlns:a16="http://schemas.microsoft.com/office/drawing/2014/main" id="{9F99D163-F9D1-474C-9125-7B553E99630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13" name="AutoShape 153" descr="numbers_button_skype_logo">
          <a:hlinkClick xmlns:r="http://schemas.openxmlformats.org/officeDocument/2006/relationships" r:id="rId1"/>
          <a:extLst>
            <a:ext uri="{FF2B5EF4-FFF2-40B4-BE49-F238E27FC236}">
              <a16:creationId xmlns:a16="http://schemas.microsoft.com/office/drawing/2014/main" id="{FF7D5181-A442-974D-9D36-64782100916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14" name="AutoShape 153" descr="numbers_button_skype_logo">
          <a:hlinkClick xmlns:r="http://schemas.openxmlformats.org/officeDocument/2006/relationships" r:id="rId1"/>
          <a:extLst>
            <a:ext uri="{FF2B5EF4-FFF2-40B4-BE49-F238E27FC236}">
              <a16:creationId xmlns:a16="http://schemas.microsoft.com/office/drawing/2014/main" id="{41810403-D24E-C74D-9AEB-F765AF95489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15" name="AutoShape 153" descr="numbers_button_skype_logo">
          <a:hlinkClick xmlns:r="http://schemas.openxmlformats.org/officeDocument/2006/relationships" r:id="rId1"/>
          <a:extLst>
            <a:ext uri="{FF2B5EF4-FFF2-40B4-BE49-F238E27FC236}">
              <a16:creationId xmlns:a16="http://schemas.microsoft.com/office/drawing/2014/main" id="{7BABB7E6-9A48-B14A-A43A-07C6577BBEE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16" name="AutoShape 153" descr="numbers_button_skype_logo">
          <a:hlinkClick xmlns:r="http://schemas.openxmlformats.org/officeDocument/2006/relationships" r:id="rId1"/>
          <a:extLst>
            <a:ext uri="{FF2B5EF4-FFF2-40B4-BE49-F238E27FC236}">
              <a16:creationId xmlns:a16="http://schemas.microsoft.com/office/drawing/2014/main" id="{51BF40C9-669B-2943-AECA-B8E762EB9C2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17" name="AutoShape 153" descr="numbers_button_skype_logo">
          <a:hlinkClick xmlns:r="http://schemas.openxmlformats.org/officeDocument/2006/relationships" r:id="rId1"/>
          <a:extLst>
            <a:ext uri="{FF2B5EF4-FFF2-40B4-BE49-F238E27FC236}">
              <a16:creationId xmlns:a16="http://schemas.microsoft.com/office/drawing/2014/main" id="{1A96AEB9-F431-4045-ADF9-7C0C4C01AAF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18" name="AutoShape 153" descr="numbers_button_skype_logo">
          <a:hlinkClick xmlns:r="http://schemas.openxmlformats.org/officeDocument/2006/relationships" r:id="rId1"/>
          <a:extLst>
            <a:ext uri="{FF2B5EF4-FFF2-40B4-BE49-F238E27FC236}">
              <a16:creationId xmlns:a16="http://schemas.microsoft.com/office/drawing/2014/main" id="{8745C57B-0357-A54A-A698-461771322D8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19" name="AutoShape 153" descr="numbers_button_skype_logo">
          <a:hlinkClick xmlns:r="http://schemas.openxmlformats.org/officeDocument/2006/relationships" r:id="rId1"/>
          <a:extLst>
            <a:ext uri="{FF2B5EF4-FFF2-40B4-BE49-F238E27FC236}">
              <a16:creationId xmlns:a16="http://schemas.microsoft.com/office/drawing/2014/main" id="{8B8F7BF6-52AE-844C-953F-C9DB828D59C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20" name="AutoShape 153" descr="numbers_button_skype_logo">
          <a:hlinkClick xmlns:r="http://schemas.openxmlformats.org/officeDocument/2006/relationships" r:id="rId1"/>
          <a:extLst>
            <a:ext uri="{FF2B5EF4-FFF2-40B4-BE49-F238E27FC236}">
              <a16:creationId xmlns:a16="http://schemas.microsoft.com/office/drawing/2014/main" id="{7BC8334E-11A1-FA43-82A4-3F990A0F962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21" name="AutoShape 153" descr="numbers_button_skype_logo">
          <a:hlinkClick xmlns:r="http://schemas.openxmlformats.org/officeDocument/2006/relationships" r:id="rId1"/>
          <a:extLst>
            <a:ext uri="{FF2B5EF4-FFF2-40B4-BE49-F238E27FC236}">
              <a16:creationId xmlns:a16="http://schemas.microsoft.com/office/drawing/2014/main" id="{42628F38-E9A4-6541-9648-C7E049D1F9C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22" name="AutoShape 153" descr="numbers_button_skype_logo">
          <a:hlinkClick xmlns:r="http://schemas.openxmlformats.org/officeDocument/2006/relationships" r:id="rId1"/>
          <a:extLst>
            <a:ext uri="{FF2B5EF4-FFF2-40B4-BE49-F238E27FC236}">
              <a16:creationId xmlns:a16="http://schemas.microsoft.com/office/drawing/2014/main" id="{DEB97FF1-2AFB-9B49-907C-BA4C15908F9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23" name="AutoShape 153" descr="numbers_button_skype_logo">
          <a:hlinkClick xmlns:r="http://schemas.openxmlformats.org/officeDocument/2006/relationships" r:id="rId1"/>
          <a:extLst>
            <a:ext uri="{FF2B5EF4-FFF2-40B4-BE49-F238E27FC236}">
              <a16:creationId xmlns:a16="http://schemas.microsoft.com/office/drawing/2014/main" id="{C6450C4C-2476-8E46-8DCF-44665266AAD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24" name="AutoShape 153" descr="numbers_button_skype_logo">
          <a:hlinkClick xmlns:r="http://schemas.openxmlformats.org/officeDocument/2006/relationships" r:id="rId1"/>
          <a:extLst>
            <a:ext uri="{FF2B5EF4-FFF2-40B4-BE49-F238E27FC236}">
              <a16:creationId xmlns:a16="http://schemas.microsoft.com/office/drawing/2014/main" id="{7B82600E-CAD4-D94A-9EFF-A51AC6A0CF2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25" name="AutoShape 153" descr="numbers_button_skype_logo">
          <a:hlinkClick xmlns:r="http://schemas.openxmlformats.org/officeDocument/2006/relationships" r:id="rId1"/>
          <a:extLst>
            <a:ext uri="{FF2B5EF4-FFF2-40B4-BE49-F238E27FC236}">
              <a16:creationId xmlns:a16="http://schemas.microsoft.com/office/drawing/2014/main" id="{61D4452D-AF1D-344E-AF93-FFD315DA740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26" name="AutoShape 153" descr="numbers_button_skype_logo">
          <a:hlinkClick xmlns:r="http://schemas.openxmlformats.org/officeDocument/2006/relationships" r:id="rId1"/>
          <a:extLst>
            <a:ext uri="{FF2B5EF4-FFF2-40B4-BE49-F238E27FC236}">
              <a16:creationId xmlns:a16="http://schemas.microsoft.com/office/drawing/2014/main" id="{390CB4A0-09AE-394C-B7F6-E84C56C22E5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27" name="AutoShape 153" descr="numbers_button_skype_logo">
          <a:hlinkClick xmlns:r="http://schemas.openxmlformats.org/officeDocument/2006/relationships" r:id="rId1"/>
          <a:extLst>
            <a:ext uri="{FF2B5EF4-FFF2-40B4-BE49-F238E27FC236}">
              <a16:creationId xmlns:a16="http://schemas.microsoft.com/office/drawing/2014/main" id="{610792C1-051B-A24D-A513-B484DC84F38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28" name="AutoShape 153" descr="numbers_button_skype_logo">
          <a:hlinkClick xmlns:r="http://schemas.openxmlformats.org/officeDocument/2006/relationships" r:id="rId1"/>
          <a:extLst>
            <a:ext uri="{FF2B5EF4-FFF2-40B4-BE49-F238E27FC236}">
              <a16:creationId xmlns:a16="http://schemas.microsoft.com/office/drawing/2014/main" id="{BA66AC49-0C64-734F-B5AA-695BA1F737E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29" name="AutoShape 153" descr="numbers_button_skype_logo">
          <a:hlinkClick xmlns:r="http://schemas.openxmlformats.org/officeDocument/2006/relationships" r:id="rId1"/>
          <a:extLst>
            <a:ext uri="{FF2B5EF4-FFF2-40B4-BE49-F238E27FC236}">
              <a16:creationId xmlns:a16="http://schemas.microsoft.com/office/drawing/2014/main" id="{8D312480-68AF-EF44-83C7-0CDB3963155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30" name="AutoShape 153" descr="numbers_button_skype_logo">
          <a:hlinkClick xmlns:r="http://schemas.openxmlformats.org/officeDocument/2006/relationships" r:id="rId1"/>
          <a:extLst>
            <a:ext uri="{FF2B5EF4-FFF2-40B4-BE49-F238E27FC236}">
              <a16:creationId xmlns:a16="http://schemas.microsoft.com/office/drawing/2014/main" id="{014A8262-D64D-E14E-81D2-C0A689A45B2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31" name="AutoShape 153" descr="numbers_button_skype_logo">
          <a:hlinkClick xmlns:r="http://schemas.openxmlformats.org/officeDocument/2006/relationships" r:id="rId1"/>
          <a:extLst>
            <a:ext uri="{FF2B5EF4-FFF2-40B4-BE49-F238E27FC236}">
              <a16:creationId xmlns:a16="http://schemas.microsoft.com/office/drawing/2014/main" id="{EB661B61-01B1-2441-B3EC-9B44307D4E1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32" name="AutoShape 153" descr="numbers_button_skype_logo">
          <a:hlinkClick xmlns:r="http://schemas.openxmlformats.org/officeDocument/2006/relationships" r:id="rId1"/>
          <a:extLst>
            <a:ext uri="{FF2B5EF4-FFF2-40B4-BE49-F238E27FC236}">
              <a16:creationId xmlns:a16="http://schemas.microsoft.com/office/drawing/2014/main" id="{0151D8F5-11A7-C243-8315-946BB492EFE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33" name="AutoShape 153" descr="numbers_button_skype_logo">
          <a:hlinkClick xmlns:r="http://schemas.openxmlformats.org/officeDocument/2006/relationships" r:id="rId1"/>
          <a:extLst>
            <a:ext uri="{FF2B5EF4-FFF2-40B4-BE49-F238E27FC236}">
              <a16:creationId xmlns:a16="http://schemas.microsoft.com/office/drawing/2014/main" id="{E6879570-4090-BB41-AAA6-88E2DD6E3DF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34" name="AutoShape 153" descr="numbers_button_skype_logo">
          <a:hlinkClick xmlns:r="http://schemas.openxmlformats.org/officeDocument/2006/relationships" r:id="rId1"/>
          <a:extLst>
            <a:ext uri="{FF2B5EF4-FFF2-40B4-BE49-F238E27FC236}">
              <a16:creationId xmlns:a16="http://schemas.microsoft.com/office/drawing/2014/main" id="{476B2638-820D-324D-B1DB-C2885B3F1C5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35" name="AutoShape 153" descr="numbers_button_skype_logo">
          <a:hlinkClick xmlns:r="http://schemas.openxmlformats.org/officeDocument/2006/relationships" r:id="rId1"/>
          <a:extLst>
            <a:ext uri="{FF2B5EF4-FFF2-40B4-BE49-F238E27FC236}">
              <a16:creationId xmlns:a16="http://schemas.microsoft.com/office/drawing/2014/main" id="{F1A7033D-2F60-1A42-AA8E-3A6EC71B550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36" name="AutoShape 153" descr="numbers_button_skype_logo">
          <a:hlinkClick xmlns:r="http://schemas.openxmlformats.org/officeDocument/2006/relationships" r:id="rId1"/>
          <a:extLst>
            <a:ext uri="{FF2B5EF4-FFF2-40B4-BE49-F238E27FC236}">
              <a16:creationId xmlns:a16="http://schemas.microsoft.com/office/drawing/2014/main" id="{5265D485-E286-B34E-99B5-4CB959FA717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37" name="AutoShape 153" descr="numbers_button_skype_logo">
          <a:hlinkClick xmlns:r="http://schemas.openxmlformats.org/officeDocument/2006/relationships" r:id="rId1"/>
          <a:extLst>
            <a:ext uri="{FF2B5EF4-FFF2-40B4-BE49-F238E27FC236}">
              <a16:creationId xmlns:a16="http://schemas.microsoft.com/office/drawing/2014/main" id="{1C3B4264-3031-4243-8EF9-D0E5786B3C7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38" name="AutoShape 153" descr="numbers_button_skype_logo">
          <a:hlinkClick xmlns:r="http://schemas.openxmlformats.org/officeDocument/2006/relationships" r:id="rId1"/>
          <a:extLst>
            <a:ext uri="{FF2B5EF4-FFF2-40B4-BE49-F238E27FC236}">
              <a16:creationId xmlns:a16="http://schemas.microsoft.com/office/drawing/2014/main" id="{D13E9F3E-6800-F249-A137-A903AFE4D7E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39" name="AutoShape 153" descr="numbers_button_skype_logo">
          <a:hlinkClick xmlns:r="http://schemas.openxmlformats.org/officeDocument/2006/relationships" r:id="rId1"/>
          <a:extLst>
            <a:ext uri="{FF2B5EF4-FFF2-40B4-BE49-F238E27FC236}">
              <a16:creationId xmlns:a16="http://schemas.microsoft.com/office/drawing/2014/main" id="{8F3A4E83-EC29-394B-BF5D-AA5845D140D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40" name="AutoShape 153" descr="numbers_button_skype_logo">
          <a:hlinkClick xmlns:r="http://schemas.openxmlformats.org/officeDocument/2006/relationships" r:id="rId1"/>
          <a:extLst>
            <a:ext uri="{FF2B5EF4-FFF2-40B4-BE49-F238E27FC236}">
              <a16:creationId xmlns:a16="http://schemas.microsoft.com/office/drawing/2014/main" id="{BA44DC0E-C075-794F-ADFF-108AFECA395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41" name="AutoShape 153" descr="numbers_button_skype_logo">
          <a:hlinkClick xmlns:r="http://schemas.openxmlformats.org/officeDocument/2006/relationships" r:id="rId1"/>
          <a:extLst>
            <a:ext uri="{FF2B5EF4-FFF2-40B4-BE49-F238E27FC236}">
              <a16:creationId xmlns:a16="http://schemas.microsoft.com/office/drawing/2014/main" id="{A2DD554F-AE2A-2348-8F53-CD6F2719843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42" name="AutoShape 153" descr="numbers_button_skype_logo">
          <a:hlinkClick xmlns:r="http://schemas.openxmlformats.org/officeDocument/2006/relationships" r:id="rId1"/>
          <a:extLst>
            <a:ext uri="{FF2B5EF4-FFF2-40B4-BE49-F238E27FC236}">
              <a16:creationId xmlns:a16="http://schemas.microsoft.com/office/drawing/2014/main" id="{7D01B0F9-DD5C-C544-A52D-1C169974595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43" name="AutoShape 153" descr="numbers_button_skype_logo">
          <a:hlinkClick xmlns:r="http://schemas.openxmlformats.org/officeDocument/2006/relationships" r:id="rId1"/>
          <a:extLst>
            <a:ext uri="{FF2B5EF4-FFF2-40B4-BE49-F238E27FC236}">
              <a16:creationId xmlns:a16="http://schemas.microsoft.com/office/drawing/2014/main" id="{584FFCE8-AF9B-D54D-A5E8-C060E58AB5A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44" name="AutoShape 153" descr="numbers_button_skype_logo">
          <a:hlinkClick xmlns:r="http://schemas.openxmlformats.org/officeDocument/2006/relationships" r:id="rId1"/>
          <a:extLst>
            <a:ext uri="{FF2B5EF4-FFF2-40B4-BE49-F238E27FC236}">
              <a16:creationId xmlns:a16="http://schemas.microsoft.com/office/drawing/2014/main" id="{6C3836A2-7500-0540-AB26-0CE9E358685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45" name="AutoShape 153" descr="numbers_button_skype_logo">
          <a:hlinkClick xmlns:r="http://schemas.openxmlformats.org/officeDocument/2006/relationships" r:id="rId1"/>
          <a:extLst>
            <a:ext uri="{FF2B5EF4-FFF2-40B4-BE49-F238E27FC236}">
              <a16:creationId xmlns:a16="http://schemas.microsoft.com/office/drawing/2014/main" id="{F019883D-DC7C-BF4B-BDB6-9F68B05B4D1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46" name="AutoShape 153" descr="numbers_button_skype_logo">
          <a:hlinkClick xmlns:r="http://schemas.openxmlformats.org/officeDocument/2006/relationships" r:id="rId1"/>
          <a:extLst>
            <a:ext uri="{FF2B5EF4-FFF2-40B4-BE49-F238E27FC236}">
              <a16:creationId xmlns:a16="http://schemas.microsoft.com/office/drawing/2014/main" id="{2C9A100B-5F26-B241-B141-E797887721E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47" name="AutoShape 153" descr="numbers_button_skype_logo">
          <a:hlinkClick xmlns:r="http://schemas.openxmlformats.org/officeDocument/2006/relationships" r:id="rId1"/>
          <a:extLst>
            <a:ext uri="{FF2B5EF4-FFF2-40B4-BE49-F238E27FC236}">
              <a16:creationId xmlns:a16="http://schemas.microsoft.com/office/drawing/2014/main" id="{A83F6472-E12A-0841-AF4D-64F4BD32D1D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48" name="AutoShape 153" descr="numbers_button_skype_logo">
          <a:hlinkClick xmlns:r="http://schemas.openxmlformats.org/officeDocument/2006/relationships" r:id="rId1"/>
          <a:extLst>
            <a:ext uri="{FF2B5EF4-FFF2-40B4-BE49-F238E27FC236}">
              <a16:creationId xmlns:a16="http://schemas.microsoft.com/office/drawing/2014/main" id="{C0AEB3B8-609E-3943-A165-E7CAD59525E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49" name="AutoShape 153" descr="numbers_button_skype_logo">
          <a:hlinkClick xmlns:r="http://schemas.openxmlformats.org/officeDocument/2006/relationships" r:id="rId1"/>
          <a:extLst>
            <a:ext uri="{FF2B5EF4-FFF2-40B4-BE49-F238E27FC236}">
              <a16:creationId xmlns:a16="http://schemas.microsoft.com/office/drawing/2014/main" id="{83370BC6-9527-074C-A8F4-98E7869EA12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50" name="AutoShape 153" descr="numbers_button_skype_logo">
          <a:hlinkClick xmlns:r="http://schemas.openxmlformats.org/officeDocument/2006/relationships" r:id="rId1"/>
          <a:extLst>
            <a:ext uri="{FF2B5EF4-FFF2-40B4-BE49-F238E27FC236}">
              <a16:creationId xmlns:a16="http://schemas.microsoft.com/office/drawing/2014/main" id="{B71F46A0-FBE2-5C4B-93B6-A70A40ACA3E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51" name="AutoShape 153" descr="numbers_button_skype_logo">
          <a:hlinkClick xmlns:r="http://schemas.openxmlformats.org/officeDocument/2006/relationships" r:id="rId1"/>
          <a:extLst>
            <a:ext uri="{FF2B5EF4-FFF2-40B4-BE49-F238E27FC236}">
              <a16:creationId xmlns:a16="http://schemas.microsoft.com/office/drawing/2014/main" id="{8AFE8CBF-3324-A84A-B7A7-BE16C3F9508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52" name="AutoShape 153" descr="numbers_button_skype_logo">
          <a:hlinkClick xmlns:r="http://schemas.openxmlformats.org/officeDocument/2006/relationships" r:id="rId1"/>
          <a:extLst>
            <a:ext uri="{FF2B5EF4-FFF2-40B4-BE49-F238E27FC236}">
              <a16:creationId xmlns:a16="http://schemas.microsoft.com/office/drawing/2014/main" id="{FE1576AE-0F4A-D443-B4C9-11CB8108466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53" name="AutoShape 153" descr="numbers_button_skype_logo">
          <a:hlinkClick xmlns:r="http://schemas.openxmlformats.org/officeDocument/2006/relationships" r:id="rId1"/>
          <a:extLst>
            <a:ext uri="{FF2B5EF4-FFF2-40B4-BE49-F238E27FC236}">
              <a16:creationId xmlns:a16="http://schemas.microsoft.com/office/drawing/2014/main" id="{5BA92DAE-44C3-5046-B92F-6B62E6DAC1C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54" name="AutoShape 153" descr="numbers_button_skype_logo">
          <a:hlinkClick xmlns:r="http://schemas.openxmlformats.org/officeDocument/2006/relationships" r:id="rId1"/>
          <a:extLst>
            <a:ext uri="{FF2B5EF4-FFF2-40B4-BE49-F238E27FC236}">
              <a16:creationId xmlns:a16="http://schemas.microsoft.com/office/drawing/2014/main" id="{1F3A6591-9393-D548-8397-42106667295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55" name="AutoShape 153" descr="numbers_button_skype_logo">
          <a:hlinkClick xmlns:r="http://schemas.openxmlformats.org/officeDocument/2006/relationships" r:id="rId1"/>
          <a:extLst>
            <a:ext uri="{FF2B5EF4-FFF2-40B4-BE49-F238E27FC236}">
              <a16:creationId xmlns:a16="http://schemas.microsoft.com/office/drawing/2014/main" id="{80327EE1-1224-B04A-A704-4DC2FBE5C63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56" name="AutoShape 153" descr="numbers_button_skype_logo">
          <a:hlinkClick xmlns:r="http://schemas.openxmlformats.org/officeDocument/2006/relationships" r:id="rId1"/>
          <a:extLst>
            <a:ext uri="{FF2B5EF4-FFF2-40B4-BE49-F238E27FC236}">
              <a16:creationId xmlns:a16="http://schemas.microsoft.com/office/drawing/2014/main" id="{E3C1AF46-18ED-0447-83EC-AB37DC1E94E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57" name="AutoShape 153" descr="numbers_button_skype_logo">
          <a:hlinkClick xmlns:r="http://schemas.openxmlformats.org/officeDocument/2006/relationships" r:id="rId1"/>
          <a:extLst>
            <a:ext uri="{FF2B5EF4-FFF2-40B4-BE49-F238E27FC236}">
              <a16:creationId xmlns:a16="http://schemas.microsoft.com/office/drawing/2014/main" id="{D281A4B8-35B4-7B48-870A-AF8559FE4D7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58" name="AutoShape 153" descr="numbers_button_skype_logo">
          <a:hlinkClick xmlns:r="http://schemas.openxmlformats.org/officeDocument/2006/relationships" r:id="rId1"/>
          <a:extLst>
            <a:ext uri="{FF2B5EF4-FFF2-40B4-BE49-F238E27FC236}">
              <a16:creationId xmlns:a16="http://schemas.microsoft.com/office/drawing/2014/main" id="{9BC5C809-5C5F-9E48-AA31-1B8DB6CA98B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59" name="AutoShape 153" descr="numbers_button_skype_logo">
          <a:hlinkClick xmlns:r="http://schemas.openxmlformats.org/officeDocument/2006/relationships" r:id="rId1"/>
          <a:extLst>
            <a:ext uri="{FF2B5EF4-FFF2-40B4-BE49-F238E27FC236}">
              <a16:creationId xmlns:a16="http://schemas.microsoft.com/office/drawing/2014/main" id="{5EF07423-43BC-C141-A147-BD2CC1A7B23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60" name="AutoShape 153" descr="numbers_button_skype_logo">
          <a:hlinkClick xmlns:r="http://schemas.openxmlformats.org/officeDocument/2006/relationships" r:id="rId1"/>
          <a:extLst>
            <a:ext uri="{FF2B5EF4-FFF2-40B4-BE49-F238E27FC236}">
              <a16:creationId xmlns:a16="http://schemas.microsoft.com/office/drawing/2014/main" id="{1E4CEE22-D79D-C043-9C13-990A8125632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61" name="AutoShape 153" descr="numbers_button_skype_logo">
          <a:hlinkClick xmlns:r="http://schemas.openxmlformats.org/officeDocument/2006/relationships" r:id="rId1"/>
          <a:extLst>
            <a:ext uri="{FF2B5EF4-FFF2-40B4-BE49-F238E27FC236}">
              <a16:creationId xmlns:a16="http://schemas.microsoft.com/office/drawing/2014/main" id="{E5E1BB8B-3FD0-8D49-8734-9844722CDFE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62" name="AutoShape 153" descr="numbers_button_skype_logo">
          <a:hlinkClick xmlns:r="http://schemas.openxmlformats.org/officeDocument/2006/relationships" r:id="rId1"/>
          <a:extLst>
            <a:ext uri="{FF2B5EF4-FFF2-40B4-BE49-F238E27FC236}">
              <a16:creationId xmlns:a16="http://schemas.microsoft.com/office/drawing/2014/main" id="{4CE4571C-40D7-8E42-828A-1DC82FE05A5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63" name="AutoShape 153" descr="numbers_button_skype_logo">
          <a:hlinkClick xmlns:r="http://schemas.openxmlformats.org/officeDocument/2006/relationships" r:id="rId1"/>
          <a:extLst>
            <a:ext uri="{FF2B5EF4-FFF2-40B4-BE49-F238E27FC236}">
              <a16:creationId xmlns:a16="http://schemas.microsoft.com/office/drawing/2014/main" id="{FD2E2AF9-AB7C-CA47-B690-080FE7C6F16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64" name="AutoShape 153" descr="numbers_button_skype_logo">
          <a:hlinkClick xmlns:r="http://schemas.openxmlformats.org/officeDocument/2006/relationships" r:id="rId1"/>
          <a:extLst>
            <a:ext uri="{FF2B5EF4-FFF2-40B4-BE49-F238E27FC236}">
              <a16:creationId xmlns:a16="http://schemas.microsoft.com/office/drawing/2014/main" id="{A2EB41F1-7F58-904C-A7FE-98B79F001CF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65" name="AutoShape 153" descr="numbers_button_skype_logo">
          <a:hlinkClick xmlns:r="http://schemas.openxmlformats.org/officeDocument/2006/relationships" r:id="rId1"/>
          <a:extLst>
            <a:ext uri="{FF2B5EF4-FFF2-40B4-BE49-F238E27FC236}">
              <a16:creationId xmlns:a16="http://schemas.microsoft.com/office/drawing/2014/main" id="{C3BA7316-472C-0647-B5F6-5CA4E2D468A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66" name="AutoShape 153" descr="numbers_button_skype_logo">
          <a:hlinkClick xmlns:r="http://schemas.openxmlformats.org/officeDocument/2006/relationships" r:id="rId1"/>
          <a:extLst>
            <a:ext uri="{FF2B5EF4-FFF2-40B4-BE49-F238E27FC236}">
              <a16:creationId xmlns:a16="http://schemas.microsoft.com/office/drawing/2014/main" id="{F50FF7E8-EEF2-6F40-A15F-A6B193740DB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67" name="AutoShape 153" descr="numbers_button_skype_logo">
          <a:hlinkClick xmlns:r="http://schemas.openxmlformats.org/officeDocument/2006/relationships" r:id="rId1"/>
          <a:extLst>
            <a:ext uri="{FF2B5EF4-FFF2-40B4-BE49-F238E27FC236}">
              <a16:creationId xmlns:a16="http://schemas.microsoft.com/office/drawing/2014/main" id="{28027E7D-C3E8-264F-AD0D-2087241C934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68" name="AutoShape 153" descr="numbers_button_skype_logo">
          <a:hlinkClick xmlns:r="http://schemas.openxmlformats.org/officeDocument/2006/relationships" r:id="rId1"/>
          <a:extLst>
            <a:ext uri="{FF2B5EF4-FFF2-40B4-BE49-F238E27FC236}">
              <a16:creationId xmlns:a16="http://schemas.microsoft.com/office/drawing/2014/main" id="{910BA1C8-8E75-CE4F-969F-66BEB8929EC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69" name="AutoShape 153" descr="numbers_button_skype_logo">
          <a:hlinkClick xmlns:r="http://schemas.openxmlformats.org/officeDocument/2006/relationships" r:id="rId1"/>
          <a:extLst>
            <a:ext uri="{FF2B5EF4-FFF2-40B4-BE49-F238E27FC236}">
              <a16:creationId xmlns:a16="http://schemas.microsoft.com/office/drawing/2014/main" id="{36F2DAF9-2485-CB43-B076-9B8ABFC6A85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70" name="AutoShape 153" descr="numbers_button_skype_logo">
          <a:hlinkClick xmlns:r="http://schemas.openxmlformats.org/officeDocument/2006/relationships" r:id="rId1"/>
          <a:extLst>
            <a:ext uri="{FF2B5EF4-FFF2-40B4-BE49-F238E27FC236}">
              <a16:creationId xmlns:a16="http://schemas.microsoft.com/office/drawing/2014/main" id="{7FE193DE-AA11-D647-AE58-A87C23B7525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71" name="AutoShape 153" descr="numbers_button_skype_logo">
          <a:hlinkClick xmlns:r="http://schemas.openxmlformats.org/officeDocument/2006/relationships" r:id="rId1"/>
          <a:extLst>
            <a:ext uri="{FF2B5EF4-FFF2-40B4-BE49-F238E27FC236}">
              <a16:creationId xmlns:a16="http://schemas.microsoft.com/office/drawing/2014/main" id="{32153899-6149-764A-B144-F70478958DF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72" name="AutoShape 153" descr="numbers_button_skype_logo">
          <a:hlinkClick xmlns:r="http://schemas.openxmlformats.org/officeDocument/2006/relationships" r:id="rId1"/>
          <a:extLst>
            <a:ext uri="{FF2B5EF4-FFF2-40B4-BE49-F238E27FC236}">
              <a16:creationId xmlns:a16="http://schemas.microsoft.com/office/drawing/2014/main" id="{C556DD78-19E1-EC41-AA57-912FBCB46FC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73" name="AutoShape 153" descr="numbers_button_skype_logo">
          <a:hlinkClick xmlns:r="http://schemas.openxmlformats.org/officeDocument/2006/relationships" r:id="rId1"/>
          <a:extLst>
            <a:ext uri="{FF2B5EF4-FFF2-40B4-BE49-F238E27FC236}">
              <a16:creationId xmlns:a16="http://schemas.microsoft.com/office/drawing/2014/main" id="{667A807E-FA19-804B-A5B0-29955E4DC1F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74" name="AutoShape 153" descr="numbers_button_skype_logo">
          <a:hlinkClick xmlns:r="http://schemas.openxmlformats.org/officeDocument/2006/relationships" r:id="rId1"/>
          <a:extLst>
            <a:ext uri="{FF2B5EF4-FFF2-40B4-BE49-F238E27FC236}">
              <a16:creationId xmlns:a16="http://schemas.microsoft.com/office/drawing/2014/main" id="{234544EE-EADE-0146-8156-FB0C86B1FB6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75" name="AutoShape 153" descr="numbers_button_skype_logo">
          <a:hlinkClick xmlns:r="http://schemas.openxmlformats.org/officeDocument/2006/relationships" r:id="rId1"/>
          <a:extLst>
            <a:ext uri="{FF2B5EF4-FFF2-40B4-BE49-F238E27FC236}">
              <a16:creationId xmlns:a16="http://schemas.microsoft.com/office/drawing/2014/main" id="{4C7D2A4E-7536-DC4E-871C-C1EA37D0A59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76" name="AutoShape 153" descr="numbers_button_skype_logo">
          <a:hlinkClick xmlns:r="http://schemas.openxmlformats.org/officeDocument/2006/relationships" r:id="rId1"/>
          <a:extLst>
            <a:ext uri="{FF2B5EF4-FFF2-40B4-BE49-F238E27FC236}">
              <a16:creationId xmlns:a16="http://schemas.microsoft.com/office/drawing/2014/main" id="{30AD9EC2-5E9F-A744-933A-7A2219B9C19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77" name="AutoShape 153" descr="numbers_button_skype_logo">
          <a:hlinkClick xmlns:r="http://schemas.openxmlformats.org/officeDocument/2006/relationships" r:id="rId1"/>
          <a:extLst>
            <a:ext uri="{FF2B5EF4-FFF2-40B4-BE49-F238E27FC236}">
              <a16:creationId xmlns:a16="http://schemas.microsoft.com/office/drawing/2014/main" id="{1BB0C50A-C20F-A14A-AF31-C9A0A684864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78" name="AutoShape 153" descr="numbers_button_skype_logo">
          <a:hlinkClick xmlns:r="http://schemas.openxmlformats.org/officeDocument/2006/relationships" r:id="rId1"/>
          <a:extLst>
            <a:ext uri="{FF2B5EF4-FFF2-40B4-BE49-F238E27FC236}">
              <a16:creationId xmlns:a16="http://schemas.microsoft.com/office/drawing/2014/main" id="{ACB838EF-A0B6-8646-A82C-B08C03BDE27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79" name="AutoShape 153" descr="numbers_button_skype_logo">
          <a:hlinkClick xmlns:r="http://schemas.openxmlformats.org/officeDocument/2006/relationships" r:id="rId1"/>
          <a:extLst>
            <a:ext uri="{FF2B5EF4-FFF2-40B4-BE49-F238E27FC236}">
              <a16:creationId xmlns:a16="http://schemas.microsoft.com/office/drawing/2014/main" id="{A3269AB2-2776-844E-A241-3F7CDE5C115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80" name="AutoShape 153" descr="numbers_button_skype_logo">
          <a:hlinkClick xmlns:r="http://schemas.openxmlformats.org/officeDocument/2006/relationships" r:id="rId1"/>
          <a:extLst>
            <a:ext uri="{FF2B5EF4-FFF2-40B4-BE49-F238E27FC236}">
              <a16:creationId xmlns:a16="http://schemas.microsoft.com/office/drawing/2014/main" id="{BFBA256C-07F7-114C-A0B3-7C9EFD068AB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81" name="AutoShape 153" descr="numbers_button_skype_logo">
          <a:hlinkClick xmlns:r="http://schemas.openxmlformats.org/officeDocument/2006/relationships" r:id="rId1"/>
          <a:extLst>
            <a:ext uri="{FF2B5EF4-FFF2-40B4-BE49-F238E27FC236}">
              <a16:creationId xmlns:a16="http://schemas.microsoft.com/office/drawing/2014/main" id="{EF92D652-AFC2-A140-BFB8-267F7D91A26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82" name="AutoShape 153" descr="numbers_button_skype_logo">
          <a:hlinkClick xmlns:r="http://schemas.openxmlformats.org/officeDocument/2006/relationships" r:id="rId1"/>
          <a:extLst>
            <a:ext uri="{FF2B5EF4-FFF2-40B4-BE49-F238E27FC236}">
              <a16:creationId xmlns:a16="http://schemas.microsoft.com/office/drawing/2014/main" id="{620D668E-7940-434F-BDE2-D56576CBB39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83" name="AutoShape 153" descr="numbers_button_skype_logo">
          <a:hlinkClick xmlns:r="http://schemas.openxmlformats.org/officeDocument/2006/relationships" r:id="rId1"/>
          <a:extLst>
            <a:ext uri="{FF2B5EF4-FFF2-40B4-BE49-F238E27FC236}">
              <a16:creationId xmlns:a16="http://schemas.microsoft.com/office/drawing/2014/main" id="{FE7DFFED-74CE-164F-B67E-17093D6AAE5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84" name="AutoShape 153" descr="numbers_button_skype_logo">
          <a:hlinkClick xmlns:r="http://schemas.openxmlformats.org/officeDocument/2006/relationships" r:id="rId1"/>
          <a:extLst>
            <a:ext uri="{FF2B5EF4-FFF2-40B4-BE49-F238E27FC236}">
              <a16:creationId xmlns:a16="http://schemas.microsoft.com/office/drawing/2014/main" id="{8A69F098-0682-2E47-8941-EFD5C9D557C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85" name="AutoShape 153" descr="numbers_button_skype_logo">
          <a:hlinkClick xmlns:r="http://schemas.openxmlformats.org/officeDocument/2006/relationships" r:id="rId1"/>
          <a:extLst>
            <a:ext uri="{FF2B5EF4-FFF2-40B4-BE49-F238E27FC236}">
              <a16:creationId xmlns:a16="http://schemas.microsoft.com/office/drawing/2014/main" id="{B056693B-190F-E940-83AE-27E9178669C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86" name="AutoShape 153" descr="numbers_button_skype_logo">
          <a:hlinkClick xmlns:r="http://schemas.openxmlformats.org/officeDocument/2006/relationships" r:id="rId1"/>
          <a:extLst>
            <a:ext uri="{FF2B5EF4-FFF2-40B4-BE49-F238E27FC236}">
              <a16:creationId xmlns:a16="http://schemas.microsoft.com/office/drawing/2014/main" id="{AE6F8FD5-E2DE-424A-8129-2C79DDC7950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87" name="AutoShape 153" descr="numbers_button_skype_logo">
          <a:hlinkClick xmlns:r="http://schemas.openxmlformats.org/officeDocument/2006/relationships" r:id="rId1"/>
          <a:extLst>
            <a:ext uri="{FF2B5EF4-FFF2-40B4-BE49-F238E27FC236}">
              <a16:creationId xmlns:a16="http://schemas.microsoft.com/office/drawing/2014/main" id="{D17EB936-88DD-5D48-8214-BA0BB97C44F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88" name="AutoShape 153" descr="numbers_button_skype_logo">
          <a:hlinkClick xmlns:r="http://schemas.openxmlformats.org/officeDocument/2006/relationships" r:id="rId1"/>
          <a:extLst>
            <a:ext uri="{FF2B5EF4-FFF2-40B4-BE49-F238E27FC236}">
              <a16:creationId xmlns:a16="http://schemas.microsoft.com/office/drawing/2014/main" id="{D5CE85E4-6921-4F40-8DCF-63706B55867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89" name="AutoShape 153" descr="numbers_button_skype_logo">
          <a:hlinkClick xmlns:r="http://schemas.openxmlformats.org/officeDocument/2006/relationships" r:id="rId1"/>
          <a:extLst>
            <a:ext uri="{FF2B5EF4-FFF2-40B4-BE49-F238E27FC236}">
              <a16:creationId xmlns:a16="http://schemas.microsoft.com/office/drawing/2014/main" id="{4DA6155A-D389-424C-8A34-6990890077D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90" name="AutoShape 153" descr="numbers_button_skype_logo">
          <a:hlinkClick xmlns:r="http://schemas.openxmlformats.org/officeDocument/2006/relationships" r:id="rId1"/>
          <a:extLst>
            <a:ext uri="{FF2B5EF4-FFF2-40B4-BE49-F238E27FC236}">
              <a16:creationId xmlns:a16="http://schemas.microsoft.com/office/drawing/2014/main" id="{06D0AA5D-6943-AC4E-B3FD-3474CD08976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91" name="AutoShape 153" descr="numbers_button_skype_logo">
          <a:hlinkClick xmlns:r="http://schemas.openxmlformats.org/officeDocument/2006/relationships" r:id="rId1"/>
          <a:extLst>
            <a:ext uri="{FF2B5EF4-FFF2-40B4-BE49-F238E27FC236}">
              <a16:creationId xmlns:a16="http://schemas.microsoft.com/office/drawing/2014/main" id="{C8E76468-F781-984D-B888-7C08E1FF7E6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092" name="AutoShape 153" descr="numbers_button_skype_logo">
          <a:hlinkClick xmlns:r="http://schemas.openxmlformats.org/officeDocument/2006/relationships" r:id="rId1"/>
          <a:extLst>
            <a:ext uri="{FF2B5EF4-FFF2-40B4-BE49-F238E27FC236}">
              <a16:creationId xmlns:a16="http://schemas.microsoft.com/office/drawing/2014/main" id="{0E5E70F4-2F9D-2644-A1AD-B365434CFF9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93" name="AutoShape 153" descr="numbers_button_skype_logo">
          <a:hlinkClick xmlns:r="http://schemas.openxmlformats.org/officeDocument/2006/relationships" r:id="rId1"/>
          <a:extLst>
            <a:ext uri="{FF2B5EF4-FFF2-40B4-BE49-F238E27FC236}">
              <a16:creationId xmlns:a16="http://schemas.microsoft.com/office/drawing/2014/main" id="{C9A1F10C-17B9-BE4D-A68B-449D2E7D6AE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94" name="AutoShape 153" descr="numbers_button_skype_logo">
          <a:hlinkClick xmlns:r="http://schemas.openxmlformats.org/officeDocument/2006/relationships" r:id="rId1"/>
          <a:extLst>
            <a:ext uri="{FF2B5EF4-FFF2-40B4-BE49-F238E27FC236}">
              <a16:creationId xmlns:a16="http://schemas.microsoft.com/office/drawing/2014/main" id="{DABE2B9F-0F35-184E-B5A8-56946A3E237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95" name="AutoShape 153" descr="numbers_button_skype_logo">
          <a:hlinkClick xmlns:r="http://schemas.openxmlformats.org/officeDocument/2006/relationships" r:id="rId1"/>
          <a:extLst>
            <a:ext uri="{FF2B5EF4-FFF2-40B4-BE49-F238E27FC236}">
              <a16:creationId xmlns:a16="http://schemas.microsoft.com/office/drawing/2014/main" id="{552613AB-7F47-B44B-B02B-FA34269C7F3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96" name="AutoShape 153" descr="numbers_button_skype_logo">
          <a:hlinkClick xmlns:r="http://schemas.openxmlformats.org/officeDocument/2006/relationships" r:id="rId1"/>
          <a:extLst>
            <a:ext uri="{FF2B5EF4-FFF2-40B4-BE49-F238E27FC236}">
              <a16:creationId xmlns:a16="http://schemas.microsoft.com/office/drawing/2014/main" id="{40562BDE-320E-FA49-8C9D-EBB653D08EC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97" name="AutoShape 153" descr="numbers_button_skype_logo">
          <a:hlinkClick xmlns:r="http://schemas.openxmlformats.org/officeDocument/2006/relationships" r:id="rId1"/>
          <a:extLst>
            <a:ext uri="{FF2B5EF4-FFF2-40B4-BE49-F238E27FC236}">
              <a16:creationId xmlns:a16="http://schemas.microsoft.com/office/drawing/2014/main" id="{4F1EB062-52EB-484E-A4A6-3988C1D7E60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98" name="AutoShape 153" descr="numbers_button_skype_logo">
          <a:hlinkClick xmlns:r="http://schemas.openxmlformats.org/officeDocument/2006/relationships" r:id="rId1"/>
          <a:extLst>
            <a:ext uri="{FF2B5EF4-FFF2-40B4-BE49-F238E27FC236}">
              <a16:creationId xmlns:a16="http://schemas.microsoft.com/office/drawing/2014/main" id="{99DC515C-0829-4647-8FFA-5AEBFC5D56B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099" name="AutoShape 153" descr="numbers_button_skype_logo">
          <a:hlinkClick xmlns:r="http://schemas.openxmlformats.org/officeDocument/2006/relationships" r:id="rId1"/>
          <a:extLst>
            <a:ext uri="{FF2B5EF4-FFF2-40B4-BE49-F238E27FC236}">
              <a16:creationId xmlns:a16="http://schemas.microsoft.com/office/drawing/2014/main" id="{1428217C-B6D6-0544-A0F5-032C9298858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00" name="AutoShape 153" descr="numbers_button_skype_logo">
          <a:hlinkClick xmlns:r="http://schemas.openxmlformats.org/officeDocument/2006/relationships" r:id="rId1"/>
          <a:extLst>
            <a:ext uri="{FF2B5EF4-FFF2-40B4-BE49-F238E27FC236}">
              <a16:creationId xmlns:a16="http://schemas.microsoft.com/office/drawing/2014/main" id="{6C6808F8-0871-2A4C-8B4E-68370BBA10D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01" name="AutoShape 153" descr="numbers_button_skype_logo">
          <a:hlinkClick xmlns:r="http://schemas.openxmlformats.org/officeDocument/2006/relationships" r:id="rId1"/>
          <a:extLst>
            <a:ext uri="{FF2B5EF4-FFF2-40B4-BE49-F238E27FC236}">
              <a16:creationId xmlns:a16="http://schemas.microsoft.com/office/drawing/2014/main" id="{A4F96369-92CE-6A4D-BC10-D12194E289C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02" name="AutoShape 153" descr="numbers_button_skype_logo">
          <a:hlinkClick xmlns:r="http://schemas.openxmlformats.org/officeDocument/2006/relationships" r:id="rId1"/>
          <a:extLst>
            <a:ext uri="{FF2B5EF4-FFF2-40B4-BE49-F238E27FC236}">
              <a16:creationId xmlns:a16="http://schemas.microsoft.com/office/drawing/2014/main" id="{1732EF75-4742-3B40-A3B6-95009159449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03" name="AutoShape 153" descr="numbers_button_skype_logo">
          <a:hlinkClick xmlns:r="http://schemas.openxmlformats.org/officeDocument/2006/relationships" r:id="rId1"/>
          <a:extLst>
            <a:ext uri="{FF2B5EF4-FFF2-40B4-BE49-F238E27FC236}">
              <a16:creationId xmlns:a16="http://schemas.microsoft.com/office/drawing/2014/main" id="{A9519D72-3B91-464A-AD44-4F5A1F814E8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04" name="AutoShape 153" descr="numbers_button_skype_logo">
          <a:hlinkClick xmlns:r="http://schemas.openxmlformats.org/officeDocument/2006/relationships" r:id="rId1"/>
          <a:extLst>
            <a:ext uri="{FF2B5EF4-FFF2-40B4-BE49-F238E27FC236}">
              <a16:creationId xmlns:a16="http://schemas.microsoft.com/office/drawing/2014/main" id="{15888B38-DD54-0E4F-913C-5619132F8A0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05" name="AutoShape 153" descr="numbers_button_skype_logo">
          <a:hlinkClick xmlns:r="http://schemas.openxmlformats.org/officeDocument/2006/relationships" r:id="rId1"/>
          <a:extLst>
            <a:ext uri="{FF2B5EF4-FFF2-40B4-BE49-F238E27FC236}">
              <a16:creationId xmlns:a16="http://schemas.microsoft.com/office/drawing/2014/main" id="{A7C271E0-47BE-1A40-A24D-5F7640C83B4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06" name="AutoShape 153" descr="numbers_button_skype_logo">
          <a:hlinkClick xmlns:r="http://schemas.openxmlformats.org/officeDocument/2006/relationships" r:id="rId1"/>
          <a:extLst>
            <a:ext uri="{FF2B5EF4-FFF2-40B4-BE49-F238E27FC236}">
              <a16:creationId xmlns:a16="http://schemas.microsoft.com/office/drawing/2014/main" id="{5230274B-5492-E447-B45B-D3F607C853A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07" name="AutoShape 153" descr="numbers_button_skype_logo">
          <a:hlinkClick xmlns:r="http://schemas.openxmlformats.org/officeDocument/2006/relationships" r:id="rId1"/>
          <a:extLst>
            <a:ext uri="{FF2B5EF4-FFF2-40B4-BE49-F238E27FC236}">
              <a16:creationId xmlns:a16="http://schemas.microsoft.com/office/drawing/2014/main" id="{24BFD196-516C-3948-9D46-ED7802740AD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08" name="AutoShape 153" descr="numbers_button_skype_logo">
          <a:hlinkClick xmlns:r="http://schemas.openxmlformats.org/officeDocument/2006/relationships" r:id="rId1"/>
          <a:extLst>
            <a:ext uri="{FF2B5EF4-FFF2-40B4-BE49-F238E27FC236}">
              <a16:creationId xmlns:a16="http://schemas.microsoft.com/office/drawing/2014/main" id="{549C8D48-2E99-F045-A1B6-479CA520848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09" name="AutoShape 153" descr="numbers_button_skype_logo">
          <a:hlinkClick xmlns:r="http://schemas.openxmlformats.org/officeDocument/2006/relationships" r:id="rId1"/>
          <a:extLst>
            <a:ext uri="{FF2B5EF4-FFF2-40B4-BE49-F238E27FC236}">
              <a16:creationId xmlns:a16="http://schemas.microsoft.com/office/drawing/2014/main" id="{F41C178A-B1B7-B945-B566-1388DACA60E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10" name="AutoShape 153" descr="numbers_button_skype_logo">
          <a:hlinkClick xmlns:r="http://schemas.openxmlformats.org/officeDocument/2006/relationships" r:id="rId1"/>
          <a:extLst>
            <a:ext uri="{FF2B5EF4-FFF2-40B4-BE49-F238E27FC236}">
              <a16:creationId xmlns:a16="http://schemas.microsoft.com/office/drawing/2014/main" id="{E34D56CF-DFC7-B343-9010-AE2C7D368D7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11" name="AutoShape 153" descr="numbers_button_skype_logo">
          <a:hlinkClick xmlns:r="http://schemas.openxmlformats.org/officeDocument/2006/relationships" r:id="rId1"/>
          <a:extLst>
            <a:ext uri="{FF2B5EF4-FFF2-40B4-BE49-F238E27FC236}">
              <a16:creationId xmlns:a16="http://schemas.microsoft.com/office/drawing/2014/main" id="{7734BCE3-A808-EE49-86D9-8FD8AA79A76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12" name="AutoShape 153" descr="numbers_button_skype_logo">
          <a:hlinkClick xmlns:r="http://schemas.openxmlformats.org/officeDocument/2006/relationships" r:id="rId1"/>
          <a:extLst>
            <a:ext uri="{FF2B5EF4-FFF2-40B4-BE49-F238E27FC236}">
              <a16:creationId xmlns:a16="http://schemas.microsoft.com/office/drawing/2014/main" id="{89728587-6988-EB4F-BAD4-316C97B365D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13" name="AutoShape 153" descr="numbers_button_skype_logo">
          <a:hlinkClick xmlns:r="http://schemas.openxmlformats.org/officeDocument/2006/relationships" r:id="rId1"/>
          <a:extLst>
            <a:ext uri="{FF2B5EF4-FFF2-40B4-BE49-F238E27FC236}">
              <a16:creationId xmlns:a16="http://schemas.microsoft.com/office/drawing/2014/main" id="{A665F27D-29DC-C643-A47E-F837CAC19D2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14" name="AutoShape 153" descr="numbers_button_skype_logo">
          <a:hlinkClick xmlns:r="http://schemas.openxmlformats.org/officeDocument/2006/relationships" r:id="rId1"/>
          <a:extLst>
            <a:ext uri="{FF2B5EF4-FFF2-40B4-BE49-F238E27FC236}">
              <a16:creationId xmlns:a16="http://schemas.microsoft.com/office/drawing/2014/main" id="{1FA1C3C9-D1C9-BC49-B77B-F1EA2C06912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15" name="AutoShape 153" descr="numbers_button_skype_logo">
          <a:hlinkClick xmlns:r="http://schemas.openxmlformats.org/officeDocument/2006/relationships" r:id="rId1"/>
          <a:extLst>
            <a:ext uri="{FF2B5EF4-FFF2-40B4-BE49-F238E27FC236}">
              <a16:creationId xmlns:a16="http://schemas.microsoft.com/office/drawing/2014/main" id="{6D4EE9C2-1F1F-AA47-8CBD-AD93A007992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16" name="AutoShape 153" descr="numbers_button_skype_logo">
          <a:hlinkClick xmlns:r="http://schemas.openxmlformats.org/officeDocument/2006/relationships" r:id="rId1"/>
          <a:extLst>
            <a:ext uri="{FF2B5EF4-FFF2-40B4-BE49-F238E27FC236}">
              <a16:creationId xmlns:a16="http://schemas.microsoft.com/office/drawing/2014/main" id="{49EDB3EE-C346-364E-93BB-2D1E968CD2E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17" name="AutoShape 153" descr="numbers_button_skype_logo">
          <a:hlinkClick xmlns:r="http://schemas.openxmlformats.org/officeDocument/2006/relationships" r:id="rId1"/>
          <a:extLst>
            <a:ext uri="{FF2B5EF4-FFF2-40B4-BE49-F238E27FC236}">
              <a16:creationId xmlns:a16="http://schemas.microsoft.com/office/drawing/2014/main" id="{30B4083A-54B6-4A4B-99B2-487DDE426AC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18" name="AutoShape 153" descr="numbers_button_skype_logo">
          <a:hlinkClick xmlns:r="http://schemas.openxmlformats.org/officeDocument/2006/relationships" r:id="rId1"/>
          <a:extLst>
            <a:ext uri="{FF2B5EF4-FFF2-40B4-BE49-F238E27FC236}">
              <a16:creationId xmlns:a16="http://schemas.microsoft.com/office/drawing/2014/main" id="{0EEFC8BD-5681-AA4E-BA17-0C2BC1DF580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19" name="AutoShape 153" descr="numbers_button_skype_logo">
          <a:hlinkClick xmlns:r="http://schemas.openxmlformats.org/officeDocument/2006/relationships" r:id="rId1"/>
          <a:extLst>
            <a:ext uri="{FF2B5EF4-FFF2-40B4-BE49-F238E27FC236}">
              <a16:creationId xmlns:a16="http://schemas.microsoft.com/office/drawing/2014/main" id="{2993525E-2BE2-774D-ADF3-B1093347902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20" name="AutoShape 153" descr="numbers_button_skype_logo">
          <a:hlinkClick xmlns:r="http://schemas.openxmlformats.org/officeDocument/2006/relationships" r:id="rId1"/>
          <a:extLst>
            <a:ext uri="{FF2B5EF4-FFF2-40B4-BE49-F238E27FC236}">
              <a16:creationId xmlns:a16="http://schemas.microsoft.com/office/drawing/2014/main" id="{CDEA9CFF-2717-CF41-BB21-CB843B05BB6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21" name="AutoShape 153" descr="numbers_button_skype_logo">
          <a:hlinkClick xmlns:r="http://schemas.openxmlformats.org/officeDocument/2006/relationships" r:id="rId1"/>
          <a:extLst>
            <a:ext uri="{FF2B5EF4-FFF2-40B4-BE49-F238E27FC236}">
              <a16:creationId xmlns:a16="http://schemas.microsoft.com/office/drawing/2014/main" id="{0D21758C-2208-D14A-B148-FD30B336875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22" name="AutoShape 153" descr="numbers_button_skype_logo">
          <a:hlinkClick xmlns:r="http://schemas.openxmlformats.org/officeDocument/2006/relationships" r:id="rId1"/>
          <a:extLst>
            <a:ext uri="{FF2B5EF4-FFF2-40B4-BE49-F238E27FC236}">
              <a16:creationId xmlns:a16="http://schemas.microsoft.com/office/drawing/2014/main" id="{5B8C43E6-D783-2046-8A41-2DED44A9539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23" name="AutoShape 153" descr="numbers_button_skype_logo">
          <a:hlinkClick xmlns:r="http://schemas.openxmlformats.org/officeDocument/2006/relationships" r:id="rId1"/>
          <a:extLst>
            <a:ext uri="{FF2B5EF4-FFF2-40B4-BE49-F238E27FC236}">
              <a16:creationId xmlns:a16="http://schemas.microsoft.com/office/drawing/2014/main" id="{433B1351-3B7B-5C44-9030-96146000FE9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24" name="AutoShape 153" descr="numbers_button_skype_logo">
          <a:hlinkClick xmlns:r="http://schemas.openxmlformats.org/officeDocument/2006/relationships" r:id="rId1"/>
          <a:extLst>
            <a:ext uri="{FF2B5EF4-FFF2-40B4-BE49-F238E27FC236}">
              <a16:creationId xmlns:a16="http://schemas.microsoft.com/office/drawing/2014/main" id="{8B44E40C-AA95-5F41-B4B6-069F65A01B4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25" name="AutoShape 153" descr="numbers_button_skype_logo">
          <a:hlinkClick xmlns:r="http://schemas.openxmlformats.org/officeDocument/2006/relationships" r:id="rId1"/>
          <a:extLst>
            <a:ext uri="{FF2B5EF4-FFF2-40B4-BE49-F238E27FC236}">
              <a16:creationId xmlns:a16="http://schemas.microsoft.com/office/drawing/2014/main" id="{833622FA-C990-5E47-83FD-3742DB1DF21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26" name="AutoShape 153" descr="numbers_button_skype_logo">
          <a:hlinkClick xmlns:r="http://schemas.openxmlformats.org/officeDocument/2006/relationships" r:id="rId1"/>
          <a:extLst>
            <a:ext uri="{FF2B5EF4-FFF2-40B4-BE49-F238E27FC236}">
              <a16:creationId xmlns:a16="http://schemas.microsoft.com/office/drawing/2014/main" id="{432A4348-320E-F14B-8D0A-089EA69AEDF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27" name="AutoShape 153" descr="numbers_button_skype_logo">
          <a:hlinkClick xmlns:r="http://schemas.openxmlformats.org/officeDocument/2006/relationships" r:id="rId1"/>
          <a:extLst>
            <a:ext uri="{FF2B5EF4-FFF2-40B4-BE49-F238E27FC236}">
              <a16:creationId xmlns:a16="http://schemas.microsoft.com/office/drawing/2014/main" id="{6130DADB-512B-8D49-8A8B-BFDC49A05BC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28" name="AutoShape 153" descr="numbers_button_skype_logo">
          <a:hlinkClick xmlns:r="http://schemas.openxmlformats.org/officeDocument/2006/relationships" r:id="rId1"/>
          <a:extLst>
            <a:ext uri="{FF2B5EF4-FFF2-40B4-BE49-F238E27FC236}">
              <a16:creationId xmlns:a16="http://schemas.microsoft.com/office/drawing/2014/main" id="{9CE41DBB-A35F-A843-BBB5-A6AB141B98A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29" name="AutoShape 153" descr="numbers_button_skype_logo">
          <a:hlinkClick xmlns:r="http://schemas.openxmlformats.org/officeDocument/2006/relationships" r:id="rId1"/>
          <a:extLst>
            <a:ext uri="{FF2B5EF4-FFF2-40B4-BE49-F238E27FC236}">
              <a16:creationId xmlns:a16="http://schemas.microsoft.com/office/drawing/2014/main" id="{CA96E43D-DB18-6042-9B7D-95E8ABB93CB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30" name="AutoShape 153" descr="numbers_button_skype_logo">
          <a:hlinkClick xmlns:r="http://schemas.openxmlformats.org/officeDocument/2006/relationships" r:id="rId1"/>
          <a:extLst>
            <a:ext uri="{FF2B5EF4-FFF2-40B4-BE49-F238E27FC236}">
              <a16:creationId xmlns:a16="http://schemas.microsoft.com/office/drawing/2014/main" id="{531FA37C-3D8C-CD49-820A-F4867B7E0B6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31" name="AutoShape 153" descr="numbers_button_skype_logo">
          <a:hlinkClick xmlns:r="http://schemas.openxmlformats.org/officeDocument/2006/relationships" r:id="rId1"/>
          <a:extLst>
            <a:ext uri="{FF2B5EF4-FFF2-40B4-BE49-F238E27FC236}">
              <a16:creationId xmlns:a16="http://schemas.microsoft.com/office/drawing/2014/main" id="{704FB42F-6396-F843-A23A-235FD3D3B8D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32" name="AutoShape 153" descr="numbers_button_skype_logo">
          <a:hlinkClick xmlns:r="http://schemas.openxmlformats.org/officeDocument/2006/relationships" r:id="rId1"/>
          <a:extLst>
            <a:ext uri="{FF2B5EF4-FFF2-40B4-BE49-F238E27FC236}">
              <a16:creationId xmlns:a16="http://schemas.microsoft.com/office/drawing/2014/main" id="{AC25FA77-BCE3-074F-8605-1FED512818D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33" name="AutoShape 153" descr="numbers_button_skype_logo">
          <a:hlinkClick xmlns:r="http://schemas.openxmlformats.org/officeDocument/2006/relationships" r:id="rId1"/>
          <a:extLst>
            <a:ext uri="{FF2B5EF4-FFF2-40B4-BE49-F238E27FC236}">
              <a16:creationId xmlns:a16="http://schemas.microsoft.com/office/drawing/2014/main" id="{FACEAF4B-FEAE-1741-9560-80472357008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34" name="AutoShape 153" descr="numbers_button_skype_logo">
          <a:hlinkClick xmlns:r="http://schemas.openxmlformats.org/officeDocument/2006/relationships" r:id="rId1"/>
          <a:extLst>
            <a:ext uri="{FF2B5EF4-FFF2-40B4-BE49-F238E27FC236}">
              <a16:creationId xmlns:a16="http://schemas.microsoft.com/office/drawing/2014/main" id="{66FFE3E4-2619-5C43-8522-9B959D48BD3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35" name="AutoShape 153" descr="numbers_button_skype_logo">
          <a:hlinkClick xmlns:r="http://schemas.openxmlformats.org/officeDocument/2006/relationships" r:id="rId1"/>
          <a:extLst>
            <a:ext uri="{FF2B5EF4-FFF2-40B4-BE49-F238E27FC236}">
              <a16:creationId xmlns:a16="http://schemas.microsoft.com/office/drawing/2014/main" id="{4A8B5C28-440A-E740-8F2A-89E73223ACA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36" name="AutoShape 153" descr="numbers_button_skype_logo">
          <a:hlinkClick xmlns:r="http://schemas.openxmlformats.org/officeDocument/2006/relationships" r:id="rId1"/>
          <a:extLst>
            <a:ext uri="{FF2B5EF4-FFF2-40B4-BE49-F238E27FC236}">
              <a16:creationId xmlns:a16="http://schemas.microsoft.com/office/drawing/2014/main" id="{BBC75670-6DDB-9F41-A74B-1EE1C6E3F28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37" name="AutoShape 153" descr="numbers_button_skype_logo">
          <a:hlinkClick xmlns:r="http://schemas.openxmlformats.org/officeDocument/2006/relationships" r:id="rId1"/>
          <a:extLst>
            <a:ext uri="{FF2B5EF4-FFF2-40B4-BE49-F238E27FC236}">
              <a16:creationId xmlns:a16="http://schemas.microsoft.com/office/drawing/2014/main" id="{BC1F53E3-BB05-1C44-B53E-33CBC3081D1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38" name="AutoShape 153" descr="numbers_button_skype_logo">
          <a:hlinkClick xmlns:r="http://schemas.openxmlformats.org/officeDocument/2006/relationships" r:id="rId1"/>
          <a:extLst>
            <a:ext uri="{FF2B5EF4-FFF2-40B4-BE49-F238E27FC236}">
              <a16:creationId xmlns:a16="http://schemas.microsoft.com/office/drawing/2014/main" id="{83E1ADB3-AFF1-8541-B702-FC61BF478B6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39" name="AutoShape 153" descr="numbers_button_skype_logo">
          <a:hlinkClick xmlns:r="http://schemas.openxmlformats.org/officeDocument/2006/relationships" r:id="rId1"/>
          <a:extLst>
            <a:ext uri="{FF2B5EF4-FFF2-40B4-BE49-F238E27FC236}">
              <a16:creationId xmlns:a16="http://schemas.microsoft.com/office/drawing/2014/main" id="{22712364-45CD-3B42-8AA8-17B0498C357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40" name="AutoShape 153" descr="numbers_button_skype_logo">
          <a:hlinkClick xmlns:r="http://schemas.openxmlformats.org/officeDocument/2006/relationships" r:id="rId1"/>
          <a:extLst>
            <a:ext uri="{FF2B5EF4-FFF2-40B4-BE49-F238E27FC236}">
              <a16:creationId xmlns:a16="http://schemas.microsoft.com/office/drawing/2014/main" id="{A09C298B-295A-4A41-AC40-A7B11E36D71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41" name="AutoShape 153" descr="numbers_button_skype_logo">
          <a:hlinkClick xmlns:r="http://schemas.openxmlformats.org/officeDocument/2006/relationships" r:id="rId1"/>
          <a:extLst>
            <a:ext uri="{FF2B5EF4-FFF2-40B4-BE49-F238E27FC236}">
              <a16:creationId xmlns:a16="http://schemas.microsoft.com/office/drawing/2014/main" id="{7E44F3DD-88B6-6940-BD36-25C1EA76F08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42" name="AutoShape 153" descr="numbers_button_skype_logo">
          <a:hlinkClick xmlns:r="http://schemas.openxmlformats.org/officeDocument/2006/relationships" r:id="rId1"/>
          <a:extLst>
            <a:ext uri="{FF2B5EF4-FFF2-40B4-BE49-F238E27FC236}">
              <a16:creationId xmlns:a16="http://schemas.microsoft.com/office/drawing/2014/main" id="{409BD255-8D99-624E-A64D-0B11FB78F83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43" name="AutoShape 153" descr="numbers_button_skype_logo">
          <a:hlinkClick xmlns:r="http://schemas.openxmlformats.org/officeDocument/2006/relationships" r:id="rId1"/>
          <a:extLst>
            <a:ext uri="{FF2B5EF4-FFF2-40B4-BE49-F238E27FC236}">
              <a16:creationId xmlns:a16="http://schemas.microsoft.com/office/drawing/2014/main" id="{58B4572F-8BD9-B843-BCA8-6A0B997EE9D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44" name="AutoShape 153" descr="numbers_button_skype_logo">
          <a:hlinkClick xmlns:r="http://schemas.openxmlformats.org/officeDocument/2006/relationships" r:id="rId1"/>
          <a:extLst>
            <a:ext uri="{FF2B5EF4-FFF2-40B4-BE49-F238E27FC236}">
              <a16:creationId xmlns:a16="http://schemas.microsoft.com/office/drawing/2014/main" id="{FDBCC4B0-DCDA-0543-A906-6CEE0A3AE67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45" name="AutoShape 153" descr="numbers_button_skype_logo">
          <a:hlinkClick xmlns:r="http://schemas.openxmlformats.org/officeDocument/2006/relationships" r:id="rId1"/>
          <a:extLst>
            <a:ext uri="{FF2B5EF4-FFF2-40B4-BE49-F238E27FC236}">
              <a16:creationId xmlns:a16="http://schemas.microsoft.com/office/drawing/2014/main" id="{25291C4C-6A8B-AB44-81C4-F720D8A0000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46" name="AutoShape 153" descr="numbers_button_skype_logo">
          <a:hlinkClick xmlns:r="http://schemas.openxmlformats.org/officeDocument/2006/relationships" r:id="rId1"/>
          <a:extLst>
            <a:ext uri="{FF2B5EF4-FFF2-40B4-BE49-F238E27FC236}">
              <a16:creationId xmlns:a16="http://schemas.microsoft.com/office/drawing/2014/main" id="{B62A8750-5F46-D748-8779-37E5FA056EB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47" name="AutoShape 153" descr="numbers_button_skype_logo">
          <a:hlinkClick xmlns:r="http://schemas.openxmlformats.org/officeDocument/2006/relationships" r:id="rId1"/>
          <a:extLst>
            <a:ext uri="{FF2B5EF4-FFF2-40B4-BE49-F238E27FC236}">
              <a16:creationId xmlns:a16="http://schemas.microsoft.com/office/drawing/2014/main" id="{D4C4C8D8-1830-EB41-ADE5-AFBFB05249D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48" name="AutoShape 153" descr="numbers_button_skype_logo">
          <a:hlinkClick xmlns:r="http://schemas.openxmlformats.org/officeDocument/2006/relationships" r:id="rId1"/>
          <a:extLst>
            <a:ext uri="{FF2B5EF4-FFF2-40B4-BE49-F238E27FC236}">
              <a16:creationId xmlns:a16="http://schemas.microsoft.com/office/drawing/2014/main" id="{FA3F3415-970F-A04C-8C67-673E14FAD25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49" name="AutoShape 153" descr="numbers_button_skype_logo">
          <a:hlinkClick xmlns:r="http://schemas.openxmlformats.org/officeDocument/2006/relationships" r:id="rId1"/>
          <a:extLst>
            <a:ext uri="{FF2B5EF4-FFF2-40B4-BE49-F238E27FC236}">
              <a16:creationId xmlns:a16="http://schemas.microsoft.com/office/drawing/2014/main" id="{B7F9B014-E4D3-774B-9ADF-15251BF6AEE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50" name="AutoShape 153" descr="numbers_button_skype_logo">
          <a:hlinkClick xmlns:r="http://schemas.openxmlformats.org/officeDocument/2006/relationships" r:id="rId1"/>
          <a:extLst>
            <a:ext uri="{FF2B5EF4-FFF2-40B4-BE49-F238E27FC236}">
              <a16:creationId xmlns:a16="http://schemas.microsoft.com/office/drawing/2014/main" id="{5C8CCFCC-5FD4-A24B-B1FC-7D910D24B07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51" name="AutoShape 153" descr="numbers_button_skype_logo">
          <a:hlinkClick xmlns:r="http://schemas.openxmlformats.org/officeDocument/2006/relationships" r:id="rId1"/>
          <a:extLst>
            <a:ext uri="{FF2B5EF4-FFF2-40B4-BE49-F238E27FC236}">
              <a16:creationId xmlns:a16="http://schemas.microsoft.com/office/drawing/2014/main" id="{13EBF3AA-A66C-E64F-9734-99989A4D5C7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52" name="AutoShape 153" descr="numbers_button_skype_logo">
          <a:hlinkClick xmlns:r="http://schemas.openxmlformats.org/officeDocument/2006/relationships" r:id="rId1"/>
          <a:extLst>
            <a:ext uri="{FF2B5EF4-FFF2-40B4-BE49-F238E27FC236}">
              <a16:creationId xmlns:a16="http://schemas.microsoft.com/office/drawing/2014/main" id="{086B5670-E165-7A41-B063-34BA33EF833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53" name="AutoShape 153" descr="numbers_button_skype_logo">
          <a:hlinkClick xmlns:r="http://schemas.openxmlformats.org/officeDocument/2006/relationships" r:id="rId1"/>
          <a:extLst>
            <a:ext uri="{FF2B5EF4-FFF2-40B4-BE49-F238E27FC236}">
              <a16:creationId xmlns:a16="http://schemas.microsoft.com/office/drawing/2014/main" id="{9C594F0D-4E1C-544A-B7C4-267767CDD8B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54" name="AutoShape 153" descr="numbers_button_skype_logo">
          <a:hlinkClick xmlns:r="http://schemas.openxmlformats.org/officeDocument/2006/relationships" r:id="rId1"/>
          <a:extLst>
            <a:ext uri="{FF2B5EF4-FFF2-40B4-BE49-F238E27FC236}">
              <a16:creationId xmlns:a16="http://schemas.microsoft.com/office/drawing/2014/main" id="{4240009F-46A8-B64D-A802-25570E1F3CC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55" name="AutoShape 153" descr="numbers_button_skype_logo">
          <a:hlinkClick xmlns:r="http://schemas.openxmlformats.org/officeDocument/2006/relationships" r:id="rId1"/>
          <a:extLst>
            <a:ext uri="{FF2B5EF4-FFF2-40B4-BE49-F238E27FC236}">
              <a16:creationId xmlns:a16="http://schemas.microsoft.com/office/drawing/2014/main" id="{DDDAEB43-9412-4D45-A0C0-473268120EC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56" name="AutoShape 153" descr="numbers_button_skype_logo">
          <a:hlinkClick xmlns:r="http://schemas.openxmlformats.org/officeDocument/2006/relationships" r:id="rId1"/>
          <a:extLst>
            <a:ext uri="{FF2B5EF4-FFF2-40B4-BE49-F238E27FC236}">
              <a16:creationId xmlns:a16="http://schemas.microsoft.com/office/drawing/2014/main" id="{AD8CCA9F-9E2C-404F-8655-306E9096CEB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57" name="AutoShape 153" descr="numbers_button_skype_logo">
          <a:hlinkClick xmlns:r="http://schemas.openxmlformats.org/officeDocument/2006/relationships" r:id="rId1"/>
          <a:extLst>
            <a:ext uri="{FF2B5EF4-FFF2-40B4-BE49-F238E27FC236}">
              <a16:creationId xmlns:a16="http://schemas.microsoft.com/office/drawing/2014/main" id="{7845CD96-9866-C94E-8E02-F3C41FBE2A4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58" name="AutoShape 153" descr="numbers_button_skype_logo">
          <a:hlinkClick xmlns:r="http://schemas.openxmlformats.org/officeDocument/2006/relationships" r:id="rId1"/>
          <a:extLst>
            <a:ext uri="{FF2B5EF4-FFF2-40B4-BE49-F238E27FC236}">
              <a16:creationId xmlns:a16="http://schemas.microsoft.com/office/drawing/2014/main" id="{8569AB25-518E-C444-9F8A-546BB8B1A27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59" name="AutoShape 153" descr="numbers_button_skype_logo">
          <a:hlinkClick xmlns:r="http://schemas.openxmlformats.org/officeDocument/2006/relationships" r:id="rId1"/>
          <a:extLst>
            <a:ext uri="{FF2B5EF4-FFF2-40B4-BE49-F238E27FC236}">
              <a16:creationId xmlns:a16="http://schemas.microsoft.com/office/drawing/2014/main" id="{FBC38F4E-2A56-5542-AF12-0257CFBB7F7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60" name="AutoShape 153" descr="numbers_button_skype_logo">
          <a:hlinkClick xmlns:r="http://schemas.openxmlformats.org/officeDocument/2006/relationships" r:id="rId1"/>
          <a:extLst>
            <a:ext uri="{FF2B5EF4-FFF2-40B4-BE49-F238E27FC236}">
              <a16:creationId xmlns:a16="http://schemas.microsoft.com/office/drawing/2014/main" id="{FFACFA6B-18D5-AB47-A310-BC12258D964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61" name="AutoShape 153" descr="numbers_button_skype_logo">
          <a:hlinkClick xmlns:r="http://schemas.openxmlformats.org/officeDocument/2006/relationships" r:id="rId1"/>
          <a:extLst>
            <a:ext uri="{FF2B5EF4-FFF2-40B4-BE49-F238E27FC236}">
              <a16:creationId xmlns:a16="http://schemas.microsoft.com/office/drawing/2014/main" id="{A587D830-D35F-604C-9F59-9ED8F4AA87D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62" name="AutoShape 153" descr="numbers_button_skype_logo">
          <a:hlinkClick xmlns:r="http://schemas.openxmlformats.org/officeDocument/2006/relationships" r:id="rId1"/>
          <a:extLst>
            <a:ext uri="{FF2B5EF4-FFF2-40B4-BE49-F238E27FC236}">
              <a16:creationId xmlns:a16="http://schemas.microsoft.com/office/drawing/2014/main" id="{A59871FF-636C-4743-9BF3-BF3B3E3BEAB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63" name="AutoShape 153" descr="numbers_button_skype_logo">
          <a:hlinkClick xmlns:r="http://schemas.openxmlformats.org/officeDocument/2006/relationships" r:id="rId1"/>
          <a:extLst>
            <a:ext uri="{FF2B5EF4-FFF2-40B4-BE49-F238E27FC236}">
              <a16:creationId xmlns:a16="http://schemas.microsoft.com/office/drawing/2014/main" id="{B4044459-4FBF-1448-8032-FCD1E417F59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64" name="AutoShape 153" descr="numbers_button_skype_logo">
          <a:hlinkClick xmlns:r="http://schemas.openxmlformats.org/officeDocument/2006/relationships" r:id="rId1"/>
          <a:extLst>
            <a:ext uri="{FF2B5EF4-FFF2-40B4-BE49-F238E27FC236}">
              <a16:creationId xmlns:a16="http://schemas.microsoft.com/office/drawing/2014/main" id="{C473EF31-8C98-0F4E-B8B0-FC32000111B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65" name="AutoShape 153" descr="numbers_button_skype_logo">
          <a:hlinkClick xmlns:r="http://schemas.openxmlformats.org/officeDocument/2006/relationships" r:id="rId1"/>
          <a:extLst>
            <a:ext uri="{FF2B5EF4-FFF2-40B4-BE49-F238E27FC236}">
              <a16:creationId xmlns:a16="http://schemas.microsoft.com/office/drawing/2014/main" id="{C2CF5D36-B35E-9248-AD86-5E3FA4F2E04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66" name="AutoShape 153" descr="numbers_button_skype_logo">
          <a:hlinkClick xmlns:r="http://schemas.openxmlformats.org/officeDocument/2006/relationships" r:id="rId1"/>
          <a:extLst>
            <a:ext uri="{FF2B5EF4-FFF2-40B4-BE49-F238E27FC236}">
              <a16:creationId xmlns:a16="http://schemas.microsoft.com/office/drawing/2014/main" id="{E34F89C9-F123-6945-82C4-128DB2E4828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67" name="AutoShape 153" descr="numbers_button_skype_logo">
          <a:hlinkClick xmlns:r="http://schemas.openxmlformats.org/officeDocument/2006/relationships" r:id="rId1"/>
          <a:extLst>
            <a:ext uri="{FF2B5EF4-FFF2-40B4-BE49-F238E27FC236}">
              <a16:creationId xmlns:a16="http://schemas.microsoft.com/office/drawing/2014/main" id="{C4802748-C948-9442-B650-AF44AEBA25E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68" name="AutoShape 153" descr="numbers_button_skype_logo">
          <a:hlinkClick xmlns:r="http://schemas.openxmlformats.org/officeDocument/2006/relationships" r:id="rId1"/>
          <a:extLst>
            <a:ext uri="{FF2B5EF4-FFF2-40B4-BE49-F238E27FC236}">
              <a16:creationId xmlns:a16="http://schemas.microsoft.com/office/drawing/2014/main" id="{17573A84-CCD7-6343-82AA-CF77891800C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69" name="AutoShape 153" descr="numbers_button_skype_logo">
          <a:hlinkClick xmlns:r="http://schemas.openxmlformats.org/officeDocument/2006/relationships" r:id="rId1"/>
          <a:extLst>
            <a:ext uri="{FF2B5EF4-FFF2-40B4-BE49-F238E27FC236}">
              <a16:creationId xmlns:a16="http://schemas.microsoft.com/office/drawing/2014/main" id="{1FED7A23-4813-2941-AA3B-24964C87E09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70" name="AutoShape 153" descr="numbers_button_skype_logo">
          <a:hlinkClick xmlns:r="http://schemas.openxmlformats.org/officeDocument/2006/relationships" r:id="rId1"/>
          <a:extLst>
            <a:ext uri="{FF2B5EF4-FFF2-40B4-BE49-F238E27FC236}">
              <a16:creationId xmlns:a16="http://schemas.microsoft.com/office/drawing/2014/main" id="{C9A1F9A2-EC27-324C-9639-FC1487044B4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71" name="AutoShape 153" descr="numbers_button_skype_logo">
          <a:hlinkClick xmlns:r="http://schemas.openxmlformats.org/officeDocument/2006/relationships" r:id="rId1"/>
          <a:extLst>
            <a:ext uri="{FF2B5EF4-FFF2-40B4-BE49-F238E27FC236}">
              <a16:creationId xmlns:a16="http://schemas.microsoft.com/office/drawing/2014/main" id="{D5840C71-532A-2141-8599-FEE5BD2A60D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72" name="AutoShape 153" descr="numbers_button_skype_logo">
          <a:hlinkClick xmlns:r="http://schemas.openxmlformats.org/officeDocument/2006/relationships" r:id="rId1"/>
          <a:extLst>
            <a:ext uri="{FF2B5EF4-FFF2-40B4-BE49-F238E27FC236}">
              <a16:creationId xmlns:a16="http://schemas.microsoft.com/office/drawing/2014/main" id="{8F930FA0-5FFA-694A-97DC-09254A63AE6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73" name="AutoShape 153" descr="numbers_button_skype_logo">
          <a:hlinkClick xmlns:r="http://schemas.openxmlformats.org/officeDocument/2006/relationships" r:id="rId1"/>
          <a:extLst>
            <a:ext uri="{FF2B5EF4-FFF2-40B4-BE49-F238E27FC236}">
              <a16:creationId xmlns:a16="http://schemas.microsoft.com/office/drawing/2014/main" id="{A9FFE7F6-366F-F547-AE08-F5D020B1C45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74" name="AutoShape 153" descr="numbers_button_skype_logo">
          <a:hlinkClick xmlns:r="http://schemas.openxmlformats.org/officeDocument/2006/relationships" r:id="rId1"/>
          <a:extLst>
            <a:ext uri="{FF2B5EF4-FFF2-40B4-BE49-F238E27FC236}">
              <a16:creationId xmlns:a16="http://schemas.microsoft.com/office/drawing/2014/main" id="{7BC2DE59-51C8-F24A-8390-13637786803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75" name="AutoShape 153" descr="numbers_button_skype_logo">
          <a:hlinkClick xmlns:r="http://schemas.openxmlformats.org/officeDocument/2006/relationships" r:id="rId1"/>
          <a:extLst>
            <a:ext uri="{FF2B5EF4-FFF2-40B4-BE49-F238E27FC236}">
              <a16:creationId xmlns:a16="http://schemas.microsoft.com/office/drawing/2014/main" id="{F60E3A2A-7412-B840-9DA0-1FEA9371EAC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76" name="AutoShape 153" descr="numbers_button_skype_logo">
          <a:hlinkClick xmlns:r="http://schemas.openxmlformats.org/officeDocument/2006/relationships" r:id="rId1"/>
          <a:extLst>
            <a:ext uri="{FF2B5EF4-FFF2-40B4-BE49-F238E27FC236}">
              <a16:creationId xmlns:a16="http://schemas.microsoft.com/office/drawing/2014/main" id="{193667AE-3427-3D41-A23A-0A86B765509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77" name="AutoShape 153" descr="numbers_button_skype_logo">
          <a:hlinkClick xmlns:r="http://schemas.openxmlformats.org/officeDocument/2006/relationships" r:id="rId1"/>
          <a:extLst>
            <a:ext uri="{FF2B5EF4-FFF2-40B4-BE49-F238E27FC236}">
              <a16:creationId xmlns:a16="http://schemas.microsoft.com/office/drawing/2014/main" id="{9EDB9135-ABB8-124F-BD86-1CA3B48457E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78" name="AutoShape 153" descr="numbers_button_skype_logo">
          <a:hlinkClick xmlns:r="http://schemas.openxmlformats.org/officeDocument/2006/relationships" r:id="rId1"/>
          <a:extLst>
            <a:ext uri="{FF2B5EF4-FFF2-40B4-BE49-F238E27FC236}">
              <a16:creationId xmlns:a16="http://schemas.microsoft.com/office/drawing/2014/main" id="{3C4A7E54-3209-4D4C-9BC2-84568F7591B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79" name="AutoShape 153" descr="numbers_button_skype_logo">
          <a:hlinkClick xmlns:r="http://schemas.openxmlformats.org/officeDocument/2006/relationships" r:id="rId1"/>
          <a:extLst>
            <a:ext uri="{FF2B5EF4-FFF2-40B4-BE49-F238E27FC236}">
              <a16:creationId xmlns:a16="http://schemas.microsoft.com/office/drawing/2014/main" id="{2FA17997-2F4C-DC45-AE4A-F9D3E411709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80" name="AutoShape 153" descr="numbers_button_skype_logo">
          <a:hlinkClick xmlns:r="http://schemas.openxmlformats.org/officeDocument/2006/relationships" r:id="rId1"/>
          <a:extLst>
            <a:ext uri="{FF2B5EF4-FFF2-40B4-BE49-F238E27FC236}">
              <a16:creationId xmlns:a16="http://schemas.microsoft.com/office/drawing/2014/main" id="{DADF13AE-D039-3A48-8FCE-67C0EB292AA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81" name="AutoShape 153" descr="numbers_button_skype_logo">
          <a:hlinkClick xmlns:r="http://schemas.openxmlformats.org/officeDocument/2006/relationships" r:id="rId1"/>
          <a:extLst>
            <a:ext uri="{FF2B5EF4-FFF2-40B4-BE49-F238E27FC236}">
              <a16:creationId xmlns:a16="http://schemas.microsoft.com/office/drawing/2014/main" id="{17855D21-60AF-ED49-811E-6303FC35C36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82" name="AutoShape 153" descr="numbers_button_skype_logo">
          <a:hlinkClick xmlns:r="http://schemas.openxmlformats.org/officeDocument/2006/relationships" r:id="rId1"/>
          <a:extLst>
            <a:ext uri="{FF2B5EF4-FFF2-40B4-BE49-F238E27FC236}">
              <a16:creationId xmlns:a16="http://schemas.microsoft.com/office/drawing/2014/main" id="{A1E339AF-32DE-8149-A95E-02596DA55B7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83" name="AutoShape 153" descr="numbers_button_skype_logo">
          <a:hlinkClick xmlns:r="http://schemas.openxmlformats.org/officeDocument/2006/relationships" r:id="rId1"/>
          <a:extLst>
            <a:ext uri="{FF2B5EF4-FFF2-40B4-BE49-F238E27FC236}">
              <a16:creationId xmlns:a16="http://schemas.microsoft.com/office/drawing/2014/main" id="{652B073E-412B-3A48-A021-CBBF0BA3CFF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84" name="AutoShape 153" descr="numbers_button_skype_logo">
          <a:hlinkClick xmlns:r="http://schemas.openxmlformats.org/officeDocument/2006/relationships" r:id="rId1"/>
          <a:extLst>
            <a:ext uri="{FF2B5EF4-FFF2-40B4-BE49-F238E27FC236}">
              <a16:creationId xmlns:a16="http://schemas.microsoft.com/office/drawing/2014/main" id="{F00F2CEC-0555-F248-8341-2752FAF6DB9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85" name="AutoShape 153" descr="numbers_button_skype_logo">
          <a:hlinkClick xmlns:r="http://schemas.openxmlformats.org/officeDocument/2006/relationships" r:id="rId1"/>
          <a:extLst>
            <a:ext uri="{FF2B5EF4-FFF2-40B4-BE49-F238E27FC236}">
              <a16:creationId xmlns:a16="http://schemas.microsoft.com/office/drawing/2014/main" id="{13D799B1-E6AD-064B-9660-AC2B4A46E71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86" name="AutoShape 153" descr="numbers_button_skype_logo">
          <a:hlinkClick xmlns:r="http://schemas.openxmlformats.org/officeDocument/2006/relationships" r:id="rId1"/>
          <a:extLst>
            <a:ext uri="{FF2B5EF4-FFF2-40B4-BE49-F238E27FC236}">
              <a16:creationId xmlns:a16="http://schemas.microsoft.com/office/drawing/2014/main" id="{A6A1704A-42D7-CB4D-9773-BBE0AFF18B0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87" name="AutoShape 153" descr="numbers_button_skype_logo">
          <a:hlinkClick xmlns:r="http://schemas.openxmlformats.org/officeDocument/2006/relationships" r:id="rId1"/>
          <a:extLst>
            <a:ext uri="{FF2B5EF4-FFF2-40B4-BE49-F238E27FC236}">
              <a16:creationId xmlns:a16="http://schemas.microsoft.com/office/drawing/2014/main" id="{D1CBE461-32D8-744F-964A-3F6839D0494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88" name="AutoShape 153" descr="numbers_button_skype_logo">
          <a:hlinkClick xmlns:r="http://schemas.openxmlformats.org/officeDocument/2006/relationships" r:id="rId1"/>
          <a:extLst>
            <a:ext uri="{FF2B5EF4-FFF2-40B4-BE49-F238E27FC236}">
              <a16:creationId xmlns:a16="http://schemas.microsoft.com/office/drawing/2014/main" id="{F6C0889E-6697-5F4A-856F-60543247828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89" name="AutoShape 153" descr="numbers_button_skype_logo">
          <a:hlinkClick xmlns:r="http://schemas.openxmlformats.org/officeDocument/2006/relationships" r:id="rId1"/>
          <a:extLst>
            <a:ext uri="{FF2B5EF4-FFF2-40B4-BE49-F238E27FC236}">
              <a16:creationId xmlns:a16="http://schemas.microsoft.com/office/drawing/2014/main" id="{33344087-08E1-EE4E-A7BB-356E5518CB4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90" name="AutoShape 153" descr="numbers_button_skype_logo">
          <a:hlinkClick xmlns:r="http://schemas.openxmlformats.org/officeDocument/2006/relationships" r:id="rId1"/>
          <a:extLst>
            <a:ext uri="{FF2B5EF4-FFF2-40B4-BE49-F238E27FC236}">
              <a16:creationId xmlns:a16="http://schemas.microsoft.com/office/drawing/2014/main" id="{1E54860B-DBC8-C449-8DDC-E5F9454DB6C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91" name="AutoShape 153" descr="numbers_button_skype_logo">
          <a:hlinkClick xmlns:r="http://schemas.openxmlformats.org/officeDocument/2006/relationships" r:id="rId1"/>
          <a:extLst>
            <a:ext uri="{FF2B5EF4-FFF2-40B4-BE49-F238E27FC236}">
              <a16:creationId xmlns:a16="http://schemas.microsoft.com/office/drawing/2014/main" id="{135E914E-CD0E-6A4E-8056-11A43E1BF6E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92" name="AutoShape 153" descr="numbers_button_skype_logo">
          <a:hlinkClick xmlns:r="http://schemas.openxmlformats.org/officeDocument/2006/relationships" r:id="rId1"/>
          <a:extLst>
            <a:ext uri="{FF2B5EF4-FFF2-40B4-BE49-F238E27FC236}">
              <a16:creationId xmlns:a16="http://schemas.microsoft.com/office/drawing/2014/main" id="{48B2A028-1914-854B-8FC6-7D7590FEA0C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93" name="AutoShape 153" descr="numbers_button_skype_logo">
          <a:hlinkClick xmlns:r="http://schemas.openxmlformats.org/officeDocument/2006/relationships" r:id="rId1"/>
          <a:extLst>
            <a:ext uri="{FF2B5EF4-FFF2-40B4-BE49-F238E27FC236}">
              <a16:creationId xmlns:a16="http://schemas.microsoft.com/office/drawing/2014/main" id="{F9C97AF6-A370-C340-A94A-221D3400341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94" name="AutoShape 153" descr="numbers_button_skype_logo">
          <a:hlinkClick xmlns:r="http://schemas.openxmlformats.org/officeDocument/2006/relationships" r:id="rId1"/>
          <a:extLst>
            <a:ext uri="{FF2B5EF4-FFF2-40B4-BE49-F238E27FC236}">
              <a16:creationId xmlns:a16="http://schemas.microsoft.com/office/drawing/2014/main" id="{D4210F17-6D0D-2041-B20A-10FC1AFEBD3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95" name="AutoShape 153" descr="numbers_button_skype_logo">
          <a:hlinkClick xmlns:r="http://schemas.openxmlformats.org/officeDocument/2006/relationships" r:id="rId1"/>
          <a:extLst>
            <a:ext uri="{FF2B5EF4-FFF2-40B4-BE49-F238E27FC236}">
              <a16:creationId xmlns:a16="http://schemas.microsoft.com/office/drawing/2014/main" id="{B697A23D-2B00-6148-9179-B6D9CB37096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196" name="AutoShape 153" descr="numbers_button_skype_logo">
          <a:hlinkClick xmlns:r="http://schemas.openxmlformats.org/officeDocument/2006/relationships" r:id="rId1"/>
          <a:extLst>
            <a:ext uri="{FF2B5EF4-FFF2-40B4-BE49-F238E27FC236}">
              <a16:creationId xmlns:a16="http://schemas.microsoft.com/office/drawing/2014/main" id="{3B460472-C5D7-654A-802D-80200D8D849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97" name="AutoShape 153" descr="numbers_button_skype_logo">
          <a:hlinkClick xmlns:r="http://schemas.openxmlformats.org/officeDocument/2006/relationships" r:id="rId1"/>
          <a:extLst>
            <a:ext uri="{FF2B5EF4-FFF2-40B4-BE49-F238E27FC236}">
              <a16:creationId xmlns:a16="http://schemas.microsoft.com/office/drawing/2014/main" id="{9C630E04-E415-9C44-A6DF-AB93CA61ACC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98" name="AutoShape 153" descr="numbers_button_skype_logo">
          <a:hlinkClick xmlns:r="http://schemas.openxmlformats.org/officeDocument/2006/relationships" r:id="rId1"/>
          <a:extLst>
            <a:ext uri="{FF2B5EF4-FFF2-40B4-BE49-F238E27FC236}">
              <a16:creationId xmlns:a16="http://schemas.microsoft.com/office/drawing/2014/main" id="{9D1F9DE1-D2C1-0549-8411-6479B838F6C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199" name="AutoShape 153" descr="numbers_button_skype_logo">
          <a:hlinkClick xmlns:r="http://schemas.openxmlformats.org/officeDocument/2006/relationships" r:id="rId1"/>
          <a:extLst>
            <a:ext uri="{FF2B5EF4-FFF2-40B4-BE49-F238E27FC236}">
              <a16:creationId xmlns:a16="http://schemas.microsoft.com/office/drawing/2014/main" id="{7D78995E-2E50-C740-999B-1E06A563E89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00" name="AutoShape 153" descr="numbers_button_skype_logo">
          <a:hlinkClick xmlns:r="http://schemas.openxmlformats.org/officeDocument/2006/relationships" r:id="rId1"/>
          <a:extLst>
            <a:ext uri="{FF2B5EF4-FFF2-40B4-BE49-F238E27FC236}">
              <a16:creationId xmlns:a16="http://schemas.microsoft.com/office/drawing/2014/main" id="{A93E1190-7E25-9346-9806-1199C9C3BAD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01" name="AutoShape 153" descr="numbers_button_skype_logo">
          <a:hlinkClick xmlns:r="http://schemas.openxmlformats.org/officeDocument/2006/relationships" r:id="rId1"/>
          <a:extLst>
            <a:ext uri="{FF2B5EF4-FFF2-40B4-BE49-F238E27FC236}">
              <a16:creationId xmlns:a16="http://schemas.microsoft.com/office/drawing/2014/main" id="{844ECEF9-5DCE-9844-93E6-09692632C81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02" name="AutoShape 153" descr="numbers_button_skype_logo">
          <a:hlinkClick xmlns:r="http://schemas.openxmlformats.org/officeDocument/2006/relationships" r:id="rId1"/>
          <a:extLst>
            <a:ext uri="{FF2B5EF4-FFF2-40B4-BE49-F238E27FC236}">
              <a16:creationId xmlns:a16="http://schemas.microsoft.com/office/drawing/2014/main" id="{1736ACE4-81D3-FE4A-A1F6-73E6FDEE7D9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03" name="AutoShape 153" descr="numbers_button_skype_logo">
          <a:hlinkClick xmlns:r="http://schemas.openxmlformats.org/officeDocument/2006/relationships" r:id="rId1"/>
          <a:extLst>
            <a:ext uri="{FF2B5EF4-FFF2-40B4-BE49-F238E27FC236}">
              <a16:creationId xmlns:a16="http://schemas.microsoft.com/office/drawing/2014/main" id="{0DD363A7-7928-584D-8D29-AD87EE087E9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04" name="AutoShape 153" descr="numbers_button_skype_logo">
          <a:hlinkClick xmlns:r="http://schemas.openxmlformats.org/officeDocument/2006/relationships" r:id="rId1"/>
          <a:extLst>
            <a:ext uri="{FF2B5EF4-FFF2-40B4-BE49-F238E27FC236}">
              <a16:creationId xmlns:a16="http://schemas.microsoft.com/office/drawing/2014/main" id="{A9BCDE3D-2A5C-6945-966A-0E029E7CEB0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05" name="AutoShape 153" descr="numbers_button_skype_logo">
          <a:hlinkClick xmlns:r="http://schemas.openxmlformats.org/officeDocument/2006/relationships" r:id="rId1"/>
          <a:extLst>
            <a:ext uri="{FF2B5EF4-FFF2-40B4-BE49-F238E27FC236}">
              <a16:creationId xmlns:a16="http://schemas.microsoft.com/office/drawing/2014/main" id="{6AD61AA3-8F25-C848-BB39-015DA4610D7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06" name="AutoShape 153" descr="numbers_button_skype_logo">
          <a:hlinkClick xmlns:r="http://schemas.openxmlformats.org/officeDocument/2006/relationships" r:id="rId1"/>
          <a:extLst>
            <a:ext uri="{FF2B5EF4-FFF2-40B4-BE49-F238E27FC236}">
              <a16:creationId xmlns:a16="http://schemas.microsoft.com/office/drawing/2014/main" id="{4ED36341-D8AA-6142-B904-7773C8CFE41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07" name="AutoShape 153" descr="numbers_button_skype_logo">
          <a:hlinkClick xmlns:r="http://schemas.openxmlformats.org/officeDocument/2006/relationships" r:id="rId1"/>
          <a:extLst>
            <a:ext uri="{FF2B5EF4-FFF2-40B4-BE49-F238E27FC236}">
              <a16:creationId xmlns:a16="http://schemas.microsoft.com/office/drawing/2014/main" id="{B49A3D0C-029B-5D40-9458-7D59C253416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08" name="AutoShape 153" descr="numbers_button_skype_logo">
          <a:hlinkClick xmlns:r="http://schemas.openxmlformats.org/officeDocument/2006/relationships" r:id="rId1"/>
          <a:extLst>
            <a:ext uri="{FF2B5EF4-FFF2-40B4-BE49-F238E27FC236}">
              <a16:creationId xmlns:a16="http://schemas.microsoft.com/office/drawing/2014/main" id="{F5769682-D57F-8A45-89F2-98B5AF2EE70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09" name="AutoShape 153" descr="numbers_button_skype_logo">
          <a:hlinkClick xmlns:r="http://schemas.openxmlformats.org/officeDocument/2006/relationships" r:id="rId1"/>
          <a:extLst>
            <a:ext uri="{FF2B5EF4-FFF2-40B4-BE49-F238E27FC236}">
              <a16:creationId xmlns:a16="http://schemas.microsoft.com/office/drawing/2014/main" id="{D0F7BFA1-E4CE-0343-9838-7B79EF8718A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10" name="AutoShape 153" descr="numbers_button_skype_logo">
          <a:hlinkClick xmlns:r="http://schemas.openxmlformats.org/officeDocument/2006/relationships" r:id="rId1"/>
          <a:extLst>
            <a:ext uri="{FF2B5EF4-FFF2-40B4-BE49-F238E27FC236}">
              <a16:creationId xmlns:a16="http://schemas.microsoft.com/office/drawing/2014/main" id="{BE9509AB-610B-C24F-A106-5AF47D6537D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11" name="AutoShape 153" descr="numbers_button_skype_logo">
          <a:hlinkClick xmlns:r="http://schemas.openxmlformats.org/officeDocument/2006/relationships" r:id="rId1"/>
          <a:extLst>
            <a:ext uri="{FF2B5EF4-FFF2-40B4-BE49-F238E27FC236}">
              <a16:creationId xmlns:a16="http://schemas.microsoft.com/office/drawing/2014/main" id="{AB0DF5E8-3615-2440-B2E1-1B851EE8717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12" name="AutoShape 153" descr="numbers_button_skype_logo">
          <a:hlinkClick xmlns:r="http://schemas.openxmlformats.org/officeDocument/2006/relationships" r:id="rId1"/>
          <a:extLst>
            <a:ext uri="{FF2B5EF4-FFF2-40B4-BE49-F238E27FC236}">
              <a16:creationId xmlns:a16="http://schemas.microsoft.com/office/drawing/2014/main" id="{9EAA07A0-D5B7-6342-9F50-5A8A33B33FE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13" name="AutoShape 153" descr="numbers_button_skype_logo">
          <a:hlinkClick xmlns:r="http://schemas.openxmlformats.org/officeDocument/2006/relationships" r:id="rId1"/>
          <a:extLst>
            <a:ext uri="{FF2B5EF4-FFF2-40B4-BE49-F238E27FC236}">
              <a16:creationId xmlns:a16="http://schemas.microsoft.com/office/drawing/2014/main" id="{784DF358-FCC1-3F4C-9426-528860BD1D2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14" name="AutoShape 153" descr="numbers_button_skype_logo">
          <a:hlinkClick xmlns:r="http://schemas.openxmlformats.org/officeDocument/2006/relationships" r:id="rId1"/>
          <a:extLst>
            <a:ext uri="{FF2B5EF4-FFF2-40B4-BE49-F238E27FC236}">
              <a16:creationId xmlns:a16="http://schemas.microsoft.com/office/drawing/2014/main" id="{C53B544A-F0C6-D14C-8E76-25DBB20C9D0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15" name="AutoShape 153" descr="numbers_button_skype_logo">
          <a:hlinkClick xmlns:r="http://schemas.openxmlformats.org/officeDocument/2006/relationships" r:id="rId1"/>
          <a:extLst>
            <a:ext uri="{FF2B5EF4-FFF2-40B4-BE49-F238E27FC236}">
              <a16:creationId xmlns:a16="http://schemas.microsoft.com/office/drawing/2014/main" id="{92CE1DF0-CC94-FB4F-91FE-406EB45A1D5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16" name="AutoShape 153" descr="numbers_button_skype_logo">
          <a:hlinkClick xmlns:r="http://schemas.openxmlformats.org/officeDocument/2006/relationships" r:id="rId1"/>
          <a:extLst>
            <a:ext uri="{FF2B5EF4-FFF2-40B4-BE49-F238E27FC236}">
              <a16:creationId xmlns:a16="http://schemas.microsoft.com/office/drawing/2014/main" id="{7AEE4DD8-B2D3-F14E-BD4A-13F49A40729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17" name="AutoShape 153" descr="numbers_button_skype_logo">
          <a:hlinkClick xmlns:r="http://schemas.openxmlformats.org/officeDocument/2006/relationships" r:id="rId1"/>
          <a:extLst>
            <a:ext uri="{FF2B5EF4-FFF2-40B4-BE49-F238E27FC236}">
              <a16:creationId xmlns:a16="http://schemas.microsoft.com/office/drawing/2014/main" id="{9412DB0B-51FE-5743-9A79-4202E2B2237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18" name="AutoShape 153" descr="numbers_button_skype_logo">
          <a:hlinkClick xmlns:r="http://schemas.openxmlformats.org/officeDocument/2006/relationships" r:id="rId1"/>
          <a:extLst>
            <a:ext uri="{FF2B5EF4-FFF2-40B4-BE49-F238E27FC236}">
              <a16:creationId xmlns:a16="http://schemas.microsoft.com/office/drawing/2014/main" id="{84461DE6-0A52-6344-AA4F-847FC6880DE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19" name="AutoShape 153" descr="numbers_button_skype_logo">
          <a:hlinkClick xmlns:r="http://schemas.openxmlformats.org/officeDocument/2006/relationships" r:id="rId1"/>
          <a:extLst>
            <a:ext uri="{FF2B5EF4-FFF2-40B4-BE49-F238E27FC236}">
              <a16:creationId xmlns:a16="http://schemas.microsoft.com/office/drawing/2014/main" id="{3D298915-7B2B-6342-9783-ADAB7039BD5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20" name="AutoShape 153" descr="numbers_button_skype_logo">
          <a:hlinkClick xmlns:r="http://schemas.openxmlformats.org/officeDocument/2006/relationships" r:id="rId1"/>
          <a:extLst>
            <a:ext uri="{FF2B5EF4-FFF2-40B4-BE49-F238E27FC236}">
              <a16:creationId xmlns:a16="http://schemas.microsoft.com/office/drawing/2014/main" id="{894D86C7-C404-DB47-89FA-57A8E68FF18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21" name="AutoShape 153" descr="numbers_button_skype_logo">
          <a:hlinkClick xmlns:r="http://schemas.openxmlformats.org/officeDocument/2006/relationships" r:id="rId1"/>
          <a:extLst>
            <a:ext uri="{FF2B5EF4-FFF2-40B4-BE49-F238E27FC236}">
              <a16:creationId xmlns:a16="http://schemas.microsoft.com/office/drawing/2014/main" id="{95A87E19-645A-6747-B26B-2DF076FA16D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22" name="AutoShape 153" descr="numbers_button_skype_logo">
          <a:hlinkClick xmlns:r="http://schemas.openxmlformats.org/officeDocument/2006/relationships" r:id="rId1"/>
          <a:extLst>
            <a:ext uri="{FF2B5EF4-FFF2-40B4-BE49-F238E27FC236}">
              <a16:creationId xmlns:a16="http://schemas.microsoft.com/office/drawing/2014/main" id="{32A6F498-949D-CC4F-A8D4-50B4D4641F1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23" name="AutoShape 153" descr="numbers_button_skype_logo">
          <a:hlinkClick xmlns:r="http://schemas.openxmlformats.org/officeDocument/2006/relationships" r:id="rId1"/>
          <a:extLst>
            <a:ext uri="{FF2B5EF4-FFF2-40B4-BE49-F238E27FC236}">
              <a16:creationId xmlns:a16="http://schemas.microsoft.com/office/drawing/2014/main" id="{09E9D95D-7348-D646-BC2C-BED1FDBFAF7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24" name="AutoShape 153" descr="numbers_button_skype_logo">
          <a:hlinkClick xmlns:r="http://schemas.openxmlformats.org/officeDocument/2006/relationships" r:id="rId1"/>
          <a:extLst>
            <a:ext uri="{FF2B5EF4-FFF2-40B4-BE49-F238E27FC236}">
              <a16:creationId xmlns:a16="http://schemas.microsoft.com/office/drawing/2014/main" id="{055DF817-CA1F-D64D-835A-0BA00B1FF46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25" name="AutoShape 153" descr="numbers_button_skype_logo">
          <a:hlinkClick xmlns:r="http://schemas.openxmlformats.org/officeDocument/2006/relationships" r:id="rId1"/>
          <a:extLst>
            <a:ext uri="{FF2B5EF4-FFF2-40B4-BE49-F238E27FC236}">
              <a16:creationId xmlns:a16="http://schemas.microsoft.com/office/drawing/2014/main" id="{55F03AA6-6012-F444-A218-67922E0F382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26" name="AutoShape 153" descr="numbers_button_skype_logo">
          <a:hlinkClick xmlns:r="http://schemas.openxmlformats.org/officeDocument/2006/relationships" r:id="rId1"/>
          <a:extLst>
            <a:ext uri="{FF2B5EF4-FFF2-40B4-BE49-F238E27FC236}">
              <a16:creationId xmlns:a16="http://schemas.microsoft.com/office/drawing/2014/main" id="{D0E03918-360C-2544-9BCB-E2DFCBF4E27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27" name="AutoShape 153" descr="numbers_button_skype_logo">
          <a:hlinkClick xmlns:r="http://schemas.openxmlformats.org/officeDocument/2006/relationships" r:id="rId1"/>
          <a:extLst>
            <a:ext uri="{FF2B5EF4-FFF2-40B4-BE49-F238E27FC236}">
              <a16:creationId xmlns:a16="http://schemas.microsoft.com/office/drawing/2014/main" id="{BF677960-50CC-C04D-AB01-6414CD735FE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28" name="AutoShape 153" descr="numbers_button_skype_logo">
          <a:hlinkClick xmlns:r="http://schemas.openxmlformats.org/officeDocument/2006/relationships" r:id="rId1"/>
          <a:extLst>
            <a:ext uri="{FF2B5EF4-FFF2-40B4-BE49-F238E27FC236}">
              <a16:creationId xmlns:a16="http://schemas.microsoft.com/office/drawing/2014/main" id="{E095420D-37B7-2B44-9E7F-C425FE0F1E3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29" name="AutoShape 153" descr="numbers_button_skype_logo">
          <a:hlinkClick xmlns:r="http://schemas.openxmlformats.org/officeDocument/2006/relationships" r:id="rId1"/>
          <a:extLst>
            <a:ext uri="{FF2B5EF4-FFF2-40B4-BE49-F238E27FC236}">
              <a16:creationId xmlns:a16="http://schemas.microsoft.com/office/drawing/2014/main" id="{4AC8F86C-D224-3A4C-BEEA-99CAF7898EF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30" name="AutoShape 153" descr="numbers_button_skype_logo">
          <a:hlinkClick xmlns:r="http://schemas.openxmlformats.org/officeDocument/2006/relationships" r:id="rId1"/>
          <a:extLst>
            <a:ext uri="{FF2B5EF4-FFF2-40B4-BE49-F238E27FC236}">
              <a16:creationId xmlns:a16="http://schemas.microsoft.com/office/drawing/2014/main" id="{EFBE40BA-965D-F842-BF34-3EB77114608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31" name="AutoShape 153" descr="numbers_button_skype_logo">
          <a:hlinkClick xmlns:r="http://schemas.openxmlformats.org/officeDocument/2006/relationships" r:id="rId1"/>
          <a:extLst>
            <a:ext uri="{FF2B5EF4-FFF2-40B4-BE49-F238E27FC236}">
              <a16:creationId xmlns:a16="http://schemas.microsoft.com/office/drawing/2014/main" id="{2B2EC566-B2CF-A945-A4E9-E5695387F66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32" name="AutoShape 153" descr="numbers_button_skype_logo">
          <a:hlinkClick xmlns:r="http://schemas.openxmlformats.org/officeDocument/2006/relationships" r:id="rId1"/>
          <a:extLst>
            <a:ext uri="{FF2B5EF4-FFF2-40B4-BE49-F238E27FC236}">
              <a16:creationId xmlns:a16="http://schemas.microsoft.com/office/drawing/2014/main" id="{37A9C1DD-77AB-D245-B251-30F32BDD305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33" name="AutoShape 153" descr="numbers_button_skype_logo">
          <a:hlinkClick xmlns:r="http://schemas.openxmlformats.org/officeDocument/2006/relationships" r:id="rId1"/>
          <a:extLst>
            <a:ext uri="{FF2B5EF4-FFF2-40B4-BE49-F238E27FC236}">
              <a16:creationId xmlns:a16="http://schemas.microsoft.com/office/drawing/2014/main" id="{4B03094D-92FC-8F4D-9614-AE476BD4699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34" name="AutoShape 153" descr="numbers_button_skype_logo">
          <a:hlinkClick xmlns:r="http://schemas.openxmlformats.org/officeDocument/2006/relationships" r:id="rId1"/>
          <a:extLst>
            <a:ext uri="{FF2B5EF4-FFF2-40B4-BE49-F238E27FC236}">
              <a16:creationId xmlns:a16="http://schemas.microsoft.com/office/drawing/2014/main" id="{8FBCD115-1D6D-9041-87C8-04818210E70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35" name="AutoShape 153" descr="numbers_button_skype_logo">
          <a:hlinkClick xmlns:r="http://schemas.openxmlformats.org/officeDocument/2006/relationships" r:id="rId1"/>
          <a:extLst>
            <a:ext uri="{FF2B5EF4-FFF2-40B4-BE49-F238E27FC236}">
              <a16:creationId xmlns:a16="http://schemas.microsoft.com/office/drawing/2014/main" id="{59CA3F11-585D-8144-83F0-F97FF65BEBC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36" name="AutoShape 153" descr="numbers_button_skype_logo">
          <a:hlinkClick xmlns:r="http://schemas.openxmlformats.org/officeDocument/2006/relationships" r:id="rId1"/>
          <a:extLst>
            <a:ext uri="{FF2B5EF4-FFF2-40B4-BE49-F238E27FC236}">
              <a16:creationId xmlns:a16="http://schemas.microsoft.com/office/drawing/2014/main" id="{8024B3EA-AD97-EA40-BA6B-F10E326E58E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37" name="AutoShape 153" descr="numbers_button_skype_logo">
          <a:hlinkClick xmlns:r="http://schemas.openxmlformats.org/officeDocument/2006/relationships" r:id="rId1"/>
          <a:extLst>
            <a:ext uri="{FF2B5EF4-FFF2-40B4-BE49-F238E27FC236}">
              <a16:creationId xmlns:a16="http://schemas.microsoft.com/office/drawing/2014/main" id="{CA6F9362-22CD-1943-8BFE-9EC4176CFF9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38" name="AutoShape 153" descr="numbers_button_skype_logo">
          <a:hlinkClick xmlns:r="http://schemas.openxmlformats.org/officeDocument/2006/relationships" r:id="rId1"/>
          <a:extLst>
            <a:ext uri="{FF2B5EF4-FFF2-40B4-BE49-F238E27FC236}">
              <a16:creationId xmlns:a16="http://schemas.microsoft.com/office/drawing/2014/main" id="{D3BA73FE-C169-4E43-BD42-B7D42ACC4F3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39" name="AutoShape 153" descr="numbers_button_skype_logo">
          <a:hlinkClick xmlns:r="http://schemas.openxmlformats.org/officeDocument/2006/relationships" r:id="rId1"/>
          <a:extLst>
            <a:ext uri="{FF2B5EF4-FFF2-40B4-BE49-F238E27FC236}">
              <a16:creationId xmlns:a16="http://schemas.microsoft.com/office/drawing/2014/main" id="{6643D995-3B22-E648-9E7E-1F46D6288C3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40" name="AutoShape 153" descr="numbers_button_skype_logo">
          <a:hlinkClick xmlns:r="http://schemas.openxmlformats.org/officeDocument/2006/relationships" r:id="rId1"/>
          <a:extLst>
            <a:ext uri="{FF2B5EF4-FFF2-40B4-BE49-F238E27FC236}">
              <a16:creationId xmlns:a16="http://schemas.microsoft.com/office/drawing/2014/main" id="{D0776EAD-CA37-A245-ADE0-CEF78E457E7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41" name="AutoShape 153" descr="numbers_button_skype_logo">
          <a:hlinkClick xmlns:r="http://schemas.openxmlformats.org/officeDocument/2006/relationships" r:id="rId1"/>
          <a:extLst>
            <a:ext uri="{FF2B5EF4-FFF2-40B4-BE49-F238E27FC236}">
              <a16:creationId xmlns:a16="http://schemas.microsoft.com/office/drawing/2014/main" id="{4ABC7BA6-DAE5-F643-9902-C4BD578AC85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42" name="AutoShape 153" descr="numbers_button_skype_logo">
          <a:hlinkClick xmlns:r="http://schemas.openxmlformats.org/officeDocument/2006/relationships" r:id="rId1"/>
          <a:extLst>
            <a:ext uri="{FF2B5EF4-FFF2-40B4-BE49-F238E27FC236}">
              <a16:creationId xmlns:a16="http://schemas.microsoft.com/office/drawing/2014/main" id="{AD699191-364D-5445-90EA-922CF315A08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43" name="AutoShape 153" descr="numbers_button_skype_logo">
          <a:hlinkClick xmlns:r="http://schemas.openxmlformats.org/officeDocument/2006/relationships" r:id="rId1"/>
          <a:extLst>
            <a:ext uri="{FF2B5EF4-FFF2-40B4-BE49-F238E27FC236}">
              <a16:creationId xmlns:a16="http://schemas.microsoft.com/office/drawing/2014/main" id="{DF492A88-F4E4-534E-B5C0-312A6981049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44" name="AutoShape 153" descr="numbers_button_skype_logo">
          <a:hlinkClick xmlns:r="http://schemas.openxmlformats.org/officeDocument/2006/relationships" r:id="rId1"/>
          <a:extLst>
            <a:ext uri="{FF2B5EF4-FFF2-40B4-BE49-F238E27FC236}">
              <a16:creationId xmlns:a16="http://schemas.microsoft.com/office/drawing/2014/main" id="{77D3DB79-2BE1-9045-BD67-4149AC4BC34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45" name="AutoShape 153" descr="numbers_button_skype_logo">
          <a:hlinkClick xmlns:r="http://schemas.openxmlformats.org/officeDocument/2006/relationships" r:id="rId1"/>
          <a:extLst>
            <a:ext uri="{FF2B5EF4-FFF2-40B4-BE49-F238E27FC236}">
              <a16:creationId xmlns:a16="http://schemas.microsoft.com/office/drawing/2014/main" id="{01008044-09D0-8644-BC3C-18F6FE0B57A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46" name="AutoShape 153" descr="numbers_button_skype_logo">
          <a:hlinkClick xmlns:r="http://schemas.openxmlformats.org/officeDocument/2006/relationships" r:id="rId1"/>
          <a:extLst>
            <a:ext uri="{FF2B5EF4-FFF2-40B4-BE49-F238E27FC236}">
              <a16:creationId xmlns:a16="http://schemas.microsoft.com/office/drawing/2014/main" id="{9EC0DC03-3701-8844-AC24-39309DEE452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47" name="AutoShape 153" descr="numbers_button_skype_logo">
          <a:hlinkClick xmlns:r="http://schemas.openxmlformats.org/officeDocument/2006/relationships" r:id="rId1"/>
          <a:extLst>
            <a:ext uri="{FF2B5EF4-FFF2-40B4-BE49-F238E27FC236}">
              <a16:creationId xmlns:a16="http://schemas.microsoft.com/office/drawing/2014/main" id="{9A7040F6-97B1-9A48-9087-CD845023D08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48" name="AutoShape 153" descr="numbers_button_skype_logo">
          <a:hlinkClick xmlns:r="http://schemas.openxmlformats.org/officeDocument/2006/relationships" r:id="rId1"/>
          <a:extLst>
            <a:ext uri="{FF2B5EF4-FFF2-40B4-BE49-F238E27FC236}">
              <a16:creationId xmlns:a16="http://schemas.microsoft.com/office/drawing/2014/main" id="{BF330B82-9DA5-8346-A33B-2196A840E25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49" name="AutoShape 153" descr="numbers_button_skype_logo">
          <a:hlinkClick xmlns:r="http://schemas.openxmlformats.org/officeDocument/2006/relationships" r:id="rId1"/>
          <a:extLst>
            <a:ext uri="{FF2B5EF4-FFF2-40B4-BE49-F238E27FC236}">
              <a16:creationId xmlns:a16="http://schemas.microsoft.com/office/drawing/2014/main" id="{DEB2407F-6651-1844-9C4D-479D22F2F72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50" name="AutoShape 153" descr="numbers_button_skype_logo">
          <a:hlinkClick xmlns:r="http://schemas.openxmlformats.org/officeDocument/2006/relationships" r:id="rId1"/>
          <a:extLst>
            <a:ext uri="{FF2B5EF4-FFF2-40B4-BE49-F238E27FC236}">
              <a16:creationId xmlns:a16="http://schemas.microsoft.com/office/drawing/2014/main" id="{7AC542C8-DFDF-C542-A775-847161A5DD5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51" name="AutoShape 153" descr="numbers_button_skype_logo">
          <a:hlinkClick xmlns:r="http://schemas.openxmlformats.org/officeDocument/2006/relationships" r:id="rId1"/>
          <a:extLst>
            <a:ext uri="{FF2B5EF4-FFF2-40B4-BE49-F238E27FC236}">
              <a16:creationId xmlns:a16="http://schemas.microsoft.com/office/drawing/2014/main" id="{C8F03974-EFEF-0144-A022-9BB860F4F20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52" name="AutoShape 153" descr="numbers_button_skype_logo">
          <a:hlinkClick xmlns:r="http://schemas.openxmlformats.org/officeDocument/2006/relationships" r:id="rId1"/>
          <a:extLst>
            <a:ext uri="{FF2B5EF4-FFF2-40B4-BE49-F238E27FC236}">
              <a16:creationId xmlns:a16="http://schemas.microsoft.com/office/drawing/2014/main" id="{0AE6A201-CF2F-F949-BAAB-230D023814D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53" name="AutoShape 153" descr="numbers_button_skype_logo">
          <a:hlinkClick xmlns:r="http://schemas.openxmlformats.org/officeDocument/2006/relationships" r:id="rId1"/>
          <a:extLst>
            <a:ext uri="{FF2B5EF4-FFF2-40B4-BE49-F238E27FC236}">
              <a16:creationId xmlns:a16="http://schemas.microsoft.com/office/drawing/2014/main" id="{7A421831-2F25-D245-B0A9-1AB7B6BA149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54" name="AutoShape 153" descr="numbers_button_skype_logo">
          <a:hlinkClick xmlns:r="http://schemas.openxmlformats.org/officeDocument/2006/relationships" r:id="rId1"/>
          <a:extLst>
            <a:ext uri="{FF2B5EF4-FFF2-40B4-BE49-F238E27FC236}">
              <a16:creationId xmlns:a16="http://schemas.microsoft.com/office/drawing/2014/main" id="{A03DF98A-0F17-3A47-B4A5-83E82F709D1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55" name="AutoShape 153" descr="numbers_button_skype_logo">
          <a:hlinkClick xmlns:r="http://schemas.openxmlformats.org/officeDocument/2006/relationships" r:id="rId1"/>
          <a:extLst>
            <a:ext uri="{FF2B5EF4-FFF2-40B4-BE49-F238E27FC236}">
              <a16:creationId xmlns:a16="http://schemas.microsoft.com/office/drawing/2014/main" id="{7773EB76-D420-C944-92DF-EBBB2CD9504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56" name="AutoShape 153" descr="numbers_button_skype_logo">
          <a:hlinkClick xmlns:r="http://schemas.openxmlformats.org/officeDocument/2006/relationships" r:id="rId1"/>
          <a:extLst>
            <a:ext uri="{FF2B5EF4-FFF2-40B4-BE49-F238E27FC236}">
              <a16:creationId xmlns:a16="http://schemas.microsoft.com/office/drawing/2014/main" id="{8C2418B0-4DE8-EA4E-84BF-95BCDD840C2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57" name="AutoShape 153" descr="numbers_button_skype_logo">
          <a:hlinkClick xmlns:r="http://schemas.openxmlformats.org/officeDocument/2006/relationships" r:id="rId1"/>
          <a:extLst>
            <a:ext uri="{FF2B5EF4-FFF2-40B4-BE49-F238E27FC236}">
              <a16:creationId xmlns:a16="http://schemas.microsoft.com/office/drawing/2014/main" id="{F9AD1607-A09E-124F-AA10-96FF8BFF483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58" name="AutoShape 153" descr="numbers_button_skype_logo">
          <a:hlinkClick xmlns:r="http://schemas.openxmlformats.org/officeDocument/2006/relationships" r:id="rId1"/>
          <a:extLst>
            <a:ext uri="{FF2B5EF4-FFF2-40B4-BE49-F238E27FC236}">
              <a16:creationId xmlns:a16="http://schemas.microsoft.com/office/drawing/2014/main" id="{379D926B-F6B7-7D4F-A918-4D33A029E77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59" name="AutoShape 153" descr="numbers_button_skype_logo">
          <a:hlinkClick xmlns:r="http://schemas.openxmlformats.org/officeDocument/2006/relationships" r:id="rId1"/>
          <a:extLst>
            <a:ext uri="{FF2B5EF4-FFF2-40B4-BE49-F238E27FC236}">
              <a16:creationId xmlns:a16="http://schemas.microsoft.com/office/drawing/2014/main" id="{A0DFEA7F-E72C-1A4A-AE0E-72D2670CDDE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60" name="AutoShape 153" descr="numbers_button_skype_logo">
          <a:hlinkClick xmlns:r="http://schemas.openxmlformats.org/officeDocument/2006/relationships" r:id="rId1"/>
          <a:extLst>
            <a:ext uri="{FF2B5EF4-FFF2-40B4-BE49-F238E27FC236}">
              <a16:creationId xmlns:a16="http://schemas.microsoft.com/office/drawing/2014/main" id="{4D928115-3653-644C-8375-3936EDA6559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61" name="AutoShape 153" descr="numbers_button_skype_logo">
          <a:hlinkClick xmlns:r="http://schemas.openxmlformats.org/officeDocument/2006/relationships" r:id="rId1"/>
          <a:extLst>
            <a:ext uri="{FF2B5EF4-FFF2-40B4-BE49-F238E27FC236}">
              <a16:creationId xmlns:a16="http://schemas.microsoft.com/office/drawing/2014/main" id="{9931C5E2-965E-F247-A887-75D4D2CCE18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62" name="AutoShape 153" descr="numbers_button_skype_logo">
          <a:hlinkClick xmlns:r="http://schemas.openxmlformats.org/officeDocument/2006/relationships" r:id="rId1"/>
          <a:extLst>
            <a:ext uri="{FF2B5EF4-FFF2-40B4-BE49-F238E27FC236}">
              <a16:creationId xmlns:a16="http://schemas.microsoft.com/office/drawing/2014/main" id="{23EE1A20-E505-BC42-B382-E67858D0199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63" name="AutoShape 153" descr="numbers_button_skype_logo">
          <a:hlinkClick xmlns:r="http://schemas.openxmlformats.org/officeDocument/2006/relationships" r:id="rId1"/>
          <a:extLst>
            <a:ext uri="{FF2B5EF4-FFF2-40B4-BE49-F238E27FC236}">
              <a16:creationId xmlns:a16="http://schemas.microsoft.com/office/drawing/2014/main" id="{9E14C612-3CCA-C440-89FC-A4B4F1AC041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64" name="AutoShape 153" descr="numbers_button_skype_logo">
          <a:hlinkClick xmlns:r="http://schemas.openxmlformats.org/officeDocument/2006/relationships" r:id="rId1"/>
          <a:extLst>
            <a:ext uri="{FF2B5EF4-FFF2-40B4-BE49-F238E27FC236}">
              <a16:creationId xmlns:a16="http://schemas.microsoft.com/office/drawing/2014/main" id="{0DF8223F-A94D-324B-B9FD-784BB2E5C87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65" name="AutoShape 153" descr="numbers_button_skype_logo">
          <a:hlinkClick xmlns:r="http://schemas.openxmlformats.org/officeDocument/2006/relationships" r:id="rId1"/>
          <a:extLst>
            <a:ext uri="{FF2B5EF4-FFF2-40B4-BE49-F238E27FC236}">
              <a16:creationId xmlns:a16="http://schemas.microsoft.com/office/drawing/2014/main" id="{D4604B7B-1DE7-A14B-94F0-A6632F0832E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66" name="AutoShape 153" descr="numbers_button_skype_logo">
          <a:hlinkClick xmlns:r="http://schemas.openxmlformats.org/officeDocument/2006/relationships" r:id="rId1"/>
          <a:extLst>
            <a:ext uri="{FF2B5EF4-FFF2-40B4-BE49-F238E27FC236}">
              <a16:creationId xmlns:a16="http://schemas.microsoft.com/office/drawing/2014/main" id="{41809C5A-3C5E-AD4C-963A-CC8732898A5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67" name="AutoShape 153" descr="numbers_button_skype_logo">
          <a:hlinkClick xmlns:r="http://schemas.openxmlformats.org/officeDocument/2006/relationships" r:id="rId1"/>
          <a:extLst>
            <a:ext uri="{FF2B5EF4-FFF2-40B4-BE49-F238E27FC236}">
              <a16:creationId xmlns:a16="http://schemas.microsoft.com/office/drawing/2014/main" id="{62E60DF7-75F9-B546-B622-DD6A44A3AF2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68" name="AutoShape 153" descr="numbers_button_skype_logo">
          <a:hlinkClick xmlns:r="http://schemas.openxmlformats.org/officeDocument/2006/relationships" r:id="rId1"/>
          <a:extLst>
            <a:ext uri="{FF2B5EF4-FFF2-40B4-BE49-F238E27FC236}">
              <a16:creationId xmlns:a16="http://schemas.microsoft.com/office/drawing/2014/main" id="{A910FF3A-8F7A-BD40-8F74-306D04F4C70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69" name="AutoShape 153" descr="numbers_button_skype_logo">
          <a:hlinkClick xmlns:r="http://schemas.openxmlformats.org/officeDocument/2006/relationships" r:id="rId1"/>
          <a:extLst>
            <a:ext uri="{FF2B5EF4-FFF2-40B4-BE49-F238E27FC236}">
              <a16:creationId xmlns:a16="http://schemas.microsoft.com/office/drawing/2014/main" id="{11AB167A-5DD1-1F40-BA80-A49F53A1FDF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70" name="AutoShape 153" descr="numbers_button_skype_logo">
          <a:hlinkClick xmlns:r="http://schemas.openxmlformats.org/officeDocument/2006/relationships" r:id="rId1"/>
          <a:extLst>
            <a:ext uri="{FF2B5EF4-FFF2-40B4-BE49-F238E27FC236}">
              <a16:creationId xmlns:a16="http://schemas.microsoft.com/office/drawing/2014/main" id="{F5C20AFD-B784-4743-A7C1-304942D6317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71" name="AutoShape 153" descr="numbers_button_skype_logo">
          <a:hlinkClick xmlns:r="http://schemas.openxmlformats.org/officeDocument/2006/relationships" r:id="rId1"/>
          <a:extLst>
            <a:ext uri="{FF2B5EF4-FFF2-40B4-BE49-F238E27FC236}">
              <a16:creationId xmlns:a16="http://schemas.microsoft.com/office/drawing/2014/main" id="{E75375AF-84EB-254F-8772-CCAA5B16180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72" name="AutoShape 153" descr="numbers_button_skype_logo">
          <a:hlinkClick xmlns:r="http://schemas.openxmlformats.org/officeDocument/2006/relationships" r:id="rId1"/>
          <a:extLst>
            <a:ext uri="{FF2B5EF4-FFF2-40B4-BE49-F238E27FC236}">
              <a16:creationId xmlns:a16="http://schemas.microsoft.com/office/drawing/2014/main" id="{2AED6C90-1DCF-154F-A935-FECA62BE63A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73" name="AutoShape 153" descr="numbers_button_skype_logo">
          <a:hlinkClick xmlns:r="http://schemas.openxmlformats.org/officeDocument/2006/relationships" r:id="rId1"/>
          <a:extLst>
            <a:ext uri="{FF2B5EF4-FFF2-40B4-BE49-F238E27FC236}">
              <a16:creationId xmlns:a16="http://schemas.microsoft.com/office/drawing/2014/main" id="{645A425E-5424-684E-8B8D-101A98B1CF5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74" name="AutoShape 153" descr="numbers_button_skype_logo">
          <a:hlinkClick xmlns:r="http://schemas.openxmlformats.org/officeDocument/2006/relationships" r:id="rId1"/>
          <a:extLst>
            <a:ext uri="{FF2B5EF4-FFF2-40B4-BE49-F238E27FC236}">
              <a16:creationId xmlns:a16="http://schemas.microsoft.com/office/drawing/2014/main" id="{F8602B39-0021-0C45-A567-AAC0A0D54EC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75" name="AutoShape 153" descr="numbers_button_skype_logo">
          <a:hlinkClick xmlns:r="http://schemas.openxmlformats.org/officeDocument/2006/relationships" r:id="rId1"/>
          <a:extLst>
            <a:ext uri="{FF2B5EF4-FFF2-40B4-BE49-F238E27FC236}">
              <a16:creationId xmlns:a16="http://schemas.microsoft.com/office/drawing/2014/main" id="{5C97FA82-4DF3-E743-BD53-3F8EC504391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76" name="AutoShape 153" descr="numbers_button_skype_logo">
          <a:hlinkClick xmlns:r="http://schemas.openxmlformats.org/officeDocument/2006/relationships" r:id="rId1"/>
          <a:extLst>
            <a:ext uri="{FF2B5EF4-FFF2-40B4-BE49-F238E27FC236}">
              <a16:creationId xmlns:a16="http://schemas.microsoft.com/office/drawing/2014/main" id="{912DBAAF-5B7D-3D43-A877-F316EE6D497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77" name="AutoShape 153" descr="numbers_button_skype_logo">
          <a:hlinkClick xmlns:r="http://schemas.openxmlformats.org/officeDocument/2006/relationships" r:id="rId1"/>
          <a:extLst>
            <a:ext uri="{FF2B5EF4-FFF2-40B4-BE49-F238E27FC236}">
              <a16:creationId xmlns:a16="http://schemas.microsoft.com/office/drawing/2014/main" id="{8FC8ECB4-AFFE-EC42-93F1-F5AD5024D76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78" name="AutoShape 153" descr="numbers_button_skype_logo">
          <a:hlinkClick xmlns:r="http://schemas.openxmlformats.org/officeDocument/2006/relationships" r:id="rId1"/>
          <a:extLst>
            <a:ext uri="{FF2B5EF4-FFF2-40B4-BE49-F238E27FC236}">
              <a16:creationId xmlns:a16="http://schemas.microsoft.com/office/drawing/2014/main" id="{63302683-0015-E24E-827E-E2824325380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79" name="AutoShape 153" descr="numbers_button_skype_logo">
          <a:hlinkClick xmlns:r="http://schemas.openxmlformats.org/officeDocument/2006/relationships" r:id="rId1"/>
          <a:extLst>
            <a:ext uri="{FF2B5EF4-FFF2-40B4-BE49-F238E27FC236}">
              <a16:creationId xmlns:a16="http://schemas.microsoft.com/office/drawing/2014/main" id="{FE089DE6-8914-CF4B-910A-09173EA68C5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80" name="AutoShape 153" descr="numbers_button_skype_logo">
          <a:hlinkClick xmlns:r="http://schemas.openxmlformats.org/officeDocument/2006/relationships" r:id="rId1"/>
          <a:extLst>
            <a:ext uri="{FF2B5EF4-FFF2-40B4-BE49-F238E27FC236}">
              <a16:creationId xmlns:a16="http://schemas.microsoft.com/office/drawing/2014/main" id="{9E7741EC-8DF3-FA44-94C7-6C848AEBF3E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281" name="AutoShape 153" descr="numbers_button_skype_logo">
          <a:hlinkClick xmlns:r="http://schemas.openxmlformats.org/officeDocument/2006/relationships" r:id="rId1"/>
          <a:extLst>
            <a:ext uri="{FF2B5EF4-FFF2-40B4-BE49-F238E27FC236}">
              <a16:creationId xmlns:a16="http://schemas.microsoft.com/office/drawing/2014/main" id="{E052C264-FF40-8544-85B0-4BCF911F7CA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82" name="AutoShape 153" descr="numbers_button_skype_logo">
          <a:hlinkClick xmlns:r="http://schemas.openxmlformats.org/officeDocument/2006/relationships" r:id="rId1"/>
          <a:extLst>
            <a:ext uri="{FF2B5EF4-FFF2-40B4-BE49-F238E27FC236}">
              <a16:creationId xmlns:a16="http://schemas.microsoft.com/office/drawing/2014/main" id="{171ED2A2-30F9-6D44-87AA-845F89E3B41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83" name="AutoShape 153" descr="numbers_button_skype_logo">
          <a:hlinkClick xmlns:r="http://schemas.openxmlformats.org/officeDocument/2006/relationships" r:id="rId1"/>
          <a:extLst>
            <a:ext uri="{FF2B5EF4-FFF2-40B4-BE49-F238E27FC236}">
              <a16:creationId xmlns:a16="http://schemas.microsoft.com/office/drawing/2014/main" id="{D3FEDE6C-88F8-EB4B-9C7F-F70CCC19F66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84" name="AutoShape 153" descr="numbers_button_skype_logo">
          <a:hlinkClick xmlns:r="http://schemas.openxmlformats.org/officeDocument/2006/relationships" r:id="rId1"/>
          <a:extLst>
            <a:ext uri="{FF2B5EF4-FFF2-40B4-BE49-F238E27FC236}">
              <a16:creationId xmlns:a16="http://schemas.microsoft.com/office/drawing/2014/main" id="{9E42548B-64C9-CE45-A44B-F14BD517CC8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85" name="AutoShape 153" descr="numbers_button_skype_logo">
          <a:hlinkClick xmlns:r="http://schemas.openxmlformats.org/officeDocument/2006/relationships" r:id="rId1"/>
          <a:extLst>
            <a:ext uri="{FF2B5EF4-FFF2-40B4-BE49-F238E27FC236}">
              <a16:creationId xmlns:a16="http://schemas.microsoft.com/office/drawing/2014/main" id="{F95246E8-0814-8A47-A4DB-152F49C1076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86" name="AutoShape 153" descr="numbers_button_skype_logo">
          <a:hlinkClick xmlns:r="http://schemas.openxmlformats.org/officeDocument/2006/relationships" r:id="rId1"/>
          <a:extLst>
            <a:ext uri="{FF2B5EF4-FFF2-40B4-BE49-F238E27FC236}">
              <a16:creationId xmlns:a16="http://schemas.microsoft.com/office/drawing/2014/main" id="{36F2332D-7653-E444-9524-CC14A301658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87" name="AutoShape 153" descr="numbers_button_skype_logo">
          <a:hlinkClick xmlns:r="http://schemas.openxmlformats.org/officeDocument/2006/relationships" r:id="rId1"/>
          <a:extLst>
            <a:ext uri="{FF2B5EF4-FFF2-40B4-BE49-F238E27FC236}">
              <a16:creationId xmlns:a16="http://schemas.microsoft.com/office/drawing/2014/main" id="{7F277061-53CF-0748-850E-CF5B0919797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88" name="AutoShape 153" descr="numbers_button_skype_logo">
          <a:hlinkClick xmlns:r="http://schemas.openxmlformats.org/officeDocument/2006/relationships" r:id="rId1"/>
          <a:extLst>
            <a:ext uri="{FF2B5EF4-FFF2-40B4-BE49-F238E27FC236}">
              <a16:creationId xmlns:a16="http://schemas.microsoft.com/office/drawing/2014/main" id="{AEDB729D-C2FB-8F40-BDD3-EBC8B98AD9E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89" name="AutoShape 153" descr="numbers_button_skype_logo">
          <a:hlinkClick xmlns:r="http://schemas.openxmlformats.org/officeDocument/2006/relationships" r:id="rId1"/>
          <a:extLst>
            <a:ext uri="{FF2B5EF4-FFF2-40B4-BE49-F238E27FC236}">
              <a16:creationId xmlns:a16="http://schemas.microsoft.com/office/drawing/2014/main" id="{AD0D4E3E-5952-AE40-AC0E-CF94017BFF9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90" name="AutoShape 153" descr="numbers_button_skype_logo">
          <a:hlinkClick xmlns:r="http://schemas.openxmlformats.org/officeDocument/2006/relationships" r:id="rId1"/>
          <a:extLst>
            <a:ext uri="{FF2B5EF4-FFF2-40B4-BE49-F238E27FC236}">
              <a16:creationId xmlns:a16="http://schemas.microsoft.com/office/drawing/2014/main" id="{23A3D6AD-08FE-604B-847A-A5098FF2DAA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91" name="AutoShape 153" descr="numbers_button_skype_logo">
          <a:hlinkClick xmlns:r="http://schemas.openxmlformats.org/officeDocument/2006/relationships" r:id="rId1"/>
          <a:extLst>
            <a:ext uri="{FF2B5EF4-FFF2-40B4-BE49-F238E27FC236}">
              <a16:creationId xmlns:a16="http://schemas.microsoft.com/office/drawing/2014/main" id="{81D171A2-3772-BF4A-A6BD-ACF5C4DE5B8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92" name="AutoShape 153" descr="numbers_button_skype_logo">
          <a:hlinkClick xmlns:r="http://schemas.openxmlformats.org/officeDocument/2006/relationships" r:id="rId1"/>
          <a:extLst>
            <a:ext uri="{FF2B5EF4-FFF2-40B4-BE49-F238E27FC236}">
              <a16:creationId xmlns:a16="http://schemas.microsoft.com/office/drawing/2014/main" id="{FD212BC7-6F25-CE4E-BA02-1DAC0A71C1D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93" name="AutoShape 153" descr="numbers_button_skype_logo">
          <a:hlinkClick xmlns:r="http://schemas.openxmlformats.org/officeDocument/2006/relationships" r:id="rId1"/>
          <a:extLst>
            <a:ext uri="{FF2B5EF4-FFF2-40B4-BE49-F238E27FC236}">
              <a16:creationId xmlns:a16="http://schemas.microsoft.com/office/drawing/2014/main" id="{1A333DAC-2161-734C-BE93-2AA1392317F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94" name="AutoShape 153" descr="numbers_button_skype_logo">
          <a:hlinkClick xmlns:r="http://schemas.openxmlformats.org/officeDocument/2006/relationships" r:id="rId1"/>
          <a:extLst>
            <a:ext uri="{FF2B5EF4-FFF2-40B4-BE49-F238E27FC236}">
              <a16:creationId xmlns:a16="http://schemas.microsoft.com/office/drawing/2014/main" id="{E2A00DE3-9984-AD4A-B2CF-855EC427BC8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95" name="AutoShape 153" descr="numbers_button_skype_logo">
          <a:hlinkClick xmlns:r="http://schemas.openxmlformats.org/officeDocument/2006/relationships" r:id="rId1"/>
          <a:extLst>
            <a:ext uri="{FF2B5EF4-FFF2-40B4-BE49-F238E27FC236}">
              <a16:creationId xmlns:a16="http://schemas.microsoft.com/office/drawing/2014/main" id="{273F3EA8-7861-7D41-9ED6-6B2B661B5EF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96" name="AutoShape 153" descr="numbers_button_skype_logo">
          <a:hlinkClick xmlns:r="http://schemas.openxmlformats.org/officeDocument/2006/relationships" r:id="rId1"/>
          <a:extLst>
            <a:ext uri="{FF2B5EF4-FFF2-40B4-BE49-F238E27FC236}">
              <a16:creationId xmlns:a16="http://schemas.microsoft.com/office/drawing/2014/main" id="{223A369C-B5FE-8E41-AAB8-DE6301E2FCC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97" name="AutoShape 153" descr="numbers_button_skype_logo">
          <a:hlinkClick xmlns:r="http://schemas.openxmlformats.org/officeDocument/2006/relationships" r:id="rId1"/>
          <a:extLst>
            <a:ext uri="{FF2B5EF4-FFF2-40B4-BE49-F238E27FC236}">
              <a16:creationId xmlns:a16="http://schemas.microsoft.com/office/drawing/2014/main" id="{0410C3FE-0B2B-B54A-A777-47C2C8B0177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98" name="AutoShape 153" descr="numbers_button_skype_logo">
          <a:hlinkClick xmlns:r="http://schemas.openxmlformats.org/officeDocument/2006/relationships" r:id="rId1"/>
          <a:extLst>
            <a:ext uri="{FF2B5EF4-FFF2-40B4-BE49-F238E27FC236}">
              <a16:creationId xmlns:a16="http://schemas.microsoft.com/office/drawing/2014/main" id="{5ABD9234-1BEC-9749-8D91-9AB2C06B97B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299" name="AutoShape 153" descr="numbers_button_skype_logo">
          <a:hlinkClick xmlns:r="http://schemas.openxmlformats.org/officeDocument/2006/relationships" r:id="rId1"/>
          <a:extLst>
            <a:ext uri="{FF2B5EF4-FFF2-40B4-BE49-F238E27FC236}">
              <a16:creationId xmlns:a16="http://schemas.microsoft.com/office/drawing/2014/main" id="{C0F59693-B58E-834F-A2AA-460243D9955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00" name="AutoShape 153" descr="numbers_button_skype_logo">
          <a:hlinkClick xmlns:r="http://schemas.openxmlformats.org/officeDocument/2006/relationships" r:id="rId1"/>
          <a:extLst>
            <a:ext uri="{FF2B5EF4-FFF2-40B4-BE49-F238E27FC236}">
              <a16:creationId xmlns:a16="http://schemas.microsoft.com/office/drawing/2014/main" id="{164C1CCE-2700-D049-8B91-6AC0FA85774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01" name="AutoShape 153" descr="numbers_button_skype_logo">
          <a:hlinkClick xmlns:r="http://schemas.openxmlformats.org/officeDocument/2006/relationships" r:id="rId1"/>
          <a:extLst>
            <a:ext uri="{FF2B5EF4-FFF2-40B4-BE49-F238E27FC236}">
              <a16:creationId xmlns:a16="http://schemas.microsoft.com/office/drawing/2014/main" id="{77C4B6AE-5635-5546-81A0-7B6F94B1842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02" name="AutoShape 153" descr="numbers_button_skype_logo">
          <a:hlinkClick xmlns:r="http://schemas.openxmlformats.org/officeDocument/2006/relationships" r:id="rId1"/>
          <a:extLst>
            <a:ext uri="{FF2B5EF4-FFF2-40B4-BE49-F238E27FC236}">
              <a16:creationId xmlns:a16="http://schemas.microsoft.com/office/drawing/2014/main" id="{39747333-1257-704B-810D-78DA7F14637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03" name="AutoShape 153" descr="numbers_button_skype_logo">
          <a:hlinkClick xmlns:r="http://schemas.openxmlformats.org/officeDocument/2006/relationships" r:id="rId1"/>
          <a:extLst>
            <a:ext uri="{FF2B5EF4-FFF2-40B4-BE49-F238E27FC236}">
              <a16:creationId xmlns:a16="http://schemas.microsoft.com/office/drawing/2014/main" id="{E8BF54DE-A89D-ED43-9B1D-5E8FB2AB3EB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04" name="AutoShape 153" descr="numbers_button_skype_logo">
          <a:hlinkClick xmlns:r="http://schemas.openxmlformats.org/officeDocument/2006/relationships" r:id="rId1"/>
          <a:extLst>
            <a:ext uri="{FF2B5EF4-FFF2-40B4-BE49-F238E27FC236}">
              <a16:creationId xmlns:a16="http://schemas.microsoft.com/office/drawing/2014/main" id="{9C36CC00-EAA0-5341-9EF4-4B8F004F341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05" name="AutoShape 153" descr="numbers_button_skype_logo">
          <a:hlinkClick xmlns:r="http://schemas.openxmlformats.org/officeDocument/2006/relationships" r:id="rId1"/>
          <a:extLst>
            <a:ext uri="{FF2B5EF4-FFF2-40B4-BE49-F238E27FC236}">
              <a16:creationId xmlns:a16="http://schemas.microsoft.com/office/drawing/2014/main" id="{011A3534-421D-7B43-AAE4-3F36A3CDF27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06" name="AutoShape 153" descr="numbers_button_skype_logo">
          <a:hlinkClick xmlns:r="http://schemas.openxmlformats.org/officeDocument/2006/relationships" r:id="rId1"/>
          <a:extLst>
            <a:ext uri="{FF2B5EF4-FFF2-40B4-BE49-F238E27FC236}">
              <a16:creationId xmlns:a16="http://schemas.microsoft.com/office/drawing/2014/main" id="{69234DED-594F-344E-BDB2-5EEEA5322EF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07" name="AutoShape 153" descr="numbers_button_skype_logo">
          <a:hlinkClick xmlns:r="http://schemas.openxmlformats.org/officeDocument/2006/relationships" r:id="rId1"/>
          <a:extLst>
            <a:ext uri="{FF2B5EF4-FFF2-40B4-BE49-F238E27FC236}">
              <a16:creationId xmlns:a16="http://schemas.microsoft.com/office/drawing/2014/main" id="{88E2E8B7-0918-9E4D-832E-8C332913A49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08" name="AutoShape 153" descr="numbers_button_skype_logo">
          <a:hlinkClick xmlns:r="http://schemas.openxmlformats.org/officeDocument/2006/relationships" r:id="rId1"/>
          <a:extLst>
            <a:ext uri="{FF2B5EF4-FFF2-40B4-BE49-F238E27FC236}">
              <a16:creationId xmlns:a16="http://schemas.microsoft.com/office/drawing/2014/main" id="{32223624-8A75-CF4F-9579-E6D9C4D4BBB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09" name="AutoShape 153" descr="numbers_button_skype_logo">
          <a:hlinkClick xmlns:r="http://schemas.openxmlformats.org/officeDocument/2006/relationships" r:id="rId1"/>
          <a:extLst>
            <a:ext uri="{FF2B5EF4-FFF2-40B4-BE49-F238E27FC236}">
              <a16:creationId xmlns:a16="http://schemas.microsoft.com/office/drawing/2014/main" id="{0EF2B729-3735-234B-847E-00F6EE94148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10" name="AutoShape 153" descr="numbers_button_skype_logo">
          <a:hlinkClick xmlns:r="http://schemas.openxmlformats.org/officeDocument/2006/relationships" r:id="rId1"/>
          <a:extLst>
            <a:ext uri="{FF2B5EF4-FFF2-40B4-BE49-F238E27FC236}">
              <a16:creationId xmlns:a16="http://schemas.microsoft.com/office/drawing/2014/main" id="{6F26F184-BD0A-694F-A7FE-7B296269857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11" name="AutoShape 153" descr="numbers_button_skype_logo">
          <a:hlinkClick xmlns:r="http://schemas.openxmlformats.org/officeDocument/2006/relationships" r:id="rId1"/>
          <a:extLst>
            <a:ext uri="{FF2B5EF4-FFF2-40B4-BE49-F238E27FC236}">
              <a16:creationId xmlns:a16="http://schemas.microsoft.com/office/drawing/2014/main" id="{18BCAE0A-0869-1F4B-A18C-056AFAF2699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12" name="AutoShape 153" descr="numbers_button_skype_logo">
          <a:hlinkClick xmlns:r="http://schemas.openxmlformats.org/officeDocument/2006/relationships" r:id="rId1"/>
          <a:extLst>
            <a:ext uri="{FF2B5EF4-FFF2-40B4-BE49-F238E27FC236}">
              <a16:creationId xmlns:a16="http://schemas.microsoft.com/office/drawing/2014/main" id="{CD3CF19A-9080-E148-BC6E-4BF88B669FD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13" name="AutoShape 153" descr="numbers_button_skype_logo">
          <a:hlinkClick xmlns:r="http://schemas.openxmlformats.org/officeDocument/2006/relationships" r:id="rId1"/>
          <a:extLst>
            <a:ext uri="{FF2B5EF4-FFF2-40B4-BE49-F238E27FC236}">
              <a16:creationId xmlns:a16="http://schemas.microsoft.com/office/drawing/2014/main" id="{DCBDADBE-1EB2-4947-8E03-29AB8181984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14" name="AutoShape 153" descr="numbers_button_skype_logo">
          <a:hlinkClick xmlns:r="http://schemas.openxmlformats.org/officeDocument/2006/relationships" r:id="rId1"/>
          <a:extLst>
            <a:ext uri="{FF2B5EF4-FFF2-40B4-BE49-F238E27FC236}">
              <a16:creationId xmlns:a16="http://schemas.microsoft.com/office/drawing/2014/main" id="{55B6A8F1-CCA3-DC40-929F-7B3FD502FAE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15" name="AutoShape 153" descr="numbers_button_skype_logo">
          <a:hlinkClick xmlns:r="http://schemas.openxmlformats.org/officeDocument/2006/relationships" r:id="rId1"/>
          <a:extLst>
            <a:ext uri="{FF2B5EF4-FFF2-40B4-BE49-F238E27FC236}">
              <a16:creationId xmlns:a16="http://schemas.microsoft.com/office/drawing/2014/main" id="{A800AB67-6BC5-EF40-9CCB-04473E5573E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16" name="AutoShape 153" descr="numbers_button_skype_logo">
          <a:hlinkClick xmlns:r="http://schemas.openxmlformats.org/officeDocument/2006/relationships" r:id="rId1"/>
          <a:extLst>
            <a:ext uri="{FF2B5EF4-FFF2-40B4-BE49-F238E27FC236}">
              <a16:creationId xmlns:a16="http://schemas.microsoft.com/office/drawing/2014/main" id="{1B62DB5A-44C9-3B4A-978E-CFE4AC416D0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17" name="AutoShape 153" descr="numbers_button_skype_logo">
          <a:hlinkClick xmlns:r="http://schemas.openxmlformats.org/officeDocument/2006/relationships" r:id="rId1"/>
          <a:extLst>
            <a:ext uri="{FF2B5EF4-FFF2-40B4-BE49-F238E27FC236}">
              <a16:creationId xmlns:a16="http://schemas.microsoft.com/office/drawing/2014/main" id="{587625EC-F524-9246-AD58-B80D9274B0D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18" name="AutoShape 153" descr="numbers_button_skype_logo">
          <a:hlinkClick xmlns:r="http://schemas.openxmlformats.org/officeDocument/2006/relationships" r:id="rId1"/>
          <a:extLst>
            <a:ext uri="{FF2B5EF4-FFF2-40B4-BE49-F238E27FC236}">
              <a16:creationId xmlns:a16="http://schemas.microsoft.com/office/drawing/2014/main" id="{6F2E65A8-5B21-614B-B65B-250D8B5B395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19" name="AutoShape 153" descr="numbers_button_skype_logo">
          <a:hlinkClick xmlns:r="http://schemas.openxmlformats.org/officeDocument/2006/relationships" r:id="rId1"/>
          <a:extLst>
            <a:ext uri="{FF2B5EF4-FFF2-40B4-BE49-F238E27FC236}">
              <a16:creationId xmlns:a16="http://schemas.microsoft.com/office/drawing/2014/main" id="{C344B210-63D5-4E4E-B9C8-0F150422C26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20" name="AutoShape 153" descr="numbers_button_skype_logo">
          <a:hlinkClick xmlns:r="http://schemas.openxmlformats.org/officeDocument/2006/relationships" r:id="rId1"/>
          <a:extLst>
            <a:ext uri="{FF2B5EF4-FFF2-40B4-BE49-F238E27FC236}">
              <a16:creationId xmlns:a16="http://schemas.microsoft.com/office/drawing/2014/main" id="{FDA633CC-3927-8B4F-9BEA-26D61686EC5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21" name="AutoShape 153" descr="numbers_button_skype_logo">
          <a:hlinkClick xmlns:r="http://schemas.openxmlformats.org/officeDocument/2006/relationships" r:id="rId1"/>
          <a:extLst>
            <a:ext uri="{FF2B5EF4-FFF2-40B4-BE49-F238E27FC236}">
              <a16:creationId xmlns:a16="http://schemas.microsoft.com/office/drawing/2014/main" id="{F81447F5-4DCD-0049-A76A-3F4F26443A1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22" name="AutoShape 153" descr="numbers_button_skype_logo">
          <a:hlinkClick xmlns:r="http://schemas.openxmlformats.org/officeDocument/2006/relationships" r:id="rId1"/>
          <a:extLst>
            <a:ext uri="{FF2B5EF4-FFF2-40B4-BE49-F238E27FC236}">
              <a16:creationId xmlns:a16="http://schemas.microsoft.com/office/drawing/2014/main" id="{8738337A-D018-E645-BBCB-3D0D0D21DBA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23" name="AutoShape 153" descr="numbers_button_skype_logo">
          <a:hlinkClick xmlns:r="http://schemas.openxmlformats.org/officeDocument/2006/relationships" r:id="rId1"/>
          <a:extLst>
            <a:ext uri="{FF2B5EF4-FFF2-40B4-BE49-F238E27FC236}">
              <a16:creationId xmlns:a16="http://schemas.microsoft.com/office/drawing/2014/main" id="{EC3FB630-D40D-704F-BB45-3A5934AE32D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24" name="AutoShape 153" descr="numbers_button_skype_logo">
          <a:hlinkClick xmlns:r="http://schemas.openxmlformats.org/officeDocument/2006/relationships" r:id="rId1"/>
          <a:extLst>
            <a:ext uri="{FF2B5EF4-FFF2-40B4-BE49-F238E27FC236}">
              <a16:creationId xmlns:a16="http://schemas.microsoft.com/office/drawing/2014/main" id="{4A5D012F-25C9-6948-A81E-2ADFE29348E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25" name="AutoShape 153" descr="numbers_button_skype_logo">
          <a:hlinkClick xmlns:r="http://schemas.openxmlformats.org/officeDocument/2006/relationships" r:id="rId1"/>
          <a:extLst>
            <a:ext uri="{FF2B5EF4-FFF2-40B4-BE49-F238E27FC236}">
              <a16:creationId xmlns:a16="http://schemas.microsoft.com/office/drawing/2014/main" id="{108D80E4-0327-6D4A-ACE8-2C917041CA9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26" name="AutoShape 153" descr="numbers_button_skype_logo">
          <a:hlinkClick xmlns:r="http://schemas.openxmlformats.org/officeDocument/2006/relationships" r:id="rId1"/>
          <a:extLst>
            <a:ext uri="{FF2B5EF4-FFF2-40B4-BE49-F238E27FC236}">
              <a16:creationId xmlns:a16="http://schemas.microsoft.com/office/drawing/2014/main" id="{C425CE49-4C4A-7847-9C62-9E0412A6D97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27" name="AutoShape 153" descr="numbers_button_skype_logo">
          <a:hlinkClick xmlns:r="http://schemas.openxmlformats.org/officeDocument/2006/relationships" r:id="rId1"/>
          <a:extLst>
            <a:ext uri="{FF2B5EF4-FFF2-40B4-BE49-F238E27FC236}">
              <a16:creationId xmlns:a16="http://schemas.microsoft.com/office/drawing/2014/main" id="{D0FFD9C8-4915-DA40-B5EA-FC5C4205A01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28" name="AutoShape 153" descr="numbers_button_skype_logo">
          <a:hlinkClick xmlns:r="http://schemas.openxmlformats.org/officeDocument/2006/relationships" r:id="rId1"/>
          <a:extLst>
            <a:ext uri="{FF2B5EF4-FFF2-40B4-BE49-F238E27FC236}">
              <a16:creationId xmlns:a16="http://schemas.microsoft.com/office/drawing/2014/main" id="{405A04A1-1F2D-7146-A062-04C5668E8ED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29" name="AutoShape 153" descr="numbers_button_skype_logo">
          <a:hlinkClick xmlns:r="http://schemas.openxmlformats.org/officeDocument/2006/relationships" r:id="rId1"/>
          <a:extLst>
            <a:ext uri="{FF2B5EF4-FFF2-40B4-BE49-F238E27FC236}">
              <a16:creationId xmlns:a16="http://schemas.microsoft.com/office/drawing/2014/main" id="{D81BCFA8-1D54-864E-AC90-C73F010CA1D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30" name="AutoShape 153" descr="numbers_button_skype_logo">
          <a:hlinkClick xmlns:r="http://schemas.openxmlformats.org/officeDocument/2006/relationships" r:id="rId1"/>
          <a:extLst>
            <a:ext uri="{FF2B5EF4-FFF2-40B4-BE49-F238E27FC236}">
              <a16:creationId xmlns:a16="http://schemas.microsoft.com/office/drawing/2014/main" id="{2A3D2FB3-EAC4-1E41-86B1-3BD45EC1887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31" name="AutoShape 153" descr="numbers_button_skype_logo">
          <a:hlinkClick xmlns:r="http://schemas.openxmlformats.org/officeDocument/2006/relationships" r:id="rId1"/>
          <a:extLst>
            <a:ext uri="{FF2B5EF4-FFF2-40B4-BE49-F238E27FC236}">
              <a16:creationId xmlns:a16="http://schemas.microsoft.com/office/drawing/2014/main" id="{1FE291EA-5968-DE48-AEDA-BE30E1DBF40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32" name="AutoShape 153" descr="numbers_button_skype_logo">
          <a:hlinkClick xmlns:r="http://schemas.openxmlformats.org/officeDocument/2006/relationships" r:id="rId1"/>
          <a:extLst>
            <a:ext uri="{FF2B5EF4-FFF2-40B4-BE49-F238E27FC236}">
              <a16:creationId xmlns:a16="http://schemas.microsoft.com/office/drawing/2014/main" id="{9C35A38D-EEB6-F14A-892E-5532B0AA168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33" name="AutoShape 153" descr="numbers_button_skype_logo">
          <a:hlinkClick xmlns:r="http://schemas.openxmlformats.org/officeDocument/2006/relationships" r:id="rId1"/>
          <a:extLst>
            <a:ext uri="{FF2B5EF4-FFF2-40B4-BE49-F238E27FC236}">
              <a16:creationId xmlns:a16="http://schemas.microsoft.com/office/drawing/2014/main" id="{9C020257-B72A-E14C-AC6E-37DBF00E72B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34" name="AutoShape 153" descr="numbers_button_skype_logo">
          <a:hlinkClick xmlns:r="http://schemas.openxmlformats.org/officeDocument/2006/relationships" r:id="rId1"/>
          <a:extLst>
            <a:ext uri="{FF2B5EF4-FFF2-40B4-BE49-F238E27FC236}">
              <a16:creationId xmlns:a16="http://schemas.microsoft.com/office/drawing/2014/main" id="{52492F59-F7B7-3B43-B553-A5B4F653EED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35" name="AutoShape 153" descr="numbers_button_skype_logo">
          <a:hlinkClick xmlns:r="http://schemas.openxmlformats.org/officeDocument/2006/relationships" r:id="rId1"/>
          <a:extLst>
            <a:ext uri="{FF2B5EF4-FFF2-40B4-BE49-F238E27FC236}">
              <a16:creationId xmlns:a16="http://schemas.microsoft.com/office/drawing/2014/main" id="{595D01D5-2539-B046-996C-177C9805185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36" name="AutoShape 153" descr="numbers_button_skype_logo">
          <a:hlinkClick xmlns:r="http://schemas.openxmlformats.org/officeDocument/2006/relationships" r:id="rId1"/>
          <a:extLst>
            <a:ext uri="{FF2B5EF4-FFF2-40B4-BE49-F238E27FC236}">
              <a16:creationId xmlns:a16="http://schemas.microsoft.com/office/drawing/2014/main" id="{CA4A1F5B-79D3-A647-847F-F12190CE164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37" name="AutoShape 153" descr="numbers_button_skype_logo">
          <a:hlinkClick xmlns:r="http://schemas.openxmlformats.org/officeDocument/2006/relationships" r:id="rId1"/>
          <a:extLst>
            <a:ext uri="{FF2B5EF4-FFF2-40B4-BE49-F238E27FC236}">
              <a16:creationId xmlns:a16="http://schemas.microsoft.com/office/drawing/2014/main" id="{5B6CAE29-21C0-6345-8022-1478803B888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38" name="AutoShape 153" descr="numbers_button_skype_logo">
          <a:hlinkClick xmlns:r="http://schemas.openxmlformats.org/officeDocument/2006/relationships" r:id="rId1"/>
          <a:extLst>
            <a:ext uri="{FF2B5EF4-FFF2-40B4-BE49-F238E27FC236}">
              <a16:creationId xmlns:a16="http://schemas.microsoft.com/office/drawing/2014/main" id="{672C8E9F-659A-D64C-A339-3AA5A9A833F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39" name="AutoShape 153" descr="numbers_button_skype_logo">
          <a:hlinkClick xmlns:r="http://schemas.openxmlformats.org/officeDocument/2006/relationships" r:id="rId1"/>
          <a:extLst>
            <a:ext uri="{FF2B5EF4-FFF2-40B4-BE49-F238E27FC236}">
              <a16:creationId xmlns:a16="http://schemas.microsoft.com/office/drawing/2014/main" id="{0F418769-7695-8C41-B37D-E7B41DCE0E2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40" name="AutoShape 153" descr="numbers_button_skype_logo">
          <a:hlinkClick xmlns:r="http://schemas.openxmlformats.org/officeDocument/2006/relationships" r:id="rId1"/>
          <a:extLst>
            <a:ext uri="{FF2B5EF4-FFF2-40B4-BE49-F238E27FC236}">
              <a16:creationId xmlns:a16="http://schemas.microsoft.com/office/drawing/2014/main" id="{F1E162B3-5DBF-984A-AFB2-A54680D53D5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41" name="AutoShape 153" descr="numbers_button_skype_logo">
          <a:hlinkClick xmlns:r="http://schemas.openxmlformats.org/officeDocument/2006/relationships" r:id="rId1"/>
          <a:extLst>
            <a:ext uri="{FF2B5EF4-FFF2-40B4-BE49-F238E27FC236}">
              <a16:creationId xmlns:a16="http://schemas.microsoft.com/office/drawing/2014/main" id="{1D746B69-5951-8C4D-826B-A5558B6DC49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42" name="AutoShape 153" descr="numbers_button_skype_logo">
          <a:hlinkClick xmlns:r="http://schemas.openxmlformats.org/officeDocument/2006/relationships" r:id="rId1"/>
          <a:extLst>
            <a:ext uri="{FF2B5EF4-FFF2-40B4-BE49-F238E27FC236}">
              <a16:creationId xmlns:a16="http://schemas.microsoft.com/office/drawing/2014/main" id="{18C668B8-34D0-D14E-8D18-47A27CB4C60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43" name="AutoShape 153" descr="numbers_button_skype_logo">
          <a:hlinkClick xmlns:r="http://schemas.openxmlformats.org/officeDocument/2006/relationships" r:id="rId1"/>
          <a:extLst>
            <a:ext uri="{FF2B5EF4-FFF2-40B4-BE49-F238E27FC236}">
              <a16:creationId xmlns:a16="http://schemas.microsoft.com/office/drawing/2014/main" id="{86FD95FC-B177-234E-9E67-2B1CD86DF98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44" name="AutoShape 153" descr="numbers_button_skype_logo">
          <a:hlinkClick xmlns:r="http://schemas.openxmlformats.org/officeDocument/2006/relationships" r:id="rId1"/>
          <a:extLst>
            <a:ext uri="{FF2B5EF4-FFF2-40B4-BE49-F238E27FC236}">
              <a16:creationId xmlns:a16="http://schemas.microsoft.com/office/drawing/2014/main" id="{63B8E9DA-3BED-0A45-9475-DAD800F23CC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45" name="AutoShape 153" descr="numbers_button_skype_logo">
          <a:hlinkClick xmlns:r="http://schemas.openxmlformats.org/officeDocument/2006/relationships" r:id="rId1"/>
          <a:extLst>
            <a:ext uri="{FF2B5EF4-FFF2-40B4-BE49-F238E27FC236}">
              <a16:creationId xmlns:a16="http://schemas.microsoft.com/office/drawing/2014/main" id="{1EB87BD0-5E27-414C-999D-021633B5C2A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46" name="AutoShape 153" descr="numbers_button_skype_logo">
          <a:hlinkClick xmlns:r="http://schemas.openxmlformats.org/officeDocument/2006/relationships" r:id="rId1"/>
          <a:extLst>
            <a:ext uri="{FF2B5EF4-FFF2-40B4-BE49-F238E27FC236}">
              <a16:creationId xmlns:a16="http://schemas.microsoft.com/office/drawing/2014/main" id="{47EEFCAF-BD30-4D41-9439-E3494512736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47" name="AutoShape 153" descr="numbers_button_skype_logo">
          <a:hlinkClick xmlns:r="http://schemas.openxmlformats.org/officeDocument/2006/relationships" r:id="rId1"/>
          <a:extLst>
            <a:ext uri="{FF2B5EF4-FFF2-40B4-BE49-F238E27FC236}">
              <a16:creationId xmlns:a16="http://schemas.microsoft.com/office/drawing/2014/main" id="{2E2D11D7-E7AA-2247-A079-DD3CAA910B6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48" name="AutoShape 153" descr="numbers_button_skype_logo">
          <a:hlinkClick xmlns:r="http://schemas.openxmlformats.org/officeDocument/2006/relationships" r:id="rId1"/>
          <a:extLst>
            <a:ext uri="{FF2B5EF4-FFF2-40B4-BE49-F238E27FC236}">
              <a16:creationId xmlns:a16="http://schemas.microsoft.com/office/drawing/2014/main" id="{E1E98EF0-C79F-184C-AD8E-AA73332C44F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49" name="AutoShape 153" descr="numbers_button_skype_logo">
          <a:hlinkClick xmlns:r="http://schemas.openxmlformats.org/officeDocument/2006/relationships" r:id="rId1"/>
          <a:extLst>
            <a:ext uri="{FF2B5EF4-FFF2-40B4-BE49-F238E27FC236}">
              <a16:creationId xmlns:a16="http://schemas.microsoft.com/office/drawing/2014/main" id="{0471B2A2-56E1-4648-8FAB-E34AB005B93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50" name="AutoShape 153" descr="numbers_button_skype_logo">
          <a:hlinkClick xmlns:r="http://schemas.openxmlformats.org/officeDocument/2006/relationships" r:id="rId1"/>
          <a:extLst>
            <a:ext uri="{FF2B5EF4-FFF2-40B4-BE49-F238E27FC236}">
              <a16:creationId xmlns:a16="http://schemas.microsoft.com/office/drawing/2014/main" id="{E2E075C2-332D-5747-A174-06050762930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51" name="AutoShape 153" descr="numbers_button_skype_logo">
          <a:hlinkClick xmlns:r="http://schemas.openxmlformats.org/officeDocument/2006/relationships" r:id="rId1"/>
          <a:extLst>
            <a:ext uri="{FF2B5EF4-FFF2-40B4-BE49-F238E27FC236}">
              <a16:creationId xmlns:a16="http://schemas.microsoft.com/office/drawing/2014/main" id="{8860E11A-CC37-3C44-A250-C888FC7B554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52" name="AutoShape 153" descr="numbers_button_skype_logo">
          <a:hlinkClick xmlns:r="http://schemas.openxmlformats.org/officeDocument/2006/relationships" r:id="rId1"/>
          <a:extLst>
            <a:ext uri="{FF2B5EF4-FFF2-40B4-BE49-F238E27FC236}">
              <a16:creationId xmlns:a16="http://schemas.microsoft.com/office/drawing/2014/main" id="{7396832B-EC08-6D4F-9325-4703940CB51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53" name="AutoShape 153" descr="numbers_button_skype_logo">
          <a:hlinkClick xmlns:r="http://schemas.openxmlformats.org/officeDocument/2006/relationships" r:id="rId1"/>
          <a:extLst>
            <a:ext uri="{FF2B5EF4-FFF2-40B4-BE49-F238E27FC236}">
              <a16:creationId xmlns:a16="http://schemas.microsoft.com/office/drawing/2014/main" id="{EF724EA0-BB9B-8240-AA6C-173E39DD18F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54" name="AutoShape 153" descr="numbers_button_skype_logo">
          <a:hlinkClick xmlns:r="http://schemas.openxmlformats.org/officeDocument/2006/relationships" r:id="rId1"/>
          <a:extLst>
            <a:ext uri="{FF2B5EF4-FFF2-40B4-BE49-F238E27FC236}">
              <a16:creationId xmlns:a16="http://schemas.microsoft.com/office/drawing/2014/main" id="{369B3052-9E2F-7A4E-9F07-E1C8FFBC4E4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55" name="AutoShape 153" descr="numbers_button_skype_logo">
          <a:hlinkClick xmlns:r="http://schemas.openxmlformats.org/officeDocument/2006/relationships" r:id="rId1"/>
          <a:extLst>
            <a:ext uri="{FF2B5EF4-FFF2-40B4-BE49-F238E27FC236}">
              <a16:creationId xmlns:a16="http://schemas.microsoft.com/office/drawing/2014/main" id="{92EE7833-5ABC-F54A-B479-93318886912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56" name="AutoShape 153" descr="numbers_button_skype_logo">
          <a:hlinkClick xmlns:r="http://schemas.openxmlformats.org/officeDocument/2006/relationships" r:id="rId1"/>
          <a:extLst>
            <a:ext uri="{FF2B5EF4-FFF2-40B4-BE49-F238E27FC236}">
              <a16:creationId xmlns:a16="http://schemas.microsoft.com/office/drawing/2014/main" id="{A5E222AC-22AC-DB47-B54A-727B53A85EA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57" name="AutoShape 153" descr="numbers_button_skype_logo">
          <a:hlinkClick xmlns:r="http://schemas.openxmlformats.org/officeDocument/2006/relationships" r:id="rId1"/>
          <a:extLst>
            <a:ext uri="{FF2B5EF4-FFF2-40B4-BE49-F238E27FC236}">
              <a16:creationId xmlns:a16="http://schemas.microsoft.com/office/drawing/2014/main" id="{DBE7237A-C6BB-3A44-8668-FAAE6D95FE5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58" name="AutoShape 153" descr="numbers_button_skype_logo">
          <a:hlinkClick xmlns:r="http://schemas.openxmlformats.org/officeDocument/2006/relationships" r:id="rId1"/>
          <a:extLst>
            <a:ext uri="{FF2B5EF4-FFF2-40B4-BE49-F238E27FC236}">
              <a16:creationId xmlns:a16="http://schemas.microsoft.com/office/drawing/2014/main" id="{6397555E-653C-0445-B715-EF31D3B0466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59" name="AutoShape 153" descr="numbers_button_skype_logo">
          <a:hlinkClick xmlns:r="http://schemas.openxmlformats.org/officeDocument/2006/relationships" r:id="rId1"/>
          <a:extLst>
            <a:ext uri="{FF2B5EF4-FFF2-40B4-BE49-F238E27FC236}">
              <a16:creationId xmlns:a16="http://schemas.microsoft.com/office/drawing/2014/main" id="{DA0469F8-A5AB-A841-8F55-FD6F4057B5E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60" name="AutoShape 153" descr="numbers_button_skype_logo">
          <a:hlinkClick xmlns:r="http://schemas.openxmlformats.org/officeDocument/2006/relationships" r:id="rId1"/>
          <a:extLst>
            <a:ext uri="{FF2B5EF4-FFF2-40B4-BE49-F238E27FC236}">
              <a16:creationId xmlns:a16="http://schemas.microsoft.com/office/drawing/2014/main" id="{BE2B2F60-31FD-5741-B21A-70C5854C427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61" name="AutoShape 153" descr="numbers_button_skype_logo">
          <a:hlinkClick xmlns:r="http://schemas.openxmlformats.org/officeDocument/2006/relationships" r:id="rId1"/>
          <a:extLst>
            <a:ext uri="{FF2B5EF4-FFF2-40B4-BE49-F238E27FC236}">
              <a16:creationId xmlns:a16="http://schemas.microsoft.com/office/drawing/2014/main" id="{366D1FB0-15CF-154B-B54A-11A2CC48375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62" name="AutoShape 153" descr="numbers_button_skype_logo">
          <a:hlinkClick xmlns:r="http://schemas.openxmlformats.org/officeDocument/2006/relationships" r:id="rId1"/>
          <a:extLst>
            <a:ext uri="{FF2B5EF4-FFF2-40B4-BE49-F238E27FC236}">
              <a16:creationId xmlns:a16="http://schemas.microsoft.com/office/drawing/2014/main" id="{9E13ECA8-6C40-CA46-B63A-AD808D2C8B9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63" name="AutoShape 153" descr="numbers_button_skype_logo">
          <a:hlinkClick xmlns:r="http://schemas.openxmlformats.org/officeDocument/2006/relationships" r:id="rId1"/>
          <a:extLst>
            <a:ext uri="{FF2B5EF4-FFF2-40B4-BE49-F238E27FC236}">
              <a16:creationId xmlns:a16="http://schemas.microsoft.com/office/drawing/2014/main" id="{6BEEE0B8-302E-AA49-B3AB-C5D0C877A54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64" name="AutoShape 153" descr="numbers_button_skype_logo">
          <a:hlinkClick xmlns:r="http://schemas.openxmlformats.org/officeDocument/2006/relationships" r:id="rId1"/>
          <a:extLst>
            <a:ext uri="{FF2B5EF4-FFF2-40B4-BE49-F238E27FC236}">
              <a16:creationId xmlns:a16="http://schemas.microsoft.com/office/drawing/2014/main" id="{D9B8AE54-19B1-7B49-B899-5EADA700B7B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65" name="AutoShape 153" descr="numbers_button_skype_logo">
          <a:hlinkClick xmlns:r="http://schemas.openxmlformats.org/officeDocument/2006/relationships" r:id="rId1"/>
          <a:extLst>
            <a:ext uri="{FF2B5EF4-FFF2-40B4-BE49-F238E27FC236}">
              <a16:creationId xmlns:a16="http://schemas.microsoft.com/office/drawing/2014/main" id="{FA754B79-C588-234B-85E4-019DFD4B2E7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66" name="AutoShape 153" descr="numbers_button_skype_logo">
          <a:hlinkClick xmlns:r="http://schemas.openxmlformats.org/officeDocument/2006/relationships" r:id="rId1"/>
          <a:extLst>
            <a:ext uri="{FF2B5EF4-FFF2-40B4-BE49-F238E27FC236}">
              <a16:creationId xmlns:a16="http://schemas.microsoft.com/office/drawing/2014/main" id="{9C708EFE-BC70-604A-8C7A-E5C29550257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67" name="AutoShape 153" descr="numbers_button_skype_logo">
          <a:hlinkClick xmlns:r="http://schemas.openxmlformats.org/officeDocument/2006/relationships" r:id="rId1"/>
          <a:extLst>
            <a:ext uri="{FF2B5EF4-FFF2-40B4-BE49-F238E27FC236}">
              <a16:creationId xmlns:a16="http://schemas.microsoft.com/office/drawing/2014/main" id="{ED3ADE94-635C-7449-B4C9-45613EF81B1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68" name="AutoShape 153" descr="numbers_button_skype_logo">
          <a:hlinkClick xmlns:r="http://schemas.openxmlformats.org/officeDocument/2006/relationships" r:id="rId1"/>
          <a:extLst>
            <a:ext uri="{FF2B5EF4-FFF2-40B4-BE49-F238E27FC236}">
              <a16:creationId xmlns:a16="http://schemas.microsoft.com/office/drawing/2014/main" id="{BF05D4CC-53FB-1041-8A8D-8AD7F43C663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69" name="AutoShape 153" descr="numbers_button_skype_logo">
          <a:hlinkClick xmlns:r="http://schemas.openxmlformats.org/officeDocument/2006/relationships" r:id="rId1"/>
          <a:extLst>
            <a:ext uri="{FF2B5EF4-FFF2-40B4-BE49-F238E27FC236}">
              <a16:creationId xmlns:a16="http://schemas.microsoft.com/office/drawing/2014/main" id="{9EAC9471-5895-F94E-B662-776508B7043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70" name="AutoShape 153" descr="numbers_button_skype_logo">
          <a:hlinkClick xmlns:r="http://schemas.openxmlformats.org/officeDocument/2006/relationships" r:id="rId1"/>
          <a:extLst>
            <a:ext uri="{FF2B5EF4-FFF2-40B4-BE49-F238E27FC236}">
              <a16:creationId xmlns:a16="http://schemas.microsoft.com/office/drawing/2014/main" id="{C7B07193-AEB8-3341-BEE6-31E6FA27C7E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71" name="AutoShape 153" descr="numbers_button_skype_logo">
          <a:hlinkClick xmlns:r="http://schemas.openxmlformats.org/officeDocument/2006/relationships" r:id="rId1"/>
          <a:extLst>
            <a:ext uri="{FF2B5EF4-FFF2-40B4-BE49-F238E27FC236}">
              <a16:creationId xmlns:a16="http://schemas.microsoft.com/office/drawing/2014/main" id="{19C3A9FA-F55C-DE40-807C-146C109A051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72" name="AutoShape 153" descr="numbers_button_skype_logo">
          <a:hlinkClick xmlns:r="http://schemas.openxmlformats.org/officeDocument/2006/relationships" r:id="rId1"/>
          <a:extLst>
            <a:ext uri="{FF2B5EF4-FFF2-40B4-BE49-F238E27FC236}">
              <a16:creationId xmlns:a16="http://schemas.microsoft.com/office/drawing/2014/main" id="{E284BB60-3EAF-C142-97D6-89B6B8D734B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73" name="AutoShape 153" descr="numbers_button_skype_logo">
          <a:hlinkClick xmlns:r="http://schemas.openxmlformats.org/officeDocument/2006/relationships" r:id="rId1"/>
          <a:extLst>
            <a:ext uri="{FF2B5EF4-FFF2-40B4-BE49-F238E27FC236}">
              <a16:creationId xmlns:a16="http://schemas.microsoft.com/office/drawing/2014/main" id="{52575D82-1152-7E42-A579-DCC2BE4599A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74" name="AutoShape 153" descr="numbers_button_skype_logo">
          <a:hlinkClick xmlns:r="http://schemas.openxmlformats.org/officeDocument/2006/relationships" r:id="rId1"/>
          <a:extLst>
            <a:ext uri="{FF2B5EF4-FFF2-40B4-BE49-F238E27FC236}">
              <a16:creationId xmlns:a16="http://schemas.microsoft.com/office/drawing/2014/main" id="{2734BD03-9B57-C646-9AE3-CDBD52F4991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75" name="AutoShape 153" descr="numbers_button_skype_logo">
          <a:hlinkClick xmlns:r="http://schemas.openxmlformats.org/officeDocument/2006/relationships" r:id="rId1"/>
          <a:extLst>
            <a:ext uri="{FF2B5EF4-FFF2-40B4-BE49-F238E27FC236}">
              <a16:creationId xmlns:a16="http://schemas.microsoft.com/office/drawing/2014/main" id="{2FA0F916-E45B-AD4E-BACC-16F441B7EA6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76" name="AutoShape 153" descr="numbers_button_skype_logo">
          <a:hlinkClick xmlns:r="http://schemas.openxmlformats.org/officeDocument/2006/relationships" r:id="rId1"/>
          <a:extLst>
            <a:ext uri="{FF2B5EF4-FFF2-40B4-BE49-F238E27FC236}">
              <a16:creationId xmlns:a16="http://schemas.microsoft.com/office/drawing/2014/main" id="{48C021EC-4B1B-3140-8698-FDDBFEE7672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77" name="AutoShape 153" descr="numbers_button_skype_logo">
          <a:hlinkClick xmlns:r="http://schemas.openxmlformats.org/officeDocument/2006/relationships" r:id="rId1"/>
          <a:extLst>
            <a:ext uri="{FF2B5EF4-FFF2-40B4-BE49-F238E27FC236}">
              <a16:creationId xmlns:a16="http://schemas.microsoft.com/office/drawing/2014/main" id="{0F8EFCAE-BF2B-E044-9308-524163F8A41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78" name="AutoShape 153" descr="numbers_button_skype_logo">
          <a:hlinkClick xmlns:r="http://schemas.openxmlformats.org/officeDocument/2006/relationships" r:id="rId1"/>
          <a:extLst>
            <a:ext uri="{FF2B5EF4-FFF2-40B4-BE49-F238E27FC236}">
              <a16:creationId xmlns:a16="http://schemas.microsoft.com/office/drawing/2014/main" id="{95EE6B9E-0632-9E46-8DE2-A148EB1F51A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79" name="AutoShape 153" descr="numbers_button_skype_logo">
          <a:hlinkClick xmlns:r="http://schemas.openxmlformats.org/officeDocument/2006/relationships" r:id="rId1"/>
          <a:extLst>
            <a:ext uri="{FF2B5EF4-FFF2-40B4-BE49-F238E27FC236}">
              <a16:creationId xmlns:a16="http://schemas.microsoft.com/office/drawing/2014/main" id="{B86A905D-76A4-644F-A022-44DB44EF27D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80" name="AutoShape 153" descr="numbers_button_skype_logo">
          <a:hlinkClick xmlns:r="http://schemas.openxmlformats.org/officeDocument/2006/relationships" r:id="rId1"/>
          <a:extLst>
            <a:ext uri="{FF2B5EF4-FFF2-40B4-BE49-F238E27FC236}">
              <a16:creationId xmlns:a16="http://schemas.microsoft.com/office/drawing/2014/main" id="{871BD9EB-544D-8547-B615-FF58C97A423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81" name="AutoShape 153" descr="numbers_button_skype_logo">
          <a:hlinkClick xmlns:r="http://schemas.openxmlformats.org/officeDocument/2006/relationships" r:id="rId1"/>
          <a:extLst>
            <a:ext uri="{FF2B5EF4-FFF2-40B4-BE49-F238E27FC236}">
              <a16:creationId xmlns:a16="http://schemas.microsoft.com/office/drawing/2014/main" id="{737B0F6B-EFEE-6947-8524-9355CC71C5D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82" name="AutoShape 153" descr="numbers_button_skype_logo">
          <a:hlinkClick xmlns:r="http://schemas.openxmlformats.org/officeDocument/2006/relationships" r:id="rId1"/>
          <a:extLst>
            <a:ext uri="{FF2B5EF4-FFF2-40B4-BE49-F238E27FC236}">
              <a16:creationId xmlns:a16="http://schemas.microsoft.com/office/drawing/2014/main" id="{51FDBB34-A684-E64A-A4B4-A8E4B56966E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83" name="AutoShape 153" descr="numbers_button_skype_logo">
          <a:hlinkClick xmlns:r="http://schemas.openxmlformats.org/officeDocument/2006/relationships" r:id="rId1"/>
          <a:extLst>
            <a:ext uri="{FF2B5EF4-FFF2-40B4-BE49-F238E27FC236}">
              <a16:creationId xmlns:a16="http://schemas.microsoft.com/office/drawing/2014/main" id="{F13556CD-2137-4A4A-92A9-F51942BACCB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84" name="AutoShape 153" descr="numbers_button_skype_logo">
          <a:hlinkClick xmlns:r="http://schemas.openxmlformats.org/officeDocument/2006/relationships" r:id="rId1"/>
          <a:extLst>
            <a:ext uri="{FF2B5EF4-FFF2-40B4-BE49-F238E27FC236}">
              <a16:creationId xmlns:a16="http://schemas.microsoft.com/office/drawing/2014/main" id="{32C1A61B-202E-0F4E-BDBF-C913B9EE94F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385" name="AutoShape 153" descr="numbers_button_skype_logo">
          <a:hlinkClick xmlns:r="http://schemas.openxmlformats.org/officeDocument/2006/relationships" r:id="rId1"/>
          <a:extLst>
            <a:ext uri="{FF2B5EF4-FFF2-40B4-BE49-F238E27FC236}">
              <a16:creationId xmlns:a16="http://schemas.microsoft.com/office/drawing/2014/main" id="{C0A3B2B0-6A07-2846-B96A-7D8258F7363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86" name="AutoShape 153" descr="numbers_button_skype_logo">
          <a:hlinkClick xmlns:r="http://schemas.openxmlformats.org/officeDocument/2006/relationships" r:id="rId1"/>
          <a:extLst>
            <a:ext uri="{FF2B5EF4-FFF2-40B4-BE49-F238E27FC236}">
              <a16:creationId xmlns:a16="http://schemas.microsoft.com/office/drawing/2014/main" id="{28381F6F-53AC-F94B-8578-91975F868AF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87" name="AutoShape 153" descr="numbers_button_skype_logo">
          <a:hlinkClick xmlns:r="http://schemas.openxmlformats.org/officeDocument/2006/relationships" r:id="rId1"/>
          <a:extLst>
            <a:ext uri="{FF2B5EF4-FFF2-40B4-BE49-F238E27FC236}">
              <a16:creationId xmlns:a16="http://schemas.microsoft.com/office/drawing/2014/main" id="{26835765-09C4-1246-B76B-8EB29D7F244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88" name="AutoShape 153" descr="numbers_button_skype_logo">
          <a:hlinkClick xmlns:r="http://schemas.openxmlformats.org/officeDocument/2006/relationships" r:id="rId1"/>
          <a:extLst>
            <a:ext uri="{FF2B5EF4-FFF2-40B4-BE49-F238E27FC236}">
              <a16:creationId xmlns:a16="http://schemas.microsoft.com/office/drawing/2014/main" id="{F27B750C-9836-1E43-8E8F-010FAC4036D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89" name="AutoShape 153" descr="numbers_button_skype_logo">
          <a:hlinkClick xmlns:r="http://schemas.openxmlformats.org/officeDocument/2006/relationships" r:id="rId1"/>
          <a:extLst>
            <a:ext uri="{FF2B5EF4-FFF2-40B4-BE49-F238E27FC236}">
              <a16:creationId xmlns:a16="http://schemas.microsoft.com/office/drawing/2014/main" id="{D21DC8A3-976F-6149-A078-B12BCC890BB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90" name="AutoShape 153" descr="numbers_button_skype_logo">
          <a:hlinkClick xmlns:r="http://schemas.openxmlformats.org/officeDocument/2006/relationships" r:id="rId1"/>
          <a:extLst>
            <a:ext uri="{FF2B5EF4-FFF2-40B4-BE49-F238E27FC236}">
              <a16:creationId xmlns:a16="http://schemas.microsoft.com/office/drawing/2014/main" id="{9F6FBDE9-642F-AE4E-B5E5-64C5A9FD1CD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91" name="AutoShape 153" descr="numbers_button_skype_logo">
          <a:hlinkClick xmlns:r="http://schemas.openxmlformats.org/officeDocument/2006/relationships" r:id="rId1"/>
          <a:extLst>
            <a:ext uri="{FF2B5EF4-FFF2-40B4-BE49-F238E27FC236}">
              <a16:creationId xmlns:a16="http://schemas.microsoft.com/office/drawing/2014/main" id="{41E580A5-D8B4-8443-8D97-A414197F7DA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92" name="AutoShape 153" descr="numbers_button_skype_logo">
          <a:hlinkClick xmlns:r="http://schemas.openxmlformats.org/officeDocument/2006/relationships" r:id="rId1"/>
          <a:extLst>
            <a:ext uri="{FF2B5EF4-FFF2-40B4-BE49-F238E27FC236}">
              <a16:creationId xmlns:a16="http://schemas.microsoft.com/office/drawing/2014/main" id="{DD8C815D-7276-2440-89B9-3DEE2F937D9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93" name="AutoShape 153" descr="numbers_button_skype_logo">
          <a:hlinkClick xmlns:r="http://schemas.openxmlformats.org/officeDocument/2006/relationships" r:id="rId1"/>
          <a:extLst>
            <a:ext uri="{FF2B5EF4-FFF2-40B4-BE49-F238E27FC236}">
              <a16:creationId xmlns:a16="http://schemas.microsoft.com/office/drawing/2014/main" id="{1B41B4F0-86EA-D94B-A537-F308B46ACF1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94" name="AutoShape 153" descr="numbers_button_skype_logo">
          <a:hlinkClick xmlns:r="http://schemas.openxmlformats.org/officeDocument/2006/relationships" r:id="rId1"/>
          <a:extLst>
            <a:ext uri="{FF2B5EF4-FFF2-40B4-BE49-F238E27FC236}">
              <a16:creationId xmlns:a16="http://schemas.microsoft.com/office/drawing/2014/main" id="{59717BDB-05ED-714D-BD5A-93CABB3B927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95" name="AutoShape 153" descr="numbers_button_skype_logo">
          <a:hlinkClick xmlns:r="http://schemas.openxmlformats.org/officeDocument/2006/relationships" r:id="rId1"/>
          <a:extLst>
            <a:ext uri="{FF2B5EF4-FFF2-40B4-BE49-F238E27FC236}">
              <a16:creationId xmlns:a16="http://schemas.microsoft.com/office/drawing/2014/main" id="{29CD5E05-A276-3444-B644-ABE7D37A8CA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96" name="AutoShape 153" descr="numbers_button_skype_logo">
          <a:hlinkClick xmlns:r="http://schemas.openxmlformats.org/officeDocument/2006/relationships" r:id="rId1"/>
          <a:extLst>
            <a:ext uri="{FF2B5EF4-FFF2-40B4-BE49-F238E27FC236}">
              <a16:creationId xmlns:a16="http://schemas.microsoft.com/office/drawing/2014/main" id="{7884BDDD-2483-B741-956F-FFC90DBE329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97" name="AutoShape 153" descr="numbers_button_skype_logo">
          <a:hlinkClick xmlns:r="http://schemas.openxmlformats.org/officeDocument/2006/relationships" r:id="rId1"/>
          <a:extLst>
            <a:ext uri="{FF2B5EF4-FFF2-40B4-BE49-F238E27FC236}">
              <a16:creationId xmlns:a16="http://schemas.microsoft.com/office/drawing/2014/main" id="{959D5429-7B9E-1441-9779-C0D79E77538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98" name="AutoShape 153" descr="numbers_button_skype_logo">
          <a:hlinkClick xmlns:r="http://schemas.openxmlformats.org/officeDocument/2006/relationships" r:id="rId1"/>
          <a:extLst>
            <a:ext uri="{FF2B5EF4-FFF2-40B4-BE49-F238E27FC236}">
              <a16:creationId xmlns:a16="http://schemas.microsoft.com/office/drawing/2014/main" id="{FFFFB8C5-C794-884D-92BF-E87DD11DD82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399" name="AutoShape 153" descr="numbers_button_skype_logo">
          <a:hlinkClick xmlns:r="http://schemas.openxmlformats.org/officeDocument/2006/relationships" r:id="rId1"/>
          <a:extLst>
            <a:ext uri="{FF2B5EF4-FFF2-40B4-BE49-F238E27FC236}">
              <a16:creationId xmlns:a16="http://schemas.microsoft.com/office/drawing/2014/main" id="{83257545-0C6E-AF42-ACD3-714C8C20BC1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00" name="AutoShape 153" descr="numbers_button_skype_logo">
          <a:hlinkClick xmlns:r="http://schemas.openxmlformats.org/officeDocument/2006/relationships" r:id="rId1"/>
          <a:extLst>
            <a:ext uri="{FF2B5EF4-FFF2-40B4-BE49-F238E27FC236}">
              <a16:creationId xmlns:a16="http://schemas.microsoft.com/office/drawing/2014/main" id="{FC731C03-530D-864E-8CFC-5FE53845EA2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01" name="AutoShape 153" descr="numbers_button_skype_logo">
          <a:hlinkClick xmlns:r="http://schemas.openxmlformats.org/officeDocument/2006/relationships" r:id="rId1"/>
          <a:extLst>
            <a:ext uri="{FF2B5EF4-FFF2-40B4-BE49-F238E27FC236}">
              <a16:creationId xmlns:a16="http://schemas.microsoft.com/office/drawing/2014/main" id="{DD39765B-CE56-8A4F-8A44-F5293AD8735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02" name="AutoShape 153" descr="numbers_button_skype_logo">
          <a:hlinkClick xmlns:r="http://schemas.openxmlformats.org/officeDocument/2006/relationships" r:id="rId1"/>
          <a:extLst>
            <a:ext uri="{FF2B5EF4-FFF2-40B4-BE49-F238E27FC236}">
              <a16:creationId xmlns:a16="http://schemas.microsoft.com/office/drawing/2014/main" id="{622FA652-2A06-E24D-BD64-A7AD4C2619F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03" name="AutoShape 153" descr="numbers_button_skype_logo">
          <a:hlinkClick xmlns:r="http://schemas.openxmlformats.org/officeDocument/2006/relationships" r:id="rId1"/>
          <a:extLst>
            <a:ext uri="{FF2B5EF4-FFF2-40B4-BE49-F238E27FC236}">
              <a16:creationId xmlns:a16="http://schemas.microsoft.com/office/drawing/2014/main" id="{FF479A5C-5058-DE44-AD3F-B37E948EF39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04" name="AutoShape 153" descr="numbers_button_skype_logo">
          <a:hlinkClick xmlns:r="http://schemas.openxmlformats.org/officeDocument/2006/relationships" r:id="rId1"/>
          <a:extLst>
            <a:ext uri="{FF2B5EF4-FFF2-40B4-BE49-F238E27FC236}">
              <a16:creationId xmlns:a16="http://schemas.microsoft.com/office/drawing/2014/main" id="{0B6DA92E-3904-5F41-BDA9-25CDDDC4F60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05" name="AutoShape 153" descr="numbers_button_skype_logo">
          <a:hlinkClick xmlns:r="http://schemas.openxmlformats.org/officeDocument/2006/relationships" r:id="rId1"/>
          <a:extLst>
            <a:ext uri="{FF2B5EF4-FFF2-40B4-BE49-F238E27FC236}">
              <a16:creationId xmlns:a16="http://schemas.microsoft.com/office/drawing/2014/main" id="{DBF2B3C0-9C17-1F47-8C46-7C23147030D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06" name="AutoShape 153" descr="numbers_button_skype_logo">
          <a:hlinkClick xmlns:r="http://schemas.openxmlformats.org/officeDocument/2006/relationships" r:id="rId1"/>
          <a:extLst>
            <a:ext uri="{FF2B5EF4-FFF2-40B4-BE49-F238E27FC236}">
              <a16:creationId xmlns:a16="http://schemas.microsoft.com/office/drawing/2014/main" id="{1F50DD87-155F-6940-BF76-821A17B8E6D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07" name="AutoShape 153" descr="numbers_button_skype_logo">
          <a:hlinkClick xmlns:r="http://schemas.openxmlformats.org/officeDocument/2006/relationships" r:id="rId1"/>
          <a:extLst>
            <a:ext uri="{FF2B5EF4-FFF2-40B4-BE49-F238E27FC236}">
              <a16:creationId xmlns:a16="http://schemas.microsoft.com/office/drawing/2014/main" id="{CF6FC30B-9B73-034F-9101-01741614C27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08" name="AutoShape 153" descr="numbers_button_skype_logo">
          <a:hlinkClick xmlns:r="http://schemas.openxmlformats.org/officeDocument/2006/relationships" r:id="rId1"/>
          <a:extLst>
            <a:ext uri="{FF2B5EF4-FFF2-40B4-BE49-F238E27FC236}">
              <a16:creationId xmlns:a16="http://schemas.microsoft.com/office/drawing/2014/main" id="{52E60B95-585C-D247-8C1F-A32D62331A4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09" name="AutoShape 153" descr="numbers_button_skype_logo">
          <a:hlinkClick xmlns:r="http://schemas.openxmlformats.org/officeDocument/2006/relationships" r:id="rId1"/>
          <a:extLst>
            <a:ext uri="{FF2B5EF4-FFF2-40B4-BE49-F238E27FC236}">
              <a16:creationId xmlns:a16="http://schemas.microsoft.com/office/drawing/2014/main" id="{DC21203C-36D3-7540-9AA8-6D68AF65C53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10" name="AutoShape 153" descr="numbers_button_skype_logo">
          <a:hlinkClick xmlns:r="http://schemas.openxmlformats.org/officeDocument/2006/relationships" r:id="rId1"/>
          <a:extLst>
            <a:ext uri="{FF2B5EF4-FFF2-40B4-BE49-F238E27FC236}">
              <a16:creationId xmlns:a16="http://schemas.microsoft.com/office/drawing/2014/main" id="{CE8B7501-0A9B-1547-A4DB-0E981332AC5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11" name="AutoShape 153" descr="numbers_button_skype_logo">
          <a:hlinkClick xmlns:r="http://schemas.openxmlformats.org/officeDocument/2006/relationships" r:id="rId1"/>
          <a:extLst>
            <a:ext uri="{FF2B5EF4-FFF2-40B4-BE49-F238E27FC236}">
              <a16:creationId xmlns:a16="http://schemas.microsoft.com/office/drawing/2014/main" id="{C8E467CC-6B36-394A-ADF4-F13941DA447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12" name="AutoShape 153" descr="numbers_button_skype_logo">
          <a:hlinkClick xmlns:r="http://schemas.openxmlformats.org/officeDocument/2006/relationships" r:id="rId1"/>
          <a:extLst>
            <a:ext uri="{FF2B5EF4-FFF2-40B4-BE49-F238E27FC236}">
              <a16:creationId xmlns:a16="http://schemas.microsoft.com/office/drawing/2014/main" id="{529FB1F9-03F5-5D45-81DD-130972C05B4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13" name="AutoShape 153" descr="numbers_button_skype_logo">
          <a:hlinkClick xmlns:r="http://schemas.openxmlformats.org/officeDocument/2006/relationships" r:id="rId1"/>
          <a:extLst>
            <a:ext uri="{FF2B5EF4-FFF2-40B4-BE49-F238E27FC236}">
              <a16:creationId xmlns:a16="http://schemas.microsoft.com/office/drawing/2014/main" id="{D1EA0ECD-DFA7-F148-BA37-2B82E5D1B71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14" name="AutoShape 153" descr="numbers_button_skype_logo">
          <a:hlinkClick xmlns:r="http://schemas.openxmlformats.org/officeDocument/2006/relationships" r:id="rId1"/>
          <a:extLst>
            <a:ext uri="{FF2B5EF4-FFF2-40B4-BE49-F238E27FC236}">
              <a16:creationId xmlns:a16="http://schemas.microsoft.com/office/drawing/2014/main" id="{FD33DC0E-168F-1F44-B047-AC0C0FEBFA9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15" name="AutoShape 153" descr="numbers_button_skype_logo">
          <a:hlinkClick xmlns:r="http://schemas.openxmlformats.org/officeDocument/2006/relationships" r:id="rId1"/>
          <a:extLst>
            <a:ext uri="{FF2B5EF4-FFF2-40B4-BE49-F238E27FC236}">
              <a16:creationId xmlns:a16="http://schemas.microsoft.com/office/drawing/2014/main" id="{AD0CE601-4600-034E-8DB4-A7E6AB3BB72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16" name="AutoShape 153" descr="numbers_button_skype_logo">
          <a:hlinkClick xmlns:r="http://schemas.openxmlformats.org/officeDocument/2006/relationships" r:id="rId1"/>
          <a:extLst>
            <a:ext uri="{FF2B5EF4-FFF2-40B4-BE49-F238E27FC236}">
              <a16:creationId xmlns:a16="http://schemas.microsoft.com/office/drawing/2014/main" id="{F61CE300-8382-8745-A7E3-FDA238EDE31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17" name="AutoShape 153" descr="numbers_button_skype_logo">
          <a:hlinkClick xmlns:r="http://schemas.openxmlformats.org/officeDocument/2006/relationships" r:id="rId1"/>
          <a:extLst>
            <a:ext uri="{FF2B5EF4-FFF2-40B4-BE49-F238E27FC236}">
              <a16:creationId xmlns:a16="http://schemas.microsoft.com/office/drawing/2014/main" id="{8D398242-DE32-DE4E-98F6-564D80BABAE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18" name="AutoShape 153" descr="numbers_button_skype_logo">
          <a:hlinkClick xmlns:r="http://schemas.openxmlformats.org/officeDocument/2006/relationships" r:id="rId1"/>
          <a:extLst>
            <a:ext uri="{FF2B5EF4-FFF2-40B4-BE49-F238E27FC236}">
              <a16:creationId xmlns:a16="http://schemas.microsoft.com/office/drawing/2014/main" id="{F6CB64F9-CE2E-CF44-A844-8D24139C37A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19" name="AutoShape 153" descr="numbers_button_skype_logo">
          <a:hlinkClick xmlns:r="http://schemas.openxmlformats.org/officeDocument/2006/relationships" r:id="rId1"/>
          <a:extLst>
            <a:ext uri="{FF2B5EF4-FFF2-40B4-BE49-F238E27FC236}">
              <a16:creationId xmlns:a16="http://schemas.microsoft.com/office/drawing/2014/main" id="{14BE5AD2-CE14-C340-A29D-1BF1442BA2E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20" name="AutoShape 153" descr="numbers_button_skype_logo">
          <a:hlinkClick xmlns:r="http://schemas.openxmlformats.org/officeDocument/2006/relationships" r:id="rId1"/>
          <a:extLst>
            <a:ext uri="{FF2B5EF4-FFF2-40B4-BE49-F238E27FC236}">
              <a16:creationId xmlns:a16="http://schemas.microsoft.com/office/drawing/2014/main" id="{6F737C16-32AF-A045-A149-D3B4DD8A2D7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21" name="AutoShape 153" descr="numbers_button_skype_logo">
          <a:hlinkClick xmlns:r="http://schemas.openxmlformats.org/officeDocument/2006/relationships" r:id="rId1"/>
          <a:extLst>
            <a:ext uri="{FF2B5EF4-FFF2-40B4-BE49-F238E27FC236}">
              <a16:creationId xmlns:a16="http://schemas.microsoft.com/office/drawing/2014/main" id="{46EF32DD-9B31-4C44-AD91-FA122B0CB9E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22" name="AutoShape 153" descr="numbers_button_skype_logo">
          <a:hlinkClick xmlns:r="http://schemas.openxmlformats.org/officeDocument/2006/relationships" r:id="rId1"/>
          <a:extLst>
            <a:ext uri="{FF2B5EF4-FFF2-40B4-BE49-F238E27FC236}">
              <a16:creationId xmlns:a16="http://schemas.microsoft.com/office/drawing/2014/main" id="{D2AEF82D-5863-0E4A-BCBF-86F4500C703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23" name="AutoShape 153" descr="numbers_button_skype_logo">
          <a:hlinkClick xmlns:r="http://schemas.openxmlformats.org/officeDocument/2006/relationships" r:id="rId1"/>
          <a:extLst>
            <a:ext uri="{FF2B5EF4-FFF2-40B4-BE49-F238E27FC236}">
              <a16:creationId xmlns:a16="http://schemas.microsoft.com/office/drawing/2014/main" id="{B3ED92BD-2E5A-0249-B0AF-F195766ED8A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24" name="AutoShape 153" descr="numbers_button_skype_logo">
          <a:hlinkClick xmlns:r="http://schemas.openxmlformats.org/officeDocument/2006/relationships" r:id="rId1"/>
          <a:extLst>
            <a:ext uri="{FF2B5EF4-FFF2-40B4-BE49-F238E27FC236}">
              <a16:creationId xmlns:a16="http://schemas.microsoft.com/office/drawing/2014/main" id="{0DF2738C-83DF-A145-8196-43D984011F6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25" name="AutoShape 153" descr="numbers_button_skype_logo">
          <a:hlinkClick xmlns:r="http://schemas.openxmlformats.org/officeDocument/2006/relationships" r:id="rId1"/>
          <a:extLst>
            <a:ext uri="{FF2B5EF4-FFF2-40B4-BE49-F238E27FC236}">
              <a16:creationId xmlns:a16="http://schemas.microsoft.com/office/drawing/2014/main" id="{CAFCC387-7506-264E-B125-379EF3727F1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26" name="AutoShape 153" descr="numbers_button_skype_logo">
          <a:hlinkClick xmlns:r="http://schemas.openxmlformats.org/officeDocument/2006/relationships" r:id="rId1"/>
          <a:extLst>
            <a:ext uri="{FF2B5EF4-FFF2-40B4-BE49-F238E27FC236}">
              <a16:creationId xmlns:a16="http://schemas.microsoft.com/office/drawing/2014/main" id="{DC44E44F-E914-C64E-A6B7-1BCA2BA431C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27" name="AutoShape 153" descr="numbers_button_skype_logo">
          <a:hlinkClick xmlns:r="http://schemas.openxmlformats.org/officeDocument/2006/relationships" r:id="rId1"/>
          <a:extLst>
            <a:ext uri="{FF2B5EF4-FFF2-40B4-BE49-F238E27FC236}">
              <a16:creationId xmlns:a16="http://schemas.microsoft.com/office/drawing/2014/main" id="{295134EC-147B-6F43-AB9B-001E1FDC865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28" name="AutoShape 153" descr="numbers_button_skype_logo">
          <a:hlinkClick xmlns:r="http://schemas.openxmlformats.org/officeDocument/2006/relationships" r:id="rId1"/>
          <a:extLst>
            <a:ext uri="{FF2B5EF4-FFF2-40B4-BE49-F238E27FC236}">
              <a16:creationId xmlns:a16="http://schemas.microsoft.com/office/drawing/2014/main" id="{0BB299F3-96D7-444E-BF69-8AEB97109B8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29" name="AutoShape 153" descr="numbers_button_skype_logo">
          <a:hlinkClick xmlns:r="http://schemas.openxmlformats.org/officeDocument/2006/relationships" r:id="rId1"/>
          <a:extLst>
            <a:ext uri="{FF2B5EF4-FFF2-40B4-BE49-F238E27FC236}">
              <a16:creationId xmlns:a16="http://schemas.microsoft.com/office/drawing/2014/main" id="{B7081011-0718-4C4A-A298-0A7FEDBD841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30" name="AutoShape 153" descr="numbers_button_skype_logo">
          <a:hlinkClick xmlns:r="http://schemas.openxmlformats.org/officeDocument/2006/relationships" r:id="rId1"/>
          <a:extLst>
            <a:ext uri="{FF2B5EF4-FFF2-40B4-BE49-F238E27FC236}">
              <a16:creationId xmlns:a16="http://schemas.microsoft.com/office/drawing/2014/main" id="{687DF0BF-A132-204F-BF8C-B5778CA1644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31" name="AutoShape 153" descr="numbers_button_skype_logo">
          <a:hlinkClick xmlns:r="http://schemas.openxmlformats.org/officeDocument/2006/relationships" r:id="rId1"/>
          <a:extLst>
            <a:ext uri="{FF2B5EF4-FFF2-40B4-BE49-F238E27FC236}">
              <a16:creationId xmlns:a16="http://schemas.microsoft.com/office/drawing/2014/main" id="{6BC8A50F-9286-F549-86C3-BC90F71A623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32" name="AutoShape 153" descr="numbers_button_skype_logo">
          <a:hlinkClick xmlns:r="http://schemas.openxmlformats.org/officeDocument/2006/relationships" r:id="rId1"/>
          <a:extLst>
            <a:ext uri="{FF2B5EF4-FFF2-40B4-BE49-F238E27FC236}">
              <a16:creationId xmlns:a16="http://schemas.microsoft.com/office/drawing/2014/main" id="{123D737D-D41D-934E-A597-CBF4840CED6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33" name="AutoShape 153" descr="numbers_button_skype_logo">
          <a:hlinkClick xmlns:r="http://schemas.openxmlformats.org/officeDocument/2006/relationships" r:id="rId1"/>
          <a:extLst>
            <a:ext uri="{FF2B5EF4-FFF2-40B4-BE49-F238E27FC236}">
              <a16:creationId xmlns:a16="http://schemas.microsoft.com/office/drawing/2014/main" id="{5D13D80E-CB05-254A-8807-0A4E360652E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34" name="AutoShape 153" descr="numbers_button_skype_logo">
          <a:hlinkClick xmlns:r="http://schemas.openxmlformats.org/officeDocument/2006/relationships" r:id="rId1"/>
          <a:extLst>
            <a:ext uri="{FF2B5EF4-FFF2-40B4-BE49-F238E27FC236}">
              <a16:creationId xmlns:a16="http://schemas.microsoft.com/office/drawing/2014/main" id="{73980F97-95AE-F140-A8E1-F45BA7B9BE9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35" name="AutoShape 153" descr="numbers_button_skype_logo">
          <a:hlinkClick xmlns:r="http://schemas.openxmlformats.org/officeDocument/2006/relationships" r:id="rId1"/>
          <a:extLst>
            <a:ext uri="{FF2B5EF4-FFF2-40B4-BE49-F238E27FC236}">
              <a16:creationId xmlns:a16="http://schemas.microsoft.com/office/drawing/2014/main" id="{B4979DBE-25B1-2340-9F44-5ADF7F5B4EE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36" name="AutoShape 153" descr="numbers_button_skype_logo">
          <a:hlinkClick xmlns:r="http://schemas.openxmlformats.org/officeDocument/2006/relationships" r:id="rId1"/>
          <a:extLst>
            <a:ext uri="{FF2B5EF4-FFF2-40B4-BE49-F238E27FC236}">
              <a16:creationId xmlns:a16="http://schemas.microsoft.com/office/drawing/2014/main" id="{8EF2CFFC-9A8C-9A4F-B97F-9C49005F4B7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37" name="AutoShape 153" descr="numbers_button_skype_logo">
          <a:hlinkClick xmlns:r="http://schemas.openxmlformats.org/officeDocument/2006/relationships" r:id="rId1"/>
          <a:extLst>
            <a:ext uri="{FF2B5EF4-FFF2-40B4-BE49-F238E27FC236}">
              <a16:creationId xmlns:a16="http://schemas.microsoft.com/office/drawing/2014/main" id="{5C3BC5BE-5D9D-F04F-9A05-D65F129C5A1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38" name="AutoShape 153" descr="numbers_button_skype_logo">
          <a:hlinkClick xmlns:r="http://schemas.openxmlformats.org/officeDocument/2006/relationships" r:id="rId1"/>
          <a:extLst>
            <a:ext uri="{FF2B5EF4-FFF2-40B4-BE49-F238E27FC236}">
              <a16:creationId xmlns:a16="http://schemas.microsoft.com/office/drawing/2014/main" id="{54D5C733-8683-B448-BE22-775327C1A32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39" name="AutoShape 153" descr="numbers_button_skype_logo">
          <a:hlinkClick xmlns:r="http://schemas.openxmlformats.org/officeDocument/2006/relationships" r:id="rId1"/>
          <a:extLst>
            <a:ext uri="{FF2B5EF4-FFF2-40B4-BE49-F238E27FC236}">
              <a16:creationId xmlns:a16="http://schemas.microsoft.com/office/drawing/2014/main" id="{4AE407F9-3E7F-AE43-853F-6BB7A7EF3F3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40" name="AutoShape 153" descr="numbers_button_skype_logo">
          <a:hlinkClick xmlns:r="http://schemas.openxmlformats.org/officeDocument/2006/relationships" r:id="rId1"/>
          <a:extLst>
            <a:ext uri="{FF2B5EF4-FFF2-40B4-BE49-F238E27FC236}">
              <a16:creationId xmlns:a16="http://schemas.microsoft.com/office/drawing/2014/main" id="{16184704-739B-C945-9760-423A83FC58F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41" name="AutoShape 153" descr="numbers_button_skype_logo">
          <a:hlinkClick xmlns:r="http://schemas.openxmlformats.org/officeDocument/2006/relationships" r:id="rId1"/>
          <a:extLst>
            <a:ext uri="{FF2B5EF4-FFF2-40B4-BE49-F238E27FC236}">
              <a16:creationId xmlns:a16="http://schemas.microsoft.com/office/drawing/2014/main" id="{EFBFA391-05A6-6043-ADD4-ED1C332BDF0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42" name="AutoShape 153" descr="numbers_button_skype_logo">
          <a:hlinkClick xmlns:r="http://schemas.openxmlformats.org/officeDocument/2006/relationships" r:id="rId1"/>
          <a:extLst>
            <a:ext uri="{FF2B5EF4-FFF2-40B4-BE49-F238E27FC236}">
              <a16:creationId xmlns:a16="http://schemas.microsoft.com/office/drawing/2014/main" id="{334BA928-9F72-2643-8E19-F2F9D5D2EBF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43" name="AutoShape 153" descr="numbers_button_skype_logo">
          <a:hlinkClick xmlns:r="http://schemas.openxmlformats.org/officeDocument/2006/relationships" r:id="rId1"/>
          <a:extLst>
            <a:ext uri="{FF2B5EF4-FFF2-40B4-BE49-F238E27FC236}">
              <a16:creationId xmlns:a16="http://schemas.microsoft.com/office/drawing/2014/main" id="{8423B722-80A6-7F4E-B02D-6C568757B7F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44" name="AutoShape 153" descr="numbers_button_skype_logo">
          <a:hlinkClick xmlns:r="http://schemas.openxmlformats.org/officeDocument/2006/relationships" r:id="rId1"/>
          <a:extLst>
            <a:ext uri="{FF2B5EF4-FFF2-40B4-BE49-F238E27FC236}">
              <a16:creationId xmlns:a16="http://schemas.microsoft.com/office/drawing/2014/main" id="{6D405DB0-A9CF-E04F-B2D7-F26150A88B5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45" name="AutoShape 153" descr="numbers_button_skype_logo">
          <a:hlinkClick xmlns:r="http://schemas.openxmlformats.org/officeDocument/2006/relationships" r:id="rId1"/>
          <a:extLst>
            <a:ext uri="{FF2B5EF4-FFF2-40B4-BE49-F238E27FC236}">
              <a16:creationId xmlns:a16="http://schemas.microsoft.com/office/drawing/2014/main" id="{A05D5FE1-A157-FF45-92BD-E6A70544772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46" name="AutoShape 153" descr="numbers_button_skype_logo">
          <a:hlinkClick xmlns:r="http://schemas.openxmlformats.org/officeDocument/2006/relationships" r:id="rId1"/>
          <a:extLst>
            <a:ext uri="{FF2B5EF4-FFF2-40B4-BE49-F238E27FC236}">
              <a16:creationId xmlns:a16="http://schemas.microsoft.com/office/drawing/2014/main" id="{1CA3B0B9-44E4-BE4C-A51E-D17ACE8A9DE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47" name="AutoShape 153" descr="numbers_button_skype_logo">
          <a:hlinkClick xmlns:r="http://schemas.openxmlformats.org/officeDocument/2006/relationships" r:id="rId1"/>
          <a:extLst>
            <a:ext uri="{FF2B5EF4-FFF2-40B4-BE49-F238E27FC236}">
              <a16:creationId xmlns:a16="http://schemas.microsoft.com/office/drawing/2014/main" id="{5F1911BF-23AA-4E4A-9375-4CC86C86B1B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48" name="AutoShape 153" descr="numbers_button_skype_logo">
          <a:hlinkClick xmlns:r="http://schemas.openxmlformats.org/officeDocument/2006/relationships" r:id="rId1"/>
          <a:extLst>
            <a:ext uri="{FF2B5EF4-FFF2-40B4-BE49-F238E27FC236}">
              <a16:creationId xmlns:a16="http://schemas.microsoft.com/office/drawing/2014/main" id="{78BF2437-E847-164F-95C3-968B0A775B2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49" name="AutoShape 153" descr="numbers_button_skype_logo">
          <a:hlinkClick xmlns:r="http://schemas.openxmlformats.org/officeDocument/2006/relationships" r:id="rId1"/>
          <a:extLst>
            <a:ext uri="{FF2B5EF4-FFF2-40B4-BE49-F238E27FC236}">
              <a16:creationId xmlns:a16="http://schemas.microsoft.com/office/drawing/2014/main" id="{FF772762-1815-2640-BFFA-10B87A047A3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50" name="AutoShape 153" descr="numbers_button_skype_logo">
          <a:hlinkClick xmlns:r="http://schemas.openxmlformats.org/officeDocument/2006/relationships" r:id="rId1"/>
          <a:extLst>
            <a:ext uri="{FF2B5EF4-FFF2-40B4-BE49-F238E27FC236}">
              <a16:creationId xmlns:a16="http://schemas.microsoft.com/office/drawing/2014/main" id="{49A40486-0B01-7740-BDBC-A769B4CED80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51" name="AutoShape 153" descr="numbers_button_skype_logo">
          <a:hlinkClick xmlns:r="http://schemas.openxmlformats.org/officeDocument/2006/relationships" r:id="rId1"/>
          <a:extLst>
            <a:ext uri="{FF2B5EF4-FFF2-40B4-BE49-F238E27FC236}">
              <a16:creationId xmlns:a16="http://schemas.microsoft.com/office/drawing/2014/main" id="{3D894586-8A19-2347-86A1-720F5E1AEDB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52" name="AutoShape 153" descr="numbers_button_skype_logo">
          <a:hlinkClick xmlns:r="http://schemas.openxmlformats.org/officeDocument/2006/relationships" r:id="rId1"/>
          <a:extLst>
            <a:ext uri="{FF2B5EF4-FFF2-40B4-BE49-F238E27FC236}">
              <a16:creationId xmlns:a16="http://schemas.microsoft.com/office/drawing/2014/main" id="{54D1D924-D46F-3B46-8365-987CE634DC5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53" name="AutoShape 153" descr="numbers_button_skype_logo">
          <a:hlinkClick xmlns:r="http://schemas.openxmlformats.org/officeDocument/2006/relationships" r:id="rId1"/>
          <a:extLst>
            <a:ext uri="{FF2B5EF4-FFF2-40B4-BE49-F238E27FC236}">
              <a16:creationId xmlns:a16="http://schemas.microsoft.com/office/drawing/2014/main" id="{B51AEA3C-E9A9-1244-B7B9-BD1FC028E25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54" name="AutoShape 153" descr="numbers_button_skype_logo">
          <a:hlinkClick xmlns:r="http://schemas.openxmlformats.org/officeDocument/2006/relationships" r:id="rId1"/>
          <a:extLst>
            <a:ext uri="{FF2B5EF4-FFF2-40B4-BE49-F238E27FC236}">
              <a16:creationId xmlns:a16="http://schemas.microsoft.com/office/drawing/2014/main" id="{EB48B904-02FC-2D4B-877E-6E2675F2823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55" name="AutoShape 153" descr="numbers_button_skype_logo">
          <a:hlinkClick xmlns:r="http://schemas.openxmlformats.org/officeDocument/2006/relationships" r:id="rId1"/>
          <a:extLst>
            <a:ext uri="{FF2B5EF4-FFF2-40B4-BE49-F238E27FC236}">
              <a16:creationId xmlns:a16="http://schemas.microsoft.com/office/drawing/2014/main" id="{E356FD14-68DB-CA43-BD36-853DF81D0E3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56" name="AutoShape 153" descr="numbers_button_skype_logo">
          <a:hlinkClick xmlns:r="http://schemas.openxmlformats.org/officeDocument/2006/relationships" r:id="rId1"/>
          <a:extLst>
            <a:ext uri="{FF2B5EF4-FFF2-40B4-BE49-F238E27FC236}">
              <a16:creationId xmlns:a16="http://schemas.microsoft.com/office/drawing/2014/main" id="{2CF461F3-DAFA-6D4C-9108-19BAF0B34FB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57" name="AutoShape 153" descr="numbers_button_skype_logo">
          <a:hlinkClick xmlns:r="http://schemas.openxmlformats.org/officeDocument/2006/relationships" r:id="rId1"/>
          <a:extLst>
            <a:ext uri="{FF2B5EF4-FFF2-40B4-BE49-F238E27FC236}">
              <a16:creationId xmlns:a16="http://schemas.microsoft.com/office/drawing/2014/main" id="{16D52CCE-06DD-C04D-AA61-DD7E644465D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58" name="AutoShape 153" descr="numbers_button_skype_logo">
          <a:hlinkClick xmlns:r="http://schemas.openxmlformats.org/officeDocument/2006/relationships" r:id="rId1"/>
          <a:extLst>
            <a:ext uri="{FF2B5EF4-FFF2-40B4-BE49-F238E27FC236}">
              <a16:creationId xmlns:a16="http://schemas.microsoft.com/office/drawing/2014/main" id="{8DC00A60-B7A1-4041-865A-3F07BBC44D0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59" name="AutoShape 153" descr="numbers_button_skype_logo">
          <a:hlinkClick xmlns:r="http://schemas.openxmlformats.org/officeDocument/2006/relationships" r:id="rId1"/>
          <a:extLst>
            <a:ext uri="{FF2B5EF4-FFF2-40B4-BE49-F238E27FC236}">
              <a16:creationId xmlns:a16="http://schemas.microsoft.com/office/drawing/2014/main" id="{A703A416-AF91-0341-AFDE-BE54791BAA4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60" name="AutoShape 153" descr="numbers_button_skype_logo">
          <a:hlinkClick xmlns:r="http://schemas.openxmlformats.org/officeDocument/2006/relationships" r:id="rId1"/>
          <a:extLst>
            <a:ext uri="{FF2B5EF4-FFF2-40B4-BE49-F238E27FC236}">
              <a16:creationId xmlns:a16="http://schemas.microsoft.com/office/drawing/2014/main" id="{DD485303-8336-B141-BD8C-3673D2296FD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61" name="AutoShape 153" descr="numbers_button_skype_logo">
          <a:hlinkClick xmlns:r="http://schemas.openxmlformats.org/officeDocument/2006/relationships" r:id="rId1"/>
          <a:extLst>
            <a:ext uri="{FF2B5EF4-FFF2-40B4-BE49-F238E27FC236}">
              <a16:creationId xmlns:a16="http://schemas.microsoft.com/office/drawing/2014/main" id="{BF852F0B-890F-BB46-AED7-F24B261C7D0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62" name="AutoShape 153" descr="numbers_button_skype_logo">
          <a:hlinkClick xmlns:r="http://schemas.openxmlformats.org/officeDocument/2006/relationships" r:id="rId1"/>
          <a:extLst>
            <a:ext uri="{FF2B5EF4-FFF2-40B4-BE49-F238E27FC236}">
              <a16:creationId xmlns:a16="http://schemas.microsoft.com/office/drawing/2014/main" id="{8925FD90-D891-F543-9B55-1ADA802F510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63" name="AutoShape 153" descr="numbers_button_skype_logo">
          <a:hlinkClick xmlns:r="http://schemas.openxmlformats.org/officeDocument/2006/relationships" r:id="rId1"/>
          <a:extLst>
            <a:ext uri="{FF2B5EF4-FFF2-40B4-BE49-F238E27FC236}">
              <a16:creationId xmlns:a16="http://schemas.microsoft.com/office/drawing/2014/main" id="{F3D1C672-E03B-E14A-BCA4-796753FC16D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64" name="AutoShape 153" descr="numbers_button_skype_logo">
          <a:hlinkClick xmlns:r="http://schemas.openxmlformats.org/officeDocument/2006/relationships" r:id="rId1"/>
          <a:extLst>
            <a:ext uri="{FF2B5EF4-FFF2-40B4-BE49-F238E27FC236}">
              <a16:creationId xmlns:a16="http://schemas.microsoft.com/office/drawing/2014/main" id="{DB35F2AE-86A5-A946-84A6-0129B9EA0E8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65" name="AutoShape 153" descr="numbers_button_skype_logo">
          <a:hlinkClick xmlns:r="http://schemas.openxmlformats.org/officeDocument/2006/relationships" r:id="rId1"/>
          <a:extLst>
            <a:ext uri="{FF2B5EF4-FFF2-40B4-BE49-F238E27FC236}">
              <a16:creationId xmlns:a16="http://schemas.microsoft.com/office/drawing/2014/main" id="{E0A084F4-8125-694F-96F6-991C676D9E3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66" name="AutoShape 153" descr="numbers_button_skype_logo">
          <a:hlinkClick xmlns:r="http://schemas.openxmlformats.org/officeDocument/2006/relationships" r:id="rId1"/>
          <a:extLst>
            <a:ext uri="{FF2B5EF4-FFF2-40B4-BE49-F238E27FC236}">
              <a16:creationId xmlns:a16="http://schemas.microsoft.com/office/drawing/2014/main" id="{793CBA33-A06B-2E43-A9E3-218F8E36CC3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67" name="AutoShape 153" descr="numbers_button_skype_logo">
          <a:hlinkClick xmlns:r="http://schemas.openxmlformats.org/officeDocument/2006/relationships" r:id="rId1"/>
          <a:extLst>
            <a:ext uri="{FF2B5EF4-FFF2-40B4-BE49-F238E27FC236}">
              <a16:creationId xmlns:a16="http://schemas.microsoft.com/office/drawing/2014/main" id="{8B5B0D92-C38E-1441-9F0A-62D3C8F7F81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68" name="AutoShape 153" descr="numbers_button_skype_logo">
          <a:hlinkClick xmlns:r="http://schemas.openxmlformats.org/officeDocument/2006/relationships" r:id="rId1"/>
          <a:extLst>
            <a:ext uri="{FF2B5EF4-FFF2-40B4-BE49-F238E27FC236}">
              <a16:creationId xmlns:a16="http://schemas.microsoft.com/office/drawing/2014/main" id="{AD4D9257-50B7-444A-B796-293FEE630A7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69" name="AutoShape 153" descr="numbers_button_skype_logo">
          <a:hlinkClick xmlns:r="http://schemas.openxmlformats.org/officeDocument/2006/relationships" r:id="rId1"/>
          <a:extLst>
            <a:ext uri="{FF2B5EF4-FFF2-40B4-BE49-F238E27FC236}">
              <a16:creationId xmlns:a16="http://schemas.microsoft.com/office/drawing/2014/main" id="{4B4977E4-4F64-EB49-8037-3BF906AA101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70" name="AutoShape 153" descr="numbers_button_skype_logo">
          <a:hlinkClick xmlns:r="http://schemas.openxmlformats.org/officeDocument/2006/relationships" r:id="rId1"/>
          <a:extLst>
            <a:ext uri="{FF2B5EF4-FFF2-40B4-BE49-F238E27FC236}">
              <a16:creationId xmlns:a16="http://schemas.microsoft.com/office/drawing/2014/main" id="{F8FE4331-0A5F-1E4B-BBEB-13DB751E00F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71" name="AutoShape 153" descr="numbers_button_skype_logo">
          <a:hlinkClick xmlns:r="http://schemas.openxmlformats.org/officeDocument/2006/relationships" r:id="rId1"/>
          <a:extLst>
            <a:ext uri="{FF2B5EF4-FFF2-40B4-BE49-F238E27FC236}">
              <a16:creationId xmlns:a16="http://schemas.microsoft.com/office/drawing/2014/main" id="{03DF4E9D-F78D-D74C-91CD-74070576D0B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72" name="AutoShape 153" descr="numbers_button_skype_logo">
          <a:hlinkClick xmlns:r="http://schemas.openxmlformats.org/officeDocument/2006/relationships" r:id="rId1"/>
          <a:extLst>
            <a:ext uri="{FF2B5EF4-FFF2-40B4-BE49-F238E27FC236}">
              <a16:creationId xmlns:a16="http://schemas.microsoft.com/office/drawing/2014/main" id="{A07C478D-6FFF-2443-8EAC-40331D1FEAE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73" name="AutoShape 153" descr="numbers_button_skype_logo">
          <a:hlinkClick xmlns:r="http://schemas.openxmlformats.org/officeDocument/2006/relationships" r:id="rId1"/>
          <a:extLst>
            <a:ext uri="{FF2B5EF4-FFF2-40B4-BE49-F238E27FC236}">
              <a16:creationId xmlns:a16="http://schemas.microsoft.com/office/drawing/2014/main" id="{D6909F74-2CB8-504D-9EBC-B3A81B569B0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74" name="AutoShape 153" descr="numbers_button_skype_logo">
          <a:hlinkClick xmlns:r="http://schemas.openxmlformats.org/officeDocument/2006/relationships" r:id="rId1"/>
          <a:extLst>
            <a:ext uri="{FF2B5EF4-FFF2-40B4-BE49-F238E27FC236}">
              <a16:creationId xmlns:a16="http://schemas.microsoft.com/office/drawing/2014/main" id="{1FA8B71C-7030-B64A-8E1D-CEE71E88BC5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75" name="AutoShape 153" descr="numbers_button_skype_logo">
          <a:hlinkClick xmlns:r="http://schemas.openxmlformats.org/officeDocument/2006/relationships" r:id="rId1"/>
          <a:extLst>
            <a:ext uri="{FF2B5EF4-FFF2-40B4-BE49-F238E27FC236}">
              <a16:creationId xmlns:a16="http://schemas.microsoft.com/office/drawing/2014/main" id="{648B36D5-9142-AA49-959C-222283A326B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76" name="AutoShape 153" descr="numbers_button_skype_logo">
          <a:hlinkClick xmlns:r="http://schemas.openxmlformats.org/officeDocument/2006/relationships" r:id="rId1"/>
          <a:extLst>
            <a:ext uri="{FF2B5EF4-FFF2-40B4-BE49-F238E27FC236}">
              <a16:creationId xmlns:a16="http://schemas.microsoft.com/office/drawing/2014/main" id="{A6F10C0A-050A-4842-87A5-66BB2B57203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77" name="AutoShape 153" descr="numbers_button_skype_logo">
          <a:hlinkClick xmlns:r="http://schemas.openxmlformats.org/officeDocument/2006/relationships" r:id="rId1"/>
          <a:extLst>
            <a:ext uri="{FF2B5EF4-FFF2-40B4-BE49-F238E27FC236}">
              <a16:creationId xmlns:a16="http://schemas.microsoft.com/office/drawing/2014/main" id="{B61E7A3D-021F-9349-9FA4-43F8822524C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78" name="AutoShape 153" descr="numbers_button_skype_logo">
          <a:hlinkClick xmlns:r="http://schemas.openxmlformats.org/officeDocument/2006/relationships" r:id="rId1"/>
          <a:extLst>
            <a:ext uri="{FF2B5EF4-FFF2-40B4-BE49-F238E27FC236}">
              <a16:creationId xmlns:a16="http://schemas.microsoft.com/office/drawing/2014/main" id="{55CF21E8-6FAB-BE4B-A234-ED8BC5789DF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79" name="AutoShape 153" descr="numbers_button_skype_logo">
          <a:hlinkClick xmlns:r="http://schemas.openxmlformats.org/officeDocument/2006/relationships" r:id="rId1"/>
          <a:extLst>
            <a:ext uri="{FF2B5EF4-FFF2-40B4-BE49-F238E27FC236}">
              <a16:creationId xmlns:a16="http://schemas.microsoft.com/office/drawing/2014/main" id="{68B78A30-C75F-5A46-A420-B2C61A1C66C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80" name="AutoShape 153" descr="numbers_button_skype_logo">
          <a:hlinkClick xmlns:r="http://schemas.openxmlformats.org/officeDocument/2006/relationships" r:id="rId1"/>
          <a:extLst>
            <a:ext uri="{FF2B5EF4-FFF2-40B4-BE49-F238E27FC236}">
              <a16:creationId xmlns:a16="http://schemas.microsoft.com/office/drawing/2014/main" id="{2D824645-0AF8-2647-AF64-BB37BF3632B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81" name="AutoShape 153" descr="numbers_button_skype_logo">
          <a:hlinkClick xmlns:r="http://schemas.openxmlformats.org/officeDocument/2006/relationships" r:id="rId1"/>
          <a:extLst>
            <a:ext uri="{FF2B5EF4-FFF2-40B4-BE49-F238E27FC236}">
              <a16:creationId xmlns:a16="http://schemas.microsoft.com/office/drawing/2014/main" id="{02FD6EB0-11D2-DC46-B01F-C105D3AAF82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82" name="AutoShape 153" descr="numbers_button_skype_logo">
          <a:hlinkClick xmlns:r="http://schemas.openxmlformats.org/officeDocument/2006/relationships" r:id="rId1"/>
          <a:extLst>
            <a:ext uri="{FF2B5EF4-FFF2-40B4-BE49-F238E27FC236}">
              <a16:creationId xmlns:a16="http://schemas.microsoft.com/office/drawing/2014/main" id="{1679213F-9DFE-4D4F-B28A-09EEE0BEF44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83" name="AutoShape 153" descr="numbers_button_skype_logo">
          <a:hlinkClick xmlns:r="http://schemas.openxmlformats.org/officeDocument/2006/relationships" r:id="rId1"/>
          <a:extLst>
            <a:ext uri="{FF2B5EF4-FFF2-40B4-BE49-F238E27FC236}">
              <a16:creationId xmlns:a16="http://schemas.microsoft.com/office/drawing/2014/main" id="{25788A1F-E88A-464F-90A3-763561F32A3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84" name="AutoShape 153" descr="numbers_button_skype_logo">
          <a:hlinkClick xmlns:r="http://schemas.openxmlformats.org/officeDocument/2006/relationships" r:id="rId1"/>
          <a:extLst>
            <a:ext uri="{FF2B5EF4-FFF2-40B4-BE49-F238E27FC236}">
              <a16:creationId xmlns:a16="http://schemas.microsoft.com/office/drawing/2014/main" id="{EC63FA42-C0AC-D840-8A2D-40834C48C14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85" name="AutoShape 153" descr="numbers_button_skype_logo">
          <a:hlinkClick xmlns:r="http://schemas.openxmlformats.org/officeDocument/2006/relationships" r:id="rId1"/>
          <a:extLst>
            <a:ext uri="{FF2B5EF4-FFF2-40B4-BE49-F238E27FC236}">
              <a16:creationId xmlns:a16="http://schemas.microsoft.com/office/drawing/2014/main" id="{07185E75-44E4-E94C-A22C-43A1D7B6601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86" name="AutoShape 153" descr="numbers_button_skype_logo">
          <a:hlinkClick xmlns:r="http://schemas.openxmlformats.org/officeDocument/2006/relationships" r:id="rId1"/>
          <a:extLst>
            <a:ext uri="{FF2B5EF4-FFF2-40B4-BE49-F238E27FC236}">
              <a16:creationId xmlns:a16="http://schemas.microsoft.com/office/drawing/2014/main" id="{2393D4D4-C29A-7B40-865C-FE1AC294DED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87" name="AutoShape 153" descr="numbers_button_skype_logo">
          <a:hlinkClick xmlns:r="http://schemas.openxmlformats.org/officeDocument/2006/relationships" r:id="rId1"/>
          <a:extLst>
            <a:ext uri="{FF2B5EF4-FFF2-40B4-BE49-F238E27FC236}">
              <a16:creationId xmlns:a16="http://schemas.microsoft.com/office/drawing/2014/main" id="{AB4747A8-8108-D343-B4E2-B54DE02B301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88" name="AutoShape 153" descr="numbers_button_skype_logo">
          <a:hlinkClick xmlns:r="http://schemas.openxmlformats.org/officeDocument/2006/relationships" r:id="rId1"/>
          <a:extLst>
            <a:ext uri="{FF2B5EF4-FFF2-40B4-BE49-F238E27FC236}">
              <a16:creationId xmlns:a16="http://schemas.microsoft.com/office/drawing/2014/main" id="{FA513F0B-B668-5B49-A325-49366A49B3A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489" name="AutoShape 153" descr="numbers_button_skype_logo">
          <a:hlinkClick xmlns:r="http://schemas.openxmlformats.org/officeDocument/2006/relationships" r:id="rId1"/>
          <a:extLst>
            <a:ext uri="{FF2B5EF4-FFF2-40B4-BE49-F238E27FC236}">
              <a16:creationId xmlns:a16="http://schemas.microsoft.com/office/drawing/2014/main" id="{43395574-9C2B-664D-A2BE-525D7CC67A0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90" name="AutoShape 153" descr="numbers_button_skype_logo">
          <a:hlinkClick xmlns:r="http://schemas.openxmlformats.org/officeDocument/2006/relationships" r:id="rId1"/>
          <a:extLst>
            <a:ext uri="{FF2B5EF4-FFF2-40B4-BE49-F238E27FC236}">
              <a16:creationId xmlns:a16="http://schemas.microsoft.com/office/drawing/2014/main" id="{E93B7E6B-3D73-6B41-98F2-A1B2C308F41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91" name="AutoShape 153" descr="numbers_button_skype_logo">
          <a:hlinkClick xmlns:r="http://schemas.openxmlformats.org/officeDocument/2006/relationships" r:id="rId1"/>
          <a:extLst>
            <a:ext uri="{FF2B5EF4-FFF2-40B4-BE49-F238E27FC236}">
              <a16:creationId xmlns:a16="http://schemas.microsoft.com/office/drawing/2014/main" id="{9ED8C1F8-0D76-8A41-BC46-FBDA0AB1614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92" name="AutoShape 153" descr="numbers_button_skype_logo">
          <a:hlinkClick xmlns:r="http://schemas.openxmlformats.org/officeDocument/2006/relationships" r:id="rId1"/>
          <a:extLst>
            <a:ext uri="{FF2B5EF4-FFF2-40B4-BE49-F238E27FC236}">
              <a16:creationId xmlns:a16="http://schemas.microsoft.com/office/drawing/2014/main" id="{BAA73A85-3FA3-8F49-ACBA-4778A9E6D45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93" name="AutoShape 153" descr="numbers_button_skype_logo">
          <a:hlinkClick xmlns:r="http://schemas.openxmlformats.org/officeDocument/2006/relationships" r:id="rId1"/>
          <a:extLst>
            <a:ext uri="{FF2B5EF4-FFF2-40B4-BE49-F238E27FC236}">
              <a16:creationId xmlns:a16="http://schemas.microsoft.com/office/drawing/2014/main" id="{C2104E9F-7CF4-8040-903C-618769ED913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94" name="AutoShape 153" descr="numbers_button_skype_logo">
          <a:hlinkClick xmlns:r="http://schemas.openxmlformats.org/officeDocument/2006/relationships" r:id="rId1"/>
          <a:extLst>
            <a:ext uri="{FF2B5EF4-FFF2-40B4-BE49-F238E27FC236}">
              <a16:creationId xmlns:a16="http://schemas.microsoft.com/office/drawing/2014/main" id="{74F8CF77-DC39-BF43-8E0D-8D751E5F619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95" name="AutoShape 153" descr="numbers_button_skype_logo">
          <a:hlinkClick xmlns:r="http://schemas.openxmlformats.org/officeDocument/2006/relationships" r:id="rId1"/>
          <a:extLst>
            <a:ext uri="{FF2B5EF4-FFF2-40B4-BE49-F238E27FC236}">
              <a16:creationId xmlns:a16="http://schemas.microsoft.com/office/drawing/2014/main" id="{D07C8EDE-EC7D-CA44-B3EB-539A2BFD19A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96" name="AutoShape 153" descr="numbers_button_skype_logo">
          <a:hlinkClick xmlns:r="http://schemas.openxmlformats.org/officeDocument/2006/relationships" r:id="rId1"/>
          <a:extLst>
            <a:ext uri="{FF2B5EF4-FFF2-40B4-BE49-F238E27FC236}">
              <a16:creationId xmlns:a16="http://schemas.microsoft.com/office/drawing/2014/main" id="{87F5A6DE-A63E-7347-93E8-D19DAA3BF9F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97" name="AutoShape 153" descr="numbers_button_skype_logo">
          <a:hlinkClick xmlns:r="http://schemas.openxmlformats.org/officeDocument/2006/relationships" r:id="rId1"/>
          <a:extLst>
            <a:ext uri="{FF2B5EF4-FFF2-40B4-BE49-F238E27FC236}">
              <a16:creationId xmlns:a16="http://schemas.microsoft.com/office/drawing/2014/main" id="{C2F6E759-819D-D44B-829F-6C7CE823DDC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98" name="AutoShape 153" descr="numbers_button_skype_logo">
          <a:hlinkClick xmlns:r="http://schemas.openxmlformats.org/officeDocument/2006/relationships" r:id="rId1"/>
          <a:extLst>
            <a:ext uri="{FF2B5EF4-FFF2-40B4-BE49-F238E27FC236}">
              <a16:creationId xmlns:a16="http://schemas.microsoft.com/office/drawing/2014/main" id="{22A3B288-D9E4-D849-8970-FF89473A8B6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499" name="AutoShape 153" descr="numbers_button_skype_logo">
          <a:hlinkClick xmlns:r="http://schemas.openxmlformats.org/officeDocument/2006/relationships" r:id="rId1"/>
          <a:extLst>
            <a:ext uri="{FF2B5EF4-FFF2-40B4-BE49-F238E27FC236}">
              <a16:creationId xmlns:a16="http://schemas.microsoft.com/office/drawing/2014/main" id="{A82BC155-33F5-3741-9B75-11B1C2FEDE7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00" name="AutoShape 153" descr="numbers_button_skype_logo">
          <a:hlinkClick xmlns:r="http://schemas.openxmlformats.org/officeDocument/2006/relationships" r:id="rId1"/>
          <a:extLst>
            <a:ext uri="{FF2B5EF4-FFF2-40B4-BE49-F238E27FC236}">
              <a16:creationId xmlns:a16="http://schemas.microsoft.com/office/drawing/2014/main" id="{4FE7411C-E418-6C40-968B-4FEDA7AF929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01" name="AutoShape 153" descr="numbers_button_skype_logo">
          <a:hlinkClick xmlns:r="http://schemas.openxmlformats.org/officeDocument/2006/relationships" r:id="rId1"/>
          <a:extLst>
            <a:ext uri="{FF2B5EF4-FFF2-40B4-BE49-F238E27FC236}">
              <a16:creationId xmlns:a16="http://schemas.microsoft.com/office/drawing/2014/main" id="{97C98584-5F2A-E34A-9459-B1C8DAB63F3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02" name="AutoShape 153" descr="numbers_button_skype_logo">
          <a:hlinkClick xmlns:r="http://schemas.openxmlformats.org/officeDocument/2006/relationships" r:id="rId1"/>
          <a:extLst>
            <a:ext uri="{FF2B5EF4-FFF2-40B4-BE49-F238E27FC236}">
              <a16:creationId xmlns:a16="http://schemas.microsoft.com/office/drawing/2014/main" id="{0A706876-A4FF-424D-AABA-3E616E06D35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03" name="AutoShape 153" descr="numbers_button_skype_logo">
          <a:hlinkClick xmlns:r="http://schemas.openxmlformats.org/officeDocument/2006/relationships" r:id="rId1"/>
          <a:extLst>
            <a:ext uri="{FF2B5EF4-FFF2-40B4-BE49-F238E27FC236}">
              <a16:creationId xmlns:a16="http://schemas.microsoft.com/office/drawing/2014/main" id="{D0AB232C-3A61-1149-8498-96CABCF0D11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04" name="AutoShape 153" descr="numbers_button_skype_logo">
          <a:hlinkClick xmlns:r="http://schemas.openxmlformats.org/officeDocument/2006/relationships" r:id="rId1"/>
          <a:extLst>
            <a:ext uri="{FF2B5EF4-FFF2-40B4-BE49-F238E27FC236}">
              <a16:creationId xmlns:a16="http://schemas.microsoft.com/office/drawing/2014/main" id="{A5744AF8-11B7-C749-8F92-8339E011E77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05" name="AutoShape 153" descr="numbers_button_skype_logo">
          <a:hlinkClick xmlns:r="http://schemas.openxmlformats.org/officeDocument/2006/relationships" r:id="rId1"/>
          <a:extLst>
            <a:ext uri="{FF2B5EF4-FFF2-40B4-BE49-F238E27FC236}">
              <a16:creationId xmlns:a16="http://schemas.microsoft.com/office/drawing/2014/main" id="{80B749C7-A546-F642-B703-13A309349A5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06" name="AutoShape 153" descr="numbers_button_skype_logo">
          <a:hlinkClick xmlns:r="http://schemas.openxmlformats.org/officeDocument/2006/relationships" r:id="rId1"/>
          <a:extLst>
            <a:ext uri="{FF2B5EF4-FFF2-40B4-BE49-F238E27FC236}">
              <a16:creationId xmlns:a16="http://schemas.microsoft.com/office/drawing/2014/main" id="{10E4A26D-6F16-BB4E-A08E-65241CE7CB9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07" name="AutoShape 153" descr="numbers_button_skype_logo">
          <a:hlinkClick xmlns:r="http://schemas.openxmlformats.org/officeDocument/2006/relationships" r:id="rId1"/>
          <a:extLst>
            <a:ext uri="{FF2B5EF4-FFF2-40B4-BE49-F238E27FC236}">
              <a16:creationId xmlns:a16="http://schemas.microsoft.com/office/drawing/2014/main" id="{062AD239-BF9D-8B4C-A3ED-E34528234A4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08" name="AutoShape 153" descr="numbers_button_skype_logo">
          <a:hlinkClick xmlns:r="http://schemas.openxmlformats.org/officeDocument/2006/relationships" r:id="rId1"/>
          <a:extLst>
            <a:ext uri="{FF2B5EF4-FFF2-40B4-BE49-F238E27FC236}">
              <a16:creationId xmlns:a16="http://schemas.microsoft.com/office/drawing/2014/main" id="{7941C668-A268-874B-9D01-ACA9D11ADF8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09" name="AutoShape 153" descr="numbers_button_skype_logo">
          <a:hlinkClick xmlns:r="http://schemas.openxmlformats.org/officeDocument/2006/relationships" r:id="rId1"/>
          <a:extLst>
            <a:ext uri="{FF2B5EF4-FFF2-40B4-BE49-F238E27FC236}">
              <a16:creationId xmlns:a16="http://schemas.microsoft.com/office/drawing/2014/main" id="{4CF8A10C-85AE-154C-AB47-A827388CC02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10" name="AutoShape 153" descr="numbers_button_skype_logo">
          <a:hlinkClick xmlns:r="http://schemas.openxmlformats.org/officeDocument/2006/relationships" r:id="rId1"/>
          <a:extLst>
            <a:ext uri="{FF2B5EF4-FFF2-40B4-BE49-F238E27FC236}">
              <a16:creationId xmlns:a16="http://schemas.microsoft.com/office/drawing/2014/main" id="{42A07083-538F-6347-900B-C7ED2A65CDD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11" name="AutoShape 153" descr="numbers_button_skype_logo">
          <a:hlinkClick xmlns:r="http://schemas.openxmlformats.org/officeDocument/2006/relationships" r:id="rId1"/>
          <a:extLst>
            <a:ext uri="{FF2B5EF4-FFF2-40B4-BE49-F238E27FC236}">
              <a16:creationId xmlns:a16="http://schemas.microsoft.com/office/drawing/2014/main" id="{280882B2-E828-E54E-9CF2-81B48DF3C13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12" name="AutoShape 153" descr="numbers_button_skype_logo">
          <a:hlinkClick xmlns:r="http://schemas.openxmlformats.org/officeDocument/2006/relationships" r:id="rId1"/>
          <a:extLst>
            <a:ext uri="{FF2B5EF4-FFF2-40B4-BE49-F238E27FC236}">
              <a16:creationId xmlns:a16="http://schemas.microsoft.com/office/drawing/2014/main" id="{FED7BD09-26A3-444E-9683-9EF2A99A40E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13" name="AutoShape 153" descr="numbers_button_skype_logo">
          <a:hlinkClick xmlns:r="http://schemas.openxmlformats.org/officeDocument/2006/relationships" r:id="rId1"/>
          <a:extLst>
            <a:ext uri="{FF2B5EF4-FFF2-40B4-BE49-F238E27FC236}">
              <a16:creationId xmlns:a16="http://schemas.microsoft.com/office/drawing/2014/main" id="{2BAE41B7-5BFD-304E-8D65-297C53B9773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14" name="AutoShape 153" descr="numbers_button_skype_logo">
          <a:hlinkClick xmlns:r="http://schemas.openxmlformats.org/officeDocument/2006/relationships" r:id="rId1"/>
          <a:extLst>
            <a:ext uri="{FF2B5EF4-FFF2-40B4-BE49-F238E27FC236}">
              <a16:creationId xmlns:a16="http://schemas.microsoft.com/office/drawing/2014/main" id="{D44284BE-18F6-964D-9AE4-EC74A7148EB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15" name="AutoShape 153" descr="numbers_button_skype_logo">
          <a:hlinkClick xmlns:r="http://schemas.openxmlformats.org/officeDocument/2006/relationships" r:id="rId1"/>
          <a:extLst>
            <a:ext uri="{FF2B5EF4-FFF2-40B4-BE49-F238E27FC236}">
              <a16:creationId xmlns:a16="http://schemas.microsoft.com/office/drawing/2014/main" id="{04B0D532-E2B4-024F-8FBD-FFDADD9D4C1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16" name="AutoShape 153" descr="numbers_button_skype_logo">
          <a:hlinkClick xmlns:r="http://schemas.openxmlformats.org/officeDocument/2006/relationships" r:id="rId1"/>
          <a:extLst>
            <a:ext uri="{FF2B5EF4-FFF2-40B4-BE49-F238E27FC236}">
              <a16:creationId xmlns:a16="http://schemas.microsoft.com/office/drawing/2014/main" id="{488E7A0A-04EF-194F-AC94-88DB903CC13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17" name="AutoShape 153" descr="numbers_button_skype_logo">
          <a:hlinkClick xmlns:r="http://schemas.openxmlformats.org/officeDocument/2006/relationships" r:id="rId1"/>
          <a:extLst>
            <a:ext uri="{FF2B5EF4-FFF2-40B4-BE49-F238E27FC236}">
              <a16:creationId xmlns:a16="http://schemas.microsoft.com/office/drawing/2014/main" id="{E5983B1A-4B59-5049-B0EA-5634D972572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18" name="AutoShape 153" descr="numbers_button_skype_logo">
          <a:hlinkClick xmlns:r="http://schemas.openxmlformats.org/officeDocument/2006/relationships" r:id="rId1"/>
          <a:extLst>
            <a:ext uri="{FF2B5EF4-FFF2-40B4-BE49-F238E27FC236}">
              <a16:creationId xmlns:a16="http://schemas.microsoft.com/office/drawing/2014/main" id="{A865C02F-B490-5743-9B3A-6601F79824E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19" name="AutoShape 153" descr="numbers_button_skype_logo">
          <a:hlinkClick xmlns:r="http://schemas.openxmlformats.org/officeDocument/2006/relationships" r:id="rId1"/>
          <a:extLst>
            <a:ext uri="{FF2B5EF4-FFF2-40B4-BE49-F238E27FC236}">
              <a16:creationId xmlns:a16="http://schemas.microsoft.com/office/drawing/2014/main" id="{860823F3-2ADF-504F-B744-D07CDFACE78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20" name="AutoShape 153" descr="numbers_button_skype_logo">
          <a:hlinkClick xmlns:r="http://schemas.openxmlformats.org/officeDocument/2006/relationships" r:id="rId1"/>
          <a:extLst>
            <a:ext uri="{FF2B5EF4-FFF2-40B4-BE49-F238E27FC236}">
              <a16:creationId xmlns:a16="http://schemas.microsoft.com/office/drawing/2014/main" id="{C07E69DC-A29B-764C-80B6-B0CE318FEE3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21" name="AutoShape 153" descr="numbers_button_skype_logo">
          <a:hlinkClick xmlns:r="http://schemas.openxmlformats.org/officeDocument/2006/relationships" r:id="rId1"/>
          <a:extLst>
            <a:ext uri="{FF2B5EF4-FFF2-40B4-BE49-F238E27FC236}">
              <a16:creationId xmlns:a16="http://schemas.microsoft.com/office/drawing/2014/main" id="{44D64540-F7FD-914E-94DA-A8F9D5A413D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22" name="AutoShape 153" descr="numbers_button_skype_logo">
          <a:hlinkClick xmlns:r="http://schemas.openxmlformats.org/officeDocument/2006/relationships" r:id="rId1"/>
          <a:extLst>
            <a:ext uri="{FF2B5EF4-FFF2-40B4-BE49-F238E27FC236}">
              <a16:creationId xmlns:a16="http://schemas.microsoft.com/office/drawing/2014/main" id="{50449C70-ADC2-F14F-8F0D-71B04596C40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23" name="AutoShape 153" descr="numbers_button_skype_logo">
          <a:hlinkClick xmlns:r="http://schemas.openxmlformats.org/officeDocument/2006/relationships" r:id="rId1"/>
          <a:extLst>
            <a:ext uri="{FF2B5EF4-FFF2-40B4-BE49-F238E27FC236}">
              <a16:creationId xmlns:a16="http://schemas.microsoft.com/office/drawing/2014/main" id="{5CDB19DA-80E4-9A43-B6E7-C2949CEC7EA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24" name="AutoShape 153" descr="numbers_button_skype_logo">
          <a:hlinkClick xmlns:r="http://schemas.openxmlformats.org/officeDocument/2006/relationships" r:id="rId1"/>
          <a:extLst>
            <a:ext uri="{FF2B5EF4-FFF2-40B4-BE49-F238E27FC236}">
              <a16:creationId xmlns:a16="http://schemas.microsoft.com/office/drawing/2014/main" id="{03EDD0F2-4944-7E41-AA7B-1B829C8B58A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25" name="AutoShape 153" descr="numbers_button_skype_logo">
          <a:hlinkClick xmlns:r="http://schemas.openxmlformats.org/officeDocument/2006/relationships" r:id="rId1"/>
          <a:extLst>
            <a:ext uri="{FF2B5EF4-FFF2-40B4-BE49-F238E27FC236}">
              <a16:creationId xmlns:a16="http://schemas.microsoft.com/office/drawing/2014/main" id="{E6F75526-3B1D-464E-8A98-D6360B438F3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26" name="AutoShape 153" descr="numbers_button_skype_logo">
          <a:hlinkClick xmlns:r="http://schemas.openxmlformats.org/officeDocument/2006/relationships" r:id="rId1"/>
          <a:extLst>
            <a:ext uri="{FF2B5EF4-FFF2-40B4-BE49-F238E27FC236}">
              <a16:creationId xmlns:a16="http://schemas.microsoft.com/office/drawing/2014/main" id="{585AB60E-E06F-D044-902D-BBDC79104C1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27" name="AutoShape 153" descr="numbers_button_skype_logo">
          <a:hlinkClick xmlns:r="http://schemas.openxmlformats.org/officeDocument/2006/relationships" r:id="rId1"/>
          <a:extLst>
            <a:ext uri="{FF2B5EF4-FFF2-40B4-BE49-F238E27FC236}">
              <a16:creationId xmlns:a16="http://schemas.microsoft.com/office/drawing/2014/main" id="{EDB2B844-0F0F-A542-908B-281930E92DC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28" name="AutoShape 153" descr="numbers_button_skype_logo">
          <a:hlinkClick xmlns:r="http://schemas.openxmlformats.org/officeDocument/2006/relationships" r:id="rId1"/>
          <a:extLst>
            <a:ext uri="{FF2B5EF4-FFF2-40B4-BE49-F238E27FC236}">
              <a16:creationId xmlns:a16="http://schemas.microsoft.com/office/drawing/2014/main" id="{A48E150F-394D-6F4F-B5B6-CAEF86351EB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29" name="AutoShape 153" descr="numbers_button_skype_logo">
          <a:hlinkClick xmlns:r="http://schemas.openxmlformats.org/officeDocument/2006/relationships" r:id="rId1"/>
          <a:extLst>
            <a:ext uri="{FF2B5EF4-FFF2-40B4-BE49-F238E27FC236}">
              <a16:creationId xmlns:a16="http://schemas.microsoft.com/office/drawing/2014/main" id="{7BA1F5A9-F049-864C-9BCB-1A94E807E22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30" name="AutoShape 153" descr="numbers_button_skype_logo">
          <a:hlinkClick xmlns:r="http://schemas.openxmlformats.org/officeDocument/2006/relationships" r:id="rId1"/>
          <a:extLst>
            <a:ext uri="{FF2B5EF4-FFF2-40B4-BE49-F238E27FC236}">
              <a16:creationId xmlns:a16="http://schemas.microsoft.com/office/drawing/2014/main" id="{7818381F-77A5-7244-AC6E-0E7ECEEF96E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31" name="AutoShape 153" descr="numbers_button_skype_logo">
          <a:hlinkClick xmlns:r="http://schemas.openxmlformats.org/officeDocument/2006/relationships" r:id="rId1"/>
          <a:extLst>
            <a:ext uri="{FF2B5EF4-FFF2-40B4-BE49-F238E27FC236}">
              <a16:creationId xmlns:a16="http://schemas.microsoft.com/office/drawing/2014/main" id="{E36F792E-F0E3-8A4B-BF2D-12EB4F6C2CB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32" name="AutoShape 153" descr="numbers_button_skype_logo">
          <a:hlinkClick xmlns:r="http://schemas.openxmlformats.org/officeDocument/2006/relationships" r:id="rId1"/>
          <a:extLst>
            <a:ext uri="{FF2B5EF4-FFF2-40B4-BE49-F238E27FC236}">
              <a16:creationId xmlns:a16="http://schemas.microsoft.com/office/drawing/2014/main" id="{E626E4B8-3AFC-EA42-BD86-044B03CADF8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33" name="AutoShape 153" descr="numbers_button_skype_logo">
          <a:hlinkClick xmlns:r="http://schemas.openxmlformats.org/officeDocument/2006/relationships" r:id="rId1"/>
          <a:extLst>
            <a:ext uri="{FF2B5EF4-FFF2-40B4-BE49-F238E27FC236}">
              <a16:creationId xmlns:a16="http://schemas.microsoft.com/office/drawing/2014/main" id="{95271453-30A5-6B4E-888E-1E083B616CB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34" name="AutoShape 153" descr="numbers_button_skype_logo">
          <a:hlinkClick xmlns:r="http://schemas.openxmlformats.org/officeDocument/2006/relationships" r:id="rId1"/>
          <a:extLst>
            <a:ext uri="{FF2B5EF4-FFF2-40B4-BE49-F238E27FC236}">
              <a16:creationId xmlns:a16="http://schemas.microsoft.com/office/drawing/2014/main" id="{1095AD79-9E68-624F-A071-E761C2576B0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35" name="AutoShape 153" descr="numbers_button_skype_logo">
          <a:hlinkClick xmlns:r="http://schemas.openxmlformats.org/officeDocument/2006/relationships" r:id="rId1"/>
          <a:extLst>
            <a:ext uri="{FF2B5EF4-FFF2-40B4-BE49-F238E27FC236}">
              <a16:creationId xmlns:a16="http://schemas.microsoft.com/office/drawing/2014/main" id="{47BF8DEA-2DD5-7C40-9F9A-3E777B14CE7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36" name="AutoShape 153" descr="numbers_button_skype_logo">
          <a:hlinkClick xmlns:r="http://schemas.openxmlformats.org/officeDocument/2006/relationships" r:id="rId1"/>
          <a:extLst>
            <a:ext uri="{FF2B5EF4-FFF2-40B4-BE49-F238E27FC236}">
              <a16:creationId xmlns:a16="http://schemas.microsoft.com/office/drawing/2014/main" id="{34382AD6-0115-8C4A-A1D6-1EE3820643F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37" name="AutoShape 153" descr="numbers_button_skype_logo">
          <a:hlinkClick xmlns:r="http://schemas.openxmlformats.org/officeDocument/2006/relationships" r:id="rId1"/>
          <a:extLst>
            <a:ext uri="{FF2B5EF4-FFF2-40B4-BE49-F238E27FC236}">
              <a16:creationId xmlns:a16="http://schemas.microsoft.com/office/drawing/2014/main" id="{AACB46DB-5307-564D-B2C6-FF437956E89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38" name="AutoShape 153" descr="numbers_button_skype_logo">
          <a:hlinkClick xmlns:r="http://schemas.openxmlformats.org/officeDocument/2006/relationships" r:id="rId1"/>
          <a:extLst>
            <a:ext uri="{FF2B5EF4-FFF2-40B4-BE49-F238E27FC236}">
              <a16:creationId xmlns:a16="http://schemas.microsoft.com/office/drawing/2014/main" id="{70B9AF57-C6D4-5542-A240-2161020A01A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39" name="AutoShape 153" descr="numbers_button_skype_logo">
          <a:hlinkClick xmlns:r="http://schemas.openxmlformats.org/officeDocument/2006/relationships" r:id="rId1"/>
          <a:extLst>
            <a:ext uri="{FF2B5EF4-FFF2-40B4-BE49-F238E27FC236}">
              <a16:creationId xmlns:a16="http://schemas.microsoft.com/office/drawing/2014/main" id="{F0F6B50F-23CF-2D48-91DF-73069825BF6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40" name="AutoShape 153" descr="numbers_button_skype_logo">
          <a:hlinkClick xmlns:r="http://schemas.openxmlformats.org/officeDocument/2006/relationships" r:id="rId1"/>
          <a:extLst>
            <a:ext uri="{FF2B5EF4-FFF2-40B4-BE49-F238E27FC236}">
              <a16:creationId xmlns:a16="http://schemas.microsoft.com/office/drawing/2014/main" id="{1EF1ECCC-0046-2B49-9B0B-1AE6926C735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41" name="AutoShape 153" descr="numbers_button_skype_logo">
          <a:hlinkClick xmlns:r="http://schemas.openxmlformats.org/officeDocument/2006/relationships" r:id="rId1"/>
          <a:extLst>
            <a:ext uri="{FF2B5EF4-FFF2-40B4-BE49-F238E27FC236}">
              <a16:creationId xmlns:a16="http://schemas.microsoft.com/office/drawing/2014/main" id="{9B8A1906-FF56-C942-9C3D-FB7F40FDE52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42" name="AutoShape 153" descr="numbers_button_skype_logo">
          <a:hlinkClick xmlns:r="http://schemas.openxmlformats.org/officeDocument/2006/relationships" r:id="rId1"/>
          <a:extLst>
            <a:ext uri="{FF2B5EF4-FFF2-40B4-BE49-F238E27FC236}">
              <a16:creationId xmlns:a16="http://schemas.microsoft.com/office/drawing/2014/main" id="{F32FD1F0-82D8-8B48-B788-9085F648535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43" name="AutoShape 153" descr="numbers_button_skype_logo">
          <a:hlinkClick xmlns:r="http://schemas.openxmlformats.org/officeDocument/2006/relationships" r:id="rId1"/>
          <a:extLst>
            <a:ext uri="{FF2B5EF4-FFF2-40B4-BE49-F238E27FC236}">
              <a16:creationId xmlns:a16="http://schemas.microsoft.com/office/drawing/2014/main" id="{DE2E116D-FB20-884F-AD77-749840B31AC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44" name="AutoShape 153" descr="numbers_button_skype_logo">
          <a:hlinkClick xmlns:r="http://schemas.openxmlformats.org/officeDocument/2006/relationships" r:id="rId1"/>
          <a:extLst>
            <a:ext uri="{FF2B5EF4-FFF2-40B4-BE49-F238E27FC236}">
              <a16:creationId xmlns:a16="http://schemas.microsoft.com/office/drawing/2014/main" id="{B7924859-DCA6-AB42-8CE1-F8B4AEF4152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45" name="AutoShape 153" descr="numbers_button_skype_logo">
          <a:hlinkClick xmlns:r="http://schemas.openxmlformats.org/officeDocument/2006/relationships" r:id="rId1"/>
          <a:extLst>
            <a:ext uri="{FF2B5EF4-FFF2-40B4-BE49-F238E27FC236}">
              <a16:creationId xmlns:a16="http://schemas.microsoft.com/office/drawing/2014/main" id="{979219A0-67DA-9B48-A58B-9E918D606DC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46" name="AutoShape 153" descr="numbers_button_skype_logo">
          <a:hlinkClick xmlns:r="http://schemas.openxmlformats.org/officeDocument/2006/relationships" r:id="rId1"/>
          <a:extLst>
            <a:ext uri="{FF2B5EF4-FFF2-40B4-BE49-F238E27FC236}">
              <a16:creationId xmlns:a16="http://schemas.microsoft.com/office/drawing/2014/main" id="{8088D5F6-0600-C14C-A769-1A7EEBB9A08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47" name="AutoShape 153" descr="numbers_button_skype_logo">
          <a:hlinkClick xmlns:r="http://schemas.openxmlformats.org/officeDocument/2006/relationships" r:id="rId1"/>
          <a:extLst>
            <a:ext uri="{FF2B5EF4-FFF2-40B4-BE49-F238E27FC236}">
              <a16:creationId xmlns:a16="http://schemas.microsoft.com/office/drawing/2014/main" id="{919F2085-6DC8-5042-859C-FE1129B7E6A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48" name="AutoShape 153" descr="numbers_button_skype_logo">
          <a:hlinkClick xmlns:r="http://schemas.openxmlformats.org/officeDocument/2006/relationships" r:id="rId1"/>
          <a:extLst>
            <a:ext uri="{FF2B5EF4-FFF2-40B4-BE49-F238E27FC236}">
              <a16:creationId xmlns:a16="http://schemas.microsoft.com/office/drawing/2014/main" id="{223BD374-0E8B-3F47-9551-9C9D6BBF173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49" name="AutoShape 153" descr="numbers_button_skype_logo">
          <a:hlinkClick xmlns:r="http://schemas.openxmlformats.org/officeDocument/2006/relationships" r:id="rId1"/>
          <a:extLst>
            <a:ext uri="{FF2B5EF4-FFF2-40B4-BE49-F238E27FC236}">
              <a16:creationId xmlns:a16="http://schemas.microsoft.com/office/drawing/2014/main" id="{8E5E4E0A-B7AC-7549-A6DC-6A9360C08C8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50" name="AutoShape 153" descr="numbers_button_skype_logo">
          <a:hlinkClick xmlns:r="http://schemas.openxmlformats.org/officeDocument/2006/relationships" r:id="rId1"/>
          <a:extLst>
            <a:ext uri="{FF2B5EF4-FFF2-40B4-BE49-F238E27FC236}">
              <a16:creationId xmlns:a16="http://schemas.microsoft.com/office/drawing/2014/main" id="{3B248AE5-EB6C-4B4F-835E-5580A725CC5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51" name="AutoShape 153" descr="numbers_button_skype_logo">
          <a:hlinkClick xmlns:r="http://schemas.openxmlformats.org/officeDocument/2006/relationships" r:id="rId1"/>
          <a:extLst>
            <a:ext uri="{FF2B5EF4-FFF2-40B4-BE49-F238E27FC236}">
              <a16:creationId xmlns:a16="http://schemas.microsoft.com/office/drawing/2014/main" id="{304131B3-09A6-A34A-A9B2-7DF3161B6FC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52" name="AutoShape 153" descr="numbers_button_skype_logo">
          <a:hlinkClick xmlns:r="http://schemas.openxmlformats.org/officeDocument/2006/relationships" r:id="rId1"/>
          <a:extLst>
            <a:ext uri="{FF2B5EF4-FFF2-40B4-BE49-F238E27FC236}">
              <a16:creationId xmlns:a16="http://schemas.microsoft.com/office/drawing/2014/main" id="{4BA87A27-BAA7-CD45-8CDA-53A504002B4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53" name="AutoShape 153" descr="numbers_button_skype_logo">
          <a:hlinkClick xmlns:r="http://schemas.openxmlformats.org/officeDocument/2006/relationships" r:id="rId1"/>
          <a:extLst>
            <a:ext uri="{FF2B5EF4-FFF2-40B4-BE49-F238E27FC236}">
              <a16:creationId xmlns:a16="http://schemas.microsoft.com/office/drawing/2014/main" id="{A9E0C887-4F13-9E47-A0F1-2E01D07A9AB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54" name="AutoShape 153" descr="numbers_button_skype_logo">
          <a:hlinkClick xmlns:r="http://schemas.openxmlformats.org/officeDocument/2006/relationships" r:id="rId1"/>
          <a:extLst>
            <a:ext uri="{FF2B5EF4-FFF2-40B4-BE49-F238E27FC236}">
              <a16:creationId xmlns:a16="http://schemas.microsoft.com/office/drawing/2014/main" id="{5AE876AD-287F-994B-8FCE-078964E90B1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55" name="AutoShape 153" descr="numbers_button_skype_logo">
          <a:hlinkClick xmlns:r="http://schemas.openxmlformats.org/officeDocument/2006/relationships" r:id="rId1"/>
          <a:extLst>
            <a:ext uri="{FF2B5EF4-FFF2-40B4-BE49-F238E27FC236}">
              <a16:creationId xmlns:a16="http://schemas.microsoft.com/office/drawing/2014/main" id="{7D3033F8-6FA5-CB45-8D75-CF0D9BF07E3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56" name="AutoShape 153" descr="numbers_button_skype_logo">
          <a:hlinkClick xmlns:r="http://schemas.openxmlformats.org/officeDocument/2006/relationships" r:id="rId1"/>
          <a:extLst>
            <a:ext uri="{FF2B5EF4-FFF2-40B4-BE49-F238E27FC236}">
              <a16:creationId xmlns:a16="http://schemas.microsoft.com/office/drawing/2014/main" id="{A5162737-0184-7042-992A-A64491FF0EB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57" name="AutoShape 153" descr="numbers_button_skype_logo">
          <a:hlinkClick xmlns:r="http://schemas.openxmlformats.org/officeDocument/2006/relationships" r:id="rId1"/>
          <a:extLst>
            <a:ext uri="{FF2B5EF4-FFF2-40B4-BE49-F238E27FC236}">
              <a16:creationId xmlns:a16="http://schemas.microsoft.com/office/drawing/2014/main" id="{5496188A-9239-FC4F-A1EB-0EBA3BC0A2A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58" name="AutoShape 153" descr="numbers_button_skype_logo">
          <a:hlinkClick xmlns:r="http://schemas.openxmlformats.org/officeDocument/2006/relationships" r:id="rId1"/>
          <a:extLst>
            <a:ext uri="{FF2B5EF4-FFF2-40B4-BE49-F238E27FC236}">
              <a16:creationId xmlns:a16="http://schemas.microsoft.com/office/drawing/2014/main" id="{17555147-CF3F-1341-A279-01A1A1A171B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59" name="AutoShape 153" descr="numbers_button_skype_logo">
          <a:hlinkClick xmlns:r="http://schemas.openxmlformats.org/officeDocument/2006/relationships" r:id="rId1"/>
          <a:extLst>
            <a:ext uri="{FF2B5EF4-FFF2-40B4-BE49-F238E27FC236}">
              <a16:creationId xmlns:a16="http://schemas.microsoft.com/office/drawing/2014/main" id="{CF90DE77-1155-E44A-BC8D-BFE1FEE6C5D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60" name="AutoShape 153" descr="numbers_button_skype_logo">
          <a:hlinkClick xmlns:r="http://schemas.openxmlformats.org/officeDocument/2006/relationships" r:id="rId1"/>
          <a:extLst>
            <a:ext uri="{FF2B5EF4-FFF2-40B4-BE49-F238E27FC236}">
              <a16:creationId xmlns:a16="http://schemas.microsoft.com/office/drawing/2014/main" id="{B82CDBB4-81C7-6343-938B-2F8875DA1F3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61" name="AutoShape 153" descr="numbers_button_skype_logo">
          <a:hlinkClick xmlns:r="http://schemas.openxmlformats.org/officeDocument/2006/relationships" r:id="rId1"/>
          <a:extLst>
            <a:ext uri="{FF2B5EF4-FFF2-40B4-BE49-F238E27FC236}">
              <a16:creationId xmlns:a16="http://schemas.microsoft.com/office/drawing/2014/main" id="{F039E53B-220F-094A-AF7D-154065C649B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62" name="AutoShape 153" descr="numbers_button_skype_logo">
          <a:hlinkClick xmlns:r="http://schemas.openxmlformats.org/officeDocument/2006/relationships" r:id="rId1"/>
          <a:extLst>
            <a:ext uri="{FF2B5EF4-FFF2-40B4-BE49-F238E27FC236}">
              <a16:creationId xmlns:a16="http://schemas.microsoft.com/office/drawing/2014/main" id="{29C0E104-D7EF-F74B-82E6-3E90D9FB752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63" name="AutoShape 153" descr="numbers_button_skype_logo">
          <a:hlinkClick xmlns:r="http://schemas.openxmlformats.org/officeDocument/2006/relationships" r:id="rId1"/>
          <a:extLst>
            <a:ext uri="{FF2B5EF4-FFF2-40B4-BE49-F238E27FC236}">
              <a16:creationId xmlns:a16="http://schemas.microsoft.com/office/drawing/2014/main" id="{1155968B-81A6-9649-8EFB-D15DB696602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64" name="AutoShape 153" descr="numbers_button_skype_logo">
          <a:hlinkClick xmlns:r="http://schemas.openxmlformats.org/officeDocument/2006/relationships" r:id="rId1"/>
          <a:extLst>
            <a:ext uri="{FF2B5EF4-FFF2-40B4-BE49-F238E27FC236}">
              <a16:creationId xmlns:a16="http://schemas.microsoft.com/office/drawing/2014/main" id="{05933FD0-C18B-C74F-AFC4-2A9215B67B8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65" name="AutoShape 153" descr="numbers_button_skype_logo">
          <a:hlinkClick xmlns:r="http://schemas.openxmlformats.org/officeDocument/2006/relationships" r:id="rId1"/>
          <a:extLst>
            <a:ext uri="{FF2B5EF4-FFF2-40B4-BE49-F238E27FC236}">
              <a16:creationId xmlns:a16="http://schemas.microsoft.com/office/drawing/2014/main" id="{A7506805-02A1-6C4E-85BD-791FF9C175C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66" name="AutoShape 153" descr="numbers_button_skype_logo">
          <a:hlinkClick xmlns:r="http://schemas.openxmlformats.org/officeDocument/2006/relationships" r:id="rId1"/>
          <a:extLst>
            <a:ext uri="{FF2B5EF4-FFF2-40B4-BE49-F238E27FC236}">
              <a16:creationId xmlns:a16="http://schemas.microsoft.com/office/drawing/2014/main" id="{0027EB88-FA21-BD4B-B58B-3BF545ED4E9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67" name="AutoShape 153" descr="numbers_button_skype_logo">
          <a:hlinkClick xmlns:r="http://schemas.openxmlformats.org/officeDocument/2006/relationships" r:id="rId1"/>
          <a:extLst>
            <a:ext uri="{FF2B5EF4-FFF2-40B4-BE49-F238E27FC236}">
              <a16:creationId xmlns:a16="http://schemas.microsoft.com/office/drawing/2014/main" id="{C7C1F540-52F9-BA4E-AE3D-B3966229E03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68" name="AutoShape 153" descr="numbers_button_skype_logo">
          <a:hlinkClick xmlns:r="http://schemas.openxmlformats.org/officeDocument/2006/relationships" r:id="rId1"/>
          <a:extLst>
            <a:ext uri="{FF2B5EF4-FFF2-40B4-BE49-F238E27FC236}">
              <a16:creationId xmlns:a16="http://schemas.microsoft.com/office/drawing/2014/main" id="{8111E974-999E-F64A-B8C7-2A8F654A4B5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69" name="AutoShape 153" descr="numbers_button_skype_logo">
          <a:hlinkClick xmlns:r="http://schemas.openxmlformats.org/officeDocument/2006/relationships" r:id="rId1"/>
          <a:extLst>
            <a:ext uri="{FF2B5EF4-FFF2-40B4-BE49-F238E27FC236}">
              <a16:creationId xmlns:a16="http://schemas.microsoft.com/office/drawing/2014/main" id="{CFF63CE4-8EC1-2E4D-B0B3-BE6752804A9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70" name="AutoShape 153" descr="numbers_button_skype_logo">
          <a:hlinkClick xmlns:r="http://schemas.openxmlformats.org/officeDocument/2006/relationships" r:id="rId1"/>
          <a:extLst>
            <a:ext uri="{FF2B5EF4-FFF2-40B4-BE49-F238E27FC236}">
              <a16:creationId xmlns:a16="http://schemas.microsoft.com/office/drawing/2014/main" id="{0D1EB624-A345-5642-A427-F93F13DB766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71" name="AutoShape 153" descr="numbers_button_skype_logo">
          <a:hlinkClick xmlns:r="http://schemas.openxmlformats.org/officeDocument/2006/relationships" r:id="rId1"/>
          <a:extLst>
            <a:ext uri="{FF2B5EF4-FFF2-40B4-BE49-F238E27FC236}">
              <a16:creationId xmlns:a16="http://schemas.microsoft.com/office/drawing/2014/main" id="{D6E768E4-A4A7-F544-93FD-A28299E7975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72" name="AutoShape 153" descr="numbers_button_skype_logo">
          <a:hlinkClick xmlns:r="http://schemas.openxmlformats.org/officeDocument/2006/relationships" r:id="rId1"/>
          <a:extLst>
            <a:ext uri="{FF2B5EF4-FFF2-40B4-BE49-F238E27FC236}">
              <a16:creationId xmlns:a16="http://schemas.microsoft.com/office/drawing/2014/main" id="{7DEEAA6E-6416-B140-A961-5714D1437F0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73" name="AutoShape 153" descr="numbers_button_skype_logo">
          <a:hlinkClick xmlns:r="http://schemas.openxmlformats.org/officeDocument/2006/relationships" r:id="rId1"/>
          <a:extLst>
            <a:ext uri="{FF2B5EF4-FFF2-40B4-BE49-F238E27FC236}">
              <a16:creationId xmlns:a16="http://schemas.microsoft.com/office/drawing/2014/main" id="{076F723C-78F1-7348-A565-50A0916FA8C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74" name="AutoShape 153" descr="numbers_button_skype_logo">
          <a:hlinkClick xmlns:r="http://schemas.openxmlformats.org/officeDocument/2006/relationships" r:id="rId1"/>
          <a:extLst>
            <a:ext uri="{FF2B5EF4-FFF2-40B4-BE49-F238E27FC236}">
              <a16:creationId xmlns:a16="http://schemas.microsoft.com/office/drawing/2014/main" id="{646B4570-C9BB-3244-9ED4-088D04DCEFD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75" name="AutoShape 153" descr="numbers_button_skype_logo">
          <a:hlinkClick xmlns:r="http://schemas.openxmlformats.org/officeDocument/2006/relationships" r:id="rId1"/>
          <a:extLst>
            <a:ext uri="{FF2B5EF4-FFF2-40B4-BE49-F238E27FC236}">
              <a16:creationId xmlns:a16="http://schemas.microsoft.com/office/drawing/2014/main" id="{0E14FD90-54DA-7444-B9C6-110DADFAF72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76" name="AutoShape 153" descr="numbers_button_skype_logo">
          <a:hlinkClick xmlns:r="http://schemas.openxmlformats.org/officeDocument/2006/relationships" r:id="rId1"/>
          <a:extLst>
            <a:ext uri="{FF2B5EF4-FFF2-40B4-BE49-F238E27FC236}">
              <a16:creationId xmlns:a16="http://schemas.microsoft.com/office/drawing/2014/main" id="{1B713347-73E8-5B4B-B2C9-9F45C33C7B6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77" name="AutoShape 153" descr="numbers_button_skype_logo">
          <a:hlinkClick xmlns:r="http://schemas.openxmlformats.org/officeDocument/2006/relationships" r:id="rId1"/>
          <a:extLst>
            <a:ext uri="{FF2B5EF4-FFF2-40B4-BE49-F238E27FC236}">
              <a16:creationId xmlns:a16="http://schemas.microsoft.com/office/drawing/2014/main" id="{8D8F531C-9279-6A44-A852-8E5C5478151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78" name="AutoShape 153" descr="numbers_button_skype_logo">
          <a:hlinkClick xmlns:r="http://schemas.openxmlformats.org/officeDocument/2006/relationships" r:id="rId1"/>
          <a:extLst>
            <a:ext uri="{FF2B5EF4-FFF2-40B4-BE49-F238E27FC236}">
              <a16:creationId xmlns:a16="http://schemas.microsoft.com/office/drawing/2014/main" id="{47EFFBF0-8EFB-0344-988B-EA75F88370C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79" name="AutoShape 153" descr="numbers_button_skype_logo">
          <a:hlinkClick xmlns:r="http://schemas.openxmlformats.org/officeDocument/2006/relationships" r:id="rId1"/>
          <a:extLst>
            <a:ext uri="{FF2B5EF4-FFF2-40B4-BE49-F238E27FC236}">
              <a16:creationId xmlns:a16="http://schemas.microsoft.com/office/drawing/2014/main" id="{97C171AA-E447-BF4A-927E-DC3E62EF4CE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80" name="AutoShape 153" descr="numbers_button_skype_logo">
          <a:hlinkClick xmlns:r="http://schemas.openxmlformats.org/officeDocument/2006/relationships" r:id="rId1"/>
          <a:extLst>
            <a:ext uri="{FF2B5EF4-FFF2-40B4-BE49-F238E27FC236}">
              <a16:creationId xmlns:a16="http://schemas.microsoft.com/office/drawing/2014/main" id="{075BA4E6-42F7-854E-9CD1-E2DE52423F7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81" name="AutoShape 153" descr="numbers_button_skype_logo">
          <a:hlinkClick xmlns:r="http://schemas.openxmlformats.org/officeDocument/2006/relationships" r:id="rId1"/>
          <a:extLst>
            <a:ext uri="{FF2B5EF4-FFF2-40B4-BE49-F238E27FC236}">
              <a16:creationId xmlns:a16="http://schemas.microsoft.com/office/drawing/2014/main" id="{40AABEF8-872B-D640-AD7B-DFCDE10A81A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82" name="AutoShape 153" descr="numbers_button_skype_logo">
          <a:hlinkClick xmlns:r="http://schemas.openxmlformats.org/officeDocument/2006/relationships" r:id="rId1"/>
          <a:extLst>
            <a:ext uri="{FF2B5EF4-FFF2-40B4-BE49-F238E27FC236}">
              <a16:creationId xmlns:a16="http://schemas.microsoft.com/office/drawing/2014/main" id="{77626B75-658E-A046-807A-DE295BEB6E6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83" name="AutoShape 153" descr="numbers_button_skype_logo">
          <a:hlinkClick xmlns:r="http://schemas.openxmlformats.org/officeDocument/2006/relationships" r:id="rId1"/>
          <a:extLst>
            <a:ext uri="{FF2B5EF4-FFF2-40B4-BE49-F238E27FC236}">
              <a16:creationId xmlns:a16="http://schemas.microsoft.com/office/drawing/2014/main" id="{4E8D8A61-ACAA-7946-A839-C7FF073705E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84" name="AutoShape 153" descr="numbers_button_skype_logo">
          <a:hlinkClick xmlns:r="http://schemas.openxmlformats.org/officeDocument/2006/relationships" r:id="rId1"/>
          <a:extLst>
            <a:ext uri="{FF2B5EF4-FFF2-40B4-BE49-F238E27FC236}">
              <a16:creationId xmlns:a16="http://schemas.microsoft.com/office/drawing/2014/main" id="{7A26ECF3-7F37-7A4E-BC7C-293299CE254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85" name="AutoShape 153" descr="numbers_button_skype_logo">
          <a:hlinkClick xmlns:r="http://schemas.openxmlformats.org/officeDocument/2006/relationships" r:id="rId1"/>
          <a:extLst>
            <a:ext uri="{FF2B5EF4-FFF2-40B4-BE49-F238E27FC236}">
              <a16:creationId xmlns:a16="http://schemas.microsoft.com/office/drawing/2014/main" id="{5014C279-A5F4-2743-BAD6-293430C3ABA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86" name="AutoShape 153" descr="numbers_button_skype_logo">
          <a:hlinkClick xmlns:r="http://schemas.openxmlformats.org/officeDocument/2006/relationships" r:id="rId1"/>
          <a:extLst>
            <a:ext uri="{FF2B5EF4-FFF2-40B4-BE49-F238E27FC236}">
              <a16:creationId xmlns:a16="http://schemas.microsoft.com/office/drawing/2014/main" id="{2D3BD891-D39E-B445-93A9-EEFDD5BF2E1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87" name="AutoShape 153" descr="numbers_button_skype_logo">
          <a:hlinkClick xmlns:r="http://schemas.openxmlformats.org/officeDocument/2006/relationships" r:id="rId1"/>
          <a:extLst>
            <a:ext uri="{FF2B5EF4-FFF2-40B4-BE49-F238E27FC236}">
              <a16:creationId xmlns:a16="http://schemas.microsoft.com/office/drawing/2014/main" id="{25F31068-CBB1-874B-97A2-7BABE92AB53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88" name="AutoShape 153" descr="numbers_button_skype_logo">
          <a:hlinkClick xmlns:r="http://schemas.openxmlformats.org/officeDocument/2006/relationships" r:id="rId1"/>
          <a:extLst>
            <a:ext uri="{FF2B5EF4-FFF2-40B4-BE49-F238E27FC236}">
              <a16:creationId xmlns:a16="http://schemas.microsoft.com/office/drawing/2014/main" id="{803D9A7E-77DE-5743-A766-3C5FB199A76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89" name="AutoShape 153" descr="numbers_button_skype_logo">
          <a:hlinkClick xmlns:r="http://schemas.openxmlformats.org/officeDocument/2006/relationships" r:id="rId1"/>
          <a:extLst>
            <a:ext uri="{FF2B5EF4-FFF2-40B4-BE49-F238E27FC236}">
              <a16:creationId xmlns:a16="http://schemas.microsoft.com/office/drawing/2014/main" id="{635DC1D0-5F6B-2B46-9EA5-C300286AF74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90" name="AutoShape 153" descr="numbers_button_skype_logo">
          <a:hlinkClick xmlns:r="http://schemas.openxmlformats.org/officeDocument/2006/relationships" r:id="rId1"/>
          <a:extLst>
            <a:ext uri="{FF2B5EF4-FFF2-40B4-BE49-F238E27FC236}">
              <a16:creationId xmlns:a16="http://schemas.microsoft.com/office/drawing/2014/main" id="{F1A0F4D4-7101-0349-9E22-1BD3EF21607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91" name="AutoShape 153" descr="numbers_button_skype_logo">
          <a:hlinkClick xmlns:r="http://schemas.openxmlformats.org/officeDocument/2006/relationships" r:id="rId1"/>
          <a:extLst>
            <a:ext uri="{FF2B5EF4-FFF2-40B4-BE49-F238E27FC236}">
              <a16:creationId xmlns:a16="http://schemas.microsoft.com/office/drawing/2014/main" id="{9A7FDA40-1BBD-2C44-9E1E-A63169228A5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92" name="AutoShape 153" descr="numbers_button_skype_logo">
          <a:hlinkClick xmlns:r="http://schemas.openxmlformats.org/officeDocument/2006/relationships" r:id="rId1"/>
          <a:extLst>
            <a:ext uri="{FF2B5EF4-FFF2-40B4-BE49-F238E27FC236}">
              <a16:creationId xmlns:a16="http://schemas.microsoft.com/office/drawing/2014/main" id="{53BB3CD1-C528-8F4C-97F3-EFDB01AA3BC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593" name="AutoShape 153" descr="numbers_button_skype_logo">
          <a:hlinkClick xmlns:r="http://schemas.openxmlformats.org/officeDocument/2006/relationships" r:id="rId1"/>
          <a:extLst>
            <a:ext uri="{FF2B5EF4-FFF2-40B4-BE49-F238E27FC236}">
              <a16:creationId xmlns:a16="http://schemas.microsoft.com/office/drawing/2014/main" id="{E6B5D000-C590-6D4B-8502-2F73872D271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94" name="AutoShape 153" descr="numbers_button_skype_logo">
          <a:hlinkClick xmlns:r="http://schemas.openxmlformats.org/officeDocument/2006/relationships" r:id="rId1"/>
          <a:extLst>
            <a:ext uri="{FF2B5EF4-FFF2-40B4-BE49-F238E27FC236}">
              <a16:creationId xmlns:a16="http://schemas.microsoft.com/office/drawing/2014/main" id="{84608D1C-9A7B-9346-B7BE-3C287B7E2F0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95" name="AutoShape 153" descr="numbers_button_skype_logo">
          <a:hlinkClick xmlns:r="http://schemas.openxmlformats.org/officeDocument/2006/relationships" r:id="rId1"/>
          <a:extLst>
            <a:ext uri="{FF2B5EF4-FFF2-40B4-BE49-F238E27FC236}">
              <a16:creationId xmlns:a16="http://schemas.microsoft.com/office/drawing/2014/main" id="{9A64E932-6FC3-1444-895E-95BA2A5200A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96" name="AutoShape 153" descr="numbers_button_skype_logo">
          <a:hlinkClick xmlns:r="http://schemas.openxmlformats.org/officeDocument/2006/relationships" r:id="rId1"/>
          <a:extLst>
            <a:ext uri="{FF2B5EF4-FFF2-40B4-BE49-F238E27FC236}">
              <a16:creationId xmlns:a16="http://schemas.microsoft.com/office/drawing/2014/main" id="{BF35C1AE-6C02-1D4C-9EB5-64B2A5F6D6F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97" name="AutoShape 153" descr="numbers_button_skype_logo">
          <a:hlinkClick xmlns:r="http://schemas.openxmlformats.org/officeDocument/2006/relationships" r:id="rId1"/>
          <a:extLst>
            <a:ext uri="{FF2B5EF4-FFF2-40B4-BE49-F238E27FC236}">
              <a16:creationId xmlns:a16="http://schemas.microsoft.com/office/drawing/2014/main" id="{1B82F638-B58A-E74E-892F-6BC0D781D53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98" name="AutoShape 153" descr="numbers_button_skype_logo">
          <a:hlinkClick xmlns:r="http://schemas.openxmlformats.org/officeDocument/2006/relationships" r:id="rId1"/>
          <a:extLst>
            <a:ext uri="{FF2B5EF4-FFF2-40B4-BE49-F238E27FC236}">
              <a16:creationId xmlns:a16="http://schemas.microsoft.com/office/drawing/2014/main" id="{D8E8B6E1-9D50-C140-9161-C1DA66573A3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599" name="AutoShape 153" descr="numbers_button_skype_logo">
          <a:hlinkClick xmlns:r="http://schemas.openxmlformats.org/officeDocument/2006/relationships" r:id="rId1"/>
          <a:extLst>
            <a:ext uri="{FF2B5EF4-FFF2-40B4-BE49-F238E27FC236}">
              <a16:creationId xmlns:a16="http://schemas.microsoft.com/office/drawing/2014/main" id="{E2D62645-2BAF-4349-AAF9-A0EA805610F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00" name="AutoShape 153" descr="numbers_button_skype_logo">
          <a:hlinkClick xmlns:r="http://schemas.openxmlformats.org/officeDocument/2006/relationships" r:id="rId1"/>
          <a:extLst>
            <a:ext uri="{FF2B5EF4-FFF2-40B4-BE49-F238E27FC236}">
              <a16:creationId xmlns:a16="http://schemas.microsoft.com/office/drawing/2014/main" id="{0E1B0D4C-74EF-F44A-A237-9E6E2CB034F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01" name="AutoShape 153" descr="numbers_button_skype_logo">
          <a:hlinkClick xmlns:r="http://schemas.openxmlformats.org/officeDocument/2006/relationships" r:id="rId1"/>
          <a:extLst>
            <a:ext uri="{FF2B5EF4-FFF2-40B4-BE49-F238E27FC236}">
              <a16:creationId xmlns:a16="http://schemas.microsoft.com/office/drawing/2014/main" id="{CE470D4F-A3A2-5747-94EB-B433A6E0FC2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02" name="AutoShape 153" descr="numbers_button_skype_logo">
          <a:hlinkClick xmlns:r="http://schemas.openxmlformats.org/officeDocument/2006/relationships" r:id="rId1"/>
          <a:extLst>
            <a:ext uri="{FF2B5EF4-FFF2-40B4-BE49-F238E27FC236}">
              <a16:creationId xmlns:a16="http://schemas.microsoft.com/office/drawing/2014/main" id="{E7324FCB-12B8-9B4A-9440-3A26D9F82F2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03" name="AutoShape 153" descr="numbers_button_skype_logo">
          <a:hlinkClick xmlns:r="http://schemas.openxmlformats.org/officeDocument/2006/relationships" r:id="rId1"/>
          <a:extLst>
            <a:ext uri="{FF2B5EF4-FFF2-40B4-BE49-F238E27FC236}">
              <a16:creationId xmlns:a16="http://schemas.microsoft.com/office/drawing/2014/main" id="{8A19C985-550E-B647-BFBA-76C54A6F631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04" name="AutoShape 153" descr="numbers_button_skype_logo">
          <a:hlinkClick xmlns:r="http://schemas.openxmlformats.org/officeDocument/2006/relationships" r:id="rId1"/>
          <a:extLst>
            <a:ext uri="{FF2B5EF4-FFF2-40B4-BE49-F238E27FC236}">
              <a16:creationId xmlns:a16="http://schemas.microsoft.com/office/drawing/2014/main" id="{D066F5B0-85AB-6D42-A13D-D9E264DD688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05" name="AutoShape 153" descr="numbers_button_skype_logo">
          <a:hlinkClick xmlns:r="http://schemas.openxmlformats.org/officeDocument/2006/relationships" r:id="rId1"/>
          <a:extLst>
            <a:ext uri="{FF2B5EF4-FFF2-40B4-BE49-F238E27FC236}">
              <a16:creationId xmlns:a16="http://schemas.microsoft.com/office/drawing/2014/main" id="{E77D53A3-B055-3B4C-BD69-9157A1D6672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06" name="AutoShape 153" descr="numbers_button_skype_logo">
          <a:hlinkClick xmlns:r="http://schemas.openxmlformats.org/officeDocument/2006/relationships" r:id="rId1"/>
          <a:extLst>
            <a:ext uri="{FF2B5EF4-FFF2-40B4-BE49-F238E27FC236}">
              <a16:creationId xmlns:a16="http://schemas.microsoft.com/office/drawing/2014/main" id="{4EE56B07-938E-A14B-94FB-CF09DEB7E3F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07" name="AutoShape 153" descr="numbers_button_skype_logo">
          <a:hlinkClick xmlns:r="http://schemas.openxmlformats.org/officeDocument/2006/relationships" r:id="rId1"/>
          <a:extLst>
            <a:ext uri="{FF2B5EF4-FFF2-40B4-BE49-F238E27FC236}">
              <a16:creationId xmlns:a16="http://schemas.microsoft.com/office/drawing/2014/main" id="{A0B1A561-FE91-934B-BBAF-39D83C24DE6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08" name="AutoShape 153" descr="numbers_button_skype_logo">
          <a:hlinkClick xmlns:r="http://schemas.openxmlformats.org/officeDocument/2006/relationships" r:id="rId1"/>
          <a:extLst>
            <a:ext uri="{FF2B5EF4-FFF2-40B4-BE49-F238E27FC236}">
              <a16:creationId xmlns:a16="http://schemas.microsoft.com/office/drawing/2014/main" id="{DD6C768D-7DDF-7248-8D3C-2DBC9F47739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09" name="AutoShape 153" descr="numbers_button_skype_logo">
          <a:hlinkClick xmlns:r="http://schemas.openxmlformats.org/officeDocument/2006/relationships" r:id="rId1"/>
          <a:extLst>
            <a:ext uri="{FF2B5EF4-FFF2-40B4-BE49-F238E27FC236}">
              <a16:creationId xmlns:a16="http://schemas.microsoft.com/office/drawing/2014/main" id="{92F79DB3-792C-CE4F-8BA8-16CA527EFC8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10" name="AutoShape 153" descr="numbers_button_skype_logo">
          <a:hlinkClick xmlns:r="http://schemas.openxmlformats.org/officeDocument/2006/relationships" r:id="rId1"/>
          <a:extLst>
            <a:ext uri="{FF2B5EF4-FFF2-40B4-BE49-F238E27FC236}">
              <a16:creationId xmlns:a16="http://schemas.microsoft.com/office/drawing/2014/main" id="{D1680B73-8470-A044-857A-C4EA6FF02E0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11" name="AutoShape 153" descr="numbers_button_skype_logo">
          <a:hlinkClick xmlns:r="http://schemas.openxmlformats.org/officeDocument/2006/relationships" r:id="rId1"/>
          <a:extLst>
            <a:ext uri="{FF2B5EF4-FFF2-40B4-BE49-F238E27FC236}">
              <a16:creationId xmlns:a16="http://schemas.microsoft.com/office/drawing/2014/main" id="{19A57D86-BA97-3740-AA70-D333E7FFB87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12" name="AutoShape 153" descr="numbers_button_skype_logo">
          <a:hlinkClick xmlns:r="http://schemas.openxmlformats.org/officeDocument/2006/relationships" r:id="rId1"/>
          <a:extLst>
            <a:ext uri="{FF2B5EF4-FFF2-40B4-BE49-F238E27FC236}">
              <a16:creationId xmlns:a16="http://schemas.microsoft.com/office/drawing/2014/main" id="{6DC61D2C-9832-A145-8FA8-AEFCB7D69E4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13" name="AutoShape 153" descr="numbers_button_skype_logo">
          <a:hlinkClick xmlns:r="http://schemas.openxmlformats.org/officeDocument/2006/relationships" r:id="rId1"/>
          <a:extLst>
            <a:ext uri="{FF2B5EF4-FFF2-40B4-BE49-F238E27FC236}">
              <a16:creationId xmlns:a16="http://schemas.microsoft.com/office/drawing/2014/main" id="{46EF7012-1814-E94E-A3D6-5B69E587669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14" name="AutoShape 153" descr="numbers_button_skype_logo">
          <a:hlinkClick xmlns:r="http://schemas.openxmlformats.org/officeDocument/2006/relationships" r:id="rId1"/>
          <a:extLst>
            <a:ext uri="{FF2B5EF4-FFF2-40B4-BE49-F238E27FC236}">
              <a16:creationId xmlns:a16="http://schemas.microsoft.com/office/drawing/2014/main" id="{6DCEFF09-EDA1-2346-BFC2-2A8F484CD70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15" name="AutoShape 153" descr="numbers_button_skype_logo">
          <a:hlinkClick xmlns:r="http://schemas.openxmlformats.org/officeDocument/2006/relationships" r:id="rId1"/>
          <a:extLst>
            <a:ext uri="{FF2B5EF4-FFF2-40B4-BE49-F238E27FC236}">
              <a16:creationId xmlns:a16="http://schemas.microsoft.com/office/drawing/2014/main" id="{17334F7B-9DB7-8D45-944B-2FD4116DEBF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16" name="AutoShape 153" descr="numbers_button_skype_logo">
          <a:hlinkClick xmlns:r="http://schemas.openxmlformats.org/officeDocument/2006/relationships" r:id="rId1"/>
          <a:extLst>
            <a:ext uri="{FF2B5EF4-FFF2-40B4-BE49-F238E27FC236}">
              <a16:creationId xmlns:a16="http://schemas.microsoft.com/office/drawing/2014/main" id="{ED8BA7A4-8822-DE4B-9D5F-41A07FFA84B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17" name="AutoShape 153" descr="numbers_button_skype_logo">
          <a:hlinkClick xmlns:r="http://schemas.openxmlformats.org/officeDocument/2006/relationships" r:id="rId1"/>
          <a:extLst>
            <a:ext uri="{FF2B5EF4-FFF2-40B4-BE49-F238E27FC236}">
              <a16:creationId xmlns:a16="http://schemas.microsoft.com/office/drawing/2014/main" id="{216C229F-5079-6B4D-B9F5-D4544907549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18" name="AutoShape 153" descr="numbers_button_skype_logo">
          <a:hlinkClick xmlns:r="http://schemas.openxmlformats.org/officeDocument/2006/relationships" r:id="rId1"/>
          <a:extLst>
            <a:ext uri="{FF2B5EF4-FFF2-40B4-BE49-F238E27FC236}">
              <a16:creationId xmlns:a16="http://schemas.microsoft.com/office/drawing/2014/main" id="{2370694F-E98F-984C-9BB4-F7C401C3D81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19" name="AutoShape 153" descr="numbers_button_skype_logo">
          <a:hlinkClick xmlns:r="http://schemas.openxmlformats.org/officeDocument/2006/relationships" r:id="rId1"/>
          <a:extLst>
            <a:ext uri="{FF2B5EF4-FFF2-40B4-BE49-F238E27FC236}">
              <a16:creationId xmlns:a16="http://schemas.microsoft.com/office/drawing/2014/main" id="{F7C2E1D0-78D4-204F-BD37-0753AE9A184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20" name="AutoShape 153" descr="numbers_button_skype_logo">
          <a:hlinkClick xmlns:r="http://schemas.openxmlformats.org/officeDocument/2006/relationships" r:id="rId1"/>
          <a:extLst>
            <a:ext uri="{FF2B5EF4-FFF2-40B4-BE49-F238E27FC236}">
              <a16:creationId xmlns:a16="http://schemas.microsoft.com/office/drawing/2014/main" id="{FC8116F7-6620-5542-BFBF-7D164D23068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21" name="AutoShape 153" descr="numbers_button_skype_logo">
          <a:hlinkClick xmlns:r="http://schemas.openxmlformats.org/officeDocument/2006/relationships" r:id="rId1"/>
          <a:extLst>
            <a:ext uri="{FF2B5EF4-FFF2-40B4-BE49-F238E27FC236}">
              <a16:creationId xmlns:a16="http://schemas.microsoft.com/office/drawing/2014/main" id="{125C2577-E8DC-DB4A-AE69-8D2BEF7F698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22" name="AutoShape 153" descr="numbers_button_skype_logo">
          <a:hlinkClick xmlns:r="http://schemas.openxmlformats.org/officeDocument/2006/relationships" r:id="rId1"/>
          <a:extLst>
            <a:ext uri="{FF2B5EF4-FFF2-40B4-BE49-F238E27FC236}">
              <a16:creationId xmlns:a16="http://schemas.microsoft.com/office/drawing/2014/main" id="{EE4EE450-FF99-1640-9F8F-5012BC31CDC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23" name="AutoShape 153" descr="numbers_button_skype_logo">
          <a:hlinkClick xmlns:r="http://schemas.openxmlformats.org/officeDocument/2006/relationships" r:id="rId1"/>
          <a:extLst>
            <a:ext uri="{FF2B5EF4-FFF2-40B4-BE49-F238E27FC236}">
              <a16:creationId xmlns:a16="http://schemas.microsoft.com/office/drawing/2014/main" id="{EA8B4439-F2F1-5542-BF95-D55CF624998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24" name="AutoShape 153" descr="numbers_button_skype_logo">
          <a:hlinkClick xmlns:r="http://schemas.openxmlformats.org/officeDocument/2006/relationships" r:id="rId1"/>
          <a:extLst>
            <a:ext uri="{FF2B5EF4-FFF2-40B4-BE49-F238E27FC236}">
              <a16:creationId xmlns:a16="http://schemas.microsoft.com/office/drawing/2014/main" id="{4BDCAE9C-3F50-854F-9B7D-B51EEDA7E7F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25" name="AutoShape 153" descr="numbers_button_skype_logo">
          <a:hlinkClick xmlns:r="http://schemas.openxmlformats.org/officeDocument/2006/relationships" r:id="rId1"/>
          <a:extLst>
            <a:ext uri="{FF2B5EF4-FFF2-40B4-BE49-F238E27FC236}">
              <a16:creationId xmlns:a16="http://schemas.microsoft.com/office/drawing/2014/main" id="{B5929ABB-4A40-8E44-A28E-8568502F594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26" name="AutoShape 153" descr="numbers_button_skype_logo">
          <a:hlinkClick xmlns:r="http://schemas.openxmlformats.org/officeDocument/2006/relationships" r:id="rId1"/>
          <a:extLst>
            <a:ext uri="{FF2B5EF4-FFF2-40B4-BE49-F238E27FC236}">
              <a16:creationId xmlns:a16="http://schemas.microsoft.com/office/drawing/2014/main" id="{95CC0F7C-246F-7241-BD33-0130D94EE9E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27" name="AutoShape 153" descr="numbers_button_skype_logo">
          <a:hlinkClick xmlns:r="http://schemas.openxmlformats.org/officeDocument/2006/relationships" r:id="rId1"/>
          <a:extLst>
            <a:ext uri="{FF2B5EF4-FFF2-40B4-BE49-F238E27FC236}">
              <a16:creationId xmlns:a16="http://schemas.microsoft.com/office/drawing/2014/main" id="{7EEA9524-C1A9-8E46-A1C4-B30699BD6D5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28" name="AutoShape 153" descr="numbers_button_skype_logo">
          <a:hlinkClick xmlns:r="http://schemas.openxmlformats.org/officeDocument/2006/relationships" r:id="rId1"/>
          <a:extLst>
            <a:ext uri="{FF2B5EF4-FFF2-40B4-BE49-F238E27FC236}">
              <a16:creationId xmlns:a16="http://schemas.microsoft.com/office/drawing/2014/main" id="{F194BEE6-17E1-BA4F-B84E-A99D5824ED0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29" name="AutoShape 153" descr="numbers_button_skype_logo">
          <a:hlinkClick xmlns:r="http://schemas.openxmlformats.org/officeDocument/2006/relationships" r:id="rId1"/>
          <a:extLst>
            <a:ext uri="{FF2B5EF4-FFF2-40B4-BE49-F238E27FC236}">
              <a16:creationId xmlns:a16="http://schemas.microsoft.com/office/drawing/2014/main" id="{6BAEC711-DBFC-9E42-ADA4-19268A16FA2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30" name="AutoShape 153" descr="numbers_button_skype_logo">
          <a:hlinkClick xmlns:r="http://schemas.openxmlformats.org/officeDocument/2006/relationships" r:id="rId1"/>
          <a:extLst>
            <a:ext uri="{FF2B5EF4-FFF2-40B4-BE49-F238E27FC236}">
              <a16:creationId xmlns:a16="http://schemas.microsoft.com/office/drawing/2014/main" id="{440046C0-5F0C-4D4F-870F-DA0D746D84D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31" name="AutoShape 153" descr="numbers_button_skype_logo">
          <a:hlinkClick xmlns:r="http://schemas.openxmlformats.org/officeDocument/2006/relationships" r:id="rId1"/>
          <a:extLst>
            <a:ext uri="{FF2B5EF4-FFF2-40B4-BE49-F238E27FC236}">
              <a16:creationId xmlns:a16="http://schemas.microsoft.com/office/drawing/2014/main" id="{50958782-3A23-4A44-BB57-4DFCBDC98E2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32" name="AutoShape 153" descr="numbers_button_skype_logo">
          <a:hlinkClick xmlns:r="http://schemas.openxmlformats.org/officeDocument/2006/relationships" r:id="rId1"/>
          <a:extLst>
            <a:ext uri="{FF2B5EF4-FFF2-40B4-BE49-F238E27FC236}">
              <a16:creationId xmlns:a16="http://schemas.microsoft.com/office/drawing/2014/main" id="{A892DF48-61BB-C34C-9938-FFAD6D1DBD4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33" name="AutoShape 153" descr="numbers_button_skype_logo">
          <a:hlinkClick xmlns:r="http://schemas.openxmlformats.org/officeDocument/2006/relationships" r:id="rId1"/>
          <a:extLst>
            <a:ext uri="{FF2B5EF4-FFF2-40B4-BE49-F238E27FC236}">
              <a16:creationId xmlns:a16="http://schemas.microsoft.com/office/drawing/2014/main" id="{FBE9C315-C4B0-A24F-92C8-ED0AB6E04B5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34" name="AutoShape 153" descr="numbers_button_skype_logo">
          <a:hlinkClick xmlns:r="http://schemas.openxmlformats.org/officeDocument/2006/relationships" r:id="rId1"/>
          <a:extLst>
            <a:ext uri="{FF2B5EF4-FFF2-40B4-BE49-F238E27FC236}">
              <a16:creationId xmlns:a16="http://schemas.microsoft.com/office/drawing/2014/main" id="{1CE7B309-BA79-5E4F-99ED-9A865DB0B01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35" name="AutoShape 153" descr="numbers_button_skype_logo">
          <a:hlinkClick xmlns:r="http://schemas.openxmlformats.org/officeDocument/2006/relationships" r:id="rId1"/>
          <a:extLst>
            <a:ext uri="{FF2B5EF4-FFF2-40B4-BE49-F238E27FC236}">
              <a16:creationId xmlns:a16="http://schemas.microsoft.com/office/drawing/2014/main" id="{A24731EE-6D27-354F-AE04-67FE9FED9AD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36" name="AutoShape 153" descr="numbers_button_skype_logo">
          <a:hlinkClick xmlns:r="http://schemas.openxmlformats.org/officeDocument/2006/relationships" r:id="rId1"/>
          <a:extLst>
            <a:ext uri="{FF2B5EF4-FFF2-40B4-BE49-F238E27FC236}">
              <a16:creationId xmlns:a16="http://schemas.microsoft.com/office/drawing/2014/main" id="{2024FE87-7875-6443-ADB2-BAAB3D8FA3F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37" name="AutoShape 153" descr="numbers_button_skype_logo">
          <a:hlinkClick xmlns:r="http://schemas.openxmlformats.org/officeDocument/2006/relationships" r:id="rId1"/>
          <a:extLst>
            <a:ext uri="{FF2B5EF4-FFF2-40B4-BE49-F238E27FC236}">
              <a16:creationId xmlns:a16="http://schemas.microsoft.com/office/drawing/2014/main" id="{B1E8ED0F-A68D-4543-BCEB-13875C36561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38" name="AutoShape 153" descr="numbers_button_skype_logo">
          <a:hlinkClick xmlns:r="http://schemas.openxmlformats.org/officeDocument/2006/relationships" r:id="rId1"/>
          <a:extLst>
            <a:ext uri="{FF2B5EF4-FFF2-40B4-BE49-F238E27FC236}">
              <a16:creationId xmlns:a16="http://schemas.microsoft.com/office/drawing/2014/main" id="{9D3BB835-64C0-2A4D-83F1-9BE8705B4E0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39" name="AutoShape 153" descr="numbers_button_skype_logo">
          <a:hlinkClick xmlns:r="http://schemas.openxmlformats.org/officeDocument/2006/relationships" r:id="rId1"/>
          <a:extLst>
            <a:ext uri="{FF2B5EF4-FFF2-40B4-BE49-F238E27FC236}">
              <a16:creationId xmlns:a16="http://schemas.microsoft.com/office/drawing/2014/main" id="{C869CB35-482F-EF44-BC2B-334F0CD9022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40" name="AutoShape 153" descr="numbers_button_skype_logo">
          <a:hlinkClick xmlns:r="http://schemas.openxmlformats.org/officeDocument/2006/relationships" r:id="rId1"/>
          <a:extLst>
            <a:ext uri="{FF2B5EF4-FFF2-40B4-BE49-F238E27FC236}">
              <a16:creationId xmlns:a16="http://schemas.microsoft.com/office/drawing/2014/main" id="{9EC540BA-05E7-B34C-94B9-3D660B7E340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41" name="AutoShape 153" descr="numbers_button_skype_logo">
          <a:hlinkClick xmlns:r="http://schemas.openxmlformats.org/officeDocument/2006/relationships" r:id="rId1"/>
          <a:extLst>
            <a:ext uri="{FF2B5EF4-FFF2-40B4-BE49-F238E27FC236}">
              <a16:creationId xmlns:a16="http://schemas.microsoft.com/office/drawing/2014/main" id="{2DB585E4-8DBE-7048-818A-0A0F1FC6541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42" name="AutoShape 153" descr="numbers_button_skype_logo">
          <a:hlinkClick xmlns:r="http://schemas.openxmlformats.org/officeDocument/2006/relationships" r:id="rId1"/>
          <a:extLst>
            <a:ext uri="{FF2B5EF4-FFF2-40B4-BE49-F238E27FC236}">
              <a16:creationId xmlns:a16="http://schemas.microsoft.com/office/drawing/2014/main" id="{DD7B93BA-7F16-A94E-8098-B7367549A8C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43" name="AutoShape 153" descr="numbers_button_skype_logo">
          <a:hlinkClick xmlns:r="http://schemas.openxmlformats.org/officeDocument/2006/relationships" r:id="rId1"/>
          <a:extLst>
            <a:ext uri="{FF2B5EF4-FFF2-40B4-BE49-F238E27FC236}">
              <a16:creationId xmlns:a16="http://schemas.microsoft.com/office/drawing/2014/main" id="{4472282C-59F6-EA42-B495-E1019442E97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44" name="AutoShape 153" descr="numbers_button_skype_logo">
          <a:hlinkClick xmlns:r="http://schemas.openxmlformats.org/officeDocument/2006/relationships" r:id="rId1"/>
          <a:extLst>
            <a:ext uri="{FF2B5EF4-FFF2-40B4-BE49-F238E27FC236}">
              <a16:creationId xmlns:a16="http://schemas.microsoft.com/office/drawing/2014/main" id="{6AF91880-52E9-6F43-A182-538A422DC56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45" name="AutoShape 153" descr="numbers_button_skype_logo">
          <a:hlinkClick xmlns:r="http://schemas.openxmlformats.org/officeDocument/2006/relationships" r:id="rId1"/>
          <a:extLst>
            <a:ext uri="{FF2B5EF4-FFF2-40B4-BE49-F238E27FC236}">
              <a16:creationId xmlns:a16="http://schemas.microsoft.com/office/drawing/2014/main" id="{C743222B-03D4-C04C-8F85-3A97E098C62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46" name="AutoShape 153" descr="numbers_button_skype_logo">
          <a:hlinkClick xmlns:r="http://schemas.openxmlformats.org/officeDocument/2006/relationships" r:id="rId1"/>
          <a:extLst>
            <a:ext uri="{FF2B5EF4-FFF2-40B4-BE49-F238E27FC236}">
              <a16:creationId xmlns:a16="http://schemas.microsoft.com/office/drawing/2014/main" id="{DDDB2927-A146-8A44-BC07-04F0E11D677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47" name="AutoShape 153" descr="numbers_button_skype_logo">
          <a:hlinkClick xmlns:r="http://schemas.openxmlformats.org/officeDocument/2006/relationships" r:id="rId1"/>
          <a:extLst>
            <a:ext uri="{FF2B5EF4-FFF2-40B4-BE49-F238E27FC236}">
              <a16:creationId xmlns:a16="http://schemas.microsoft.com/office/drawing/2014/main" id="{2B040C35-8C30-7645-A6FE-BBE5043D9E3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48" name="AutoShape 153" descr="numbers_button_skype_logo">
          <a:hlinkClick xmlns:r="http://schemas.openxmlformats.org/officeDocument/2006/relationships" r:id="rId1"/>
          <a:extLst>
            <a:ext uri="{FF2B5EF4-FFF2-40B4-BE49-F238E27FC236}">
              <a16:creationId xmlns:a16="http://schemas.microsoft.com/office/drawing/2014/main" id="{4B839BD1-7467-B541-8B18-6F9A1D7332D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49" name="AutoShape 153" descr="numbers_button_skype_logo">
          <a:hlinkClick xmlns:r="http://schemas.openxmlformats.org/officeDocument/2006/relationships" r:id="rId1"/>
          <a:extLst>
            <a:ext uri="{FF2B5EF4-FFF2-40B4-BE49-F238E27FC236}">
              <a16:creationId xmlns:a16="http://schemas.microsoft.com/office/drawing/2014/main" id="{5B9B2E67-6043-D14F-B9C9-4C23697A91C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50" name="AutoShape 153" descr="numbers_button_skype_logo">
          <a:hlinkClick xmlns:r="http://schemas.openxmlformats.org/officeDocument/2006/relationships" r:id="rId1"/>
          <a:extLst>
            <a:ext uri="{FF2B5EF4-FFF2-40B4-BE49-F238E27FC236}">
              <a16:creationId xmlns:a16="http://schemas.microsoft.com/office/drawing/2014/main" id="{9EEE8D7B-8916-724C-96A3-ECDD07341C6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51" name="AutoShape 153" descr="numbers_button_skype_logo">
          <a:hlinkClick xmlns:r="http://schemas.openxmlformats.org/officeDocument/2006/relationships" r:id="rId1"/>
          <a:extLst>
            <a:ext uri="{FF2B5EF4-FFF2-40B4-BE49-F238E27FC236}">
              <a16:creationId xmlns:a16="http://schemas.microsoft.com/office/drawing/2014/main" id="{8D4D65EB-98F6-B144-A192-A5AC09E90E8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52" name="AutoShape 153" descr="numbers_button_skype_logo">
          <a:hlinkClick xmlns:r="http://schemas.openxmlformats.org/officeDocument/2006/relationships" r:id="rId1"/>
          <a:extLst>
            <a:ext uri="{FF2B5EF4-FFF2-40B4-BE49-F238E27FC236}">
              <a16:creationId xmlns:a16="http://schemas.microsoft.com/office/drawing/2014/main" id="{0FDA5AC9-3C10-274D-BA93-FE845B7E32C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53" name="AutoShape 153" descr="numbers_button_skype_logo">
          <a:hlinkClick xmlns:r="http://schemas.openxmlformats.org/officeDocument/2006/relationships" r:id="rId1"/>
          <a:extLst>
            <a:ext uri="{FF2B5EF4-FFF2-40B4-BE49-F238E27FC236}">
              <a16:creationId xmlns:a16="http://schemas.microsoft.com/office/drawing/2014/main" id="{1DBDBD9E-602F-9E40-8707-DD2BAF4E79C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54" name="AutoShape 153" descr="numbers_button_skype_logo">
          <a:hlinkClick xmlns:r="http://schemas.openxmlformats.org/officeDocument/2006/relationships" r:id="rId1"/>
          <a:extLst>
            <a:ext uri="{FF2B5EF4-FFF2-40B4-BE49-F238E27FC236}">
              <a16:creationId xmlns:a16="http://schemas.microsoft.com/office/drawing/2014/main" id="{26AA7CF2-B001-AC48-87AE-C1B2DD664D6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55" name="AutoShape 153" descr="numbers_button_skype_logo">
          <a:hlinkClick xmlns:r="http://schemas.openxmlformats.org/officeDocument/2006/relationships" r:id="rId1"/>
          <a:extLst>
            <a:ext uri="{FF2B5EF4-FFF2-40B4-BE49-F238E27FC236}">
              <a16:creationId xmlns:a16="http://schemas.microsoft.com/office/drawing/2014/main" id="{AA049ADB-2859-C746-8AC2-A63AB6E3C68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56" name="AutoShape 153" descr="numbers_button_skype_logo">
          <a:hlinkClick xmlns:r="http://schemas.openxmlformats.org/officeDocument/2006/relationships" r:id="rId1"/>
          <a:extLst>
            <a:ext uri="{FF2B5EF4-FFF2-40B4-BE49-F238E27FC236}">
              <a16:creationId xmlns:a16="http://schemas.microsoft.com/office/drawing/2014/main" id="{F42C2076-EBE8-8043-9697-57309B0FB23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57" name="AutoShape 153" descr="numbers_button_skype_logo">
          <a:hlinkClick xmlns:r="http://schemas.openxmlformats.org/officeDocument/2006/relationships" r:id="rId1"/>
          <a:extLst>
            <a:ext uri="{FF2B5EF4-FFF2-40B4-BE49-F238E27FC236}">
              <a16:creationId xmlns:a16="http://schemas.microsoft.com/office/drawing/2014/main" id="{99BBF802-7817-F343-A54E-4DB2824DB91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58" name="AutoShape 153" descr="numbers_button_skype_logo">
          <a:hlinkClick xmlns:r="http://schemas.openxmlformats.org/officeDocument/2006/relationships" r:id="rId1"/>
          <a:extLst>
            <a:ext uri="{FF2B5EF4-FFF2-40B4-BE49-F238E27FC236}">
              <a16:creationId xmlns:a16="http://schemas.microsoft.com/office/drawing/2014/main" id="{10AD4489-533B-EE4B-BCE5-904B5989FD0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59" name="AutoShape 153" descr="numbers_button_skype_logo">
          <a:hlinkClick xmlns:r="http://schemas.openxmlformats.org/officeDocument/2006/relationships" r:id="rId1"/>
          <a:extLst>
            <a:ext uri="{FF2B5EF4-FFF2-40B4-BE49-F238E27FC236}">
              <a16:creationId xmlns:a16="http://schemas.microsoft.com/office/drawing/2014/main" id="{A5138E21-FCD0-C24D-9BAF-1857D0A1E42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60" name="AutoShape 153" descr="numbers_button_skype_logo">
          <a:hlinkClick xmlns:r="http://schemas.openxmlformats.org/officeDocument/2006/relationships" r:id="rId1"/>
          <a:extLst>
            <a:ext uri="{FF2B5EF4-FFF2-40B4-BE49-F238E27FC236}">
              <a16:creationId xmlns:a16="http://schemas.microsoft.com/office/drawing/2014/main" id="{CD207964-6B1C-7F46-B76A-03DC48D918B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61" name="AutoShape 153" descr="numbers_button_skype_logo">
          <a:hlinkClick xmlns:r="http://schemas.openxmlformats.org/officeDocument/2006/relationships" r:id="rId1"/>
          <a:extLst>
            <a:ext uri="{FF2B5EF4-FFF2-40B4-BE49-F238E27FC236}">
              <a16:creationId xmlns:a16="http://schemas.microsoft.com/office/drawing/2014/main" id="{B3B8042E-526C-BE4F-A36F-B7EC80F087D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62" name="AutoShape 153" descr="numbers_button_skype_logo">
          <a:hlinkClick xmlns:r="http://schemas.openxmlformats.org/officeDocument/2006/relationships" r:id="rId1"/>
          <a:extLst>
            <a:ext uri="{FF2B5EF4-FFF2-40B4-BE49-F238E27FC236}">
              <a16:creationId xmlns:a16="http://schemas.microsoft.com/office/drawing/2014/main" id="{92A997F7-8257-0142-AFB9-BD992E43971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63" name="AutoShape 153" descr="numbers_button_skype_logo">
          <a:hlinkClick xmlns:r="http://schemas.openxmlformats.org/officeDocument/2006/relationships" r:id="rId1"/>
          <a:extLst>
            <a:ext uri="{FF2B5EF4-FFF2-40B4-BE49-F238E27FC236}">
              <a16:creationId xmlns:a16="http://schemas.microsoft.com/office/drawing/2014/main" id="{F004720E-646B-A34D-9D3A-BCBE0591DCE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64" name="AutoShape 153" descr="numbers_button_skype_logo">
          <a:hlinkClick xmlns:r="http://schemas.openxmlformats.org/officeDocument/2006/relationships" r:id="rId1"/>
          <a:extLst>
            <a:ext uri="{FF2B5EF4-FFF2-40B4-BE49-F238E27FC236}">
              <a16:creationId xmlns:a16="http://schemas.microsoft.com/office/drawing/2014/main" id="{8CF1D46D-1096-C448-806C-CEB653A80D1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65" name="AutoShape 153" descr="numbers_button_skype_logo">
          <a:hlinkClick xmlns:r="http://schemas.openxmlformats.org/officeDocument/2006/relationships" r:id="rId1"/>
          <a:extLst>
            <a:ext uri="{FF2B5EF4-FFF2-40B4-BE49-F238E27FC236}">
              <a16:creationId xmlns:a16="http://schemas.microsoft.com/office/drawing/2014/main" id="{733CA64F-CC1F-904E-9E95-70638687FD4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66" name="AutoShape 153" descr="numbers_button_skype_logo">
          <a:hlinkClick xmlns:r="http://schemas.openxmlformats.org/officeDocument/2006/relationships" r:id="rId1"/>
          <a:extLst>
            <a:ext uri="{FF2B5EF4-FFF2-40B4-BE49-F238E27FC236}">
              <a16:creationId xmlns:a16="http://schemas.microsoft.com/office/drawing/2014/main" id="{35D8216A-9AF3-7E43-BE0E-FACA28BA668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67" name="AutoShape 153" descr="numbers_button_skype_logo">
          <a:hlinkClick xmlns:r="http://schemas.openxmlformats.org/officeDocument/2006/relationships" r:id="rId1"/>
          <a:extLst>
            <a:ext uri="{FF2B5EF4-FFF2-40B4-BE49-F238E27FC236}">
              <a16:creationId xmlns:a16="http://schemas.microsoft.com/office/drawing/2014/main" id="{E583151F-E190-7E4F-B0CC-AD236C05A23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68" name="AutoShape 153" descr="numbers_button_skype_logo">
          <a:hlinkClick xmlns:r="http://schemas.openxmlformats.org/officeDocument/2006/relationships" r:id="rId1"/>
          <a:extLst>
            <a:ext uri="{FF2B5EF4-FFF2-40B4-BE49-F238E27FC236}">
              <a16:creationId xmlns:a16="http://schemas.microsoft.com/office/drawing/2014/main" id="{17B2BD91-339B-0A46-9977-39932BDE1C4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69" name="AutoShape 153" descr="numbers_button_skype_logo">
          <a:hlinkClick xmlns:r="http://schemas.openxmlformats.org/officeDocument/2006/relationships" r:id="rId1"/>
          <a:extLst>
            <a:ext uri="{FF2B5EF4-FFF2-40B4-BE49-F238E27FC236}">
              <a16:creationId xmlns:a16="http://schemas.microsoft.com/office/drawing/2014/main" id="{93316F0F-0CB6-6F4A-9E9E-EA2297C16D9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70" name="AutoShape 153" descr="numbers_button_skype_logo">
          <a:hlinkClick xmlns:r="http://schemas.openxmlformats.org/officeDocument/2006/relationships" r:id="rId1"/>
          <a:extLst>
            <a:ext uri="{FF2B5EF4-FFF2-40B4-BE49-F238E27FC236}">
              <a16:creationId xmlns:a16="http://schemas.microsoft.com/office/drawing/2014/main" id="{AB4679D1-6189-384D-B533-3C070B218DB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71" name="AutoShape 153" descr="numbers_button_skype_logo">
          <a:hlinkClick xmlns:r="http://schemas.openxmlformats.org/officeDocument/2006/relationships" r:id="rId1"/>
          <a:extLst>
            <a:ext uri="{FF2B5EF4-FFF2-40B4-BE49-F238E27FC236}">
              <a16:creationId xmlns:a16="http://schemas.microsoft.com/office/drawing/2014/main" id="{1197DCE8-3A62-7549-8527-27B242A06D1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72" name="AutoShape 153" descr="numbers_button_skype_logo">
          <a:hlinkClick xmlns:r="http://schemas.openxmlformats.org/officeDocument/2006/relationships" r:id="rId1"/>
          <a:extLst>
            <a:ext uri="{FF2B5EF4-FFF2-40B4-BE49-F238E27FC236}">
              <a16:creationId xmlns:a16="http://schemas.microsoft.com/office/drawing/2014/main" id="{EC200071-1BF3-6F4A-9659-977FB111EE4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73" name="AutoShape 153" descr="numbers_button_skype_logo">
          <a:hlinkClick xmlns:r="http://schemas.openxmlformats.org/officeDocument/2006/relationships" r:id="rId1"/>
          <a:extLst>
            <a:ext uri="{FF2B5EF4-FFF2-40B4-BE49-F238E27FC236}">
              <a16:creationId xmlns:a16="http://schemas.microsoft.com/office/drawing/2014/main" id="{9B1B9485-D36E-B44A-AAD2-F17246D3D7D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74" name="AutoShape 153" descr="numbers_button_skype_logo">
          <a:hlinkClick xmlns:r="http://schemas.openxmlformats.org/officeDocument/2006/relationships" r:id="rId1"/>
          <a:extLst>
            <a:ext uri="{FF2B5EF4-FFF2-40B4-BE49-F238E27FC236}">
              <a16:creationId xmlns:a16="http://schemas.microsoft.com/office/drawing/2014/main" id="{F5A5B685-296B-544C-9B24-B4B79F84CBD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75" name="AutoShape 153" descr="numbers_button_skype_logo">
          <a:hlinkClick xmlns:r="http://schemas.openxmlformats.org/officeDocument/2006/relationships" r:id="rId1"/>
          <a:extLst>
            <a:ext uri="{FF2B5EF4-FFF2-40B4-BE49-F238E27FC236}">
              <a16:creationId xmlns:a16="http://schemas.microsoft.com/office/drawing/2014/main" id="{5E319542-369B-894F-A321-4AAF42D590B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76" name="AutoShape 153" descr="numbers_button_skype_logo">
          <a:hlinkClick xmlns:r="http://schemas.openxmlformats.org/officeDocument/2006/relationships" r:id="rId1"/>
          <a:extLst>
            <a:ext uri="{FF2B5EF4-FFF2-40B4-BE49-F238E27FC236}">
              <a16:creationId xmlns:a16="http://schemas.microsoft.com/office/drawing/2014/main" id="{2CE1ABE2-33DA-894A-95CD-7B6C8E26DEB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77" name="AutoShape 153" descr="numbers_button_skype_logo">
          <a:hlinkClick xmlns:r="http://schemas.openxmlformats.org/officeDocument/2006/relationships" r:id="rId1"/>
          <a:extLst>
            <a:ext uri="{FF2B5EF4-FFF2-40B4-BE49-F238E27FC236}">
              <a16:creationId xmlns:a16="http://schemas.microsoft.com/office/drawing/2014/main" id="{417FB79F-EC91-B644-9515-9E94FE5AC31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78" name="AutoShape 153" descr="numbers_button_skype_logo">
          <a:hlinkClick xmlns:r="http://schemas.openxmlformats.org/officeDocument/2006/relationships" r:id="rId1"/>
          <a:extLst>
            <a:ext uri="{FF2B5EF4-FFF2-40B4-BE49-F238E27FC236}">
              <a16:creationId xmlns:a16="http://schemas.microsoft.com/office/drawing/2014/main" id="{86F6A77C-2394-DF49-B9FC-9759C7034EA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79" name="AutoShape 153" descr="numbers_button_skype_logo">
          <a:hlinkClick xmlns:r="http://schemas.openxmlformats.org/officeDocument/2006/relationships" r:id="rId1"/>
          <a:extLst>
            <a:ext uri="{FF2B5EF4-FFF2-40B4-BE49-F238E27FC236}">
              <a16:creationId xmlns:a16="http://schemas.microsoft.com/office/drawing/2014/main" id="{9B74EE7B-7315-9C42-99BE-0969F03C2E2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80" name="AutoShape 153" descr="numbers_button_skype_logo">
          <a:hlinkClick xmlns:r="http://schemas.openxmlformats.org/officeDocument/2006/relationships" r:id="rId1"/>
          <a:extLst>
            <a:ext uri="{FF2B5EF4-FFF2-40B4-BE49-F238E27FC236}">
              <a16:creationId xmlns:a16="http://schemas.microsoft.com/office/drawing/2014/main" id="{6B5127D5-5757-9749-9264-E376E9EEADE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81" name="AutoShape 153" descr="numbers_button_skype_logo">
          <a:hlinkClick xmlns:r="http://schemas.openxmlformats.org/officeDocument/2006/relationships" r:id="rId1"/>
          <a:extLst>
            <a:ext uri="{FF2B5EF4-FFF2-40B4-BE49-F238E27FC236}">
              <a16:creationId xmlns:a16="http://schemas.microsoft.com/office/drawing/2014/main" id="{DE6D65C3-D25E-6A4F-95AC-C87F15D397B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82" name="AutoShape 153" descr="numbers_button_skype_logo">
          <a:hlinkClick xmlns:r="http://schemas.openxmlformats.org/officeDocument/2006/relationships" r:id="rId1"/>
          <a:extLst>
            <a:ext uri="{FF2B5EF4-FFF2-40B4-BE49-F238E27FC236}">
              <a16:creationId xmlns:a16="http://schemas.microsoft.com/office/drawing/2014/main" id="{C4C93028-A85C-1E4C-8221-D12CAEA2BD6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83" name="AutoShape 153" descr="numbers_button_skype_logo">
          <a:hlinkClick xmlns:r="http://schemas.openxmlformats.org/officeDocument/2006/relationships" r:id="rId1"/>
          <a:extLst>
            <a:ext uri="{FF2B5EF4-FFF2-40B4-BE49-F238E27FC236}">
              <a16:creationId xmlns:a16="http://schemas.microsoft.com/office/drawing/2014/main" id="{46518EDC-0F85-5844-BDDD-E42CED91E30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84" name="AutoShape 153" descr="numbers_button_skype_logo">
          <a:hlinkClick xmlns:r="http://schemas.openxmlformats.org/officeDocument/2006/relationships" r:id="rId1"/>
          <a:extLst>
            <a:ext uri="{FF2B5EF4-FFF2-40B4-BE49-F238E27FC236}">
              <a16:creationId xmlns:a16="http://schemas.microsoft.com/office/drawing/2014/main" id="{C9D1DCBB-BD35-594D-A365-CFADCAD51C7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85" name="AutoShape 153" descr="numbers_button_skype_logo">
          <a:hlinkClick xmlns:r="http://schemas.openxmlformats.org/officeDocument/2006/relationships" r:id="rId1"/>
          <a:extLst>
            <a:ext uri="{FF2B5EF4-FFF2-40B4-BE49-F238E27FC236}">
              <a16:creationId xmlns:a16="http://schemas.microsoft.com/office/drawing/2014/main" id="{9ED1EA1B-356E-B546-8E1C-9E502FA7E1B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86" name="AutoShape 153" descr="numbers_button_skype_logo">
          <a:hlinkClick xmlns:r="http://schemas.openxmlformats.org/officeDocument/2006/relationships" r:id="rId1"/>
          <a:extLst>
            <a:ext uri="{FF2B5EF4-FFF2-40B4-BE49-F238E27FC236}">
              <a16:creationId xmlns:a16="http://schemas.microsoft.com/office/drawing/2014/main" id="{E3A13F60-A34A-8C45-AC57-FF5356E61A3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87" name="AutoShape 153" descr="numbers_button_skype_logo">
          <a:hlinkClick xmlns:r="http://schemas.openxmlformats.org/officeDocument/2006/relationships" r:id="rId1"/>
          <a:extLst>
            <a:ext uri="{FF2B5EF4-FFF2-40B4-BE49-F238E27FC236}">
              <a16:creationId xmlns:a16="http://schemas.microsoft.com/office/drawing/2014/main" id="{67FBF772-7662-FC42-BD03-C35E00577A5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88" name="AutoShape 153" descr="numbers_button_skype_logo">
          <a:hlinkClick xmlns:r="http://schemas.openxmlformats.org/officeDocument/2006/relationships" r:id="rId1"/>
          <a:extLst>
            <a:ext uri="{FF2B5EF4-FFF2-40B4-BE49-F238E27FC236}">
              <a16:creationId xmlns:a16="http://schemas.microsoft.com/office/drawing/2014/main" id="{20052C16-AC3B-1C4E-8B73-213B0303BE7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89" name="AutoShape 153" descr="numbers_button_skype_logo">
          <a:hlinkClick xmlns:r="http://schemas.openxmlformats.org/officeDocument/2006/relationships" r:id="rId1"/>
          <a:extLst>
            <a:ext uri="{FF2B5EF4-FFF2-40B4-BE49-F238E27FC236}">
              <a16:creationId xmlns:a16="http://schemas.microsoft.com/office/drawing/2014/main" id="{0510BE4D-1EDB-6141-9973-ABF1D5CB738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90" name="AutoShape 153" descr="numbers_button_skype_logo">
          <a:hlinkClick xmlns:r="http://schemas.openxmlformats.org/officeDocument/2006/relationships" r:id="rId1"/>
          <a:extLst>
            <a:ext uri="{FF2B5EF4-FFF2-40B4-BE49-F238E27FC236}">
              <a16:creationId xmlns:a16="http://schemas.microsoft.com/office/drawing/2014/main" id="{69121EB1-8B36-EE49-ADB0-820549D5CDA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91" name="AutoShape 153" descr="numbers_button_skype_logo">
          <a:hlinkClick xmlns:r="http://schemas.openxmlformats.org/officeDocument/2006/relationships" r:id="rId1"/>
          <a:extLst>
            <a:ext uri="{FF2B5EF4-FFF2-40B4-BE49-F238E27FC236}">
              <a16:creationId xmlns:a16="http://schemas.microsoft.com/office/drawing/2014/main" id="{AEDF46EC-F307-3648-8E05-FA071F47644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92" name="AutoShape 153" descr="numbers_button_skype_logo">
          <a:hlinkClick xmlns:r="http://schemas.openxmlformats.org/officeDocument/2006/relationships" r:id="rId1"/>
          <a:extLst>
            <a:ext uri="{FF2B5EF4-FFF2-40B4-BE49-F238E27FC236}">
              <a16:creationId xmlns:a16="http://schemas.microsoft.com/office/drawing/2014/main" id="{C34756D1-0FF3-794E-8653-BA1951039A6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93" name="AutoShape 153" descr="numbers_button_skype_logo">
          <a:hlinkClick xmlns:r="http://schemas.openxmlformats.org/officeDocument/2006/relationships" r:id="rId1"/>
          <a:extLst>
            <a:ext uri="{FF2B5EF4-FFF2-40B4-BE49-F238E27FC236}">
              <a16:creationId xmlns:a16="http://schemas.microsoft.com/office/drawing/2014/main" id="{C88DDB7B-A4FC-D444-9D06-C777C661607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94" name="AutoShape 153" descr="numbers_button_skype_logo">
          <a:hlinkClick xmlns:r="http://schemas.openxmlformats.org/officeDocument/2006/relationships" r:id="rId1"/>
          <a:extLst>
            <a:ext uri="{FF2B5EF4-FFF2-40B4-BE49-F238E27FC236}">
              <a16:creationId xmlns:a16="http://schemas.microsoft.com/office/drawing/2014/main" id="{9DFB41A7-AEBD-E444-8FB2-962F55C3FA5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95" name="AutoShape 153" descr="numbers_button_skype_logo">
          <a:hlinkClick xmlns:r="http://schemas.openxmlformats.org/officeDocument/2006/relationships" r:id="rId1"/>
          <a:extLst>
            <a:ext uri="{FF2B5EF4-FFF2-40B4-BE49-F238E27FC236}">
              <a16:creationId xmlns:a16="http://schemas.microsoft.com/office/drawing/2014/main" id="{B6A0E2FB-C955-CF46-9225-6DA752E52E6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96" name="AutoShape 153" descr="numbers_button_skype_logo">
          <a:hlinkClick xmlns:r="http://schemas.openxmlformats.org/officeDocument/2006/relationships" r:id="rId1"/>
          <a:extLst>
            <a:ext uri="{FF2B5EF4-FFF2-40B4-BE49-F238E27FC236}">
              <a16:creationId xmlns:a16="http://schemas.microsoft.com/office/drawing/2014/main" id="{FC53491C-6EA2-6D42-BBCE-91D712AD8D3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697" name="AutoShape 153" descr="numbers_button_skype_logo">
          <a:hlinkClick xmlns:r="http://schemas.openxmlformats.org/officeDocument/2006/relationships" r:id="rId1"/>
          <a:extLst>
            <a:ext uri="{FF2B5EF4-FFF2-40B4-BE49-F238E27FC236}">
              <a16:creationId xmlns:a16="http://schemas.microsoft.com/office/drawing/2014/main" id="{B4F7E837-3799-AA41-B6CF-039C267A869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98" name="AutoShape 153" descr="numbers_button_skype_logo">
          <a:hlinkClick xmlns:r="http://schemas.openxmlformats.org/officeDocument/2006/relationships" r:id="rId1"/>
          <a:extLst>
            <a:ext uri="{FF2B5EF4-FFF2-40B4-BE49-F238E27FC236}">
              <a16:creationId xmlns:a16="http://schemas.microsoft.com/office/drawing/2014/main" id="{8366D377-7BAA-A149-81D1-37D2EDAF920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699" name="AutoShape 153" descr="numbers_button_skype_logo">
          <a:hlinkClick xmlns:r="http://schemas.openxmlformats.org/officeDocument/2006/relationships" r:id="rId1"/>
          <a:extLst>
            <a:ext uri="{FF2B5EF4-FFF2-40B4-BE49-F238E27FC236}">
              <a16:creationId xmlns:a16="http://schemas.microsoft.com/office/drawing/2014/main" id="{EAFDFA0C-24CD-9B43-9A74-F43E6798B3A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00" name="AutoShape 153" descr="numbers_button_skype_logo">
          <a:hlinkClick xmlns:r="http://schemas.openxmlformats.org/officeDocument/2006/relationships" r:id="rId1"/>
          <a:extLst>
            <a:ext uri="{FF2B5EF4-FFF2-40B4-BE49-F238E27FC236}">
              <a16:creationId xmlns:a16="http://schemas.microsoft.com/office/drawing/2014/main" id="{0F23BA4F-9CDE-D640-AF7A-DEBCF7A5054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01" name="AutoShape 153" descr="numbers_button_skype_logo">
          <a:hlinkClick xmlns:r="http://schemas.openxmlformats.org/officeDocument/2006/relationships" r:id="rId1"/>
          <a:extLst>
            <a:ext uri="{FF2B5EF4-FFF2-40B4-BE49-F238E27FC236}">
              <a16:creationId xmlns:a16="http://schemas.microsoft.com/office/drawing/2014/main" id="{501DFAD1-13F6-F146-A1F2-B92486DA9CF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02" name="AutoShape 153" descr="numbers_button_skype_logo">
          <a:hlinkClick xmlns:r="http://schemas.openxmlformats.org/officeDocument/2006/relationships" r:id="rId1"/>
          <a:extLst>
            <a:ext uri="{FF2B5EF4-FFF2-40B4-BE49-F238E27FC236}">
              <a16:creationId xmlns:a16="http://schemas.microsoft.com/office/drawing/2014/main" id="{9E1A1C81-6550-EB47-ABFB-2F7DBBC7170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03" name="AutoShape 153" descr="numbers_button_skype_logo">
          <a:hlinkClick xmlns:r="http://schemas.openxmlformats.org/officeDocument/2006/relationships" r:id="rId1"/>
          <a:extLst>
            <a:ext uri="{FF2B5EF4-FFF2-40B4-BE49-F238E27FC236}">
              <a16:creationId xmlns:a16="http://schemas.microsoft.com/office/drawing/2014/main" id="{6B41CFDE-3E68-E242-9CF5-245C990227F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04" name="AutoShape 153" descr="numbers_button_skype_logo">
          <a:hlinkClick xmlns:r="http://schemas.openxmlformats.org/officeDocument/2006/relationships" r:id="rId1"/>
          <a:extLst>
            <a:ext uri="{FF2B5EF4-FFF2-40B4-BE49-F238E27FC236}">
              <a16:creationId xmlns:a16="http://schemas.microsoft.com/office/drawing/2014/main" id="{DAC2712F-544C-6241-B44A-8C905FE272E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05" name="AutoShape 153" descr="numbers_button_skype_logo">
          <a:hlinkClick xmlns:r="http://schemas.openxmlformats.org/officeDocument/2006/relationships" r:id="rId1"/>
          <a:extLst>
            <a:ext uri="{FF2B5EF4-FFF2-40B4-BE49-F238E27FC236}">
              <a16:creationId xmlns:a16="http://schemas.microsoft.com/office/drawing/2014/main" id="{5A385259-A8A3-C143-9A08-BB7BAF56FA6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06" name="AutoShape 153" descr="numbers_button_skype_logo">
          <a:hlinkClick xmlns:r="http://schemas.openxmlformats.org/officeDocument/2006/relationships" r:id="rId1"/>
          <a:extLst>
            <a:ext uri="{FF2B5EF4-FFF2-40B4-BE49-F238E27FC236}">
              <a16:creationId xmlns:a16="http://schemas.microsoft.com/office/drawing/2014/main" id="{7A3D2B2D-244C-F244-B469-6175243C5C4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07" name="AutoShape 153" descr="numbers_button_skype_logo">
          <a:hlinkClick xmlns:r="http://schemas.openxmlformats.org/officeDocument/2006/relationships" r:id="rId1"/>
          <a:extLst>
            <a:ext uri="{FF2B5EF4-FFF2-40B4-BE49-F238E27FC236}">
              <a16:creationId xmlns:a16="http://schemas.microsoft.com/office/drawing/2014/main" id="{146B8F13-E0A9-6849-8A72-D3505E4A057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08" name="AutoShape 153" descr="numbers_button_skype_logo">
          <a:hlinkClick xmlns:r="http://schemas.openxmlformats.org/officeDocument/2006/relationships" r:id="rId1"/>
          <a:extLst>
            <a:ext uri="{FF2B5EF4-FFF2-40B4-BE49-F238E27FC236}">
              <a16:creationId xmlns:a16="http://schemas.microsoft.com/office/drawing/2014/main" id="{26969932-5B37-054D-B04E-96DE42B3F21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09" name="AutoShape 153" descr="numbers_button_skype_logo">
          <a:hlinkClick xmlns:r="http://schemas.openxmlformats.org/officeDocument/2006/relationships" r:id="rId1"/>
          <a:extLst>
            <a:ext uri="{FF2B5EF4-FFF2-40B4-BE49-F238E27FC236}">
              <a16:creationId xmlns:a16="http://schemas.microsoft.com/office/drawing/2014/main" id="{89A2E02F-D7D8-6348-A55D-2576347DB9C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10" name="AutoShape 153" descr="numbers_button_skype_logo">
          <a:hlinkClick xmlns:r="http://schemas.openxmlformats.org/officeDocument/2006/relationships" r:id="rId1"/>
          <a:extLst>
            <a:ext uri="{FF2B5EF4-FFF2-40B4-BE49-F238E27FC236}">
              <a16:creationId xmlns:a16="http://schemas.microsoft.com/office/drawing/2014/main" id="{E60D2A13-8251-8F44-A1F3-7C58433BB7F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11" name="AutoShape 153" descr="numbers_button_skype_logo">
          <a:hlinkClick xmlns:r="http://schemas.openxmlformats.org/officeDocument/2006/relationships" r:id="rId1"/>
          <a:extLst>
            <a:ext uri="{FF2B5EF4-FFF2-40B4-BE49-F238E27FC236}">
              <a16:creationId xmlns:a16="http://schemas.microsoft.com/office/drawing/2014/main" id="{56DD8523-659D-2243-82DE-42A236DD0D5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12" name="AutoShape 153" descr="numbers_button_skype_logo">
          <a:hlinkClick xmlns:r="http://schemas.openxmlformats.org/officeDocument/2006/relationships" r:id="rId1"/>
          <a:extLst>
            <a:ext uri="{FF2B5EF4-FFF2-40B4-BE49-F238E27FC236}">
              <a16:creationId xmlns:a16="http://schemas.microsoft.com/office/drawing/2014/main" id="{045FDCC2-5866-644F-A706-FE05345F904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13" name="AutoShape 153" descr="numbers_button_skype_logo">
          <a:hlinkClick xmlns:r="http://schemas.openxmlformats.org/officeDocument/2006/relationships" r:id="rId1"/>
          <a:extLst>
            <a:ext uri="{FF2B5EF4-FFF2-40B4-BE49-F238E27FC236}">
              <a16:creationId xmlns:a16="http://schemas.microsoft.com/office/drawing/2014/main" id="{60746C74-E5D4-2F4D-A7ED-BE494987782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14" name="AutoShape 153" descr="numbers_button_skype_logo">
          <a:hlinkClick xmlns:r="http://schemas.openxmlformats.org/officeDocument/2006/relationships" r:id="rId1"/>
          <a:extLst>
            <a:ext uri="{FF2B5EF4-FFF2-40B4-BE49-F238E27FC236}">
              <a16:creationId xmlns:a16="http://schemas.microsoft.com/office/drawing/2014/main" id="{8CF1D880-1E76-974B-A062-50C2B1501FA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15" name="AutoShape 153" descr="numbers_button_skype_logo">
          <a:hlinkClick xmlns:r="http://schemas.openxmlformats.org/officeDocument/2006/relationships" r:id="rId1"/>
          <a:extLst>
            <a:ext uri="{FF2B5EF4-FFF2-40B4-BE49-F238E27FC236}">
              <a16:creationId xmlns:a16="http://schemas.microsoft.com/office/drawing/2014/main" id="{FB148E06-5015-9A49-94FC-F616D61F406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16" name="AutoShape 153" descr="numbers_button_skype_logo">
          <a:hlinkClick xmlns:r="http://schemas.openxmlformats.org/officeDocument/2006/relationships" r:id="rId1"/>
          <a:extLst>
            <a:ext uri="{FF2B5EF4-FFF2-40B4-BE49-F238E27FC236}">
              <a16:creationId xmlns:a16="http://schemas.microsoft.com/office/drawing/2014/main" id="{CF4AB496-11C9-0C4F-B0E3-C7E9ABBA958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17" name="AutoShape 153" descr="numbers_button_skype_logo">
          <a:hlinkClick xmlns:r="http://schemas.openxmlformats.org/officeDocument/2006/relationships" r:id="rId1"/>
          <a:extLst>
            <a:ext uri="{FF2B5EF4-FFF2-40B4-BE49-F238E27FC236}">
              <a16:creationId xmlns:a16="http://schemas.microsoft.com/office/drawing/2014/main" id="{B492B767-2020-8240-9A43-023B7B057FE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18" name="AutoShape 153" descr="numbers_button_skype_logo">
          <a:hlinkClick xmlns:r="http://schemas.openxmlformats.org/officeDocument/2006/relationships" r:id="rId1"/>
          <a:extLst>
            <a:ext uri="{FF2B5EF4-FFF2-40B4-BE49-F238E27FC236}">
              <a16:creationId xmlns:a16="http://schemas.microsoft.com/office/drawing/2014/main" id="{AC9E4ACA-0F89-C64B-8C3B-390C54FE9E6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19" name="AutoShape 153" descr="numbers_button_skype_logo">
          <a:hlinkClick xmlns:r="http://schemas.openxmlformats.org/officeDocument/2006/relationships" r:id="rId1"/>
          <a:extLst>
            <a:ext uri="{FF2B5EF4-FFF2-40B4-BE49-F238E27FC236}">
              <a16:creationId xmlns:a16="http://schemas.microsoft.com/office/drawing/2014/main" id="{DB7A9C4C-D5CA-F44D-9846-B568F4F85C6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20" name="AutoShape 153" descr="numbers_button_skype_logo">
          <a:hlinkClick xmlns:r="http://schemas.openxmlformats.org/officeDocument/2006/relationships" r:id="rId1"/>
          <a:extLst>
            <a:ext uri="{FF2B5EF4-FFF2-40B4-BE49-F238E27FC236}">
              <a16:creationId xmlns:a16="http://schemas.microsoft.com/office/drawing/2014/main" id="{E0D70779-B4FC-EA48-8064-5947F6D4846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21" name="AutoShape 153" descr="numbers_button_skype_logo">
          <a:hlinkClick xmlns:r="http://schemas.openxmlformats.org/officeDocument/2006/relationships" r:id="rId1"/>
          <a:extLst>
            <a:ext uri="{FF2B5EF4-FFF2-40B4-BE49-F238E27FC236}">
              <a16:creationId xmlns:a16="http://schemas.microsoft.com/office/drawing/2014/main" id="{0B9311DB-CC7C-9A42-B18A-D7218FB96A9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22" name="AutoShape 153" descr="numbers_button_skype_logo">
          <a:hlinkClick xmlns:r="http://schemas.openxmlformats.org/officeDocument/2006/relationships" r:id="rId1"/>
          <a:extLst>
            <a:ext uri="{FF2B5EF4-FFF2-40B4-BE49-F238E27FC236}">
              <a16:creationId xmlns:a16="http://schemas.microsoft.com/office/drawing/2014/main" id="{CCCFD359-67AB-8F4D-BDD8-A0FEE4E49A6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23" name="AutoShape 153" descr="numbers_button_skype_logo">
          <a:hlinkClick xmlns:r="http://schemas.openxmlformats.org/officeDocument/2006/relationships" r:id="rId1"/>
          <a:extLst>
            <a:ext uri="{FF2B5EF4-FFF2-40B4-BE49-F238E27FC236}">
              <a16:creationId xmlns:a16="http://schemas.microsoft.com/office/drawing/2014/main" id="{B5A11B01-1417-5F40-A973-855C0CB0440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24" name="AutoShape 153" descr="numbers_button_skype_logo">
          <a:hlinkClick xmlns:r="http://schemas.openxmlformats.org/officeDocument/2006/relationships" r:id="rId1"/>
          <a:extLst>
            <a:ext uri="{FF2B5EF4-FFF2-40B4-BE49-F238E27FC236}">
              <a16:creationId xmlns:a16="http://schemas.microsoft.com/office/drawing/2014/main" id="{F7BF4A4A-5830-B249-94A2-C4EF3748AA3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25" name="AutoShape 153" descr="numbers_button_skype_logo">
          <a:hlinkClick xmlns:r="http://schemas.openxmlformats.org/officeDocument/2006/relationships" r:id="rId1"/>
          <a:extLst>
            <a:ext uri="{FF2B5EF4-FFF2-40B4-BE49-F238E27FC236}">
              <a16:creationId xmlns:a16="http://schemas.microsoft.com/office/drawing/2014/main" id="{675459D7-7D9B-1747-97D4-5EB06015043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26" name="AutoShape 153" descr="numbers_button_skype_logo">
          <a:hlinkClick xmlns:r="http://schemas.openxmlformats.org/officeDocument/2006/relationships" r:id="rId1"/>
          <a:extLst>
            <a:ext uri="{FF2B5EF4-FFF2-40B4-BE49-F238E27FC236}">
              <a16:creationId xmlns:a16="http://schemas.microsoft.com/office/drawing/2014/main" id="{6DD7B933-C4F0-4847-B44E-F27ED45849C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27" name="AutoShape 153" descr="numbers_button_skype_logo">
          <a:hlinkClick xmlns:r="http://schemas.openxmlformats.org/officeDocument/2006/relationships" r:id="rId1"/>
          <a:extLst>
            <a:ext uri="{FF2B5EF4-FFF2-40B4-BE49-F238E27FC236}">
              <a16:creationId xmlns:a16="http://schemas.microsoft.com/office/drawing/2014/main" id="{AF135A6C-950C-DD48-8B03-B3806F72317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28" name="AutoShape 153" descr="numbers_button_skype_logo">
          <a:hlinkClick xmlns:r="http://schemas.openxmlformats.org/officeDocument/2006/relationships" r:id="rId1"/>
          <a:extLst>
            <a:ext uri="{FF2B5EF4-FFF2-40B4-BE49-F238E27FC236}">
              <a16:creationId xmlns:a16="http://schemas.microsoft.com/office/drawing/2014/main" id="{B246B641-4172-E04E-BB02-C630161A6C0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29" name="AutoShape 153" descr="numbers_button_skype_logo">
          <a:hlinkClick xmlns:r="http://schemas.openxmlformats.org/officeDocument/2006/relationships" r:id="rId1"/>
          <a:extLst>
            <a:ext uri="{FF2B5EF4-FFF2-40B4-BE49-F238E27FC236}">
              <a16:creationId xmlns:a16="http://schemas.microsoft.com/office/drawing/2014/main" id="{4E873C22-BD12-5549-A399-532AE042789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30" name="AutoShape 153" descr="numbers_button_skype_logo">
          <a:hlinkClick xmlns:r="http://schemas.openxmlformats.org/officeDocument/2006/relationships" r:id="rId1"/>
          <a:extLst>
            <a:ext uri="{FF2B5EF4-FFF2-40B4-BE49-F238E27FC236}">
              <a16:creationId xmlns:a16="http://schemas.microsoft.com/office/drawing/2014/main" id="{ABEAC026-C877-904C-B126-B3BC796ADBB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31" name="AutoShape 153" descr="numbers_button_skype_logo">
          <a:hlinkClick xmlns:r="http://schemas.openxmlformats.org/officeDocument/2006/relationships" r:id="rId1"/>
          <a:extLst>
            <a:ext uri="{FF2B5EF4-FFF2-40B4-BE49-F238E27FC236}">
              <a16:creationId xmlns:a16="http://schemas.microsoft.com/office/drawing/2014/main" id="{BB34A577-8565-E445-A310-2C879CA6833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32" name="AutoShape 153" descr="numbers_button_skype_logo">
          <a:hlinkClick xmlns:r="http://schemas.openxmlformats.org/officeDocument/2006/relationships" r:id="rId1"/>
          <a:extLst>
            <a:ext uri="{FF2B5EF4-FFF2-40B4-BE49-F238E27FC236}">
              <a16:creationId xmlns:a16="http://schemas.microsoft.com/office/drawing/2014/main" id="{CF0BF450-2A6D-5D42-96C2-FFE987CDE0C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33" name="AutoShape 153" descr="numbers_button_skype_logo">
          <a:hlinkClick xmlns:r="http://schemas.openxmlformats.org/officeDocument/2006/relationships" r:id="rId1"/>
          <a:extLst>
            <a:ext uri="{FF2B5EF4-FFF2-40B4-BE49-F238E27FC236}">
              <a16:creationId xmlns:a16="http://schemas.microsoft.com/office/drawing/2014/main" id="{0F0C4EDF-DCAC-5146-BC54-C0A1F23CF3D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34" name="AutoShape 153" descr="numbers_button_skype_logo">
          <a:hlinkClick xmlns:r="http://schemas.openxmlformats.org/officeDocument/2006/relationships" r:id="rId1"/>
          <a:extLst>
            <a:ext uri="{FF2B5EF4-FFF2-40B4-BE49-F238E27FC236}">
              <a16:creationId xmlns:a16="http://schemas.microsoft.com/office/drawing/2014/main" id="{08D7B250-C96B-4A44-B68E-9B81D3834D5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35" name="AutoShape 153" descr="numbers_button_skype_logo">
          <a:hlinkClick xmlns:r="http://schemas.openxmlformats.org/officeDocument/2006/relationships" r:id="rId1"/>
          <a:extLst>
            <a:ext uri="{FF2B5EF4-FFF2-40B4-BE49-F238E27FC236}">
              <a16:creationId xmlns:a16="http://schemas.microsoft.com/office/drawing/2014/main" id="{75C73A4D-3FD8-4E4F-A501-49515E30987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36" name="AutoShape 153" descr="numbers_button_skype_logo">
          <a:hlinkClick xmlns:r="http://schemas.openxmlformats.org/officeDocument/2006/relationships" r:id="rId1"/>
          <a:extLst>
            <a:ext uri="{FF2B5EF4-FFF2-40B4-BE49-F238E27FC236}">
              <a16:creationId xmlns:a16="http://schemas.microsoft.com/office/drawing/2014/main" id="{949AB8AB-532E-2042-A42C-2100F2AFDDF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37" name="AutoShape 153" descr="numbers_button_skype_logo">
          <a:hlinkClick xmlns:r="http://schemas.openxmlformats.org/officeDocument/2006/relationships" r:id="rId1"/>
          <a:extLst>
            <a:ext uri="{FF2B5EF4-FFF2-40B4-BE49-F238E27FC236}">
              <a16:creationId xmlns:a16="http://schemas.microsoft.com/office/drawing/2014/main" id="{CACB1314-D9AF-F645-9BEA-FA3D3D2861B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38" name="AutoShape 153" descr="numbers_button_skype_logo">
          <a:hlinkClick xmlns:r="http://schemas.openxmlformats.org/officeDocument/2006/relationships" r:id="rId1"/>
          <a:extLst>
            <a:ext uri="{FF2B5EF4-FFF2-40B4-BE49-F238E27FC236}">
              <a16:creationId xmlns:a16="http://schemas.microsoft.com/office/drawing/2014/main" id="{75419C9B-297C-564B-8808-2E1D7FFA8AF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39" name="AutoShape 153" descr="numbers_button_skype_logo">
          <a:hlinkClick xmlns:r="http://schemas.openxmlformats.org/officeDocument/2006/relationships" r:id="rId1"/>
          <a:extLst>
            <a:ext uri="{FF2B5EF4-FFF2-40B4-BE49-F238E27FC236}">
              <a16:creationId xmlns:a16="http://schemas.microsoft.com/office/drawing/2014/main" id="{39EC53F5-B1BA-6F4E-A574-6A1DD46840D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40" name="AutoShape 153" descr="numbers_button_skype_logo">
          <a:hlinkClick xmlns:r="http://schemas.openxmlformats.org/officeDocument/2006/relationships" r:id="rId1"/>
          <a:extLst>
            <a:ext uri="{FF2B5EF4-FFF2-40B4-BE49-F238E27FC236}">
              <a16:creationId xmlns:a16="http://schemas.microsoft.com/office/drawing/2014/main" id="{BE00C32E-1BE6-3B45-AED0-C42DE94E1E8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41" name="AutoShape 153" descr="numbers_button_skype_logo">
          <a:hlinkClick xmlns:r="http://schemas.openxmlformats.org/officeDocument/2006/relationships" r:id="rId1"/>
          <a:extLst>
            <a:ext uri="{FF2B5EF4-FFF2-40B4-BE49-F238E27FC236}">
              <a16:creationId xmlns:a16="http://schemas.microsoft.com/office/drawing/2014/main" id="{0EBE724C-CC08-354B-A2DD-6EC6C38F384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42" name="AutoShape 153" descr="numbers_button_skype_logo">
          <a:hlinkClick xmlns:r="http://schemas.openxmlformats.org/officeDocument/2006/relationships" r:id="rId1"/>
          <a:extLst>
            <a:ext uri="{FF2B5EF4-FFF2-40B4-BE49-F238E27FC236}">
              <a16:creationId xmlns:a16="http://schemas.microsoft.com/office/drawing/2014/main" id="{81CB6D37-B2D5-4C47-910F-5F5EB313626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43" name="AutoShape 153" descr="numbers_button_skype_logo">
          <a:hlinkClick xmlns:r="http://schemas.openxmlformats.org/officeDocument/2006/relationships" r:id="rId1"/>
          <a:extLst>
            <a:ext uri="{FF2B5EF4-FFF2-40B4-BE49-F238E27FC236}">
              <a16:creationId xmlns:a16="http://schemas.microsoft.com/office/drawing/2014/main" id="{01EA86ED-4CCD-A845-8ECC-37B81C2F366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44" name="AutoShape 153" descr="numbers_button_skype_logo">
          <a:hlinkClick xmlns:r="http://schemas.openxmlformats.org/officeDocument/2006/relationships" r:id="rId1"/>
          <a:extLst>
            <a:ext uri="{FF2B5EF4-FFF2-40B4-BE49-F238E27FC236}">
              <a16:creationId xmlns:a16="http://schemas.microsoft.com/office/drawing/2014/main" id="{A71F9EB0-F7D0-5F40-8F36-685A107BEE0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45" name="AutoShape 153" descr="numbers_button_skype_logo">
          <a:hlinkClick xmlns:r="http://schemas.openxmlformats.org/officeDocument/2006/relationships" r:id="rId1"/>
          <a:extLst>
            <a:ext uri="{FF2B5EF4-FFF2-40B4-BE49-F238E27FC236}">
              <a16:creationId xmlns:a16="http://schemas.microsoft.com/office/drawing/2014/main" id="{92337BA1-3746-C942-B953-C127B99E723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46" name="AutoShape 153" descr="numbers_button_skype_logo">
          <a:hlinkClick xmlns:r="http://schemas.openxmlformats.org/officeDocument/2006/relationships" r:id="rId1"/>
          <a:extLst>
            <a:ext uri="{FF2B5EF4-FFF2-40B4-BE49-F238E27FC236}">
              <a16:creationId xmlns:a16="http://schemas.microsoft.com/office/drawing/2014/main" id="{E988329D-F6E9-8B43-8705-3CA56BDFD4D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47" name="AutoShape 153" descr="numbers_button_skype_logo">
          <a:hlinkClick xmlns:r="http://schemas.openxmlformats.org/officeDocument/2006/relationships" r:id="rId1"/>
          <a:extLst>
            <a:ext uri="{FF2B5EF4-FFF2-40B4-BE49-F238E27FC236}">
              <a16:creationId xmlns:a16="http://schemas.microsoft.com/office/drawing/2014/main" id="{D886AF55-003E-9248-9BAC-9FABFC72801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48" name="AutoShape 153" descr="numbers_button_skype_logo">
          <a:hlinkClick xmlns:r="http://schemas.openxmlformats.org/officeDocument/2006/relationships" r:id="rId1"/>
          <a:extLst>
            <a:ext uri="{FF2B5EF4-FFF2-40B4-BE49-F238E27FC236}">
              <a16:creationId xmlns:a16="http://schemas.microsoft.com/office/drawing/2014/main" id="{327785BE-BE24-D74B-8A23-03CC6FC565D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49" name="AutoShape 153" descr="numbers_button_skype_logo">
          <a:hlinkClick xmlns:r="http://schemas.openxmlformats.org/officeDocument/2006/relationships" r:id="rId1"/>
          <a:extLst>
            <a:ext uri="{FF2B5EF4-FFF2-40B4-BE49-F238E27FC236}">
              <a16:creationId xmlns:a16="http://schemas.microsoft.com/office/drawing/2014/main" id="{D123C9EC-1196-A548-85F7-5EABC040C3F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50" name="AutoShape 153" descr="numbers_button_skype_logo">
          <a:hlinkClick xmlns:r="http://schemas.openxmlformats.org/officeDocument/2006/relationships" r:id="rId1"/>
          <a:extLst>
            <a:ext uri="{FF2B5EF4-FFF2-40B4-BE49-F238E27FC236}">
              <a16:creationId xmlns:a16="http://schemas.microsoft.com/office/drawing/2014/main" id="{63ACE4F4-9C1F-134A-9D2A-807A5AEE68C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51" name="AutoShape 153" descr="numbers_button_skype_logo">
          <a:hlinkClick xmlns:r="http://schemas.openxmlformats.org/officeDocument/2006/relationships" r:id="rId1"/>
          <a:extLst>
            <a:ext uri="{FF2B5EF4-FFF2-40B4-BE49-F238E27FC236}">
              <a16:creationId xmlns:a16="http://schemas.microsoft.com/office/drawing/2014/main" id="{FB49FAA0-EB65-9248-9703-15F4BA4F2F9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52" name="AutoShape 153" descr="numbers_button_skype_logo">
          <a:hlinkClick xmlns:r="http://schemas.openxmlformats.org/officeDocument/2006/relationships" r:id="rId1"/>
          <a:extLst>
            <a:ext uri="{FF2B5EF4-FFF2-40B4-BE49-F238E27FC236}">
              <a16:creationId xmlns:a16="http://schemas.microsoft.com/office/drawing/2014/main" id="{B89B0229-414B-3E4E-8C2D-D86B2EDEFCC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53" name="AutoShape 153" descr="numbers_button_skype_logo">
          <a:hlinkClick xmlns:r="http://schemas.openxmlformats.org/officeDocument/2006/relationships" r:id="rId1"/>
          <a:extLst>
            <a:ext uri="{FF2B5EF4-FFF2-40B4-BE49-F238E27FC236}">
              <a16:creationId xmlns:a16="http://schemas.microsoft.com/office/drawing/2014/main" id="{8129DA47-F3F7-684E-89D8-CA70321677E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54" name="AutoShape 153" descr="numbers_button_skype_logo">
          <a:hlinkClick xmlns:r="http://schemas.openxmlformats.org/officeDocument/2006/relationships" r:id="rId1"/>
          <a:extLst>
            <a:ext uri="{FF2B5EF4-FFF2-40B4-BE49-F238E27FC236}">
              <a16:creationId xmlns:a16="http://schemas.microsoft.com/office/drawing/2014/main" id="{8E9D35E5-94BC-4940-A933-0F2C4EEFDA2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55" name="AutoShape 153" descr="numbers_button_skype_logo">
          <a:hlinkClick xmlns:r="http://schemas.openxmlformats.org/officeDocument/2006/relationships" r:id="rId1"/>
          <a:extLst>
            <a:ext uri="{FF2B5EF4-FFF2-40B4-BE49-F238E27FC236}">
              <a16:creationId xmlns:a16="http://schemas.microsoft.com/office/drawing/2014/main" id="{27978AE4-1D87-904A-9DB3-21A7AD7DBEC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56" name="AutoShape 153" descr="numbers_button_skype_logo">
          <a:hlinkClick xmlns:r="http://schemas.openxmlformats.org/officeDocument/2006/relationships" r:id="rId1"/>
          <a:extLst>
            <a:ext uri="{FF2B5EF4-FFF2-40B4-BE49-F238E27FC236}">
              <a16:creationId xmlns:a16="http://schemas.microsoft.com/office/drawing/2014/main" id="{8CEDDC20-FB4B-6C48-B6F5-99CCCA38C24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57" name="AutoShape 153" descr="numbers_button_skype_logo">
          <a:hlinkClick xmlns:r="http://schemas.openxmlformats.org/officeDocument/2006/relationships" r:id="rId1"/>
          <a:extLst>
            <a:ext uri="{FF2B5EF4-FFF2-40B4-BE49-F238E27FC236}">
              <a16:creationId xmlns:a16="http://schemas.microsoft.com/office/drawing/2014/main" id="{99566DC6-9097-A547-94A1-70FCE2DE446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58" name="AutoShape 153" descr="numbers_button_skype_logo">
          <a:hlinkClick xmlns:r="http://schemas.openxmlformats.org/officeDocument/2006/relationships" r:id="rId1"/>
          <a:extLst>
            <a:ext uri="{FF2B5EF4-FFF2-40B4-BE49-F238E27FC236}">
              <a16:creationId xmlns:a16="http://schemas.microsoft.com/office/drawing/2014/main" id="{64397223-1E95-1448-9838-84662B7AD43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59" name="AutoShape 153" descr="numbers_button_skype_logo">
          <a:hlinkClick xmlns:r="http://schemas.openxmlformats.org/officeDocument/2006/relationships" r:id="rId1"/>
          <a:extLst>
            <a:ext uri="{FF2B5EF4-FFF2-40B4-BE49-F238E27FC236}">
              <a16:creationId xmlns:a16="http://schemas.microsoft.com/office/drawing/2014/main" id="{3363F7C6-F9D5-F74B-ADD5-20B9EBA3E84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60" name="AutoShape 153" descr="numbers_button_skype_logo">
          <a:hlinkClick xmlns:r="http://schemas.openxmlformats.org/officeDocument/2006/relationships" r:id="rId1"/>
          <a:extLst>
            <a:ext uri="{FF2B5EF4-FFF2-40B4-BE49-F238E27FC236}">
              <a16:creationId xmlns:a16="http://schemas.microsoft.com/office/drawing/2014/main" id="{029ECE6B-84E7-B44C-958A-68E9A58C063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61" name="AutoShape 153" descr="numbers_button_skype_logo">
          <a:hlinkClick xmlns:r="http://schemas.openxmlformats.org/officeDocument/2006/relationships" r:id="rId1"/>
          <a:extLst>
            <a:ext uri="{FF2B5EF4-FFF2-40B4-BE49-F238E27FC236}">
              <a16:creationId xmlns:a16="http://schemas.microsoft.com/office/drawing/2014/main" id="{4ECB12A4-522E-8447-880F-B40D01E9FD7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62" name="AutoShape 153" descr="numbers_button_skype_logo">
          <a:hlinkClick xmlns:r="http://schemas.openxmlformats.org/officeDocument/2006/relationships" r:id="rId1"/>
          <a:extLst>
            <a:ext uri="{FF2B5EF4-FFF2-40B4-BE49-F238E27FC236}">
              <a16:creationId xmlns:a16="http://schemas.microsoft.com/office/drawing/2014/main" id="{2D86C4DB-F79A-F54F-AB96-AE8A6657F19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63" name="AutoShape 153" descr="numbers_button_skype_logo">
          <a:hlinkClick xmlns:r="http://schemas.openxmlformats.org/officeDocument/2006/relationships" r:id="rId1"/>
          <a:extLst>
            <a:ext uri="{FF2B5EF4-FFF2-40B4-BE49-F238E27FC236}">
              <a16:creationId xmlns:a16="http://schemas.microsoft.com/office/drawing/2014/main" id="{DA5A22D0-8695-5D40-A8F4-E9A456F47FE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64" name="AutoShape 153" descr="numbers_button_skype_logo">
          <a:hlinkClick xmlns:r="http://schemas.openxmlformats.org/officeDocument/2006/relationships" r:id="rId1"/>
          <a:extLst>
            <a:ext uri="{FF2B5EF4-FFF2-40B4-BE49-F238E27FC236}">
              <a16:creationId xmlns:a16="http://schemas.microsoft.com/office/drawing/2014/main" id="{38ADE33B-6BC9-804D-935B-EC0BBFD7C61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65" name="AutoShape 153" descr="numbers_button_skype_logo">
          <a:hlinkClick xmlns:r="http://schemas.openxmlformats.org/officeDocument/2006/relationships" r:id="rId1"/>
          <a:extLst>
            <a:ext uri="{FF2B5EF4-FFF2-40B4-BE49-F238E27FC236}">
              <a16:creationId xmlns:a16="http://schemas.microsoft.com/office/drawing/2014/main" id="{348119D3-2A78-3045-9180-9E37F3D6E1B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66" name="AutoShape 153" descr="numbers_button_skype_logo">
          <a:hlinkClick xmlns:r="http://schemas.openxmlformats.org/officeDocument/2006/relationships" r:id="rId1"/>
          <a:extLst>
            <a:ext uri="{FF2B5EF4-FFF2-40B4-BE49-F238E27FC236}">
              <a16:creationId xmlns:a16="http://schemas.microsoft.com/office/drawing/2014/main" id="{8CCD8925-A36A-9247-A9EB-31FA95BDABE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67" name="AutoShape 153" descr="numbers_button_skype_logo">
          <a:hlinkClick xmlns:r="http://schemas.openxmlformats.org/officeDocument/2006/relationships" r:id="rId1"/>
          <a:extLst>
            <a:ext uri="{FF2B5EF4-FFF2-40B4-BE49-F238E27FC236}">
              <a16:creationId xmlns:a16="http://schemas.microsoft.com/office/drawing/2014/main" id="{8B61C91F-B0FA-044E-9C76-3DA1AA3AF51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768" name="AutoShape 153" descr="numbers_button_skype_logo">
          <a:hlinkClick xmlns:r="http://schemas.openxmlformats.org/officeDocument/2006/relationships" r:id="rId1"/>
          <a:extLst>
            <a:ext uri="{FF2B5EF4-FFF2-40B4-BE49-F238E27FC236}">
              <a16:creationId xmlns:a16="http://schemas.microsoft.com/office/drawing/2014/main" id="{D37F14C4-B4D6-B94B-ACC1-E7B9B22D0B5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69" name="AutoShape 153" descr="numbers_button_skype_logo">
          <a:hlinkClick xmlns:r="http://schemas.openxmlformats.org/officeDocument/2006/relationships" r:id="rId1"/>
          <a:extLst>
            <a:ext uri="{FF2B5EF4-FFF2-40B4-BE49-F238E27FC236}">
              <a16:creationId xmlns:a16="http://schemas.microsoft.com/office/drawing/2014/main" id="{D6526E97-3833-A84C-BE2A-1751C710C97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70" name="AutoShape 153" descr="numbers_button_skype_logo">
          <a:hlinkClick xmlns:r="http://schemas.openxmlformats.org/officeDocument/2006/relationships" r:id="rId1"/>
          <a:extLst>
            <a:ext uri="{FF2B5EF4-FFF2-40B4-BE49-F238E27FC236}">
              <a16:creationId xmlns:a16="http://schemas.microsoft.com/office/drawing/2014/main" id="{29D49BCE-4504-0449-B6D7-B0EA740F98E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71" name="AutoShape 153" descr="numbers_button_skype_logo">
          <a:hlinkClick xmlns:r="http://schemas.openxmlformats.org/officeDocument/2006/relationships" r:id="rId1"/>
          <a:extLst>
            <a:ext uri="{FF2B5EF4-FFF2-40B4-BE49-F238E27FC236}">
              <a16:creationId xmlns:a16="http://schemas.microsoft.com/office/drawing/2014/main" id="{610EBEF9-355E-0840-8724-F967B678126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72" name="AutoShape 153" descr="numbers_button_skype_logo">
          <a:hlinkClick xmlns:r="http://schemas.openxmlformats.org/officeDocument/2006/relationships" r:id="rId1"/>
          <a:extLst>
            <a:ext uri="{FF2B5EF4-FFF2-40B4-BE49-F238E27FC236}">
              <a16:creationId xmlns:a16="http://schemas.microsoft.com/office/drawing/2014/main" id="{B444554B-0BE5-B44E-B39F-BC3DFF8BFC3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73" name="AutoShape 153" descr="numbers_button_skype_logo">
          <a:hlinkClick xmlns:r="http://schemas.openxmlformats.org/officeDocument/2006/relationships" r:id="rId1"/>
          <a:extLst>
            <a:ext uri="{FF2B5EF4-FFF2-40B4-BE49-F238E27FC236}">
              <a16:creationId xmlns:a16="http://schemas.microsoft.com/office/drawing/2014/main" id="{462EB551-1683-3E47-AF94-D181D1D64F3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74" name="AutoShape 153" descr="numbers_button_skype_logo">
          <a:hlinkClick xmlns:r="http://schemas.openxmlformats.org/officeDocument/2006/relationships" r:id="rId1"/>
          <a:extLst>
            <a:ext uri="{FF2B5EF4-FFF2-40B4-BE49-F238E27FC236}">
              <a16:creationId xmlns:a16="http://schemas.microsoft.com/office/drawing/2014/main" id="{C2789BF4-D870-614B-81F3-122BE798239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75" name="AutoShape 153" descr="numbers_button_skype_logo">
          <a:hlinkClick xmlns:r="http://schemas.openxmlformats.org/officeDocument/2006/relationships" r:id="rId1"/>
          <a:extLst>
            <a:ext uri="{FF2B5EF4-FFF2-40B4-BE49-F238E27FC236}">
              <a16:creationId xmlns:a16="http://schemas.microsoft.com/office/drawing/2014/main" id="{C37DE53D-1932-AA40-81B1-B9E639BF662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76" name="AutoShape 153" descr="numbers_button_skype_logo">
          <a:hlinkClick xmlns:r="http://schemas.openxmlformats.org/officeDocument/2006/relationships" r:id="rId1"/>
          <a:extLst>
            <a:ext uri="{FF2B5EF4-FFF2-40B4-BE49-F238E27FC236}">
              <a16:creationId xmlns:a16="http://schemas.microsoft.com/office/drawing/2014/main" id="{FEE33E08-2887-C141-97E7-10E39ABCF9F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77" name="AutoShape 153" descr="numbers_button_skype_logo">
          <a:hlinkClick xmlns:r="http://schemas.openxmlformats.org/officeDocument/2006/relationships" r:id="rId1"/>
          <a:extLst>
            <a:ext uri="{FF2B5EF4-FFF2-40B4-BE49-F238E27FC236}">
              <a16:creationId xmlns:a16="http://schemas.microsoft.com/office/drawing/2014/main" id="{ECC44212-7277-1C4F-8463-313DFE77B80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78" name="AutoShape 153" descr="numbers_button_skype_logo">
          <a:hlinkClick xmlns:r="http://schemas.openxmlformats.org/officeDocument/2006/relationships" r:id="rId1"/>
          <a:extLst>
            <a:ext uri="{FF2B5EF4-FFF2-40B4-BE49-F238E27FC236}">
              <a16:creationId xmlns:a16="http://schemas.microsoft.com/office/drawing/2014/main" id="{716DF428-67E9-6348-AB1C-588B67292DC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79" name="AutoShape 153" descr="numbers_button_skype_logo">
          <a:hlinkClick xmlns:r="http://schemas.openxmlformats.org/officeDocument/2006/relationships" r:id="rId1"/>
          <a:extLst>
            <a:ext uri="{FF2B5EF4-FFF2-40B4-BE49-F238E27FC236}">
              <a16:creationId xmlns:a16="http://schemas.microsoft.com/office/drawing/2014/main" id="{228FA91C-1218-6743-A385-73842C009AC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80" name="AutoShape 153" descr="numbers_button_skype_logo">
          <a:hlinkClick xmlns:r="http://schemas.openxmlformats.org/officeDocument/2006/relationships" r:id="rId1"/>
          <a:extLst>
            <a:ext uri="{FF2B5EF4-FFF2-40B4-BE49-F238E27FC236}">
              <a16:creationId xmlns:a16="http://schemas.microsoft.com/office/drawing/2014/main" id="{E20398AF-C49B-4C43-80A6-28E6EE0878B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81" name="AutoShape 153" descr="numbers_button_skype_logo">
          <a:hlinkClick xmlns:r="http://schemas.openxmlformats.org/officeDocument/2006/relationships" r:id="rId1"/>
          <a:extLst>
            <a:ext uri="{FF2B5EF4-FFF2-40B4-BE49-F238E27FC236}">
              <a16:creationId xmlns:a16="http://schemas.microsoft.com/office/drawing/2014/main" id="{5D65ABE8-EE30-3C48-A2D6-C979136C409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82" name="AutoShape 153" descr="numbers_button_skype_logo">
          <a:hlinkClick xmlns:r="http://schemas.openxmlformats.org/officeDocument/2006/relationships" r:id="rId1"/>
          <a:extLst>
            <a:ext uri="{FF2B5EF4-FFF2-40B4-BE49-F238E27FC236}">
              <a16:creationId xmlns:a16="http://schemas.microsoft.com/office/drawing/2014/main" id="{82929B3E-F914-004E-8768-7C37959B395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83" name="AutoShape 153" descr="numbers_button_skype_logo">
          <a:hlinkClick xmlns:r="http://schemas.openxmlformats.org/officeDocument/2006/relationships" r:id="rId1"/>
          <a:extLst>
            <a:ext uri="{FF2B5EF4-FFF2-40B4-BE49-F238E27FC236}">
              <a16:creationId xmlns:a16="http://schemas.microsoft.com/office/drawing/2014/main" id="{E370B553-FDAA-B042-AA73-798EAB877CB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84" name="AutoShape 153" descr="numbers_button_skype_logo">
          <a:hlinkClick xmlns:r="http://schemas.openxmlformats.org/officeDocument/2006/relationships" r:id="rId1"/>
          <a:extLst>
            <a:ext uri="{FF2B5EF4-FFF2-40B4-BE49-F238E27FC236}">
              <a16:creationId xmlns:a16="http://schemas.microsoft.com/office/drawing/2014/main" id="{C2D92793-BD16-EF46-B746-2B7533E313A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85" name="AutoShape 153" descr="numbers_button_skype_logo">
          <a:hlinkClick xmlns:r="http://schemas.openxmlformats.org/officeDocument/2006/relationships" r:id="rId1"/>
          <a:extLst>
            <a:ext uri="{FF2B5EF4-FFF2-40B4-BE49-F238E27FC236}">
              <a16:creationId xmlns:a16="http://schemas.microsoft.com/office/drawing/2014/main" id="{C567B430-96DE-364F-A147-B1D05C23E41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86" name="AutoShape 153" descr="numbers_button_skype_logo">
          <a:hlinkClick xmlns:r="http://schemas.openxmlformats.org/officeDocument/2006/relationships" r:id="rId1"/>
          <a:extLst>
            <a:ext uri="{FF2B5EF4-FFF2-40B4-BE49-F238E27FC236}">
              <a16:creationId xmlns:a16="http://schemas.microsoft.com/office/drawing/2014/main" id="{8BDFC2C1-8101-8E42-B7EC-7B02E6C85DC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87" name="AutoShape 153" descr="numbers_button_skype_logo">
          <a:hlinkClick xmlns:r="http://schemas.openxmlformats.org/officeDocument/2006/relationships" r:id="rId1"/>
          <a:extLst>
            <a:ext uri="{FF2B5EF4-FFF2-40B4-BE49-F238E27FC236}">
              <a16:creationId xmlns:a16="http://schemas.microsoft.com/office/drawing/2014/main" id="{0DE060C1-964C-BD48-A45A-09EF662FB11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88" name="AutoShape 153" descr="numbers_button_skype_logo">
          <a:hlinkClick xmlns:r="http://schemas.openxmlformats.org/officeDocument/2006/relationships" r:id="rId1"/>
          <a:extLst>
            <a:ext uri="{FF2B5EF4-FFF2-40B4-BE49-F238E27FC236}">
              <a16:creationId xmlns:a16="http://schemas.microsoft.com/office/drawing/2014/main" id="{3D68441A-8671-4A45-AB6B-2CC29DE7AA9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89" name="AutoShape 153" descr="numbers_button_skype_logo">
          <a:hlinkClick xmlns:r="http://schemas.openxmlformats.org/officeDocument/2006/relationships" r:id="rId1"/>
          <a:extLst>
            <a:ext uri="{FF2B5EF4-FFF2-40B4-BE49-F238E27FC236}">
              <a16:creationId xmlns:a16="http://schemas.microsoft.com/office/drawing/2014/main" id="{42C54A8B-D10D-3441-8E21-5E5D854EA6C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90" name="AutoShape 153" descr="numbers_button_skype_logo">
          <a:hlinkClick xmlns:r="http://schemas.openxmlformats.org/officeDocument/2006/relationships" r:id="rId1"/>
          <a:extLst>
            <a:ext uri="{FF2B5EF4-FFF2-40B4-BE49-F238E27FC236}">
              <a16:creationId xmlns:a16="http://schemas.microsoft.com/office/drawing/2014/main" id="{921060EC-A746-9946-957A-26CFC4CE8B9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91" name="AutoShape 153" descr="numbers_button_skype_logo">
          <a:hlinkClick xmlns:r="http://schemas.openxmlformats.org/officeDocument/2006/relationships" r:id="rId1"/>
          <a:extLst>
            <a:ext uri="{FF2B5EF4-FFF2-40B4-BE49-F238E27FC236}">
              <a16:creationId xmlns:a16="http://schemas.microsoft.com/office/drawing/2014/main" id="{7AE56DBA-770E-A443-800A-9DD5796BC38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92" name="AutoShape 153" descr="numbers_button_skype_logo">
          <a:hlinkClick xmlns:r="http://schemas.openxmlformats.org/officeDocument/2006/relationships" r:id="rId1"/>
          <a:extLst>
            <a:ext uri="{FF2B5EF4-FFF2-40B4-BE49-F238E27FC236}">
              <a16:creationId xmlns:a16="http://schemas.microsoft.com/office/drawing/2014/main" id="{7AD5B609-1338-EA49-B179-BA1A79E9102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93" name="AutoShape 153" descr="numbers_button_skype_logo">
          <a:hlinkClick xmlns:r="http://schemas.openxmlformats.org/officeDocument/2006/relationships" r:id="rId1"/>
          <a:extLst>
            <a:ext uri="{FF2B5EF4-FFF2-40B4-BE49-F238E27FC236}">
              <a16:creationId xmlns:a16="http://schemas.microsoft.com/office/drawing/2014/main" id="{CDCC9206-6124-5841-9B07-0E6CB8A8085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94" name="AutoShape 153" descr="numbers_button_skype_logo">
          <a:hlinkClick xmlns:r="http://schemas.openxmlformats.org/officeDocument/2006/relationships" r:id="rId1"/>
          <a:extLst>
            <a:ext uri="{FF2B5EF4-FFF2-40B4-BE49-F238E27FC236}">
              <a16:creationId xmlns:a16="http://schemas.microsoft.com/office/drawing/2014/main" id="{CB7F09D0-92C1-444A-83AF-7F52B21F9DB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95" name="AutoShape 153" descr="numbers_button_skype_logo">
          <a:hlinkClick xmlns:r="http://schemas.openxmlformats.org/officeDocument/2006/relationships" r:id="rId1"/>
          <a:extLst>
            <a:ext uri="{FF2B5EF4-FFF2-40B4-BE49-F238E27FC236}">
              <a16:creationId xmlns:a16="http://schemas.microsoft.com/office/drawing/2014/main" id="{2E7ED987-3B42-E94B-A211-A97E0683EE1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96" name="AutoShape 153" descr="numbers_button_skype_logo">
          <a:hlinkClick xmlns:r="http://schemas.openxmlformats.org/officeDocument/2006/relationships" r:id="rId1"/>
          <a:extLst>
            <a:ext uri="{FF2B5EF4-FFF2-40B4-BE49-F238E27FC236}">
              <a16:creationId xmlns:a16="http://schemas.microsoft.com/office/drawing/2014/main" id="{E8249A87-9F6E-1B4B-B4A5-5456A08E02A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97" name="AutoShape 153" descr="numbers_button_skype_logo">
          <a:hlinkClick xmlns:r="http://schemas.openxmlformats.org/officeDocument/2006/relationships" r:id="rId1"/>
          <a:extLst>
            <a:ext uri="{FF2B5EF4-FFF2-40B4-BE49-F238E27FC236}">
              <a16:creationId xmlns:a16="http://schemas.microsoft.com/office/drawing/2014/main" id="{2C23BFC1-C7C8-4749-9682-7C452F9590D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98" name="AutoShape 153" descr="numbers_button_skype_logo">
          <a:hlinkClick xmlns:r="http://schemas.openxmlformats.org/officeDocument/2006/relationships" r:id="rId1"/>
          <a:extLst>
            <a:ext uri="{FF2B5EF4-FFF2-40B4-BE49-F238E27FC236}">
              <a16:creationId xmlns:a16="http://schemas.microsoft.com/office/drawing/2014/main" id="{AB0EA3A1-BEE9-854E-AA45-7E1822A71F5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799" name="AutoShape 153" descr="numbers_button_skype_logo">
          <a:hlinkClick xmlns:r="http://schemas.openxmlformats.org/officeDocument/2006/relationships" r:id="rId1"/>
          <a:extLst>
            <a:ext uri="{FF2B5EF4-FFF2-40B4-BE49-F238E27FC236}">
              <a16:creationId xmlns:a16="http://schemas.microsoft.com/office/drawing/2014/main" id="{D624C831-094F-DA4C-93ED-9EF0714D6EC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00" name="AutoShape 153" descr="numbers_button_skype_logo">
          <a:hlinkClick xmlns:r="http://schemas.openxmlformats.org/officeDocument/2006/relationships" r:id="rId1"/>
          <a:extLst>
            <a:ext uri="{FF2B5EF4-FFF2-40B4-BE49-F238E27FC236}">
              <a16:creationId xmlns:a16="http://schemas.microsoft.com/office/drawing/2014/main" id="{4DC35E72-55B9-5140-A7A0-E0C7941B5CA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01" name="AutoShape 153" descr="numbers_button_skype_logo">
          <a:hlinkClick xmlns:r="http://schemas.openxmlformats.org/officeDocument/2006/relationships" r:id="rId1"/>
          <a:extLst>
            <a:ext uri="{FF2B5EF4-FFF2-40B4-BE49-F238E27FC236}">
              <a16:creationId xmlns:a16="http://schemas.microsoft.com/office/drawing/2014/main" id="{CE5902BC-C7AE-D54E-807D-0B03BCB9BAE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02" name="AutoShape 153" descr="numbers_button_skype_logo">
          <a:hlinkClick xmlns:r="http://schemas.openxmlformats.org/officeDocument/2006/relationships" r:id="rId1"/>
          <a:extLst>
            <a:ext uri="{FF2B5EF4-FFF2-40B4-BE49-F238E27FC236}">
              <a16:creationId xmlns:a16="http://schemas.microsoft.com/office/drawing/2014/main" id="{D54FFD7C-3219-8E4D-862A-55912164708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03" name="AutoShape 153" descr="numbers_button_skype_logo">
          <a:hlinkClick xmlns:r="http://schemas.openxmlformats.org/officeDocument/2006/relationships" r:id="rId1"/>
          <a:extLst>
            <a:ext uri="{FF2B5EF4-FFF2-40B4-BE49-F238E27FC236}">
              <a16:creationId xmlns:a16="http://schemas.microsoft.com/office/drawing/2014/main" id="{A0F71CFC-C8BE-6049-A2EC-1BC62260B18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04" name="AutoShape 153" descr="numbers_button_skype_logo">
          <a:hlinkClick xmlns:r="http://schemas.openxmlformats.org/officeDocument/2006/relationships" r:id="rId1"/>
          <a:extLst>
            <a:ext uri="{FF2B5EF4-FFF2-40B4-BE49-F238E27FC236}">
              <a16:creationId xmlns:a16="http://schemas.microsoft.com/office/drawing/2014/main" id="{54B9E371-A9EE-E447-A1DD-FB699697DD4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05" name="AutoShape 153" descr="numbers_button_skype_logo">
          <a:hlinkClick xmlns:r="http://schemas.openxmlformats.org/officeDocument/2006/relationships" r:id="rId1"/>
          <a:extLst>
            <a:ext uri="{FF2B5EF4-FFF2-40B4-BE49-F238E27FC236}">
              <a16:creationId xmlns:a16="http://schemas.microsoft.com/office/drawing/2014/main" id="{D199A15A-2BF9-B844-994D-D33FFDA105A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06" name="AutoShape 153" descr="numbers_button_skype_logo">
          <a:hlinkClick xmlns:r="http://schemas.openxmlformats.org/officeDocument/2006/relationships" r:id="rId1"/>
          <a:extLst>
            <a:ext uri="{FF2B5EF4-FFF2-40B4-BE49-F238E27FC236}">
              <a16:creationId xmlns:a16="http://schemas.microsoft.com/office/drawing/2014/main" id="{B700A1CB-73F4-2D43-9063-2B0F9B27B2F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07" name="AutoShape 153" descr="numbers_button_skype_logo">
          <a:hlinkClick xmlns:r="http://schemas.openxmlformats.org/officeDocument/2006/relationships" r:id="rId1"/>
          <a:extLst>
            <a:ext uri="{FF2B5EF4-FFF2-40B4-BE49-F238E27FC236}">
              <a16:creationId xmlns:a16="http://schemas.microsoft.com/office/drawing/2014/main" id="{2349A0D1-17F2-7A4E-B46B-07A9FF472D1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08" name="AutoShape 153" descr="numbers_button_skype_logo">
          <a:hlinkClick xmlns:r="http://schemas.openxmlformats.org/officeDocument/2006/relationships" r:id="rId1"/>
          <a:extLst>
            <a:ext uri="{FF2B5EF4-FFF2-40B4-BE49-F238E27FC236}">
              <a16:creationId xmlns:a16="http://schemas.microsoft.com/office/drawing/2014/main" id="{4D9186AA-1A4F-0B43-AABB-E808C2AFE2B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09" name="AutoShape 153" descr="numbers_button_skype_logo">
          <a:hlinkClick xmlns:r="http://schemas.openxmlformats.org/officeDocument/2006/relationships" r:id="rId1"/>
          <a:extLst>
            <a:ext uri="{FF2B5EF4-FFF2-40B4-BE49-F238E27FC236}">
              <a16:creationId xmlns:a16="http://schemas.microsoft.com/office/drawing/2014/main" id="{D3A445F3-58AF-6146-A1B1-AECC11F2D50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10" name="AutoShape 153" descr="numbers_button_skype_logo">
          <a:hlinkClick xmlns:r="http://schemas.openxmlformats.org/officeDocument/2006/relationships" r:id="rId1"/>
          <a:extLst>
            <a:ext uri="{FF2B5EF4-FFF2-40B4-BE49-F238E27FC236}">
              <a16:creationId xmlns:a16="http://schemas.microsoft.com/office/drawing/2014/main" id="{2D501EFA-ECC0-B94A-9F9F-DD2411E15D9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11" name="AutoShape 153" descr="numbers_button_skype_logo">
          <a:hlinkClick xmlns:r="http://schemas.openxmlformats.org/officeDocument/2006/relationships" r:id="rId1"/>
          <a:extLst>
            <a:ext uri="{FF2B5EF4-FFF2-40B4-BE49-F238E27FC236}">
              <a16:creationId xmlns:a16="http://schemas.microsoft.com/office/drawing/2014/main" id="{231C82FF-8C19-FF4A-96FD-CD95CA44CEA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12" name="AutoShape 153" descr="numbers_button_skype_logo">
          <a:hlinkClick xmlns:r="http://schemas.openxmlformats.org/officeDocument/2006/relationships" r:id="rId1"/>
          <a:extLst>
            <a:ext uri="{FF2B5EF4-FFF2-40B4-BE49-F238E27FC236}">
              <a16:creationId xmlns:a16="http://schemas.microsoft.com/office/drawing/2014/main" id="{A29A1F05-204F-7E43-9B44-AB00B164C96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13" name="AutoShape 153" descr="numbers_button_skype_logo">
          <a:hlinkClick xmlns:r="http://schemas.openxmlformats.org/officeDocument/2006/relationships" r:id="rId1"/>
          <a:extLst>
            <a:ext uri="{FF2B5EF4-FFF2-40B4-BE49-F238E27FC236}">
              <a16:creationId xmlns:a16="http://schemas.microsoft.com/office/drawing/2014/main" id="{1263840C-7ABB-7449-8AED-54FBA18B77C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14" name="AutoShape 153" descr="numbers_button_skype_logo">
          <a:hlinkClick xmlns:r="http://schemas.openxmlformats.org/officeDocument/2006/relationships" r:id="rId1"/>
          <a:extLst>
            <a:ext uri="{FF2B5EF4-FFF2-40B4-BE49-F238E27FC236}">
              <a16:creationId xmlns:a16="http://schemas.microsoft.com/office/drawing/2014/main" id="{58FA726B-E0BB-9B48-8C4F-E6961761062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15" name="AutoShape 153" descr="numbers_button_skype_logo">
          <a:hlinkClick xmlns:r="http://schemas.openxmlformats.org/officeDocument/2006/relationships" r:id="rId1"/>
          <a:extLst>
            <a:ext uri="{FF2B5EF4-FFF2-40B4-BE49-F238E27FC236}">
              <a16:creationId xmlns:a16="http://schemas.microsoft.com/office/drawing/2014/main" id="{D2582F68-B87C-C04A-818A-6CA99057481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16" name="AutoShape 153" descr="numbers_button_skype_logo">
          <a:hlinkClick xmlns:r="http://schemas.openxmlformats.org/officeDocument/2006/relationships" r:id="rId1"/>
          <a:extLst>
            <a:ext uri="{FF2B5EF4-FFF2-40B4-BE49-F238E27FC236}">
              <a16:creationId xmlns:a16="http://schemas.microsoft.com/office/drawing/2014/main" id="{C7691676-B09C-6F4E-A6E7-8032EDC0C7F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17" name="AutoShape 153" descr="numbers_button_skype_logo">
          <a:hlinkClick xmlns:r="http://schemas.openxmlformats.org/officeDocument/2006/relationships" r:id="rId1"/>
          <a:extLst>
            <a:ext uri="{FF2B5EF4-FFF2-40B4-BE49-F238E27FC236}">
              <a16:creationId xmlns:a16="http://schemas.microsoft.com/office/drawing/2014/main" id="{15B9755F-05BF-1B40-9DCF-E0EE3C1F5B8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18" name="AutoShape 153" descr="numbers_button_skype_logo">
          <a:hlinkClick xmlns:r="http://schemas.openxmlformats.org/officeDocument/2006/relationships" r:id="rId1"/>
          <a:extLst>
            <a:ext uri="{FF2B5EF4-FFF2-40B4-BE49-F238E27FC236}">
              <a16:creationId xmlns:a16="http://schemas.microsoft.com/office/drawing/2014/main" id="{E170E669-CEEF-9B45-96C8-0249F03485A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19" name="AutoShape 153" descr="numbers_button_skype_logo">
          <a:hlinkClick xmlns:r="http://schemas.openxmlformats.org/officeDocument/2006/relationships" r:id="rId1"/>
          <a:extLst>
            <a:ext uri="{FF2B5EF4-FFF2-40B4-BE49-F238E27FC236}">
              <a16:creationId xmlns:a16="http://schemas.microsoft.com/office/drawing/2014/main" id="{0525295F-29C2-2F48-A9D4-CAA09172CAC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20" name="AutoShape 153" descr="numbers_button_skype_logo">
          <a:hlinkClick xmlns:r="http://schemas.openxmlformats.org/officeDocument/2006/relationships" r:id="rId1"/>
          <a:extLst>
            <a:ext uri="{FF2B5EF4-FFF2-40B4-BE49-F238E27FC236}">
              <a16:creationId xmlns:a16="http://schemas.microsoft.com/office/drawing/2014/main" id="{1EFDF6DF-AF63-C44B-A53C-3CB04126C38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21" name="AutoShape 153" descr="numbers_button_skype_logo">
          <a:hlinkClick xmlns:r="http://schemas.openxmlformats.org/officeDocument/2006/relationships" r:id="rId1"/>
          <a:extLst>
            <a:ext uri="{FF2B5EF4-FFF2-40B4-BE49-F238E27FC236}">
              <a16:creationId xmlns:a16="http://schemas.microsoft.com/office/drawing/2014/main" id="{A1FA6E38-A492-4F42-8515-070B08ACEC6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22" name="AutoShape 153" descr="numbers_button_skype_logo">
          <a:hlinkClick xmlns:r="http://schemas.openxmlformats.org/officeDocument/2006/relationships" r:id="rId1"/>
          <a:extLst>
            <a:ext uri="{FF2B5EF4-FFF2-40B4-BE49-F238E27FC236}">
              <a16:creationId xmlns:a16="http://schemas.microsoft.com/office/drawing/2014/main" id="{372D039B-B6C3-6A46-9544-BE5360EDD84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23" name="AutoShape 153" descr="numbers_button_skype_logo">
          <a:hlinkClick xmlns:r="http://schemas.openxmlformats.org/officeDocument/2006/relationships" r:id="rId1"/>
          <a:extLst>
            <a:ext uri="{FF2B5EF4-FFF2-40B4-BE49-F238E27FC236}">
              <a16:creationId xmlns:a16="http://schemas.microsoft.com/office/drawing/2014/main" id="{4675C47A-1DB9-AD42-9751-C881129F038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24" name="AutoShape 153" descr="numbers_button_skype_logo">
          <a:hlinkClick xmlns:r="http://schemas.openxmlformats.org/officeDocument/2006/relationships" r:id="rId1"/>
          <a:extLst>
            <a:ext uri="{FF2B5EF4-FFF2-40B4-BE49-F238E27FC236}">
              <a16:creationId xmlns:a16="http://schemas.microsoft.com/office/drawing/2014/main" id="{3DFD8F67-E03B-FF4F-9F76-248A663C562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25" name="AutoShape 153" descr="numbers_button_skype_logo">
          <a:hlinkClick xmlns:r="http://schemas.openxmlformats.org/officeDocument/2006/relationships" r:id="rId1"/>
          <a:extLst>
            <a:ext uri="{FF2B5EF4-FFF2-40B4-BE49-F238E27FC236}">
              <a16:creationId xmlns:a16="http://schemas.microsoft.com/office/drawing/2014/main" id="{F1228768-6476-D04C-B06D-1D94CA004B3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26" name="AutoShape 153" descr="numbers_button_skype_logo">
          <a:hlinkClick xmlns:r="http://schemas.openxmlformats.org/officeDocument/2006/relationships" r:id="rId1"/>
          <a:extLst>
            <a:ext uri="{FF2B5EF4-FFF2-40B4-BE49-F238E27FC236}">
              <a16:creationId xmlns:a16="http://schemas.microsoft.com/office/drawing/2014/main" id="{A2494570-95EE-194A-8547-D92C678305D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27" name="AutoShape 153" descr="numbers_button_skype_logo">
          <a:hlinkClick xmlns:r="http://schemas.openxmlformats.org/officeDocument/2006/relationships" r:id="rId1"/>
          <a:extLst>
            <a:ext uri="{FF2B5EF4-FFF2-40B4-BE49-F238E27FC236}">
              <a16:creationId xmlns:a16="http://schemas.microsoft.com/office/drawing/2014/main" id="{BD0153E2-CFEC-8C42-A9D1-16250FB7B5D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28" name="AutoShape 153" descr="numbers_button_skype_logo">
          <a:hlinkClick xmlns:r="http://schemas.openxmlformats.org/officeDocument/2006/relationships" r:id="rId1"/>
          <a:extLst>
            <a:ext uri="{FF2B5EF4-FFF2-40B4-BE49-F238E27FC236}">
              <a16:creationId xmlns:a16="http://schemas.microsoft.com/office/drawing/2014/main" id="{47E59911-6060-A645-9B72-11252CF2AE3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29" name="AutoShape 153" descr="numbers_button_skype_logo">
          <a:hlinkClick xmlns:r="http://schemas.openxmlformats.org/officeDocument/2006/relationships" r:id="rId1"/>
          <a:extLst>
            <a:ext uri="{FF2B5EF4-FFF2-40B4-BE49-F238E27FC236}">
              <a16:creationId xmlns:a16="http://schemas.microsoft.com/office/drawing/2014/main" id="{64655014-9F22-7D43-ABC1-F6034A8BC70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30" name="AutoShape 153" descr="numbers_button_skype_logo">
          <a:hlinkClick xmlns:r="http://schemas.openxmlformats.org/officeDocument/2006/relationships" r:id="rId1"/>
          <a:extLst>
            <a:ext uri="{FF2B5EF4-FFF2-40B4-BE49-F238E27FC236}">
              <a16:creationId xmlns:a16="http://schemas.microsoft.com/office/drawing/2014/main" id="{BC608794-926B-3E4C-A4EB-196F15B0F40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31" name="AutoShape 153" descr="numbers_button_skype_logo">
          <a:hlinkClick xmlns:r="http://schemas.openxmlformats.org/officeDocument/2006/relationships" r:id="rId1"/>
          <a:extLst>
            <a:ext uri="{FF2B5EF4-FFF2-40B4-BE49-F238E27FC236}">
              <a16:creationId xmlns:a16="http://schemas.microsoft.com/office/drawing/2014/main" id="{98D6D591-165C-A049-AD6C-7C6A6FAAF08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32" name="AutoShape 153" descr="numbers_button_skype_logo">
          <a:hlinkClick xmlns:r="http://schemas.openxmlformats.org/officeDocument/2006/relationships" r:id="rId1"/>
          <a:extLst>
            <a:ext uri="{FF2B5EF4-FFF2-40B4-BE49-F238E27FC236}">
              <a16:creationId xmlns:a16="http://schemas.microsoft.com/office/drawing/2014/main" id="{D15A545E-CEAE-4849-A521-E86E59DF87A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33" name="AutoShape 153" descr="numbers_button_skype_logo">
          <a:hlinkClick xmlns:r="http://schemas.openxmlformats.org/officeDocument/2006/relationships" r:id="rId1"/>
          <a:extLst>
            <a:ext uri="{FF2B5EF4-FFF2-40B4-BE49-F238E27FC236}">
              <a16:creationId xmlns:a16="http://schemas.microsoft.com/office/drawing/2014/main" id="{3DDA2FF4-E834-1D4C-935C-0FF068194D2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34" name="AutoShape 153" descr="numbers_button_skype_logo">
          <a:hlinkClick xmlns:r="http://schemas.openxmlformats.org/officeDocument/2006/relationships" r:id="rId1"/>
          <a:extLst>
            <a:ext uri="{FF2B5EF4-FFF2-40B4-BE49-F238E27FC236}">
              <a16:creationId xmlns:a16="http://schemas.microsoft.com/office/drawing/2014/main" id="{8D114015-2309-984D-8120-091700212B2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35" name="AutoShape 153" descr="numbers_button_skype_logo">
          <a:hlinkClick xmlns:r="http://schemas.openxmlformats.org/officeDocument/2006/relationships" r:id="rId1"/>
          <a:extLst>
            <a:ext uri="{FF2B5EF4-FFF2-40B4-BE49-F238E27FC236}">
              <a16:creationId xmlns:a16="http://schemas.microsoft.com/office/drawing/2014/main" id="{EA6FFD1A-4903-E442-824D-1D3559ED463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36" name="AutoShape 153" descr="numbers_button_skype_logo">
          <a:hlinkClick xmlns:r="http://schemas.openxmlformats.org/officeDocument/2006/relationships" r:id="rId1"/>
          <a:extLst>
            <a:ext uri="{FF2B5EF4-FFF2-40B4-BE49-F238E27FC236}">
              <a16:creationId xmlns:a16="http://schemas.microsoft.com/office/drawing/2014/main" id="{11070462-4DD9-9745-8B39-9D5D7BBCA56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37" name="AutoShape 153" descr="numbers_button_skype_logo">
          <a:hlinkClick xmlns:r="http://schemas.openxmlformats.org/officeDocument/2006/relationships" r:id="rId1"/>
          <a:extLst>
            <a:ext uri="{FF2B5EF4-FFF2-40B4-BE49-F238E27FC236}">
              <a16:creationId xmlns:a16="http://schemas.microsoft.com/office/drawing/2014/main" id="{69EF61A7-9965-7D43-852F-DAAC4E1A2C4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38" name="AutoShape 153" descr="numbers_button_skype_logo">
          <a:hlinkClick xmlns:r="http://schemas.openxmlformats.org/officeDocument/2006/relationships" r:id="rId1"/>
          <a:extLst>
            <a:ext uri="{FF2B5EF4-FFF2-40B4-BE49-F238E27FC236}">
              <a16:creationId xmlns:a16="http://schemas.microsoft.com/office/drawing/2014/main" id="{B59B90B2-C6C8-6347-8CD9-0E3E2E6736C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39" name="AutoShape 153" descr="numbers_button_skype_logo">
          <a:hlinkClick xmlns:r="http://schemas.openxmlformats.org/officeDocument/2006/relationships" r:id="rId1"/>
          <a:extLst>
            <a:ext uri="{FF2B5EF4-FFF2-40B4-BE49-F238E27FC236}">
              <a16:creationId xmlns:a16="http://schemas.microsoft.com/office/drawing/2014/main" id="{6E61A17B-E3D7-A54B-A9E3-B42BCAB4904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40" name="AutoShape 153" descr="numbers_button_skype_logo">
          <a:hlinkClick xmlns:r="http://schemas.openxmlformats.org/officeDocument/2006/relationships" r:id="rId1"/>
          <a:extLst>
            <a:ext uri="{FF2B5EF4-FFF2-40B4-BE49-F238E27FC236}">
              <a16:creationId xmlns:a16="http://schemas.microsoft.com/office/drawing/2014/main" id="{401274D9-1F4C-F24F-ACAD-2536B987C3A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41" name="AutoShape 153" descr="numbers_button_skype_logo">
          <a:hlinkClick xmlns:r="http://schemas.openxmlformats.org/officeDocument/2006/relationships" r:id="rId1"/>
          <a:extLst>
            <a:ext uri="{FF2B5EF4-FFF2-40B4-BE49-F238E27FC236}">
              <a16:creationId xmlns:a16="http://schemas.microsoft.com/office/drawing/2014/main" id="{D5253AD8-E8B1-CA46-AFD1-D4A6D726E75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42" name="AutoShape 153" descr="numbers_button_skype_logo">
          <a:hlinkClick xmlns:r="http://schemas.openxmlformats.org/officeDocument/2006/relationships" r:id="rId1"/>
          <a:extLst>
            <a:ext uri="{FF2B5EF4-FFF2-40B4-BE49-F238E27FC236}">
              <a16:creationId xmlns:a16="http://schemas.microsoft.com/office/drawing/2014/main" id="{0CA42986-E540-9244-A149-B2C68832F87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43" name="AutoShape 153" descr="numbers_button_skype_logo">
          <a:hlinkClick xmlns:r="http://schemas.openxmlformats.org/officeDocument/2006/relationships" r:id="rId1"/>
          <a:extLst>
            <a:ext uri="{FF2B5EF4-FFF2-40B4-BE49-F238E27FC236}">
              <a16:creationId xmlns:a16="http://schemas.microsoft.com/office/drawing/2014/main" id="{11139940-25FB-DC40-B7B4-1906354F53B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44" name="AutoShape 153" descr="numbers_button_skype_logo">
          <a:hlinkClick xmlns:r="http://schemas.openxmlformats.org/officeDocument/2006/relationships" r:id="rId1"/>
          <a:extLst>
            <a:ext uri="{FF2B5EF4-FFF2-40B4-BE49-F238E27FC236}">
              <a16:creationId xmlns:a16="http://schemas.microsoft.com/office/drawing/2014/main" id="{C0B0623A-CF1F-2748-AEE6-42C89B754FC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45" name="AutoShape 153" descr="numbers_button_skype_logo">
          <a:hlinkClick xmlns:r="http://schemas.openxmlformats.org/officeDocument/2006/relationships" r:id="rId1"/>
          <a:extLst>
            <a:ext uri="{FF2B5EF4-FFF2-40B4-BE49-F238E27FC236}">
              <a16:creationId xmlns:a16="http://schemas.microsoft.com/office/drawing/2014/main" id="{DF468206-F22C-C84A-93A2-239EF88000D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46" name="AutoShape 153" descr="numbers_button_skype_logo">
          <a:hlinkClick xmlns:r="http://schemas.openxmlformats.org/officeDocument/2006/relationships" r:id="rId1"/>
          <a:extLst>
            <a:ext uri="{FF2B5EF4-FFF2-40B4-BE49-F238E27FC236}">
              <a16:creationId xmlns:a16="http://schemas.microsoft.com/office/drawing/2014/main" id="{5D92BFAD-0049-0242-925D-13E911C9711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47" name="AutoShape 153" descr="numbers_button_skype_logo">
          <a:hlinkClick xmlns:r="http://schemas.openxmlformats.org/officeDocument/2006/relationships" r:id="rId1"/>
          <a:extLst>
            <a:ext uri="{FF2B5EF4-FFF2-40B4-BE49-F238E27FC236}">
              <a16:creationId xmlns:a16="http://schemas.microsoft.com/office/drawing/2014/main" id="{E3D49CA9-51F1-3447-B299-00DFA5A2BF2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48" name="AutoShape 153" descr="numbers_button_skype_logo">
          <a:hlinkClick xmlns:r="http://schemas.openxmlformats.org/officeDocument/2006/relationships" r:id="rId1"/>
          <a:extLst>
            <a:ext uri="{FF2B5EF4-FFF2-40B4-BE49-F238E27FC236}">
              <a16:creationId xmlns:a16="http://schemas.microsoft.com/office/drawing/2014/main" id="{1BD0078A-C61F-AC4D-B846-16CE58AD70E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49" name="AutoShape 153" descr="numbers_button_skype_logo">
          <a:hlinkClick xmlns:r="http://schemas.openxmlformats.org/officeDocument/2006/relationships" r:id="rId1"/>
          <a:extLst>
            <a:ext uri="{FF2B5EF4-FFF2-40B4-BE49-F238E27FC236}">
              <a16:creationId xmlns:a16="http://schemas.microsoft.com/office/drawing/2014/main" id="{53BECBA5-3DEC-0B44-BDB8-0E73638DF31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50" name="AutoShape 153" descr="numbers_button_skype_logo">
          <a:hlinkClick xmlns:r="http://schemas.openxmlformats.org/officeDocument/2006/relationships" r:id="rId1"/>
          <a:extLst>
            <a:ext uri="{FF2B5EF4-FFF2-40B4-BE49-F238E27FC236}">
              <a16:creationId xmlns:a16="http://schemas.microsoft.com/office/drawing/2014/main" id="{B93030DF-3ADB-3E41-B449-3F39972E2DF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51" name="AutoShape 153" descr="numbers_button_skype_logo">
          <a:hlinkClick xmlns:r="http://schemas.openxmlformats.org/officeDocument/2006/relationships" r:id="rId1"/>
          <a:extLst>
            <a:ext uri="{FF2B5EF4-FFF2-40B4-BE49-F238E27FC236}">
              <a16:creationId xmlns:a16="http://schemas.microsoft.com/office/drawing/2014/main" id="{A85E2868-D851-B64D-A89D-B59DB62BD41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52" name="AutoShape 153" descr="numbers_button_skype_logo">
          <a:hlinkClick xmlns:r="http://schemas.openxmlformats.org/officeDocument/2006/relationships" r:id="rId1"/>
          <a:extLst>
            <a:ext uri="{FF2B5EF4-FFF2-40B4-BE49-F238E27FC236}">
              <a16:creationId xmlns:a16="http://schemas.microsoft.com/office/drawing/2014/main" id="{5E3BD2B7-F1FF-F54A-8FF2-5E6E4FC016D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53" name="AutoShape 153" descr="numbers_button_skype_logo">
          <a:hlinkClick xmlns:r="http://schemas.openxmlformats.org/officeDocument/2006/relationships" r:id="rId1"/>
          <a:extLst>
            <a:ext uri="{FF2B5EF4-FFF2-40B4-BE49-F238E27FC236}">
              <a16:creationId xmlns:a16="http://schemas.microsoft.com/office/drawing/2014/main" id="{0334336D-C8A9-334B-BBF2-D470D94330F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54" name="AutoShape 153" descr="numbers_button_skype_logo">
          <a:hlinkClick xmlns:r="http://schemas.openxmlformats.org/officeDocument/2006/relationships" r:id="rId1"/>
          <a:extLst>
            <a:ext uri="{FF2B5EF4-FFF2-40B4-BE49-F238E27FC236}">
              <a16:creationId xmlns:a16="http://schemas.microsoft.com/office/drawing/2014/main" id="{0A7536CA-4BD1-6F4D-9807-B859C28B9DF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55" name="AutoShape 153" descr="numbers_button_skype_logo">
          <a:hlinkClick xmlns:r="http://schemas.openxmlformats.org/officeDocument/2006/relationships" r:id="rId1"/>
          <a:extLst>
            <a:ext uri="{FF2B5EF4-FFF2-40B4-BE49-F238E27FC236}">
              <a16:creationId xmlns:a16="http://schemas.microsoft.com/office/drawing/2014/main" id="{4F4AFCEE-AF09-3042-9101-0DA41900156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56" name="AutoShape 153" descr="numbers_button_skype_logo">
          <a:hlinkClick xmlns:r="http://schemas.openxmlformats.org/officeDocument/2006/relationships" r:id="rId1"/>
          <a:extLst>
            <a:ext uri="{FF2B5EF4-FFF2-40B4-BE49-F238E27FC236}">
              <a16:creationId xmlns:a16="http://schemas.microsoft.com/office/drawing/2014/main" id="{BB6FCBC6-E7AF-1841-A552-8B381DD1F4E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57" name="AutoShape 153" descr="numbers_button_skype_logo">
          <a:hlinkClick xmlns:r="http://schemas.openxmlformats.org/officeDocument/2006/relationships" r:id="rId1"/>
          <a:extLst>
            <a:ext uri="{FF2B5EF4-FFF2-40B4-BE49-F238E27FC236}">
              <a16:creationId xmlns:a16="http://schemas.microsoft.com/office/drawing/2014/main" id="{AF0EAD18-09E4-B44E-B9B8-A20C30CEAF3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58" name="AutoShape 153" descr="numbers_button_skype_logo">
          <a:hlinkClick xmlns:r="http://schemas.openxmlformats.org/officeDocument/2006/relationships" r:id="rId1"/>
          <a:extLst>
            <a:ext uri="{FF2B5EF4-FFF2-40B4-BE49-F238E27FC236}">
              <a16:creationId xmlns:a16="http://schemas.microsoft.com/office/drawing/2014/main" id="{4DB7F12C-42C3-D244-9799-C0C8DEEA606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59" name="AutoShape 153" descr="numbers_button_skype_logo">
          <a:hlinkClick xmlns:r="http://schemas.openxmlformats.org/officeDocument/2006/relationships" r:id="rId1"/>
          <a:extLst>
            <a:ext uri="{FF2B5EF4-FFF2-40B4-BE49-F238E27FC236}">
              <a16:creationId xmlns:a16="http://schemas.microsoft.com/office/drawing/2014/main" id="{BBDA206E-0292-D14F-BDC0-F2E45B5C869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60" name="AutoShape 153" descr="numbers_button_skype_logo">
          <a:hlinkClick xmlns:r="http://schemas.openxmlformats.org/officeDocument/2006/relationships" r:id="rId1"/>
          <a:extLst>
            <a:ext uri="{FF2B5EF4-FFF2-40B4-BE49-F238E27FC236}">
              <a16:creationId xmlns:a16="http://schemas.microsoft.com/office/drawing/2014/main" id="{AA3AB85B-3D56-E040-B69A-F79E7636AE8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61" name="AutoShape 153" descr="numbers_button_skype_logo">
          <a:hlinkClick xmlns:r="http://schemas.openxmlformats.org/officeDocument/2006/relationships" r:id="rId1"/>
          <a:extLst>
            <a:ext uri="{FF2B5EF4-FFF2-40B4-BE49-F238E27FC236}">
              <a16:creationId xmlns:a16="http://schemas.microsoft.com/office/drawing/2014/main" id="{35626BB0-B77A-6B4B-A930-A4DA13DB016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62" name="AutoShape 153" descr="numbers_button_skype_logo">
          <a:hlinkClick xmlns:r="http://schemas.openxmlformats.org/officeDocument/2006/relationships" r:id="rId1"/>
          <a:extLst>
            <a:ext uri="{FF2B5EF4-FFF2-40B4-BE49-F238E27FC236}">
              <a16:creationId xmlns:a16="http://schemas.microsoft.com/office/drawing/2014/main" id="{2830101C-93C6-1E4D-9283-A88536BD3F5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63" name="AutoShape 153" descr="numbers_button_skype_logo">
          <a:hlinkClick xmlns:r="http://schemas.openxmlformats.org/officeDocument/2006/relationships" r:id="rId1"/>
          <a:extLst>
            <a:ext uri="{FF2B5EF4-FFF2-40B4-BE49-F238E27FC236}">
              <a16:creationId xmlns:a16="http://schemas.microsoft.com/office/drawing/2014/main" id="{7EA74FB4-C591-4444-8094-6E8A9B439CB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64" name="AutoShape 153" descr="numbers_button_skype_logo">
          <a:hlinkClick xmlns:r="http://schemas.openxmlformats.org/officeDocument/2006/relationships" r:id="rId1"/>
          <a:extLst>
            <a:ext uri="{FF2B5EF4-FFF2-40B4-BE49-F238E27FC236}">
              <a16:creationId xmlns:a16="http://schemas.microsoft.com/office/drawing/2014/main" id="{4C8D96FF-7535-6444-9DE0-A5211DA9916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65" name="AutoShape 153" descr="numbers_button_skype_logo">
          <a:hlinkClick xmlns:r="http://schemas.openxmlformats.org/officeDocument/2006/relationships" r:id="rId1"/>
          <a:extLst>
            <a:ext uri="{FF2B5EF4-FFF2-40B4-BE49-F238E27FC236}">
              <a16:creationId xmlns:a16="http://schemas.microsoft.com/office/drawing/2014/main" id="{274217B9-D2FB-DE4B-9837-DCF6A757C69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66" name="AutoShape 153" descr="numbers_button_skype_logo">
          <a:hlinkClick xmlns:r="http://schemas.openxmlformats.org/officeDocument/2006/relationships" r:id="rId1"/>
          <a:extLst>
            <a:ext uri="{FF2B5EF4-FFF2-40B4-BE49-F238E27FC236}">
              <a16:creationId xmlns:a16="http://schemas.microsoft.com/office/drawing/2014/main" id="{B1DFDB28-3751-DA40-BFCA-8F758F4F716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67" name="AutoShape 153" descr="numbers_button_skype_logo">
          <a:hlinkClick xmlns:r="http://schemas.openxmlformats.org/officeDocument/2006/relationships" r:id="rId1"/>
          <a:extLst>
            <a:ext uri="{FF2B5EF4-FFF2-40B4-BE49-F238E27FC236}">
              <a16:creationId xmlns:a16="http://schemas.microsoft.com/office/drawing/2014/main" id="{59D53712-8D72-8F43-ADA5-7DE9A305D6A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68" name="AutoShape 153" descr="numbers_button_skype_logo">
          <a:hlinkClick xmlns:r="http://schemas.openxmlformats.org/officeDocument/2006/relationships" r:id="rId1"/>
          <a:extLst>
            <a:ext uri="{FF2B5EF4-FFF2-40B4-BE49-F238E27FC236}">
              <a16:creationId xmlns:a16="http://schemas.microsoft.com/office/drawing/2014/main" id="{D62FA781-2C82-4042-81D8-E0D243614EC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69" name="AutoShape 153" descr="numbers_button_skype_logo">
          <a:hlinkClick xmlns:r="http://schemas.openxmlformats.org/officeDocument/2006/relationships" r:id="rId1"/>
          <a:extLst>
            <a:ext uri="{FF2B5EF4-FFF2-40B4-BE49-F238E27FC236}">
              <a16:creationId xmlns:a16="http://schemas.microsoft.com/office/drawing/2014/main" id="{74ECA6BE-25F3-904E-9460-EA1B77107A3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70" name="AutoShape 153" descr="numbers_button_skype_logo">
          <a:hlinkClick xmlns:r="http://schemas.openxmlformats.org/officeDocument/2006/relationships" r:id="rId1"/>
          <a:extLst>
            <a:ext uri="{FF2B5EF4-FFF2-40B4-BE49-F238E27FC236}">
              <a16:creationId xmlns:a16="http://schemas.microsoft.com/office/drawing/2014/main" id="{DE72A59D-4CE9-664A-BDA3-63671514681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71" name="AutoShape 153" descr="numbers_button_skype_logo">
          <a:hlinkClick xmlns:r="http://schemas.openxmlformats.org/officeDocument/2006/relationships" r:id="rId1"/>
          <a:extLst>
            <a:ext uri="{FF2B5EF4-FFF2-40B4-BE49-F238E27FC236}">
              <a16:creationId xmlns:a16="http://schemas.microsoft.com/office/drawing/2014/main" id="{1505EE17-6CF2-A146-A07A-018993A59A7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872" name="AutoShape 153" descr="numbers_button_skype_logo">
          <a:hlinkClick xmlns:r="http://schemas.openxmlformats.org/officeDocument/2006/relationships" r:id="rId1"/>
          <a:extLst>
            <a:ext uri="{FF2B5EF4-FFF2-40B4-BE49-F238E27FC236}">
              <a16:creationId xmlns:a16="http://schemas.microsoft.com/office/drawing/2014/main" id="{5885A9F6-135B-9A43-BD2C-A0B80512249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73" name="AutoShape 153" descr="numbers_button_skype_logo">
          <a:hlinkClick xmlns:r="http://schemas.openxmlformats.org/officeDocument/2006/relationships" r:id="rId1"/>
          <a:extLst>
            <a:ext uri="{FF2B5EF4-FFF2-40B4-BE49-F238E27FC236}">
              <a16:creationId xmlns:a16="http://schemas.microsoft.com/office/drawing/2014/main" id="{A4AFFA3E-3289-B247-8523-D27760218C7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74" name="AutoShape 153" descr="numbers_button_skype_logo">
          <a:hlinkClick xmlns:r="http://schemas.openxmlformats.org/officeDocument/2006/relationships" r:id="rId1"/>
          <a:extLst>
            <a:ext uri="{FF2B5EF4-FFF2-40B4-BE49-F238E27FC236}">
              <a16:creationId xmlns:a16="http://schemas.microsoft.com/office/drawing/2014/main" id="{5F0B90AB-5D04-B84E-AC7C-FADA88BD338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75" name="AutoShape 153" descr="numbers_button_skype_logo">
          <a:hlinkClick xmlns:r="http://schemas.openxmlformats.org/officeDocument/2006/relationships" r:id="rId1"/>
          <a:extLst>
            <a:ext uri="{FF2B5EF4-FFF2-40B4-BE49-F238E27FC236}">
              <a16:creationId xmlns:a16="http://schemas.microsoft.com/office/drawing/2014/main" id="{965CFACC-9C84-3B46-81FD-6DEC6EEABC3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76" name="AutoShape 153" descr="numbers_button_skype_logo">
          <a:hlinkClick xmlns:r="http://schemas.openxmlformats.org/officeDocument/2006/relationships" r:id="rId1"/>
          <a:extLst>
            <a:ext uri="{FF2B5EF4-FFF2-40B4-BE49-F238E27FC236}">
              <a16:creationId xmlns:a16="http://schemas.microsoft.com/office/drawing/2014/main" id="{EC4E1B81-F08F-D74F-9D9E-E83EAD0A2BD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77" name="AutoShape 153" descr="numbers_button_skype_logo">
          <a:hlinkClick xmlns:r="http://schemas.openxmlformats.org/officeDocument/2006/relationships" r:id="rId1"/>
          <a:extLst>
            <a:ext uri="{FF2B5EF4-FFF2-40B4-BE49-F238E27FC236}">
              <a16:creationId xmlns:a16="http://schemas.microsoft.com/office/drawing/2014/main" id="{69D264DE-173D-0C44-85CC-D392E2EB3D8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78" name="AutoShape 153" descr="numbers_button_skype_logo">
          <a:hlinkClick xmlns:r="http://schemas.openxmlformats.org/officeDocument/2006/relationships" r:id="rId1"/>
          <a:extLst>
            <a:ext uri="{FF2B5EF4-FFF2-40B4-BE49-F238E27FC236}">
              <a16:creationId xmlns:a16="http://schemas.microsoft.com/office/drawing/2014/main" id="{68855390-30A0-A348-8D9D-A8144B0B0D8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79" name="AutoShape 153" descr="numbers_button_skype_logo">
          <a:hlinkClick xmlns:r="http://schemas.openxmlformats.org/officeDocument/2006/relationships" r:id="rId1"/>
          <a:extLst>
            <a:ext uri="{FF2B5EF4-FFF2-40B4-BE49-F238E27FC236}">
              <a16:creationId xmlns:a16="http://schemas.microsoft.com/office/drawing/2014/main" id="{B9B616AD-9187-7F4F-B18E-FE65B5D6544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80" name="AutoShape 153" descr="numbers_button_skype_logo">
          <a:hlinkClick xmlns:r="http://schemas.openxmlformats.org/officeDocument/2006/relationships" r:id="rId1"/>
          <a:extLst>
            <a:ext uri="{FF2B5EF4-FFF2-40B4-BE49-F238E27FC236}">
              <a16:creationId xmlns:a16="http://schemas.microsoft.com/office/drawing/2014/main" id="{E1025AF5-B3A4-CA40-8787-8F4D90E73C2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81" name="AutoShape 153" descr="numbers_button_skype_logo">
          <a:hlinkClick xmlns:r="http://schemas.openxmlformats.org/officeDocument/2006/relationships" r:id="rId1"/>
          <a:extLst>
            <a:ext uri="{FF2B5EF4-FFF2-40B4-BE49-F238E27FC236}">
              <a16:creationId xmlns:a16="http://schemas.microsoft.com/office/drawing/2014/main" id="{355B8F70-0764-4149-80CF-47314641C10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82" name="AutoShape 153" descr="numbers_button_skype_logo">
          <a:hlinkClick xmlns:r="http://schemas.openxmlformats.org/officeDocument/2006/relationships" r:id="rId1"/>
          <a:extLst>
            <a:ext uri="{FF2B5EF4-FFF2-40B4-BE49-F238E27FC236}">
              <a16:creationId xmlns:a16="http://schemas.microsoft.com/office/drawing/2014/main" id="{DAD8C9E8-3C8B-6940-A6F1-FC31C35F2C9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83" name="AutoShape 153" descr="numbers_button_skype_logo">
          <a:hlinkClick xmlns:r="http://schemas.openxmlformats.org/officeDocument/2006/relationships" r:id="rId1"/>
          <a:extLst>
            <a:ext uri="{FF2B5EF4-FFF2-40B4-BE49-F238E27FC236}">
              <a16:creationId xmlns:a16="http://schemas.microsoft.com/office/drawing/2014/main" id="{E7A1DCCE-4FDF-D24C-8A18-325438B1A33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84" name="AutoShape 153" descr="numbers_button_skype_logo">
          <a:hlinkClick xmlns:r="http://schemas.openxmlformats.org/officeDocument/2006/relationships" r:id="rId1"/>
          <a:extLst>
            <a:ext uri="{FF2B5EF4-FFF2-40B4-BE49-F238E27FC236}">
              <a16:creationId xmlns:a16="http://schemas.microsoft.com/office/drawing/2014/main" id="{933306B4-91E6-C145-8061-FF82AC41255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85" name="AutoShape 153" descr="numbers_button_skype_logo">
          <a:hlinkClick xmlns:r="http://schemas.openxmlformats.org/officeDocument/2006/relationships" r:id="rId1"/>
          <a:extLst>
            <a:ext uri="{FF2B5EF4-FFF2-40B4-BE49-F238E27FC236}">
              <a16:creationId xmlns:a16="http://schemas.microsoft.com/office/drawing/2014/main" id="{13F0CC84-2803-C64E-8FED-A9FC2CAF4E1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86" name="AutoShape 153" descr="numbers_button_skype_logo">
          <a:hlinkClick xmlns:r="http://schemas.openxmlformats.org/officeDocument/2006/relationships" r:id="rId1"/>
          <a:extLst>
            <a:ext uri="{FF2B5EF4-FFF2-40B4-BE49-F238E27FC236}">
              <a16:creationId xmlns:a16="http://schemas.microsoft.com/office/drawing/2014/main" id="{2F4E4BD8-7276-444D-B107-A8AEE8E1506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87" name="AutoShape 153" descr="numbers_button_skype_logo">
          <a:hlinkClick xmlns:r="http://schemas.openxmlformats.org/officeDocument/2006/relationships" r:id="rId1"/>
          <a:extLst>
            <a:ext uri="{FF2B5EF4-FFF2-40B4-BE49-F238E27FC236}">
              <a16:creationId xmlns:a16="http://schemas.microsoft.com/office/drawing/2014/main" id="{BAB677A8-43E2-F449-A21D-8C4CD115B7C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88" name="AutoShape 153" descr="numbers_button_skype_logo">
          <a:hlinkClick xmlns:r="http://schemas.openxmlformats.org/officeDocument/2006/relationships" r:id="rId1"/>
          <a:extLst>
            <a:ext uri="{FF2B5EF4-FFF2-40B4-BE49-F238E27FC236}">
              <a16:creationId xmlns:a16="http://schemas.microsoft.com/office/drawing/2014/main" id="{8BE13062-B0B2-584F-82F2-0249E40CA61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89" name="AutoShape 153" descr="numbers_button_skype_logo">
          <a:hlinkClick xmlns:r="http://schemas.openxmlformats.org/officeDocument/2006/relationships" r:id="rId1"/>
          <a:extLst>
            <a:ext uri="{FF2B5EF4-FFF2-40B4-BE49-F238E27FC236}">
              <a16:creationId xmlns:a16="http://schemas.microsoft.com/office/drawing/2014/main" id="{271ACB6E-2D15-8445-9669-71C6226FF90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90" name="AutoShape 153" descr="numbers_button_skype_logo">
          <a:hlinkClick xmlns:r="http://schemas.openxmlformats.org/officeDocument/2006/relationships" r:id="rId1"/>
          <a:extLst>
            <a:ext uri="{FF2B5EF4-FFF2-40B4-BE49-F238E27FC236}">
              <a16:creationId xmlns:a16="http://schemas.microsoft.com/office/drawing/2014/main" id="{05F13D53-A3AE-B449-9121-EBA0B739CC7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91" name="AutoShape 153" descr="numbers_button_skype_logo">
          <a:hlinkClick xmlns:r="http://schemas.openxmlformats.org/officeDocument/2006/relationships" r:id="rId1"/>
          <a:extLst>
            <a:ext uri="{FF2B5EF4-FFF2-40B4-BE49-F238E27FC236}">
              <a16:creationId xmlns:a16="http://schemas.microsoft.com/office/drawing/2014/main" id="{EECC3FA7-6012-B543-B13C-033EBA28F49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92" name="AutoShape 153" descr="numbers_button_skype_logo">
          <a:hlinkClick xmlns:r="http://schemas.openxmlformats.org/officeDocument/2006/relationships" r:id="rId1"/>
          <a:extLst>
            <a:ext uri="{FF2B5EF4-FFF2-40B4-BE49-F238E27FC236}">
              <a16:creationId xmlns:a16="http://schemas.microsoft.com/office/drawing/2014/main" id="{B30A3514-A80A-1C44-AE01-9682EFFB602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93" name="AutoShape 153" descr="numbers_button_skype_logo">
          <a:hlinkClick xmlns:r="http://schemas.openxmlformats.org/officeDocument/2006/relationships" r:id="rId1"/>
          <a:extLst>
            <a:ext uri="{FF2B5EF4-FFF2-40B4-BE49-F238E27FC236}">
              <a16:creationId xmlns:a16="http://schemas.microsoft.com/office/drawing/2014/main" id="{1EC6F547-91E8-7446-9477-590874711A9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94" name="AutoShape 153" descr="numbers_button_skype_logo">
          <a:hlinkClick xmlns:r="http://schemas.openxmlformats.org/officeDocument/2006/relationships" r:id="rId1"/>
          <a:extLst>
            <a:ext uri="{FF2B5EF4-FFF2-40B4-BE49-F238E27FC236}">
              <a16:creationId xmlns:a16="http://schemas.microsoft.com/office/drawing/2014/main" id="{1AEB878F-E08D-F84C-9EA8-1170B367F64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95" name="AutoShape 153" descr="numbers_button_skype_logo">
          <a:hlinkClick xmlns:r="http://schemas.openxmlformats.org/officeDocument/2006/relationships" r:id="rId1"/>
          <a:extLst>
            <a:ext uri="{FF2B5EF4-FFF2-40B4-BE49-F238E27FC236}">
              <a16:creationId xmlns:a16="http://schemas.microsoft.com/office/drawing/2014/main" id="{45E9BA72-7A46-344B-B6A3-B0122A8CBA9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96" name="AutoShape 153" descr="numbers_button_skype_logo">
          <a:hlinkClick xmlns:r="http://schemas.openxmlformats.org/officeDocument/2006/relationships" r:id="rId1"/>
          <a:extLst>
            <a:ext uri="{FF2B5EF4-FFF2-40B4-BE49-F238E27FC236}">
              <a16:creationId xmlns:a16="http://schemas.microsoft.com/office/drawing/2014/main" id="{6456C33C-1CF0-C143-91F4-1B1BC5BCD47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97" name="AutoShape 153" descr="numbers_button_skype_logo">
          <a:hlinkClick xmlns:r="http://schemas.openxmlformats.org/officeDocument/2006/relationships" r:id="rId1"/>
          <a:extLst>
            <a:ext uri="{FF2B5EF4-FFF2-40B4-BE49-F238E27FC236}">
              <a16:creationId xmlns:a16="http://schemas.microsoft.com/office/drawing/2014/main" id="{AE78551E-BDFE-6D4C-94AB-E44C91BAFB1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98" name="AutoShape 153" descr="numbers_button_skype_logo">
          <a:hlinkClick xmlns:r="http://schemas.openxmlformats.org/officeDocument/2006/relationships" r:id="rId1"/>
          <a:extLst>
            <a:ext uri="{FF2B5EF4-FFF2-40B4-BE49-F238E27FC236}">
              <a16:creationId xmlns:a16="http://schemas.microsoft.com/office/drawing/2014/main" id="{1D197E78-F5C2-FF43-B2C9-5FC7825B8DB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899" name="AutoShape 153" descr="numbers_button_skype_logo">
          <a:hlinkClick xmlns:r="http://schemas.openxmlformats.org/officeDocument/2006/relationships" r:id="rId1"/>
          <a:extLst>
            <a:ext uri="{FF2B5EF4-FFF2-40B4-BE49-F238E27FC236}">
              <a16:creationId xmlns:a16="http://schemas.microsoft.com/office/drawing/2014/main" id="{9C5250FF-06EB-8841-94A2-1D8FDD5C7C1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00" name="AutoShape 153" descr="numbers_button_skype_logo">
          <a:hlinkClick xmlns:r="http://schemas.openxmlformats.org/officeDocument/2006/relationships" r:id="rId1"/>
          <a:extLst>
            <a:ext uri="{FF2B5EF4-FFF2-40B4-BE49-F238E27FC236}">
              <a16:creationId xmlns:a16="http://schemas.microsoft.com/office/drawing/2014/main" id="{0C19909E-6357-6540-9A60-56389A64EFB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01" name="AutoShape 153" descr="numbers_button_skype_logo">
          <a:hlinkClick xmlns:r="http://schemas.openxmlformats.org/officeDocument/2006/relationships" r:id="rId1"/>
          <a:extLst>
            <a:ext uri="{FF2B5EF4-FFF2-40B4-BE49-F238E27FC236}">
              <a16:creationId xmlns:a16="http://schemas.microsoft.com/office/drawing/2014/main" id="{DD66D3A9-4829-834D-8AAD-FC250FD3563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02" name="AutoShape 153" descr="numbers_button_skype_logo">
          <a:hlinkClick xmlns:r="http://schemas.openxmlformats.org/officeDocument/2006/relationships" r:id="rId1"/>
          <a:extLst>
            <a:ext uri="{FF2B5EF4-FFF2-40B4-BE49-F238E27FC236}">
              <a16:creationId xmlns:a16="http://schemas.microsoft.com/office/drawing/2014/main" id="{2C57327F-E9E2-DF42-B7A0-968FB6B2A68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03" name="AutoShape 153" descr="numbers_button_skype_logo">
          <a:hlinkClick xmlns:r="http://schemas.openxmlformats.org/officeDocument/2006/relationships" r:id="rId1"/>
          <a:extLst>
            <a:ext uri="{FF2B5EF4-FFF2-40B4-BE49-F238E27FC236}">
              <a16:creationId xmlns:a16="http://schemas.microsoft.com/office/drawing/2014/main" id="{51E11FD2-27C4-E245-87CF-B9F6F86EAD8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04" name="AutoShape 153" descr="numbers_button_skype_logo">
          <a:hlinkClick xmlns:r="http://schemas.openxmlformats.org/officeDocument/2006/relationships" r:id="rId1"/>
          <a:extLst>
            <a:ext uri="{FF2B5EF4-FFF2-40B4-BE49-F238E27FC236}">
              <a16:creationId xmlns:a16="http://schemas.microsoft.com/office/drawing/2014/main" id="{AC974C24-2258-9F4C-9C0D-50F6091D24F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05" name="AutoShape 153" descr="numbers_button_skype_logo">
          <a:hlinkClick xmlns:r="http://schemas.openxmlformats.org/officeDocument/2006/relationships" r:id="rId1"/>
          <a:extLst>
            <a:ext uri="{FF2B5EF4-FFF2-40B4-BE49-F238E27FC236}">
              <a16:creationId xmlns:a16="http://schemas.microsoft.com/office/drawing/2014/main" id="{8E01B8CA-A147-1A42-86DE-CE7E3EBF0BB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06" name="AutoShape 153" descr="numbers_button_skype_logo">
          <a:hlinkClick xmlns:r="http://schemas.openxmlformats.org/officeDocument/2006/relationships" r:id="rId1"/>
          <a:extLst>
            <a:ext uri="{FF2B5EF4-FFF2-40B4-BE49-F238E27FC236}">
              <a16:creationId xmlns:a16="http://schemas.microsoft.com/office/drawing/2014/main" id="{533224CA-C1D3-EF41-9A9B-55DB9A0271A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07" name="AutoShape 153" descr="numbers_button_skype_logo">
          <a:hlinkClick xmlns:r="http://schemas.openxmlformats.org/officeDocument/2006/relationships" r:id="rId1"/>
          <a:extLst>
            <a:ext uri="{FF2B5EF4-FFF2-40B4-BE49-F238E27FC236}">
              <a16:creationId xmlns:a16="http://schemas.microsoft.com/office/drawing/2014/main" id="{CC252B81-3F32-A142-95FA-A12B44C989F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08" name="AutoShape 153" descr="numbers_button_skype_logo">
          <a:hlinkClick xmlns:r="http://schemas.openxmlformats.org/officeDocument/2006/relationships" r:id="rId1"/>
          <a:extLst>
            <a:ext uri="{FF2B5EF4-FFF2-40B4-BE49-F238E27FC236}">
              <a16:creationId xmlns:a16="http://schemas.microsoft.com/office/drawing/2014/main" id="{08B7E4CB-F97E-ED4C-B6D5-BFA2FDB5B7A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09" name="AutoShape 153" descr="numbers_button_skype_logo">
          <a:hlinkClick xmlns:r="http://schemas.openxmlformats.org/officeDocument/2006/relationships" r:id="rId1"/>
          <a:extLst>
            <a:ext uri="{FF2B5EF4-FFF2-40B4-BE49-F238E27FC236}">
              <a16:creationId xmlns:a16="http://schemas.microsoft.com/office/drawing/2014/main" id="{24F2BFED-0236-644E-A6C0-B5E08F13829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10" name="AutoShape 153" descr="numbers_button_skype_logo">
          <a:hlinkClick xmlns:r="http://schemas.openxmlformats.org/officeDocument/2006/relationships" r:id="rId1"/>
          <a:extLst>
            <a:ext uri="{FF2B5EF4-FFF2-40B4-BE49-F238E27FC236}">
              <a16:creationId xmlns:a16="http://schemas.microsoft.com/office/drawing/2014/main" id="{363E8776-BFF1-8E49-B55C-70DAD7BE778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11" name="AutoShape 153" descr="numbers_button_skype_logo">
          <a:hlinkClick xmlns:r="http://schemas.openxmlformats.org/officeDocument/2006/relationships" r:id="rId1"/>
          <a:extLst>
            <a:ext uri="{FF2B5EF4-FFF2-40B4-BE49-F238E27FC236}">
              <a16:creationId xmlns:a16="http://schemas.microsoft.com/office/drawing/2014/main" id="{FEE26E61-8AAE-534F-AA19-F891A401CFF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12" name="AutoShape 153" descr="numbers_button_skype_logo">
          <a:hlinkClick xmlns:r="http://schemas.openxmlformats.org/officeDocument/2006/relationships" r:id="rId1"/>
          <a:extLst>
            <a:ext uri="{FF2B5EF4-FFF2-40B4-BE49-F238E27FC236}">
              <a16:creationId xmlns:a16="http://schemas.microsoft.com/office/drawing/2014/main" id="{9BD7D3D4-B894-DD41-B0C8-082328202C6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13" name="AutoShape 153" descr="numbers_button_skype_logo">
          <a:hlinkClick xmlns:r="http://schemas.openxmlformats.org/officeDocument/2006/relationships" r:id="rId1"/>
          <a:extLst>
            <a:ext uri="{FF2B5EF4-FFF2-40B4-BE49-F238E27FC236}">
              <a16:creationId xmlns:a16="http://schemas.microsoft.com/office/drawing/2014/main" id="{FA6C7AC4-65EC-F24A-A6A3-D6056B0F096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14" name="AutoShape 153" descr="numbers_button_skype_logo">
          <a:hlinkClick xmlns:r="http://schemas.openxmlformats.org/officeDocument/2006/relationships" r:id="rId1"/>
          <a:extLst>
            <a:ext uri="{FF2B5EF4-FFF2-40B4-BE49-F238E27FC236}">
              <a16:creationId xmlns:a16="http://schemas.microsoft.com/office/drawing/2014/main" id="{A93238BD-6AE6-F243-968C-CF8772ED9FE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15" name="AutoShape 153" descr="numbers_button_skype_logo">
          <a:hlinkClick xmlns:r="http://schemas.openxmlformats.org/officeDocument/2006/relationships" r:id="rId1"/>
          <a:extLst>
            <a:ext uri="{FF2B5EF4-FFF2-40B4-BE49-F238E27FC236}">
              <a16:creationId xmlns:a16="http://schemas.microsoft.com/office/drawing/2014/main" id="{8DCDDA99-790A-5740-9B99-5EFECB5F2E2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16" name="AutoShape 153" descr="numbers_button_skype_logo">
          <a:hlinkClick xmlns:r="http://schemas.openxmlformats.org/officeDocument/2006/relationships" r:id="rId1"/>
          <a:extLst>
            <a:ext uri="{FF2B5EF4-FFF2-40B4-BE49-F238E27FC236}">
              <a16:creationId xmlns:a16="http://schemas.microsoft.com/office/drawing/2014/main" id="{D2217A71-A0DE-E04C-AC16-8197875481A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17" name="AutoShape 153" descr="numbers_button_skype_logo">
          <a:hlinkClick xmlns:r="http://schemas.openxmlformats.org/officeDocument/2006/relationships" r:id="rId1"/>
          <a:extLst>
            <a:ext uri="{FF2B5EF4-FFF2-40B4-BE49-F238E27FC236}">
              <a16:creationId xmlns:a16="http://schemas.microsoft.com/office/drawing/2014/main" id="{3D6D9485-FB6B-E249-8778-B6D3D15D3AF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18" name="AutoShape 153" descr="numbers_button_skype_logo">
          <a:hlinkClick xmlns:r="http://schemas.openxmlformats.org/officeDocument/2006/relationships" r:id="rId1"/>
          <a:extLst>
            <a:ext uri="{FF2B5EF4-FFF2-40B4-BE49-F238E27FC236}">
              <a16:creationId xmlns:a16="http://schemas.microsoft.com/office/drawing/2014/main" id="{4BDD40A2-2D5B-8D41-811D-F073AA9C12B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19" name="AutoShape 153" descr="numbers_button_skype_logo">
          <a:hlinkClick xmlns:r="http://schemas.openxmlformats.org/officeDocument/2006/relationships" r:id="rId1"/>
          <a:extLst>
            <a:ext uri="{FF2B5EF4-FFF2-40B4-BE49-F238E27FC236}">
              <a16:creationId xmlns:a16="http://schemas.microsoft.com/office/drawing/2014/main" id="{E78E253B-B987-4940-AC65-8C9270D458F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20" name="AutoShape 153" descr="numbers_button_skype_logo">
          <a:hlinkClick xmlns:r="http://schemas.openxmlformats.org/officeDocument/2006/relationships" r:id="rId1"/>
          <a:extLst>
            <a:ext uri="{FF2B5EF4-FFF2-40B4-BE49-F238E27FC236}">
              <a16:creationId xmlns:a16="http://schemas.microsoft.com/office/drawing/2014/main" id="{671AD386-380B-5F44-9B13-0EFA82BF0BE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21" name="AutoShape 153" descr="numbers_button_skype_logo">
          <a:hlinkClick xmlns:r="http://schemas.openxmlformats.org/officeDocument/2006/relationships" r:id="rId1"/>
          <a:extLst>
            <a:ext uri="{FF2B5EF4-FFF2-40B4-BE49-F238E27FC236}">
              <a16:creationId xmlns:a16="http://schemas.microsoft.com/office/drawing/2014/main" id="{8DFF907D-E294-3046-B610-68E0861D5E1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22" name="AutoShape 153" descr="numbers_button_skype_logo">
          <a:hlinkClick xmlns:r="http://schemas.openxmlformats.org/officeDocument/2006/relationships" r:id="rId1"/>
          <a:extLst>
            <a:ext uri="{FF2B5EF4-FFF2-40B4-BE49-F238E27FC236}">
              <a16:creationId xmlns:a16="http://schemas.microsoft.com/office/drawing/2014/main" id="{3FDC288F-44D2-9843-8898-6F048A62B7F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23" name="AutoShape 153" descr="numbers_button_skype_logo">
          <a:hlinkClick xmlns:r="http://schemas.openxmlformats.org/officeDocument/2006/relationships" r:id="rId1"/>
          <a:extLst>
            <a:ext uri="{FF2B5EF4-FFF2-40B4-BE49-F238E27FC236}">
              <a16:creationId xmlns:a16="http://schemas.microsoft.com/office/drawing/2014/main" id="{A45C887F-0DD1-E844-AE47-44ECB5C4FF3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24" name="AutoShape 153" descr="numbers_button_skype_logo">
          <a:hlinkClick xmlns:r="http://schemas.openxmlformats.org/officeDocument/2006/relationships" r:id="rId1"/>
          <a:extLst>
            <a:ext uri="{FF2B5EF4-FFF2-40B4-BE49-F238E27FC236}">
              <a16:creationId xmlns:a16="http://schemas.microsoft.com/office/drawing/2014/main" id="{E76ED3D5-B6EB-0C41-8B19-9F8A121DC83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25" name="AutoShape 153" descr="numbers_button_skype_logo">
          <a:hlinkClick xmlns:r="http://schemas.openxmlformats.org/officeDocument/2006/relationships" r:id="rId1"/>
          <a:extLst>
            <a:ext uri="{FF2B5EF4-FFF2-40B4-BE49-F238E27FC236}">
              <a16:creationId xmlns:a16="http://schemas.microsoft.com/office/drawing/2014/main" id="{0AA237FE-9C1F-584D-B0B2-8D86BC2281A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26" name="AutoShape 153" descr="numbers_button_skype_logo">
          <a:hlinkClick xmlns:r="http://schemas.openxmlformats.org/officeDocument/2006/relationships" r:id="rId1"/>
          <a:extLst>
            <a:ext uri="{FF2B5EF4-FFF2-40B4-BE49-F238E27FC236}">
              <a16:creationId xmlns:a16="http://schemas.microsoft.com/office/drawing/2014/main" id="{476D0689-B5B8-F942-8E3D-19E33707B2E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27" name="AutoShape 153" descr="numbers_button_skype_logo">
          <a:hlinkClick xmlns:r="http://schemas.openxmlformats.org/officeDocument/2006/relationships" r:id="rId1"/>
          <a:extLst>
            <a:ext uri="{FF2B5EF4-FFF2-40B4-BE49-F238E27FC236}">
              <a16:creationId xmlns:a16="http://schemas.microsoft.com/office/drawing/2014/main" id="{977122B2-6169-AB42-BFB6-02720174EA5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28" name="AutoShape 153" descr="numbers_button_skype_logo">
          <a:hlinkClick xmlns:r="http://schemas.openxmlformats.org/officeDocument/2006/relationships" r:id="rId1"/>
          <a:extLst>
            <a:ext uri="{FF2B5EF4-FFF2-40B4-BE49-F238E27FC236}">
              <a16:creationId xmlns:a16="http://schemas.microsoft.com/office/drawing/2014/main" id="{2378E41B-DB90-7143-9B6B-175804913A6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29" name="AutoShape 153" descr="numbers_button_skype_logo">
          <a:hlinkClick xmlns:r="http://schemas.openxmlformats.org/officeDocument/2006/relationships" r:id="rId1"/>
          <a:extLst>
            <a:ext uri="{FF2B5EF4-FFF2-40B4-BE49-F238E27FC236}">
              <a16:creationId xmlns:a16="http://schemas.microsoft.com/office/drawing/2014/main" id="{686F0224-3FED-B54B-836A-A3713475C30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30" name="AutoShape 153" descr="numbers_button_skype_logo">
          <a:hlinkClick xmlns:r="http://schemas.openxmlformats.org/officeDocument/2006/relationships" r:id="rId1"/>
          <a:extLst>
            <a:ext uri="{FF2B5EF4-FFF2-40B4-BE49-F238E27FC236}">
              <a16:creationId xmlns:a16="http://schemas.microsoft.com/office/drawing/2014/main" id="{12697372-BF41-F849-8322-E5C12BA4EEA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31" name="AutoShape 153" descr="numbers_button_skype_logo">
          <a:hlinkClick xmlns:r="http://schemas.openxmlformats.org/officeDocument/2006/relationships" r:id="rId1"/>
          <a:extLst>
            <a:ext uri="{FF2B5EF4-FFF2-40B4-BE49-F238E27FC236}">
              <a16:creationId xmlns:a16="http://schemas.microsoft.com/office/drawing/2014/main" id="{381BBDFE-5BC6-944A-9210-C05930F1DD5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32" name="AutoShape 153" descr="numbers_button_skype_logo">
          <a:hlinkClick xmlns:r="http://schemas.openxmlformats.org/officeDocument/2006/relationships" r:id="rId1"/>
          <a:extLst>
            <a:ext uri="{FF2B5EF4-FFF2-40B4-BE49-F238E27FC236}">
              <a16:creationId xmlns:a16="http://schemas.microsoft.com/office/drawing/2014/main" id="{66D80FF2-6322-CE42-AB6C-EED7B636823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33" name="AutoShape 153" descr="numbers_button_skype_logo">
          <a:hlinkClick xmlns:r="http://schemas.openxmlformats.org/officeDocument/2006/relationships" r:id="rId1"/>
          <a:extLst>
            <a:ext uri="{FF2B5EF4-FFF2-40B4-BE49-F238E27FC236}">
              <a16:creationId xmlns:a16="http://schemas.microsoft.com/office/drawing/2014/main" id="{C34A4A27-39A2-0F48-872B-D753E2F258B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34" name="AutoShape 153" descr="numbers_button_skype_logo">
          <a:hlinkClick xmlns:r="http://schemas.openxmlformats.org/officeDocument/2006/relationships" r:id="rId1"/>
          <a:extLst>
            <a:ext uri="{FF2B5EF4-FFF2-40B4-BE49-F238E27FC236}">
              <a16:creationId xmlns:a16="http://schemas.microsoft.com/office/drawing/2014/main" id="{298A1E84-1367-6246-8BB4-943BE2637F1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35" name="AutoShape 153" descr="numbers_button_skype_logo">
          <a:hlinkClick xmlns:r="http://schemas.openxmlformats.org/officeDocument/2006/relationships" r:id="rId1"/>
          <a:extLst>
            <a:ext uri="{FF2B5EF4-FFF2-40B4-BE49-F238E27FC236}">
              <a16:creationId xmlns:a16="http://schemas.microsoft.com/office/drawing/2014/main" id="{33B813BC-4918-364A-97A9-04E83C0A1E6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36" name="AutoShape 153" descr="numbers_button_skype_logo">
          <a:hlinkClick xmlns:r="http://schemas.openxmlformats.org/officeDocument/2006/relationships" r:id="rId1"/>
          <a:extLst>
            <a:ext uri="{FF2B5EF4-FFF2-40B4-BE49-F238E27FC236}">
              <a16:creationId xmlns:a16="http://schemas.microsoft.com/office/drawing/2014/main" id="{5DCDD6DF-E92A-CE46-B173-775C531E911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37" name="AutoShape 153" descr="numbers_button_skype_logo">
          <a:hlinkClick xmlns:r="http://schemas.openxmlformats.org/officeDocument/2006/relationships" r:id="rId1"/>
          <a:extLst>
            <a:ext uri="{FF2B5EF4-FFF2-40B4-BE49-F238E27FC236}">
              <a16:creationId xmlns:a16="http://schemas.microsoft.com/office/drawing/2014/main" id="{AC1FC9A2-DA16-0F4F-BA68-9C8774C9BA7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38" name="AutoShape 153" descr="numbers_button_skype_logo">
          <a:hlinkClick xmlns:r="http://schemas.openxmlformats.org/officeDocument/2006/relationships" r:id="rId1"/>
          <a:extLst>
            <a:ext uri="{FF2B5EF4-FFF2-40B4-BE49-F238E27FC236}">
              <a16:creationId xmlns:a16="http://schemas.microsoft.com/office/drawing/2014/main" id="{87EF86F5-1FCC-B04D-B843-2BA34FEBB44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39" name="AutoShape 153" descr="numbers_button_skype_logo">
          <a:hlinkClick xmlns:r="http://schemas.openxmlformats.org/officeDocument/2006/relationships" r:id="rId1"/>
          <a:extLst>
            <a:ext uri="{FF2B5EF4-FFF2-40B4-BE49-F238E27FC236}">
              <a16:creationId xmlns:a16="http://schemas.microsoft.com/office/drawing/2014/main" id="{CA25CABD-3286-B542-9258-ACE3D11E8E5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40" name="AutoShape 153" descr="numbers_button_skype_logo">
          <a:hlinkClick xmlns:r="http://schemas.openxmlformats.org/officeDocument/2006/relationships" r:id="rId1"/>
          <a:extLst>
            <a:ext uri="{FF2B5EF4-FFF2-40B4-BE49-F238E27FC236}">
              <a16:creationId xmlns:a16="http://schemas.microsoft.com/office/drawing/2014/main" id="{E7D2C9D5-D83F-034A-B15D-1269D876C46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41" name="AutoShape 153" descr="numbers_button_skype_logo">
          <a:hlinkClick xmlns:r="http://schemas.openxmlformats.org/officeDocument/2006/relationships" r:id="rId1"/>
          <a:extLst>
            <a:ext uri="{FF2B5EF4-FFF2-40B4-BE49-F238E27FC236}">
              <a16:creationId xmlns:a16="http://schemas.microsoft.com/office/drawing/2014/main" id="{E8300F4B-4C5F-8447-B36C-3B6D130206D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42" name="AutoShape 153" descr="numbers_button_skype_logo">
          <a:hlinkClick xmlns:r="http://schemas.openxmlformats.org/officeDocument/2006/relationships" r:id="rId1"/>
          <a:extLst>
            <a:ext uri="{FF2B5EF4-FFF2-40B4-BE49-F238E27FC236}">
              <a16:creationId xmlns:a16="http://schemas.microsoft.com/office/drawing/2014/main" id="{E2857DBC-C9A5-9C46-BAF9-49FA0869477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43" name="AutoShape 153" descr="numbers_button_skype_logo">
          <a:hlinkClick xmlns:r="http://schemas.openxmlformats.org/officeDocument/2006/relationships" r:id="rId1"/>
          <a:extLst>
            <a:ext uri="{FF2B5EF4-FFF2-40B4-BE49-F238E27FC236}">
              <a16:creationId xmlns:a16="http://schemas.microsoft.com/office/drawing/2014/main" id="{FF818716-94B9-DC45-84B1-012BD8DF10E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44" name="AutoShape 153" descr="numbers_button_skype_logo">
          <a:hlinkClick xmlns:r="http://schemas.openxmlformats.org/officeDocument/2006/relationships" r:id="rId1"/>
          <a:extLst>
            <a:ext uri="{FF2B5EF4-FFF2-40B4-BE49-F238E27FC236}">
              <a16:creationId xmlns:a16="http://schemas.microsoft.com/office/drawing/2014/main" id="{627AA041-CDEA-CB4B-9A87-7B21C8E494A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45" name="AutoShape 153" descr="numbers_button_skype_logo">
          <a:hlinkClick xmlns:r="http://schemas.openxmlformats.org/officeDocument/2006/relationships" r:id="rId1"/>
          <a:extLst>
            <a:ext uri="{FF2B5EF4-FFF2-40B4-BE49-F238E27FC236}">
              <a16:creationId xmlns:a16="http://schemas.microsoft.com/office/drawing/2014/main" id="{612E5B18-645E-A24A-9E7A-7F4DB52A20F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46" name="AutoShape 153" descr="numbers_button_skype_logo">
          <a:hlinkClick xmlns:r="http://schemas.openxmlformats.org/officeDocument/2006/relationships" r:id="rId1"/>
          <a:extLst>
            <a:ext uri="{FF2B5EF4-FFF2-40B4-BE49-F238E27FC236}">
              <a16:creationId xmlns:a16="http://schemas.microsoft.com/office/drawing/2014/main" id="{C386FF81-A0D4-BE48-9646-6C178758E21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47" name="AutoShape 153" descr="numbers_button_skype_logo">
          <a:hlinkClick xmlns:r="http://schemas.openxmlformats.org/officeDocument/2006/relationships" r:id="rId1"/>
          <a:extLst>
            <a:ext uri="{FF2B5EF4-FFF2-40B4-BE49-F238E27FC236}">
              <a16:creationId xmlns:a16="http://schemas.microsoft.com/office/drawing/2014/main" id="{DF93C685-96DA-C240-B1FA-E787CA4B8D4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48" name="AutoShape 153" descr="numbers_button_skype_logo">
          <a:hlinkClick xmlns:r="http://schemas.openxmlformats.org/officeDocument/2006/relationships" r:id="rId1"/>
          <a:extLst>
            <a:ext uri="{FF2B5EF4-FFF2-40B4-BE49-F238E27FC236}">
              <a16:creationId xmlns:a16="http://schemas.microsoft.com/office/drawing/2014/main" id="{995AA432-7979-3D42-8A9D-3C88A64F932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49" name="AutoShape 153" descr="numbers_button_skype_logo">
          <a:hlinkClick xmlns:r="http://schemas.openxmlformats.org/officeDocument/2006/relationships" r:id="rId1"/>
          <a:extLst>
            <a:ext uri="{FF2B5EF4-FFF2-40B4-BE49-F238E27FC236}">
              <a16:creationId xmlns:a16="http://schemas.microsoft.com/office/drawing/2014/main" id="{7B533451-EE29-EE44-941A-459376889E5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50" name="AutoShape 153" descr="numbers_button_skype_logo">
          <a:hlinkClick xmlns:r="http://schemas.openxmlformats.org/officeDocument/2006/relationships" r:id="rId1"/>
          <a:extLst>
            <a:ext uri="{FF2B5EF4-FFF2-40B4-BE49-F238E27FC236}">
              <a16:creationId xmlns:a16="http://schemas.microsoft.com/office/drawing/2014/main" id="{4DEAFD57-8A2E-D840-81A8-E6B491C484B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51" name="AutoShape 153" descr="numbers_button_skype_logo">
          <a:hlinkClick xmlns:r="http://schemas.openxmlformats.org/officeDocument/2006/relationships" r:id="rId1"/>
          <a:extLst>
            <a:ext uri="{FF2B5EF4-FFF2-40B4-BE49-F238E27FC236}">
              <a16:creationId xmlns:a16="http://schemas.microsoft.com/office/drawing/2014/main" id="{B4D34801-490E-8045-B147-BA82AC87FC5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52" name="AutoShape 153" descr="numbers_button_skype_logo">
          <a:hlinkClick xmlns:r="http://schemas.openxmlformats.org/officeDocument/2006/relationships" r:id="rId1"/>
          <a:extLst>
            <a:ext uri="{FF2B5EF4-FFF2-40B4-BE49-F238E27FC236}">
              <a16:creationId xmlns:a16="http://schemas.microsoft.com/office/drawing/2014/main" id="{816BB5AE-BF46-C446-B0CE-00A3FEBACE0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53" name="AutoShape 153" descr="numbers_button_skype_logo">
          <a:hlinkClick xmlns:r="http://schemas.openxmlformats.org/officeDocument/2006/relationships" r:id="rId1"/>
          <a:extLst>
            <a:ext uri="{FF2B5EF4-FFF2-40B4-BE49-F238E27FC236}">
              <a16:creationId xmlns:a16="http://schemas.microsoft.com/office/drawing/2014/main" id="{627B63F9-B631-3C44-8952-97519B2C3A2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54" name="AutoShape 153" descr="numbers_button_skype_logo">
          <a:hlinkClick xmlns:r="http://schemas.openxmlformats.org/officeDocument/2006/relationships" r:id="rId1"/>
          <a:extLst>
            <a:ext uri="{FF2B5EF4-FFF2-40B4-BE49-F238E27FC236}">
              <a16:creationId xmlns:a16="http://schemas.microsoft.com/office/drawing/2014/main" id="{1DBDE6DD-5264-904D-9110-3D4E9F9A19A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55" name="AutoShape 153" descr="numbers_button_skype_logo">
          <a:hlinkClick xmlns:r="http://schemas.openxmlformats.org/officeDocument/2006/relationships" r:id="rId1"/>
          <a:extLst>
            <a:ext uri="{FF2B5EF4-FFF2-40B4-BE49-F238E27FC236}">
              <a16:creationId xmlns:a16="http://schemas.microsoft.com/office/drawing/2014/main" id="{D0FC59EE-7A65-214F-9EE4-B1122059F20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56" name="AutoShape 153" descr="numbers_button_skype_logo">
          <a:hlinkClick xmlns:r="http://schemas.openxmlformats.org/officeDocument/2006/relationships" r:id="rId1"/>
          <a:extLst>
            <a:ext uri="{FF2B5EF4-FFF2-40B4-BE49-F238E27FC236}">
              <a16:creationId xmlns:a16="http://schemas.microsoft.com/office/drawing/2014/main" id="{58277D72-14C4-5142-A533-DB374BDB302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57" name="AutoShape 153" descr="numbers_button_skype_logo">
          <a:hlinkClick xmlns:r="http://schemas.openxmlformats.org/officeDocument/2006/relationships" r:id="rId1"/>
          <a:extLst>
            <a:ext uri="{FF2B5EF4-FFF2-40B4-BE49-F238E27FC236}">
              <a16:creationId xmlns:a16="http://schemas.microsoft.com/office/drawing/2014/main" id="{FABA5D7F-F2E8-474E-9A74-1A0B0AB7D1B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58" name="AutoShape 153" descr="numbers_button_skype_logo">
          <a:hlinkClick xmlns:r="http://schemas.openxmlformats.org/officeDocument/2006/relationships" r:id="rId1"/>
          <a:extLst>
            <a:ext uri="{FF2B5EF4-FFF2-40B4-BE49-F238E27FC236}">
              <a16:creationId xmlns:a16="http://schemas.microsoft.com/office/drawing/2014/main" id="{7505DC3F-7F12-3C45-B7A0-F14FE732502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59" name="AutoShape 153" descr="numbers_button_skype_logo">
          <a:hlinkClick xmlns:r="http://schemas.openxmlformats.org/officeDocument/2006/relationships" r:id="rId1"/>
          <a:extLst>
            <a:ext uri="{FF2B5EF4-FFF2-40B4-BE49-F238E27FC236}">
              <a16:creationId xmlns:a16="http://schemas.microsoft.com/office/drawing/2014/main" id="{91C357CF-0BB7-FF46-B8C2-201504BBF8F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60" name="AutoShape 153" descr="numbers_button_skype_logo">
          <a:hlinkClick xmlns:r="http://schemas.openxmlformats.org/officeDocument/2006/relationships" r:id="rId1"/>
          <a:extLst>
            <a:ext uri="{FF2B5EF4-FFF2-40B4-BE49-F238E27FC236}">
              <a16:creationId xmlns:a16="http://schemas.microsoft.com/office/drawing/2014/main" id="{F3FE6E6C-C8C5-E74A-8808-54898D66622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61" name="AutoShape 153" descr="numbers_button_skype_logo">
          <a:hlinkClick xmlns:r="http://schemas.openxmlformats.org/officeDocument/2006/relationships" r:id="rId1"/>
          <a:extLst>
            <a:ext uri="{FF2B5EF4-FFF2-40B4-BE49-F238E27FC236}">
              <a16:creationId xmlns:a16="http://schemas.microsoft.com/office/drawing/2014/main" id="{37692299-D49E-AB4E-9FBC-5C36DEF38CE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62" name="AutoShape 153" descr="numbers_button_skype_logo">
          <a:hlinkClick xmlns:r="http://schemas.openxmlformats.org/officeDocument/2006/relationships" r:id="rId1"/>
          <a:extLst>
            <a:ext uri="{FF2B5EF4-FFF2-40B4-BE49-F238E27FC236}">
              <a16:creationId xmlns:a16="http://schemas.microsoft.com/office/drawing/2014/main" id="{9B16B39F-8881-D64D-9677-D59CCEDA758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63" name="AutoShape 153" descr="numbers_button_skype_logo">
          <a:hlinkClick xmlns:r="http://schemas.openxmlformats.org/officeDocument/2006/relationships" r:id="rId1"/>
          <a:extLst>
            <a:ext uri="{FF2B5EF4-FFF2-40B4-BE49-F238E27FC236}">
              <a16:creationId xmlns:a16="http://schemas.microsoft.com/office/drawing/2014/main" id="{6CD4C3CE-2692-DB4A-B610-F8021794CF4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64" name="AutoShape 153" descr="numbers_button_skype_logo">
          <a:hlinkClick xmlns:r="http://schemas.openxmlformats.org/officeDocument/2006/relationships" r:id="rId1"/>
          <a:extLst>
            <a:ext uri="{FF2B5EF4-FFF2-40B4-BE49-F238E27FC236}">
              <a16:creationId xmlns:a16="http://schemas.microsoft.com/office/drawing/2014/main" id="{FD2916D5-965C-3E4D-9B7F-4216702E693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65" name="AutoShape 153" descr="numbers_button_skype_logo">
          <a:hlinkClick xmlns:r="http://schemas.openxmlformats.org/officeDocument/2006/relationships" r:id="rId1"/>
          <a:extLst>
            <a:ext uri="{FF2B5EF4-FFF2-40B4-BE49-F238E27FC236}">
              <a16:creationId xmlns:a16="http://schemas.microsoft.com/office/drawing/2014/main" id="{D34EC76E-9515-324B-99DB-7E9DE1A1158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66" name="AutoShape 153" descr="numbers_button_skype_logo">
          <a:hlinkClick xmlns:r="http://schemas.openxmlformats.org/officeDocument/2006/relationships" r:id="rId1"/>
          <a:extLst>
            <a:ext uri="{FF2B5EF4-FFF2-40B4-BE49-F238E27FC236}">
              <a16:creationId xmlns:a16="http://schemas.microsoft.com/office/drawing/2014/main" id="{316F09B3-8CB1-5744-A333-104399567D5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67" name="AutoShape 153" descr="numbers_button_skype_logo">
          <a:hlinkClick xmlns:r="http://schemas.openxmlformats.org/officeDocument/2006/relationships" r:id="rId1"/>
          <a:extLst>
            <a:ext uri="{FF2B5EF4-FFF2-40B4-BE49-F238E27FC236}">
              <a16:creationId xmlns:a16="http://schemas.microsoft.com/office/drawing/2014/main" id="{FD1041DD-9D33-4F4F-85A0-F4738E4FEF3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68" name="AutoShape 153" descr="numbers_button_skype_logo">
          <a:hlinkClick xmlns:r="http://schemas.openxmlformats.org/officeDocument/2006/relationships" r:id="rId1"/>
          <a:extLst>
            <a:ext uri="{FF2B5EF4-FFF2-40B4-BE49-F238E27FC236}">
              <a16:creationId xmlns:a16="http://schemas.microsoft.com/office/drawing/2014/main" id="{BA99CD86-5805-714E-A8F2-46F0C3457EB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69" name="AutoShape 153" descr="numbers_button_skype_logo">
          <a:hlinkClick xmlns:r="http://schemas.openxmlformats.org/officeDocument/2006/relationships" r:id="rId1"/>
          <a:extLst>
            <a:ext uri="{FF2B5EF4-FFF2-40B4-BE49-F238E27FC236}">
              <a16:creationId xmlns:a16="http://schemas.microsoft.com/office/drawing/2014/main" id="{6B196F76-B5A0-6F49-AD3E-5F4CC46660A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70" name="AutoShape 153" descr="numbers_button_skype_logo">
          <a:hlinkClick xmlns:r="http://schemas.openxmlformats.org/officeDocument/2006/relationships" r:id="rId1"/>
          <a:extLst>
            <a:ext uri="{FF2B5EF4-FFF2-40B4-BE49-F238E27FC236}">
              <a16:creationId xmlns:a16="http://schemas.microsoft.com/office/drawing/2014/main" id="{8F0A01CE-FFDD-3548-A47B-40242F36DAF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71" name="AutoShape 153" descr="numbers_button_skype_logo">
          <a:hlinkClick xmlns:r="http://schemas.openxmlformats.org/officeDocument/2006/relationships" r:id="rId1"/>
          <a:extLst>
            <a:ext uri="{FF2B5EF4-FFF2-40B4-BE49-F238E27FC236}">
              <a16:creationId xmlns:a16="http://schemas.microsoft.com/office/drawing/2014/main" id="{E47F7F7D-0C72-1649-9378-AD3CD0B7F1E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72" name="AutoShape 153" descr="numbers_button_skype_logo">
          <a:hlinkClick xmlns:r="http://schemas.openxmlformats.org/officeDocument/2006/relationships" r:id="rId1"/>
          <a:extLst>
            <a:ext uri="{FF2B5EF4-FFF2-40B4-BE49-F238E27FC236}">
              <a16:creationId xmlns:a16="http://schemas.microsoft.com/office/drawing/2014/main" id="{F53E1839-3A72-F548-9BAB-08125A69656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73" name="AutoShape 153" descr="numbers_button_skype_logo">
          <a:hlinkClick xmlns:r="http://schemas.openxmlformats.org/officeDocument/2006/relationships" r:id="rId1"/>
          <a:extLst>
            <a:ext uri="{FF2B5EF4-FFF2-40B4-BE49-F238E27FC236}">
              <a16:creationId xmlns:a16="http://schemas.microsoft.com/office/drawing/2014/main" id="{96494004-1E31-EA4F-987B-198E19C2E80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74" name="AutoShape 153" descr="numbers_button_skype_logo">
          <a:hlinkClick xmlns:r="http://schemas.openxmlformats.org/officeDocument/2006/relationships" r:id="rId1"/>
          <a:extLst>
            <a:ext uri="{FF2B5EF4-FFF2-40B4-BE49-F238E27FC236}">
              <a16:creationId xmlns:a16="http://schemas.microsoft.com/office/drawing/2014/main" id="{71D3B399-6127-6D48-A14D-492CDB4DE73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75" name="AutoShape 153" descr="numbers_button_skype_logo">
          <a:hlinkClick xmlns:r="http://schemas.openxmlformats.org/officeDocument/2006/relationships" r:id="rId1"/>
          <a:extLst>
            <a:ext uri="{FF2B5EF4-FFF2-40B4-BE49-F238E27FC236}">
              <a16:creationId xmlns:a16="http://schemas.microsoft.com/office/drawing/2014/main" id="{86C350CB-5B7A-7E4E-BC55-9FF388D05B0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1976" name="AutoShape 153" descr="numbers_button_skype_logo">
          <a:hlinkClick xmlns:r="http://schemas.openxmlformats.org/officeDocument/2006/relationships" r:id="rId1"/>
          <a:extLst>
            <a:ext uri="{FF2B5EF4-FFF2-40B4-BE49-F238E27FC236}">
              <a16:creationId xmlns:a16="http://schemas.microsoft.com/office/drawing/2014/main" id="{B3F4F9A0-594F-A747-80FB-BF43E35B0BB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77" name="AutoShape 153" descr="numbers_button_skype_logo">
          <a:hlinkClick xmlns:r="http://schemas.openxmlformats.org/officeDocument/2006/relationships" r:id="rId1"/>
          <a:extLst>
            <a:ext uri="{FF2B5EF4-FFF2-40B4-BE49-F238E27FC236}">
              <a16:creationId xmlns:a16="http://schemas.microsoft.com/office/drawing/2014/main" id="{CDE8DA13-360A-CA4F-ADF4-A97A52BDE2E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78" name="AutoShape 153" descr="numbers_button_skype_logo">
          <a:hlinkClick xmlns:r="http://schemas.openxmlformats.org/officeDocument/2006/relationships" r:id="rId1"/>
          <a:extLst>
            <a:ext uri="{FF2B5EF4-FFF2-40B4-BE49-F238E27FC236}">
              <a16:creationId xmlns:a16="http://schemas.microsoft.com/office/drawing/2014/main" id="{7450CD7E-39E4-B14A-96B8-C56460BA7F5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79" name="AutoShape 153" descr="numbers_button_skype_logo">
          <a:hlinkClick xmlns:r="http://schemas.openxmlformats.org/officeDocument/2006/relationships" r:id="rId1"/>
          <a:extLst>
            <a:ext uri="{FF2B5EF4-FFF2-40B4-BE49-F238E27FC236}">
              <a16:creationId xmlns:a16="http://schemas.microsoft.com/office/drawing/2014/main" id="{E1B8A636-32EC-DA41-8A28-242BEE379C3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80" name="AutoShape 153" descr="numbers_button_skype_logo">
          <a:hlinkClick xmlns:r="http://schemas.openxmlformats.org/officeDocument/2006/relationships" r:id="rId1"/>
          <a:extLst>
            <a:ext uri="{FF2B5EF4-FFF2-40B4-BE49-F238E27FC236}">
              <a16:creationId xmlns:a16="http://schemas.microsoft.com/office/drawing/2014/main" id="{E7030B8E-F253-264F-B3B4-5B833AA6A5C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81" name="AutoShape 153" descr="numbers_button_skype_logo">
          <a:hlinkClick xmlns:r="http://schemas.openxmlformats.org/officeDocument/2006/relationships" r:id="rId1"/>
          <a:extLst>
            <a:ext uri="{FF2B5EF4-FFF2-40B4-BE49-F238E27FC236}">
              <a16:creationId xmlns:a16="http://schemas.microsoft.com/office/drawing/2014/main" id="{7031FA40-1BF7-E641-B0EB-5227A3D25C0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82" name="AutoShape 153" descr="numbers_button_skype_logo">
          <a:hlinkClick xmlns:r="http://schemas.openxmlformats.org/officeDocument/2006/relationships" r:id="rId1"/>
          <a:extLst>
            <a:ext uri="{FF2B5EF4-FFF2-40B4-BE49-F238E27FC236}">
              <a16:creationId xmlns:a16="http://schemas.microsoft.com/office/drawing/2014/main" id="{96AE4A76-D606-0C4F-90AE-0B3C102E2B1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83" name="AutoShape 153" descr="numbers_button_skype_logo">
          <a:hlinkClick xmlns:r="http://schemas.openxmlformats.org/officeDocument/2006/relationships" r:id="rId1"/>
          <a:extLst>
            <a:ext uri="{FF2B5EF4-FFF2-40B4-BE49-F238E27FC236}">
              <a16:creationId xmlns:a16="http://schemas.microsoft.com/office/drawing/2014/main" id="{F6539347-C5FC-9740-A47F-E2335A65F6B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84" name="AutoShape 153" descr="numbers_button_skype_logo">
          <a:hlinkClick xmlns:r="http://schemas.openxmlformats.org/officeDocument/2006/relationships" r:id="rId1"/>
          <a:extLst>
            <a:ext uri="{FF2B5EF4-FFF2-40B4-BE49-F238E27FC236}">
              <a16:creationId xmlns:a16="http://schemas.microsoft.com/office/drawing/2014/main" id="{A4C759C3-C6EC-D045-8D19-76E36D97661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85" name="AutoShape 153" descr="numbers_button_skype_logo">
          <a:hlinkClick xmlns:r="http://schemas.openxmlformats.org/officeDocument/2006/relationships" r:id="rId1"/>
          <a:extLst>
            <a:ext uri="{FF2B5EF4-FFF2-40B4-BE49-F238E27FC236}">
              <a16:creationId xmlns:a16="http://schemas.microsoft.com/office/drawing/2014/main" id="{99337573-756D-AB4B-9117-EB6F72DCD69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86" name="AutoShape 153" descr="numbers_button_skype_logo">
          <a:hlinkClick xmlns:r="http://schemas.openxmlformats.org/officeDocument/2006/relationships" r:id="rId1"/>
          <a:extLst>
            <a:ext uri="{FF2B5EF4-FFF2-40B4-BE49-F238E27FC236}">
              <a16:creationId xmlns:a16="http://schemas.microsoft.com/office/drawing/2014/main" id="{D017B7ED-A10C-CE4B-B8E1-E98D2AF69CB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87" name="AutoShape 153" descr="numbers_button_skype_logo">
          <a:hlinkClick xmlns:r="http://schemas.openxmlformats.org/officeDocument/2006/relationships" r:id="rId1"/>
          <a:extLst>
            <a:ext uri="{FF2B5EF4-FFF2-40B4-BE49-F238E27FC236}">
              <a16:creationId xmlns:a16="http://schemas.microsoft.com/office/drawing/2014/main" id="{FE8DB417-10CD-4546-B21F-3C0AD2B3022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88" name="AutoShape 153" descr="numbers_button_skype_logo">
          <a:hlinkClick xmlns:r="http://schemas.openxmlformats.org/officeDocument/2006/relationships" r:id="rId1"/>
          <a:extLst>
            <a:ext uri="{FF2B5EF4-FFF2-40B4-BE49-F238E27FC236}">
              <a16:creationId xmlns:a16="http://schemas.microsoft.com/office/drawing/2014/main" id="{6E7C8F88-76C5-3E40-BD97-803787E1ED4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89" name="AutoShape 153" descr="numbers_button_skype_logo">
          <a:hlinkClick xmlns:r="http://schemas.openxmlformats.org/officeDocument/2006/relationships" r:id="rId1"/>
          <a:extLst>
            <a:ext uri="{FF2B5EF4-FFF2-40B4-BE49-F238E27FC236}">
              <a16:creationId xmlns:a16="http://schemas.microsoft.com/office/drawing/2014/main" id="{59806D29-BCFA-994D-9A03-ECCC76DE24B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90" name="AutoShape 153" descr="numbers_button_skype_logo">
          <a:hlinkClick xmlns:r="http://schemas.openxmlformats.org/officeDocument/2006/relationships" r:id="rId1"/>
          <a:extLst>
            <a:ext uri="{FF2B5EF4-FFF2-40B4-BE49-F238E27FC236}">
              <a16:creationId xmlns:a16="http://schemas.microsoft.com/office/drawing/2014/main" id="{4424E5FE-9D4F-E145-AA88-7E8605D47EE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91" name="AutoShape 153" descr="numbers_button_skype_logo">
          <a:hlinkClick xmlns:r="http://schemas.openxmlformats.org/officeDocument/2006/relationships" r:id="rId1"/>
          <a:extLst>
            <a:ext uri="{FF2B5EF4-FFF2-40B4-BE49-F238E27FC236}">
              <a16:creationId xmlns:a16="http://schemas.microsoft.com/office/drawing/2014/main" id="{1821A7C2-96D9-994E-8EA1-EFFE8504B3E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92" name="AutoShape 153" descr="numbers_button_skype_logo">
          <a:hlinkClick xmlns:r="http://schemas.openxmlformats.org/officeDocument/2006/relationships" r:id="rId1"/>
          <a:extLst>
            <a:ext uri="{FF2B5EF4-FFF2-40B4-BE49-F238E27FC236}">
              <a16:creationId xmlns:a16="http://schemas.microsoft.com/office/drawing/2014/main" id="{0FBF2ED9-52BF-214B-95F8-FE10F990EFB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93" name="AutoShape 153" descr="numbers_button_skype_logo">
          <a:hlinkClick xmlns:r="http://schemas.openxmlformats.org/officeDocument/2006/relationships" r:id="rId1"/>
          <a:extLst>
            <a:ext uri="{FF2B5EF4-FFF2-40B4-BE49-F238E27FC236}">
              <a16:creationId xmlns:a16="http://schemas.microsoft.com/office/drawing/2014/main" id="{B414309B-099A-DC44-9882-E41022705AC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94" name="AutoShape 153" descr="numbers_button_skype_logo">
          <a:hlinkClick xmlns:r="http://schemas.openxmlformats.org/officeDocument/2006/relationships" r:id="rId1"/>
          <a:extLst>
            <a:ext uri="{FF2B5EF4-FFF2-40B4-BE49-F238E27FC236}">
              <a16:creationId xmlns:a16="http://schemas.microsoft.com/office/drawing/2014/main" id="{03348426-44F2-3744-91BE-4AB967B77B1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95" name="AutoShape 153" descr="numbers_button_skype_logo">
          <a:hlinkClick xmlns:r="http://schemas.openxmlformats.org/officeDocument/2006/relationships" r:id="rId1"/>
          <a:extLst>
            <a:ext uri="{FF2B5EF4-FFF2-40B4-BE49-F238E27FC236}">
              <a16:creationId xmlns:a16="http://schemas.microsoft.com/office/drawing/2014/main" id="{EE608379-D8DB-AF40-9B76-FDD9D11F00B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96" name="AutoShape 153" descr="numbers_button_skype_logo">
          <a:hlinkClick xmlns:r="http://schemas.openxmlformats.org/officeDocument/2006/relationships" r:id="rId1"/>
          <a:extLst>
            <a:ext uri="{FF2B5EF4-FFF2-40B4-BE49-F238E27FC236}">
              <a16:creationId xmlns:a16="http://schemas.microsoft.com/office/drawing/2014/main" id="{1F3B6BE6-D0FA-C745-AD8E-B2B3F153221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97" name="AutoShape 153" descr="numbers_button_skype_logo">
          <a:hlinkClick xmlns:r="http://schemas.openxmlformats.org/officeDocument/2006/relationships" r:id="rId1"/>
          <a:extLst>
            <a:ext uri="{FF2B5EF4-FFF2-40B4-BE49-F238E27FC236}">
              <a16:creationId xmlns:a16="http://schemas.microsoft.com/office/drawing/2014/main" id="{6038E2F2-C1D1-EB48-827D-F14EE36D7F0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98" name="AutoShape 153" descr="numbers_button_skype_logo">
          <a:hlinkClick xmlns:r="http://schemas.openxmlformats.org/officeDocument/2006/relationships" r:id="rId1"/>
          <a:extLst>
            <a:ext uri="{FF2B5EF4-FFF2-40B4-BE49-F238E27FC236}">
              <a16:creationId xmlns:a16="http://schemas.microsoft.com/office/drawing/2014/main" id="{2303A18F-909F-7A49-9C3F-9AF93F97D32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1999" name="AutoShape 153" descr="numbers_button_skype_logo">
          <a:hlinkClick xmlns:r="http://schemas.openxmlformats.org/officeDocument/2006/relationships" r:id="rId1"/>
          <a:extLst>
            <a:ext uri="{FF2B5EF4-FFF2-40B4-BE49-F238E27FC236}">
              <a16:creationId xmlns:a16="http://schemas.microsoft.com/office/drawing/2014/main" id="{37EC1B1C-0568-EE42-A7CC-03D80E719C3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00" name="AutoShape 153" descr="numbers_button_skype_logo">
          <a:hlinkClick xmlns:r="http://schemas.openxmlformats.org/officeDocument/2006/relationships" r:id="rId1"/>
          <a:extLst>
            <a:ext uri="{FF2B5EF4-FFF2-40B4-BE49-F238E27FC236}">
              <a16:creationId xmlns:a16="http://schemas.microsoft.com/office/drawing/2014/main" id="{5E904E57-5B3E-7040-B7EC-FF6EB068C6F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01" name="AutoShape 153" descr="numbers_button_skype_logo">
          <a:hlinkClick xmlns:r="http://schemas.openxmlformats.org/officeDocument/2006/relationships" r:id="rId1"/>
          <a:extLst>
            <a:ext uri="{FF2B5EF4-FFF2-40B4-BE49-F238E27FC236}">
              <a16:creationId xmlns:a16="http://schemas.microsoft.com/office/drawing/2014/main" id="{C68CB086-72F9-D244-B951-8C50510A8DE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02" name="AutoShape 153" descr="numbers_button_skype_logo">
          <a:hlinkClick xmlns:r="http://schemas.openxmlformats.org/officeDocument/2006/relationships" r:id="rId1"/>
          <a:extLst>
            <a:ext uri="{FF2B5EF4-FFF2-40B4-BE49-F238E27FC236}">
              <a16:creationId xmlns:a16="http://schemas.microsoft.com/office/drawing/2014/main" id="{2CF039C3-A228-2549-A78E-915B99AB549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03" name="AutoShape 153" descr="numbers_button_skype_logo">
          <a:hlinkClick xmlns:r="http://schemas.openxmlformats.org/officeDocument/2006/relationships" r:id="rId1"/>
          <a:extLst>
            <a:ext uri="{FF2B5EF4-FFF2-40B4-BE49-F238E27FC236}">
              <a16:creationId xmlns:a16="http://schemas.microsoft.com/office/drawing/2014/main" id="{5B712B4F-2CEB-CA40-9F9B-B80000E0F9D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04" name="AutoShape 153" descr="numbers_button_skype_logo">
          <a:hlinkClick xmlns:r="http://schemas.openxmlformats.org/officeDocument/2006/relationships" r:id="rId1"/>
          <a:extLst>
            <a:ext uri="{FF2B5EF4-FFF2-40B4-BE49-F238E27FC236}">
              <a16:creationId xmlns:a16="http://schemas.microsoft.com/office/drawing/2014/main" id="{78CF9BA5-1B9E-9541-8B27-813CD93E8D4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05" name="AutoShape 153" descr="numbers_button_skype_logo">
          <a:hlinkClick xmlns:r="http://schemas.openxmlformats.org/officeDocument/2006/relationships" r:id="rId1"/>
          <a:extLst>
            <a:ext uri="{FF2B5EF4-FFF2-40B4-BE49-F238E27FC236}">
              <a16:creationId xmlns:a16="http://schemas.microsoft.com/office/drawing/2014/main" id="{E5A079D8-5E8B-5147-A994-B0795B59FFA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06" name="AutoShape 153" descr="numbers_button_skype_logo">
          <a:hlinkClick xmlns:r="http://schemas.openxmlformats.org/officeDocument/2006/relationships" r:id="rId1"/>
          <a:extLst>
            <a:ext uri="{FF2B5EF4-FFF2-40B4-BE49-F238E27FC236}">
              <a16:creationId xmlns:a16="http://schemas.microsoft.com/office/drawing/2014/main" id="{D2389954-7FFD-594A-9862-EEE9A315063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07" name="AutoShape 153" descr="numbers_button_skype_logo">
          <a:hlinkClick xmlns:r="http://schemas.openxmlformats.org/officeDocument/2006/relationships" r:id="rId1"/>
          <a:extLst>
            <a:ext uri="{FF2B5EF4-FFF2-40B4-BE49-F238E27FC236}">
              <a16:creationId xmlns:a16="http://schemas.microsoft.com/office/drawing/2014/main" id="{BCF84B23-3C42-6C4D-A988-11D7AA676E1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08" name="AutoShape 153" descr="numbers_button_skype_logo">
          <a:hlinkClick xmlns:r="http://schemas.openxmlformats.org/officeDocument/2006/relationships" r:id="rId1"/>
          <a:extLst>
            <a:ext uri="{FF2B5EF4-FFF2-40B4-BE49-F238E27FC236}">
              <a16:creationId xmlns:a16="http://schemas.microsoft.com/office/drawing/2014/main" id="{543E7852-6ABC-5345-A828-35408F258F5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09" name="AutoShape 153" descr="numbers_button_skype_logo">
          <a:hlinkClick xmlns:r="http://schemas.openxmlformats.org/officeDocument/2006/relationships" r:id="rId1"/>
          <a:extLst>
            <a:ext uri="{FF2B5EF4-FFF2-40B4-BE49-F238E27FC236}">
              <a16:creationId xmlns:a16="http://schemas.microsoft.com/office/drawing/2014/main" id="{5ACF5632-3F3C-7642-8743-9E62DE455BA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10" name="AutoShape 153" descr="numbers_button_skype_logo">
          <a:hlinkClick xmlns:r="http://schemas.openxmlformats.org/officeDocument/2006/relationships" r:id="rId1"/>
          <a:extLst>
            <a:ext uri="{FF2B5EF4-FFF2-40B4-BE49-F238E27FC236}">
              <a16:creationId xmlns:a16="http://schemas.microsoft.com/office/drawing/2014/main" id="{9FC94248-7A1E-5048-8199-2625242E9B4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11" name="AutoShape 153" descr="numbers_button_skype_logo">
          <a:hlinkClick xmlns:r="http://schemas.openxmlformats.org/officeDocument/2006/relationships" r:id="rId1"/>
          <a:extLst>
            <a:ext uri="{FF2B5EF4-FFF2-40B4-BE49-F238E27FC236}">
              <a16:creationId xmlns:a16="http://schemas.microsoft.com/office/drawing/2014/main" id="{7BA4D65D-E02D-C14C-BA2B-B8E7AC34A33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12" name="AutoShape 153" descr="numbers_button_skype_logo">
          <a:hlinkClick xmlns:r="http://schemas.openxmlformats.org/officeDocument/2006/relationships" r:id="rId1"/>
          <a:extLst>
            <a:ext uri="{FF2B5EF4-FFF2-40B4-BE49-F238E27FC236}">
              <a16:creationId xmlns:a16="http://schemas.microsoft.com/office/drawing/2014/main" id="{A733D8E6-4BB3-D64A-93CE-74A6D408ED9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13" name="AutoShape 153" descr="numbers_button_skype_logo">
          <a:hlinkClick xmlns:r="http://schemas.openxmlformats.org/officeDocument/2006/relationships" r:id="rId1"/>
          <a:extLst>
            <a:ext uri="{FF2B5EF4-FFF2-40B4-BE49-F238E27FC236}">
              <a16:creationId xmlns:a16="http://schemas.microsoft.com/office/drawing/2014/main" id="{2840E652-C73E-1041-99B6-0D0284472E4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14" name="AutoShape 153" descr="numbers_button_skype_logo">
          <a:hlinkClick xmlns:r="http://schemas.openxmlformats.org/officeDocument/2006/relationships" r:id="rId1"/>
          <a:extLst>
            <a:ext uri="{FF2B5EF4-FFF2-40B4-BE49-F238E27FC236}">
              <a16:creationId xmlns:a16="http://schemas.microsoft.com/office/drawing/2014/main" id="{6B3A4AF1-9221-994C-A69B-144BAF4897D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15" name="AutoShape 153" descr="numbers_button_skype_logo">
          <a:hlinkClick xmlns:r="http://schemas.openxmlformats.org/officeDocument/2006/relationships" r:id="rId1"/>
          <a:extLst>
            <a:ext uri="{FF2B5EF4-FFF2-40B4-BE49-F238E27FC236}">
              <a16:creationId xmlns:a16="http://schemas.microsoft.com/office/drawing/2014/main" id="{1E065FF0-9F28-C74F-81FC-699670F1E22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16" name="AutoShape 153" descr="numbers_button_skype_logo">
          <a:hlinkClick xmlns:r="http://schemas.openxmlformats.org/officeDocument/2006/relationships" r:id="rId1"/>
          <a:extLst>
            <a:ext uri="{FF2B5EF4-FFF2-40B4-BE49-F238E27FC236}">
              <a16:creationId xmlns:a16="http://schemas.microsoft.com/office/drawing/2014/main" id="{D8BD1CED-AB5E-574B-8FE0-12DA7F93E46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17" name="AutoShape 153" descr="numbers_button_skype_logo">
          <a:hlinkClick xmlns:r="http://schemas.openxmlformats.org/officeDocument/2006/relationships" r:id="rId1"/>
          <a:extLst>
            <a:ext uri="{FF2B5EF4-FFF2-40B4-BE49-F238E27FC236}">
              <a16:creationId xmlns:a16="http://schemas.microsoft.com/office/drawing/2014/main" id="{5BBFE392-C1A6-3C4D-912C-74AED26F571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18" name="AutoShape 153" descr="numbers_button_skype_logo">
          <a:hlinkClick xmlns:r="http://schemas.openxmlformats.org/officeDocument/2006/relationships" r:id="rId1"/>
          <a:extLst>
            <a:ext uri="{FF2B5EF4-FFF2-40B4-BE49-F238E27FC236}">
              <a16:creationId xmlns:a16="http://schemas.microsoft.com/office/drawing/2014/main" id="{51626136-C9EA-0E43-9275-C5B24855A63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19" name="AutoShape 153" descr="numbers_button_skype_logo">
          <a:hlinkClick xmlns:r="http://schemas.openxmlformats.org/officeDocument/2006/relationships" r:id="rId1"/>
          <a:extLst>
            <a:ext uri="{FF2B5EF4-FFF2-40B4-BE49-F238E27FC236}">
              <a16:creationId xmlns:a16="http://schemas.microsoft.com/office/drawing/2014/main" id="{BDECD028-742D-C247-82EE-AD8138D1BA5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20" name="AutoShape 153" descr="numbers_button_skype_logo">
          <a:hlinkClick xmlns:r="http://schemas.openxmlformats.org/officeDocument/2006/relationships" r:id="rId1"/>
          <a:extLst>
            <a:ext uri="{FF2B5EF4-FFF2-40B4-BE49-F238E27FC236}">
              <a16:creationId xmlns:a16="http://schemas.microsoft.com/office/drawing/2014/main" id="{8377D5C6-8A52-F34A-97A6-80F5173382D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21" name="AutoShape 153" descr="numbers_button_skype_logo">
          <a:hlinkClick xmlns:r="http://schemas.openxmlformats.org/officeDocument/2006/relationships" r:id="rId1"/>
          <a:extLst>
            <a:ext uri="{FF2B5EF4-FFF2-40B4-BE49-F238E27FC236}">
              <a16:creationId xmlns:a16="http://schemas.microsoft.com/office/drawing/2014/main" id="{8CCEC64A-9ACB-4845-85BA-FBEB4CE7F65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22" name="AutoShape 153" descr="numbers_button_skype_logo">
          <a:hlinkClick xmlns:r="http://schemas.openxmlformats.org/officeDocument/2006/relationships" r:id="rId1"/>
          <a:extLst>
            <a:ext uri="{FF2B5EF4-FFF2-40B4-BE49-F238E27FC236}">
              <a16:creationId xmlns:a16="http://schemas.microsoft.com/office/drawing/2014/main" id="{D4A67FBF-E3AA-504C-9A5F-BFDC0CE254E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23" name="AutoShape 153" descr="numbers_button_skype_logo">
          <a:hlinkClick xmlns:r="http://schemas.openxmlformats.org/officeDocument/2006/relationships" r:id="rId1"/>
          <a:extLst>
            <a:ext uri="{FF2B5EF4-FFF2-40B4-BE49-F238E27FC236}">
              <a16:creationId xmlns:a16="http://schemas.microsoft.com/office/drawing/2014/main" id="{46D6E3DA-6897-1B46-90F6-B1761259A8C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24" name="AutoShape 153" descr="numbers_button_skype_logo">
          <a:hlinkClick xmlns:r="http://schemas.openxmlformats.org/officeDocument/2006/relationships" r:id="rId1"/>
          <a:extLst>
            <a:ext uri="{FF2B5EF4-FFF2-40B4-BE49-F238E27FC236}">
              <a16:creationId xmlns:a16="http://schemas.microsoft.com/office/drawing/2014/main" id="{530E849B-822B-F34E-B4BB-92564157132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25" name="AutoShape 153" descr="numbers_button_skype_logo">
          <a:hlinkClick xmlns:r="http://schemas.openxmlformats.org/officeDocument/2006/relationships" r:id="rId1"/>
          <a:extLst>
            <a:ext uri="{FF2B5EF4-FFF2-40B4-BE49-F238E27FC236}">
              <a16:creationId xmlns:a16="http://schemas.microsoft.com/office/drawing/2014/main" id="{115106BB-6E12-9A49-A820-D2DEAA262BD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26" name="AutoShape 153" descr="numbers_button_skype_logo">
          <a:hlinkClick xmlns:r="http://schemas.openxmlformats.org/officeDocument/2006/relationships" r:id="rId1"/>
          <a:extLst>
            <a:ext uri="{FF2B5EF4-FFF2-40B4-BE49-F238E27FC236}">
              <a16:creationId xmlns:a16="http://schemas.microsoft.com/office/drawing/2014/main" id="{044A3788-9876-324A-8E91-99A0552F32C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27" name="AutoShape 153" descr="numbers_button_skype_logo">
          <a:hlinkClick xmlns:r="http://schemas.openxmlformats.org/officeDocument/2006/relationships" r:id="rId1"/>
          <a:extLst>
            <a:ext uri="{FF2B5EF4-FFF2-40B4-BE49-F238E27FC236}">
              <a16:creationId xmlns:a16="http://schemas.microsoft.com/office/drawing/2014/main" id="{E6885D47-7559-FA4E-BE19-16A617CEAE0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28" name="AutoShape 153" descr="numbers_button_skype_logo">
          <a:hlinkClick xmlns:r="http://schemas.openxmlformats.org/officeDocument/2006/relationships" r:id="rId1"/>
          <a:extLst>
            <a:ext uri="{FF2B5EF4-FFF2-40B4-BE49-F238E27FC236}">
              <a16:creationId xmlns:a16="http://schemas.microsoft.com/office/drawing/2014/main" id="{8F057C00-98A6-D742-8296-9808AF1F40C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29" name="AutoShape 153" descr="numbers_button_skype_logo">
          <a:hlinkClick xmlns:r="http://schemas.openxmlformats.org/officeDocument/2006/relationships" r:id="rId1"/>
          <a:extLst>
            <a:ext uri="{FF2B5EF4-FFF2-40B4-BE49-F238E27FC236}">
              <a16:creationId xmlns:a16="http://schemas.microsoft.com/office/drawing/2014/main" id="{C11AEE36-22AC-FE41-B86D-831B6247EE6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30" name="AutoShape 153" descr="numbers_button_skype_logo">
          <a:hlinkClick xmlns:r="http://schemas.openxmlformats.org/officeDocument/2006/relationships" r:id="rId1"/>
          <a:extLst>
            <a:ext uri="{FF2B5EF4-FFF2-40B4-BE49-F238E27FC236}">
              <a16:creationId xmlns:a16="http://schemas.microsoft.com/office/drawing/2014/main" id="{F282904D-A0AF-0444-95C3-9320FAF3C69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31" name="AutoShape 153" descr="numbers_button_skype_logo">
          <a:hlinkClick xmlns:r="http://schemas.openxmlformats.org/officeDocument/2006/relationships" r:id="rId1"/>
          <a:extLst>
            <a:ext uri="{FF2B5EF4-FFF2-40B4-BE49-F238E27FC236}">
              <a16:creationId xmlns:a16="http://schemas.microsoft.com/office/drawing/2014/main" id="{CF39EDC9-B994-1748-8BE4-82B75D7B7D8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32" name="AutoShape 153" descr="numbers_button_skype_logo">
          <a:hlinkClick xmlns:r="http://schemas.openxmlformats.org/officeDocument/2006/relationships" r:id="rId1"/>
          <a:extLst>
            <a:ext uri="{FF2B5EF4-FFF2-40B4-BE49-F238E27FC236}">
              <a16:creationId xmlns:a16="http://schemas.microsoft.com/office/drawing/2014/main" id="{E4539D91-9C64-5648-9031-8BAED957122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33" name="AutoShape 153" descr="numbers_button_skype_logo">
          <a:hlinkClick xmlns:r="http://schemas.openxmlformats.org/officeDocument/2006/relationships" r:id="rId1"/>
          <a:extLst>
            <a:ext uri="{FF2B5EF4-FFF2-40B4-BE49-F238E27FC236}">
              <a16:creationId xmlns:a16="http://schemas.microsoft.com/office/drawing/2014/main" id="{61E2A22F-C98C-FB49-A8A5-18E74406557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34" name="AutoShape 153" descr="numbers_button_skype_logo">
          <a:hlinkClick xmlns:r="http://schemas.openxmlformats.org/officeDocument/2006/relationships" r:id="rId1"/>
          <a:extLst>
            <a:ext uri="{FF2B5EF4-FFF2-40B4-BE49-F238E27FC236}">
              <a16:creationId xmlns:a16="http://schemas.microsoft.com/office/drawing/2014/main" id="{90C5C911-3864-944B-83E5-AC9D469B211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35" name="AutoShape 153" descr="numbers_button_skype_logo">
          <a:hlinkClick xmlns:r="http://schemas.openxmlformats.org/officeDocument/2006/relationships" r:id="rId1"/>
          <a:extLst>
            <a:ext uri="{FF2B5EF4-FFF2-40B4-BE49-F238E27FC236}">
              <a16:creationId xmlns:a16="http://schemas.microsoft.com/office/drawing/2014/main" id="{F1A07719-73D8-F147-BBD8-7CB3B56E94D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36" name="AutoShape 153" descr="numbers_button_skype_logo">
          <a:hlinkClick xmlns:r="http://schemas.openxmlformats.org/officeDocument/2006/relationships" r:id="rId1"/>
          <a:extLst>
            <a:ext uri="{FF2B5EF4-FFF2-40B4-BE49-F238E27FC236}">
              <a16:creationId xmlns:a16="http://schemas.microsoft.com/office/drawing/2014/main" id="{309D7EA0-065A-EE48-9E0F-11A1986FFD6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37" name="AutoShape 153" descr="numbers_button_skype_logo">
          <a:hlinkClick xmlns:r="http://schemas.openxmlformats.org/officeDocument/2006/relationships" r:id="rId1"/>
          <a:extLst>
            <a:ext uri="{FF2B5EF4-FFF2-40B4-BE49-F238E27FC236}">
              <a16:creationId xmlns:a16="http://schemas.microsoft.com/office/drawing/2014/main" id="{D241A40E-A97F-DC41-8949-F4DEA672116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38" name="AutoShape 153" descr="numbers_button_skype_logo">
          <a:hlinkClick xmlns:r="http://schemas.openxmlformats.org/officeDocument/2006/relationships" r:id="rId1"/>
          <a:extLst>
            <a:ext uri="{FF2B5EF4-FFF2-40B4-BE49-F238E27FC236}">
              <a16:creationId xmlns:a16="http://schemas.microsoft.com/office/drawing/2014/main" id="{9A6B4C86-57D9-444A-B6CE-6873D895587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39" name="AutoShape 153" descr="numbers_button_skype_logo">
          <a:hlinkClick xmlns:r="http://schemas.openxmlformats.org/officeDocument/2006/relationships" r:id="rId1"/>
          <a:extLst>
            <a:ext uri="{FF2B5EF4-FFF2-40B4-BE49-F238E27FC236}">
              <a16:creationId xmlns:a16="http://schemas.microsoft.com/office/drawing/2014/main" id="{76C6610B-1748-FA49-A770-72518A437D3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40" name="AutoShape 153" descr="numbers_button_skype_logo">
          <a:hlinkClick xmlns:r="http://schemas.openxmlformats.org/officeDocument/2006/relationships" r:id="rId1"/>
          <a:extLst>
            <a:ext uri="{FF2B5EF4-FFF2-40B4-BE49-F238E27FC236}">
              <a16:creationId xmlns:a16="http://schemas.microsoft.com/office/drawing/2014/main" id="{753756FE-6E1D-6D4F-92BC-9B4788B2F6F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41" name="AutoShape 153" descr="numbers_button_skype_logo">
          <a:hlinkClick xmlns:r="http://schemas.openxmlformats.org/officeDocument/2006/relationships" r:id="rId1"/>
          <a:extLst>
            <a:ext uri="{FF2B5EF4-FFF2-40B4-BE49-F238E27FC236}">
              <a16:creationId xmlns:a16="http://schemas.microsoft.com/office/drawing/2014/main" id="{66895A0C-861A-AD44-9E53-3EAD64F7877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42" name="AutoShape 153" descr="numbers_button_skype_logo">
          <a:hlinkClick xmlns:r="http://schemas.openxmlformats.org/officeDocument/2006/relationships" r:id="rId1"/>
          <a:extLst>
            <a:ext uri="{FF2B5EF4-FFF2-40B4-BE49-F238E27FC236}">
              <a16:creationId xmlns:a16="http://schemas.microsoft.com/office/drawing/2014/main" id="{96AD6CD2-D0E5-F240-A7F6-56A492D398A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43" name="AutoShape 153" descr="numbers_button_skype_logo">
          <a:hlinkClick xmlns:r="http://schemas.openxmlformats.org/officeDocument/2006/relationships" r:id="rId1"/>
          <a:extLst>
            <a:ext uri="{FF2B5EF4-FFF2-40B4-BE49-F238E27FC236}">
              <a16:creationId xmlns:a16="http://schemas.microsoft.com/office/drawing/2014/main" id="{E632AF74-C803-BA4E-A618-05B504D1A1F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44" name="AutoShape 153" descr="numbers_button_skype_logo">
          <a:hlinkClick xmlns:r="http://schemas.openxmlformats.org/officeDocument/2006/relationships" r:id="rId1"/>
          <a:extLst>
            <a:ext uri="{FF2B5EF4-FFF2-40B4-BE49-F238E27FC236}">
              <a16:creationId xmlns:a16="http://schemas.microsoft.com/office/drawing/2014/main" id="{9070E08A-39CD-1540-A0F7-A52128A5BBB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45" name="AutoShape 153" descr="numbers_button_skype_logo">
          <a:hlinkClick xmlns:r="http://schemas.openxmlformats.org/officeDocument/2006/relationships" r:id="rId1"/>
          <a:extLst>
            <a:ext uri="{FF2B5EF4-FFF2-40B4-BE49-F238E27FC236}">
              <a16:creationId xmlns:a16="http://schemas.microsoft.com/office/drawing/2014/main" id="{7C747EE3-25AB-CC4E-BD0C-9C7DA9FFDB0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46" name="AutoShape 153" descr="numbers_button_skype_logo">
          <a:hlinkClick xmlns:r="http://schemas.openxmlformats.org/officeDocument/2006/relationships" r:id="rId1"/>
          <a:extLst>
            <a:ext uri="{FF2B5EF4-FFF2-40B4-BE49-F238E27FC236}">
              <a16:creationId xmlns:a16="http://schemas.microsoft.com/office/drawing/2014/main" id="{3BCC54AF-F0BE-F646-926E-8AFE7DF5A55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47" name="AutoShape 153" descr="numbers_button_skype_logo">
          <a:hlinkClick xmlns:r="http://schemas.openxmlformats.org/officeDocument/2006/relationships" r:id="rId1"/>
          <a:extLst>
            <a:ext uri="{FF2B5EF4-FFF2-40B4-BE49-F238E27FC236}">
              <a16:creationId xmlns:a16="http://schemas.microsoft.com/office/drawing/2014/main" id="{905AA69C-F30E-4344-909A-392B4505DBF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48" name="AutoShape 153" descr="numbers_button_skype_logo">
          <a:hlinkClick xmlns:r="http://schemas.openxmlformats.org/officeDocument/2006/relationships" r:id="rId1"/>
          <a:extLst>
            <a:ext uri="{FF2B5EF4-FFF2-40B4-BE49-F238E27FC236}">
              <a16:creationId xmlns:a16="http://schemas.microsoft.com/office/drawing/2014/main" id="{DFC1654A-1E45-B44E-AF35-1074F2A5D70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49" name="AutoShape 153" descr="numbers_button_skype_logo">
          <a:hlinkClick xmlns:r="http://schemas.openxmlformats.org/officeDocument/2006/relationships" r:id="rId1"/>
          <a:extLst>
            <a:ext uri="{FF2B5EF4-FFF2-40B4-BE49-F238E27FC236}">
              <a16:creationId xmlns:a16="http://schemas.microsoft.com/office/drawing/2014/main" id="{86739438-7EB4-DF45-9335-06B68448716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50" name="AutoShape 153" descr="numbers_button_skype_logo">
          <a:hlinkClick xmlns:r="http://schemas.openxmlformats.org/officeDocument/2006/relationships" r:id="rId1"/>
          <a:extLst>
            <a:ext uri="{FF2B5EF4-FFF2-40B4-BE49-F238E27FC236}">
              <a16:creationId xmlns:a16="http://schemas.microsoft.com/office/drawing/2014/main" id="{69B70157-42FC-1B48-B1FC-CFE5A5BCB26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51" name="AutoShape 153" descr="numbers_button_skype_logo">
          <a:hlinkClick xmlns:r="http://schemas.openxmlformats.org/officeDocument/2006/relationships" r:id="rId1"/>
          <a:extLst>
            <a:ext uri="{FF2B5EF4-FFF2-40B4-BE49-F238E27FC236}">
              <a16:creationId xmlns:a16="http://schemas.microsoft.com/office/drawing/2014/main" id="{77C11095-9EE3-E949-A170-E4CD3A3E1FE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52" name="AutoShape 153" descr="numbers_button_skype_logo">
          <a:hlinkClick xmlns:r="http://schemas.openxmlformats.org/officeDocument/2006/relationships" r:id="rId1"/>
          <a:extLst>
            <a:ext uri="{FF2B5EF4-FFF2-40B4-BE49-F238E27FC236}">
              <a16:creationId xmlns:a16="http://schemas.microsoft.com/office/drawing/2014/main" id="{20B74FCF-1B3F-A048-8B44-EB27DC5B0F4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53" name="AutoShape 153" descr="numbers_button_skype_logo">
          <a:hlinkClick xmlns:r="http://schemas.openxmlformats.org/officeDocument/2006/relationships" r:id="rId1"/>
          <a:extLst>
            <a:ext uri="{FF2B5EF4-FFF2-40B4-BE49-F238E27FC236}">
              <a16:creationId xmlns:a16="http://schemas.microsoft.com/office/drawing/2014/main" id="{AE038168-2698-AC46-A925-D53751EB3A5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54" name="AutoShape 153" descr="numbers_button_skype_logo">
          <a:hlinkClick xmlns:r="http://schemas.openxmlformats.org/officeDocument/2006/relationships" r:id="rId1"/>
          <a:extLst>
            <a:ext uri="{FF2B5EF4-FFF2-40B4-BE49-F238E27FC236}">
              <a16:creationId xmlns:a16="http://schemas.microsoft.com/office/drawing/2014/main" id="{DCB710E7-A4AE-1443-8B35-231FF699C0B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55" name="AutoShape 153" descr="numbers_button_skype_logo">
          <a:hlinkClick xmlns:r="http://schemas.openxmlformats.org/officeDocument/2006/relationships" r:id="rId1"/>
          <a:extLst>
            <a:ext uri="{FF2B5EF4-FFF2-40B4-BE49-F238E27FC236}">
              <a16:creationId xmlns:a16="http://schemas.microsoft.com/office/drawing/2014/main" id="{CECC58A5-853C-0847-B2CF-FCAF011B51D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56" name="AutoShape 153" descr="numbers_button_skype_logo">
          <a:hlinkClick xmlns:r="http://schemas.openxmlformats.org/officeDocument/2006/relationships" r:id="rId1"/>
          <a:extLst>
            <a:ext uri="{FF2B5EF4-FFF2-40B4-BE49-F238E27FC236}">
              <a16:creationId xmlns:a16="http://schemas.microsoft.com/office/drawing/2014/main" id="{6890C72F-EE37-E641-B68B-E07446D2C22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57" name="AutoShape 153" descr="numbers_button_skype_logo">
          <a:hlinkClick xmlns:r="http://schemas.openxmlformats.org/officeDocument/2006/relationships" r:id="rId1"/>
          <a:extLst>
            <a:ext uri="{FF2B5EF4-FFF2-40B4-BE49-F238E27FC236}">
              <a16:creationId xmlns:a16="http://schemas.microsoft.com/office/drawing/2014/main" id="{98476951-95DC-A445-82A0-08C7A0A1891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58" name="AutoShape 153" descr="numbers_button_skype_logo">
          <a:hlinkClick xmlns:r="http://schemas.openxmlformats.org/officeDocument/2006/relationships" r:id="rId1"/>
          <a:extLst>
            <a:ext uri="{FF2B5EF4-FFF2-40B4-BE49-F238E27FC236}">
              <a16:creationId xmlns:a16="http://schemas.microsoft.com/office/drawing/2014/main" id="{C2DCE21D-1EBC-604F-95E7-809EEE95B1F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59" name="AutoShape 153" descr="numbers_button_skype_logo">
          <a:hlinkClick xmlns:r="http://schemas.openxmlformats.org/officeDocument/2006/relationships" r:id="rId1"/>
          <a:extLst>
            <a:ext uri="{FF2B5EF4-FFF2-40B4-BE49-F238E27FC236}">
              <a16:creationId xmlns:a16="http://schemas.microsoft.com/office/drawing/2014/main" id="{486B7AC3-BDF9-164C-8605-B421FD62D60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60" name="AutoShape 153" descr="numbers_button_skype_logo">
          <a:hlinkClick xmlns:r="http://schemas.openxmlformats.org/officeDocument/2006/relationships" r:id="rId1"/>
          <a:extLst>
            <a:ext uri="{FF2B5EF4-FFF2-40B4-BE49-F238E27FC236}">
              <a16:creationId xmlns:a16="http://schemas.microsoft.com/office/drawing/2014/main" id="{17CDF7AE-F659-8441-9C80-49BF6665569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61" name="AutoShape 153" descr="numbers_button_skype_logo">
          <a:hlinkClick xmlns:r="http://schemas.openxmlformats.org/officeDocument/2006/relationships" r:id="rId1"/>
          <a:extLst>
            <a:ext uri="{FF2B5EF4-FFF2-40B4-BE49-F238E27FC236}">
              <a16:creationId xmlns:a16="http://schemas.microsoft.com/office/drawing/2014/main" id="{7D5F566B-1902-454B-9318-D9FC25ADB1F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62" name="AutoShape 153" descr="numbers_button_skype_logo">
          <a:hlinkClick xmlns:r="http://schemas.openxmlformats.org/officeDocument/2006/relationships" r:id="rId1"/>
          <a:extLst>
            <a:ext uri="{FF2B5EF4-FFF2-40B4-BE49-F238E27FC236}">
              <a16:creationId xmlns:a16="http://schemas.microsoft.com/office/drawing/2014/main" id="{BBE76C6C-0AF7-9A42-85DD-984A439260F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63" name="AutoShape 153" descr="numbers_button_skype_logo">
          <a:hlinkClick xmlns:r="http://schemas.openxmlformats.org/officeDocument/2006/relationships" r:id="rId1"/>
          <a:extLst>
            <a:ext uri="{FF2B5EF4-FFF2-40B4-BE49-F238E27FC236}">
              <a16:creationId xmlns:a16="http://schemas.microsoft.com/office/drawing/2014/main" id="{8A767077-C56E-E443-8AD1-817DCE599AC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64" name="AutoShape 153" descr="numbers_button_skype_logo">
          <a:hlinkClick xmlns:r="http://schemas.openxmlformats.org/officeDocument/2006/relationships" r:id="rId1"/>
          <a:extLst>
            <a:ext uri="{FF2B5EF4-FFF2-40B4-BE49-F238E27FC236}">
              <a16:creationId xmlns:a16="http://schemas.microsoft.com/office/drawing/2014/main" id="{FDAC02FA-134F-BD4B-A33E-E37EB090D63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65" name="AutoShape 153" descr="numbers_button_skype_logo">
          <a:hlinkClick xmlns:r="http://schemas.openxmlformats.org/officeDocument/2006/relationships" r:id="rId1"/>
          <a:extLst>
            <a:ext uri="{FF2B5EF4-FFF2-40B4-BE49-F238E27FC236}">
              <a16:creationId xmlns:a16="http://schemas.microsoft.com/office/drawing/2014/main" id="{D14CB9D8-6417-5C41-B7D3-819A29C1756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66" name="AutoShape 153" descr="numbers_button_skype_logo">
          <a:hlinkClick xmlns:r="http://schemas.openxmlformats.org/officeDocument/2006/relationships" r:id="rId1"/>
          <a:extLst>
            <a:ext uri="{FF2B5EF4-FFF2-40B4-BE49-F238E27FC236}">
              <a16:creationId xmlns:a16="http://schemas.microsoft.com/office/drawing/2014/main" id="{3546CB7E-4D1E-5345-B340-AB273B56013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67" name="AutoShape 153" descr="numbers_button_skype_logo">
          <a:hlinkClick xmlns:r="http://schemas.openxmlformats.org/officeDocument/2006/relationships" r:id="rId1"/>
          <a:extLst>
            <a:ext uri="{FF2B5EF4-FFF2-40B4-BE49-F238E27FC236}">
              <a16:creationId xmlns:a16="http://schemas.microsoft.com/office/drawing/2014/main" id="{B6C57926-A121-C244-A863-B1DEB387230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68" name="AutoShape 153" descr="numbers_button_skype_logo">
          <a:hlinkClick xmlns:r="http://schemas.openxmlformats.org/officeDocument/2006/relationships" r:id="rId1"/>
          <a:extLst>
            <a:ext uri="{FF2B5EF4-FFF2-40B4-BE49-F238E27FC236}">
              <a16:creationId xmlns:a16="http://schemas.microsoft.com/office/drawing/2014/main" id="{CECBF14D-13E0-B94E-8A82-4AFA95118C1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69" name="AutoShape 153" descr="numbers_button_skype_logo">
          <a:hlinkClick xmlns:r="http://schemas.openxmlformats.org/officeDocument/2006/relationships" r:id="rId1"/>
          <a:extLst>
            <a:ext uri="{FF2B5EF4-FFF2-40B4-BE49-F238E27FC236}">
              <a16:creationId xmlns:a16="http://schemas.microsoft.com/office/drawing/2014/main" id="{5BA79FE1-06EB-E94A-BC89-F29D8460ED5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70" name="AutoShape 153" descr="numbers_button_skype_logo">
          <a:hlinkClick xmlns:r="http://schemas.openxmlformats.org/officeDocument/2006/relationships" r:id="rId1"/>
          <a:extLst>
            <a:ext uri="{FF2B5EF4-FFF2-40B4-BE49-F238E27FC236}">
              <a16:creationId xmlns:a16="http://schemas.microsoft.com/office/drawing/2014/main" id="{D0331139-1B7A-7B43-AECB-672F21389F6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71" name="AutoShape 153" descr="numbers_button_skype_logo">
          <a:hlinkClick xmlns:r="http://schemas.openxmlformats.org/officeDocument/2006/relationships" r:id="rId1"/>
          <a:extLst>
            <a:ext uri="{FF2B5EF4-FFF2-40B4-BE49-F238E27FC236}">
              <a16:creationId xmlns:a16="http://schemas.microsoft.com/office/drawing/2014/main" id="{2E525908-D93D-9148-864C-F67C4BF23B7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72" name="AutoShape 153" descr="numbers_button_skype_logo">
          <a:hlinkClick xmlns:r="http://schemas.openxmlformats.org/officeDocument/2006/relationships" r:id="rId1"/>
          <a:extLst>
            <a:ext uri="{FF2B5EF4-FFF2-40B4-BE49-F238E27FC236}">
              <a16:creationId xmlns:a16="http://schemas.microsoft.com/office/drawing/2014/main" id="{0277567C-4A26-504A-B368-AF619240E72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73" name="AutoShape 153" descr="numbers_button_skype_logo">
          <a:hlinkClick xmlns:r="http://schemas.openxmlformats.org/officeDocument/2006/relationships" r:id="rId1"/>
          <a:extLst>
            <a:ext uri="{FF2B5EF4-FFF2-40B4-BE49-F238E27FC236}">
              <a16:creationId xmlns:a16="http://schemas.microsoft.com/office/drawing/2014/main" id="{98A83C7B-8CFE-374F-9BBE-983EA4CBC65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74" name="AutoShape 153" descr="numbers_button_skype_logo">
          <a:hlinkClick xmlns:r="http://schemas.openxmlformats.org/officeDocument/2006/relationships" r:id="rId1"/>
          <a:extLst>
            <a:ext uri="{FF2B5EF4-FFF2-40B4-BE49-F238E27FC236}">
              <a16:creationId xmlns:a16="http://schemas.microsoft.com/office/drawing/2014/main" id="{9E3FA45F-29E2-424F-A414-64EFFA4EF2A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75" name="AutoShape 153" descr="numbers_button_skype_logo">
          <a:hlinkClick xmlns:r="http://schemas.openxmlformats.org/officeDocument/2006/relationships" r:id="rId1"/>
          <a:extLst>
            <a:ext uri="{FF2B5EF4-FFF2-40B4-BE49-F238E27FC236}">
              <a16:creationId xmlns:a16="http://schemas.microsoft.com/office/drawing/2014/main" id="{C1A5886E-EC91-1843-B79C-25FF4B226A6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76" name="AutoShape 153" descr="numbers_button_skype_logo">
          <a:hlinkClick xmlns:r="http://schemas.openxmlformats.org/officeDocument/2006/relationships" r:id="rId1"/>
          <a:extLst>
            <a:ext uri="{FF2B5EF4-FFF2-40B4-BE49-F238E27FC236}">
              <a16:creationId xmlns:a16="http://schemas.microsoft.com/office/drawing/2014/main" id="{8BEC040B-9B86-FD40-A0CC-264E53F5F65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77" name="AutoShape 153" descr="numbers_button_skype_logo">
          <a:hlinkClick xmlns:r="http://schemas.openxmlformats.org/officeDocument/2006/relationships" r:id="rId1"/>
          <a:extLst>
            <a:ext uri="{FF2B5EF4-FFF2-40B4-BE49-F238E27FC236}">
              <a16:creationId xmlns:a16="http://schemas.microsoft.com/office/drawing/2014/main" id="{F3441684-C1BB-6B4A-B255-F21596382F7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78" name="AutoShape 153" descr="numbers_button_skype_logo">
          <a:hlinkClick xmlns:r="http://schemas.openxmlformats.org/officeDocument/2006/relationships" r:id="rId1"/>
          <a:extLst>
            <a:ext uri="{FF2B5EF4-FFF2-40B4-BE49-F238E27FC236}">
              <a16:creationId xmlns:a16="http://schemas.microsoft.com/office/drawing/2014/main" id="{9003D6EB-BAAE-3F46-B70C-12B9363B82C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79" name="AutoShape 153" descr="numbers_button_skype_logo">
          <a:hlinkClick xmlns:r="http://schemas.openxmlformats.org/officeDocument/2006/relationships" r:id="rId1"/>
          <a:extLst>
            <a:ext uri="{FF2B5EF4-FFF2-40B4-BE49-F238E27FC236}">
              <a16:creationId xmlns:a16="http://schemas.microsoft.com/office/drawing/2014/main" id="{AE9F406A-5298-AA41-AB01-F54376F18E9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080" name="AutoShape 153" descr="numbers_button_skype_logo">
          <a:hlinkClick xmlns:r="http://schemas.openxmlformats.org/officeDocument/2006/relationships" r:id="rId1"/>
          <a:extLst>
            <a:ext uri="{FF2B5EF4-FFF2-40B4-BE49-F238E27FC236}">
              <a16:creationId xmlns:a16="http://schemas.microsoft.com/office/drawing/2014/main" id="{5F988F8D-7AA9-AB45-A7EB-E0E2B8B2910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81" name="AutoShape 153" descr="numbers_button_skype_logo">
          <a:hlinkClick xmlns:r="http://schemas.openxmlformats.org/officeDocument/2006/relationships" r:id="rId1"/>
          <a:extLst>
            <a:ext uri="{FF2B5EF4-FFF2-40B4-BE49-F238E27FC236}">
              <a16:creationId xmlns:a16="http://schemas.microsoft.com/office/drawing/2014/main" id="{96CFF294-FC8D-784C-8F90-EF174BE001A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82" name="AutoShape 153" descr="numbers_button_skype_logo">
          <a:hlinkClick xmlns:r="http://schemas.openxmlformats.org/officeDocument/2006/relationships" r:id="rId1"/>
          <a:extLst>
            <a:ext uri="{FF2B5EF4-FFF2-40B4-BE49-F238E27FC236}">
              <a16:creationId xmlns:a16="http://schemas.microsoft.com/office/drawing/2014/main" id="{3EC9704C-D4D2-4D47-B042-EA32714EEAA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83" name="AutoShape 153" descr="numbers_button_skype_logo">
          <a:hlinkClick xmlns:r="http://schemas.openxmlformats.org/officeDocument/2006/relationships" r:id="rId1"/>
          <a:extLst>
            <a:ext uri="{FF2B5EF4-FFF2-40B4-BE49-F238E27FC236}">
              <a16:creationId xmlns:a16="http://schemas.microsoft.com/office/drawing/2014/main" id="{9520F007-DE30-8D4A-8969-1C51585124D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84" name="AutoShape 153" descr="numbers_button_skype_logo">
          <a:hlinkClick xmlns:r="http://schemas.openxmlformats.org/officeDocument/2006/relationships" r:id="rId1"/>
          <a:extLst>
            <a:ext uri="{FF2B5EF4-FFF2-40B4-BE49-F238E27FC236}">
              <a16:creationId xmlns:a16="http://schemas.microsoft.com/office/drawing/2014/main" id="{E544E749-F4CE-6645-962E-28B0BBEF2FA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85" name="AutoShape 153" descr="numbers_button_skype_logo">
          <a:hlinkClick xmlns:r="http://schemas.openxmlformats.org/officeDocument/2006/relationships" r:id="rId1"/>
          <a:extLst>
            <a:ext uri="{FF2B5EF4-FFF2-40B4-BE49-F238E27FC236}">
              <a16:creationId xmlns:a16="http://schemas.microsoft.com/office/drawing/2014/main" id="{1D101CAC-768C-2147-A201-4F71729B6D4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86" name="AutoShape 153" descr="numbers_button_skype_logo">
          <a:hlinkClick xmlns:r="http://schemas.openxmlformats.org/officeDocument/2006/relationships" r:id="rId1"/>
          <a:extLst>
            <a:ext uri="{FF2B5EF4-FFF2-40B4-BE49-F238E27FC236}">
              <a16:creationId xmlns:a16="http://schemas.microsoft.com/office/drawing/2014/main" id="{05A88D1C-D0FE-B94A-A710-67CF78345FE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87" name="AutoShape 153" descr="numbers_button_skype_logo">
          <a:hlinkClick xmlns:r="http://schemas.openxmlformats.org/officeDocument/2006/relationships" r:id="rId1"/>
          <a:extLst>
            <a:ext uri="{FF2B5EF4-FFF2-40B4-BE49-F238E27FC236}">
              <a16:creationId xmlns:a16="http://schemas.microsoft.com/office/drawing/2014/main" id="{A80FAF55-F1AE-474B-98B4-1B4B2D613A1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88" name="AutoShape 153" descr="numbers_button_skype_logo">
          <a:hlinkClick xmlns:r="http://schemas.openxmlformats.org/officeDocument/2006/relationships" r:id="rId1"/>
          <a:extLst>
            <a:ext uri="{FF2B5EF4-FFF2-40B4-BE49-F238E27FC236}">
              <a16:creationId xmlns:a16="http://schemas.microsoft.com/office/drawing/2014/main" id="{0690EFB7-A98E-5E41-9416-5C42BF3C98C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89" name="AutoShape 153" descr="numbers_button_skype_logo">
          <a:hlinkClick xmlns:r="http://schemas.openxmlformats.org/officeDocument/2006/relationships" r:id="rId1"/>
          <a:extLst>
            <a:ext uri="{FF2B5EF4-FFF2-40B4-BE49-F238E27FC236}">
              <a16:creationId xmlns:a16="http://schemas.microsoft.com/office/drawing/2014/main" id="{DB9F44AE-D268-1549-96CC-8FDC469F029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90" name="AutoShape 153" descr="numbers_button_skype_logo">
          <a:hlinkClick xmlns:r="http://schemas.openxmlformats.org/officeDocument/2006/relationships" r:id="rId1"/>
          <a:extLst>
            <a:ext uri="{FF2B5EF4-FFF2-40B4-BE49-F238E27FC236}">
              <a16:creationId xmlns:a16="http://schemas.microsoft.com/office/drawing/2014/main" id="{72BFF655-FD60-9945-B614-8A196FC66A9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91" name="AutoShape 153" descr="numbers_button_skype_logo">
          <a:hlinkClick xmlns:r="http://schemas.openxmlformats.org/officeDocument/2006/relationships" r:id="rId1"/>
          <a:extLst>
            <a:ext uri="{FF2B5EF4-FFF2-40B4-BE49-F238E27FC236}">
              <a16:creationId xmlns:a16="http://schemas.microsoft.com/office/drawing/2014/main" id="{6C124938-9EEF-2140-8219-92F303302E3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92" name="AutoShape 153" descr="numbers_button_skype_logo">
          <a:hlinkClick xmlns:r="http://schemas.openxmlformats.org/officeDocument/2006/relationships" r:id="rId1"/>
          <a:extLst>
            <a:ext uri="{FF2B5EF4-FFF2-40B4-BE49-F238E27FC236}">
              <a16:creationId xmlns:a16="http://schemas.microsoft.com/office/drawing/2014/main" id="{B1EFF53A-5A9F-3D45-A485-FADDCB9EAA8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93" name="AutoShape 153" descr="numbers_button_skype_logo">
          <a:hlinkClick xmlns:r="http://schemas.openxmlformats.org/officeDocument/2006/relationships" r:id="rId1"/>
          <a:extLst>
            <a:ext uri="{FF2B5EF4-FFF2-40B4-BE49-F238E27FC236}">
              <a16:creationId xmlns:a16="http://schemas.microsoft.com/office/drawing/2014/main" id="{9352F630-BD67-7D45-AE09-CCF4347625F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94" name="AutoShape 153" descr="numbers_button_skype_logo">
          <a:hlinkClick xmlns:r="http://schemas.openxmlformats.org/officeDocument/2006/relationships" r:id="rId1"/>
          <a:extLst>
            <a:ext uri="{FF2B5EF4-FFF2-40B4-BE49-F238E27FC236}">
              <a16:creationId xmlns:a16="http://schemas.microsoft.com/office/drawing/2014/main" id="{D9B43F3F-E904-4744-9457-133E48E5894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95" name="AutoShape 153" descr="numbers_button_skype_logo">
          <a:hlinkClick xmlns:r="http://schemas.openxmlformats.org/officeDocument/2006/relationships" r:id="rId1"/>
          <a:extLst>
            <a:ext uri="{FF2B5EF4-FFF2-40B4-BE49-F238E27FC236}">
              <a16:creationId xmlns:a16="http://schemas.microsoft.com/office/drawing/2014/main" id="{998E980E-6404-1146-93F0-96BC343F190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96" name="AutoShape 153" descr="numbers_button_skype_logo">
          <a:hlinkClick xmlns:r="http://schemas.openxmlformats.org/officeDocument/2006/relationships" r:id="rId1"/>
          <a:extLst>
            <a:ext uri="{FF2B5EF4-FFF2-40B4-BE49-F238E27FC236}">
              <a16:creationId xmlns:a16="http://schemas.microsoft.com/office/drawing/2014/main" id="{FCA17EB5-B112-B24D-9C55-81928988468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97" name="AutoShape 153" descr="numbers_button_skype_logo">
          <a:hlinkClick xmlns:r="http://schemas.openxmlformats.org/officeDocument/2006/relationships" r:id="rId1"/>
          <a:extLst>
            <a:ext uri="{FF2B5EF4-FFF2-40B4-BE49-F238E27FC236}">
              <a16:creationId xmlns:a16="http://schemas.microsoft.com/office/drawing/2014/main" id="{52465F6F-BCF8-F447-BA2D-47159773F36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98" name="AutoShape 153" descr="numbers_button_skype_logo">
          <a:hlinkClick xmlns:r="http://schemas.openxmlformats.org/officeDocument/2006/relationships" r:id="rId1"/>
          <a:extLst>
            <a:ext uri="{FF2B5EF4-FFF2-40B4-BE49-F238E27FC236}">
              <a16:creationId xmlns:a16="http://schemas.microsoft.com/office/drawing/2014/main" id="{1877A8EC-ECE6-D144-984C-77FE361C184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099" name="AutoShape 153" descr="numbers_button_skype_logo">
          <a:hlinkClick xmlns:r="http://schemas.openxmlformats.org/officeDocument/2006/relationships" r:id="rId1"/>
          <a:extLst>
            <a:ext uri="{FF2B5EF4-FFF2-40B4-BE49-F238E27FC236}">
              <a16:creationId xmlns:a16="http://schemas.microsoft.com/office/drawing/2014/main" id="{2DBAAFA1-C0D2-DB4B-AF54-CD42AA50D80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00" name="AutoShape 153" descr="numbers_button_skype_logo">
          <a:hlinkClick xmlns:r="http://schemas.openxmlformats.org/officeDocument/2006/relationships" r:id="rId1"/>
          <a:extLst>
            <a:ext uri="{FF2B5EF4-FFF2-40B4-BE49-F238E27FC236}">
              <a16:creationId xmlns:a16="http://schemas.microsoft.com/office/drawing/2014/main" id="{0B50BA96-64B0-DF46-BDFD-B32F9F42C0A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01" name="AutoShape 153" descr="numbers_button_skype_logo">
          <a:hlinkClick xmlns:r="http://schemas.openxmlformats.org/officeDocument/2006/relationships" r:id="rId1"/>
          <a:extLst>
            <a:ext uri="{FF2B5EF4-FFF2-40B4-BE49-F238E27FC236}">
              <a16:creationId xmlns:a16="http://schemas.microsoft.com/office/drawing/2014/main" id="{75A23B74-7B8C-DA49-B010-806F200636F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02" name="AutoShape 153" descr="numbers_button_skype_logo">
          <a:hlinkClick xmlns:r="http://schemas.openxmlformats.org/officeDocument/2006/relationships" r:id="rId1"/>
          <a:extLst>
            <a:ext uri="{FF2B5EF4-FFF2-40B4-BE49-F238E27FC236}">
              <a16:creationId xmlns:a16="http://schemas.microsoft.com/office/drawing/2014/main" id="{E0EFEAE5-2616-9949-A616-B36DB3DEB25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03" name="AutoShape 153" descr="numbers_button_skype_logo">
          <a:hlinkClick xmlns:r="http://schemas.openxmlformats.org/officeDocument/2006/relationships" r:id="rId1"/>
          <a:extLst>
            <a:ext uri="{FF2B5EF4-FFF2-40B4-BE49-F238E27FC236}">
              <a16:creationId xmlns:a16="http://schemas.microsoft.com/office/drawing/2014/main" id="{0230FF37-CA53-4648-94D9-C185D6979A8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04" name="AutoShape 153" descr="numbers_button_skype_logo">
          <a:hlinkClick xmlns:r="http://schemas.openxmlformats.org/officeDocument/2006/relationships" r:id="rId1"/>
          <a:extLst>
            <a:ext uri="{FF2B5EF4-FFF2-40B4-BE49-F238E27FC236}">
              <a16:creationId xmlns:a16="http://schemas.microsoft.com/office/drawing/2014/main" id="{1F86E5B7-B770-FC4F-B882-765E3BB3229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05" name="AutoShape 153" descr="numbers_button_skype_logo">
          <a:hlinkClick xmlns:r="http://schemas.openxmlformats.org/officeDocument/2006/relationships" r:id="rId1"/>
          <a:extLst>
            <a:ext uri="{FF2B5EF4-FFF2-40B4-BE49-F238E27FC236}">
              <a16:creationId xmlns:a16="http://schemas.microsoft.com/office/drawing/2014/main" id="{06CD6613-9CEA-844B-BE70-64BCBF7582B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06" name="AutoShape 153" descr="numbers_button_skype_logo">
          <a:hlinkClick xmlns:r="http://schemas.openxmlformats.org/officeDocument/2006/relationships" r:id="rId1"/>
          <a:extLst>
            <a:ext uri="{FF2B5EF4-FFF2-40B4-BE49-F238E27FC236}">
              <a16:creationId xmlns:a16="http://schemas.microsoft.com/office/drawing/2014/main" id="{1FF0A3D6-B945-FA45-85C2-43C7A90D309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07" name="AutoShape 153" descr="numbers_button_skype_logo">
          <a:hlinkClick xmlns:r="http://schemas.openxmlformats.org/officeDocument/2006/relationships" r:id="rId1"/>
          <a:extLst>
            <a:ext uri="{FF2B5EF4-FFF2-40B4-BE49-F238E27FC236}">
              <a16:creationId xmlns:a16="http://schemas.microsoft.com/office/drawing/2014/main" id="{D086D964-0A57-B543-A6D5-E3A5CC328AB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08" name="AutoShape 153" descr="numbers_button_skype_logo">
          <a:hlinkClick xmlns:r="http://schemas.openxmlformats.org/officeDocument/2006/relationships" r:id="rId1"/>
          <a:extLst>
            <a:ext uri="{FF2B5EF4-FFF2-40B4-BE49-F238E27FC236}">
              <a16:creationId xmlns:a16="http://schemas.microsoft.com/office/drawing/2014/main" id="{F431B580-7E85-2D4B-8E18-FADF524C12F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09" name="AutoShape 153" descr="numbers_button_skype_logo">
          <a:hlinkClick xmlns:r="http://schemas.openxmlformats.org/officeDocument/2006/relationships" r:id="rId1"/>
          <a:extLst>
            <a:ext uri="{FF2B5EF4-FFF2-40B4-BE49-F238E27FC236}">
              <a16:creationId xmlns:a16="http://schemas.microsoft.com/office/drawing/2014/main" id="{001A8CE3-4406-8148-B83B-B28CB20271C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10" name="AutoShape 153" descr="numbers_button_skype_logo">
          <a:hlinkClick xmlns:r="http://schemas.openxmlformats.org/officeDocument/2006/relationships" r:id="rId1"/>
          <a:extLst>
            <a:ext uri="{FF2B5EF4-FFF2-40B4-BE49-F238E27FC236}">
              <a16:creationId xmlns:a16="http://schemas.microsoft.com/office/drawing/2014/main" id="{BBDBB725-5AF1-214A-9147-36EA50EDDED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11" name="AutoShape 153" descr="numbers_button_skype_logo">
          <a:hlinkClick xmlns:r="http://schemas.openxmlformats.org/officeDocument/2006/relationships" r:id="rId1"/>
          <a:extLst>
            <a:ext uri="{FF2B5EF4-FFF2-40B4-BE49-F238E27FC236}">
              <a16:creationId xmlns:a16="http://schemas.microsoft.com/office/drawing/2014/main" id="{164A4281-208E-1D4C-A819-8C88C115D4A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12" name="AutoShape 153" descr="numbers_button_skype_logo">
          <a:hlinkClick xmlns:r="http://schemas.openxmlformats.org/officeDocument/2006/relationships" r:id="rId1"/>
          <a:extLst>
            <a:ext uri="{FF2B5EF4-FFF2-40B4-BE49-F238E27FC236}">
              <a16:creationId xmlns:a16="http://schemas.microsoft.com/office/drawing/2014/main" id="{E187AC20-5523-F540-95CB-27D73CFE54A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13" name="AutoShape 153" descr="numbers_button_skype_logo">
          <a:hlinkClick xmlns:r="http://schemas.openxmlformats.org/officeDocument/2006/relationships" r:id="rId1"/>
          <a:extLst>
            <a:ext uri="{FF2B5EF4-FFF2-40B4-BE49-F238E27FC236}">
              <a16:creationId xmlns:a16="http://schemas.microsoft.com/office/drawing/2014/main" id="{C33E5019-D866-E449-A3DE-CD482E2AA85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14" name="AutoShape 153" descr="numbers_button_skype_logo">
          <a:hlinkClick xmlns:r="http://schemas.openxmlformats.org/officeDocument/2006/relationships" r:id="rId1"/>
          <a:extLst>
            <a:ext uri="{FF2B5EF4-FFF2-40B4-BE49-F238E27FC236}">
              <a16:creationId xmlns:a16="http://schemas.microsoft.com/office/drawing/2014/main" id="{88E51EFB-6A04-384D-8703-B138551A744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15" name="AutoShape 153" descr="numbers_button_skype_logo">
          <a:hlinkClick xmlns:r="http://schemas.openxmlformats.org/officeDocument/2006/relationships" r:id="rId1"/>
          <a:extLst>
            <a:ext uri="{FF2B5EF4-FFF2-40B4-BE49-F238E27FC236}">
              <a16:creationId xmlns:a16="http://schemas.microsoft.com/office/drawing/2014/main" id="{87EB2F70-3060-BC44-974C-25F93419967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16" name="AutoShape 153" descr="numbers_button_skype_logo">
          <a:hlinkClick xmlns:r="http://schemas.openxmlformats.org/officeDocument/2006/relationships" r:id="rId1"/>
          <a:extLst>
            <a:ext uri="{FF2B5EF4-FFF2-40B4-BE49-F238E27FC236}">
              <a16:creationId xmlns:a16="http://schemas.microsoft.com/office/drawing/2014/main" id="{3968D827-6DC5-7248-8C79-A1EC6EC74F2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17" name="AutoShape 153" descr="numbers_button_skype_logo">
          <a:hlinkClick xmlns:r="http://schemas.openxmlformats.org/officeDocument/2006/relationships" r:id="rId1"/>
          <a:extLst>
            <a:ext uri="{FF2B5EF4-FFF2-40B4-BE49-F238E27FC236}">
              <a16:creationId xmlns:a16="http://schemas.microsoft.com/office/drawing/2014/main" id="{6490089A-C761-E944-B40F-981F840FB1C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18" name="AutoShape 153" descr="numbers_button_skype_logo">
          <a:hlinkClick xmlns:r="http://schemas.openxmlformats.org/officeDocument/2006/relationships" r:id="rId1"/>
          <a:extLst>
            <a:ext uri="{FF2B5EF4-FFF2-40B4-BE49-F238E27FC236}">
              <a16:creationId xmlns:a16="http://schemas.microsoft.com/office/drawing/2014/main" id="{88ACF550-2420-8840-AB0D-5EC6AC717C2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19" name="AutoShape 153" descr="numbers_button_skype_logo">
          <a:hlinkClick xmlns:r="http://schemas.openxmlformats.org/officeDocument/2006/relationships" r:id="rId1"/>
          <a:extLst>
            <a:ext uri="{FF2B5EF4-FFF2-40B4-BE49-F238E27FC236}">
              <a16:creationId xmlns:a16="http://schemas.microsoft.com/office/drawing/2014/main" id="{A51879E0-0073-F141-851C-BE69B17370A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20" name="AutoShape 153" descr="numbers_button_skype_logo">
          <a:hlinkClick xmlns:r="http://schemas.openxmlformats.org/officeDocument/2006/relationships" r:id="rId1"/>
          <a:extLst>
            <a:ext uri="{FF2B5EF4-FFF2-40B4-BE49-F238E27FC236}">
              <a16:creationId xmlns:a16="http://schemas.microsoft.com/office/drawing/2014/main" id="{A6F9F301-F138-A847-876C-ABA1F29A008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21" name="AutoShape 153" descr="numbers_button_skype_logo">
          <a:hlinkClick xmlns:r="http://schemas.openxmlformats.org/officeDocument/2006/relationships" r:id="rId1"/>
          <a:extLst>
            <a:ext uri="{FF2B5EF4-FFF2-40B4-BE49-F238E27FC236}">
              <a16:creationId xmlns:a16="http://schemas.microsoft.com/office/drawing/2014/main" id="{49D47901-B959-BF4B-841A-2BF3C5BD424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22" name="AutoShape 153" descr="numbers_button_skype_logo">
          <a:hlinkClick xmlns:r="http://schemas.openxmlformats.org/officeDocument/2006/relationships" r:id="rId1"/>
          <a:extLst>
            <a:ext uri="{FF2B5EF4-FFF2-40B4-BE49-F238E27FC236}">
              <a16:creationId xmlns:a16="http://schemas.microsoft.com/office/drawing/2014/main" id="{98BEE992-8FDF-634C-893A-734AAC02A02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23" name="AutoShape 153" descr="numbers_button_skype_logo">
          <a:hlinkClick xmlns:r="http://schemas.openxmlformats.org/officeDocument/2006/relationships" r:id="rId1"/>
          <a:extLst>
            <a:ext uri="{FF2B5EF4-FFF2-40B4-BE49-F238E27FC236}">
              <a16:creationId xmlns:a16="http://schemas.microsoft.com/office/drawing/2014/main" id="{7A2B9A87-0D39-584D-85BD-2F89F05468A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24" name="AutoShape 153" descr="numbers_button_skype_logo">
          <a:hlinkClick xmlns:r="http://schemas.openxmlformats.org/officeDocument/2006/relationships" r:id="rId1"/>
          <a:extLst>
            <a:ext uri="{FF2B5EF4-FFF2-40B4-BE49-F238E27FC236}">
              <a16:creationId xmlns:a16="http://schemas.microsoft.com/office/drawing/2014/main" id="{749163C5-8274-6446-A3C6-2FA49E9A3ED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25" name="AutoShape 153" descr="numbers_button_skype_logo">
          <a:hlinkClick xmlns:r="http://schemas.openxmlformats.org/officeDocument/2006/relationships" r:id="rId1"/>
          <a:extLst>
            <a:ext uri="{FF2B5EF4-FFF2-40B4-BE49-F238E27FC236}">
              <a16:creationId xmlns:a16="http://schemas.microsoft.com/office/drawing/2014/main" id="{024E1D8E-285A-0B49-92D2-59C40625DCC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26" name="AutoShape 153" descr="numbers_button_skype_logo">
          <a:hlinkClick xmlns:r="http://schemas.openxmlformats.org/officeDocument/2006/relationships" r:id="rId1"/>
          <a:extLst>
            <a:ext uri="{FF2B5EF4-FFF2-40B4-BE49-F238E27FC236}">
              <a16:creationId xmlns:a16="http://schemas.microsoft.com/office/drawing/2014/main" id="{1DDA6B82-FBD0-C344-AF24-377FFD040CE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27" name="AutoShape 153" descr="numbers_button_skype_logo">
          <a:hlinkClick xmlns:r="http://schemas.openxmlformats.org/officeDocument/2006/relationships" r:id="rId1"/>
          <a:extLst>
            <a:ext uri="{FF2B5EF4-FFF2-40B4-BE49-F238E27FC236}">
              <a16:creationId xmlns:a16="http://schemas.microsoft.com/office/drawing/2014/main" id="{C7ACCD17-E9E0-A74A-BB9B-92421F98B5D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28" name="AutoShape 153" descr="numbers_button_skype_logo">
          <a:hlinkClick xmlns:r="http://schemas.openxmlformats.org/officeDocument/2006/relationships" r:id="rId1"/>
          <a:extLst>
            <a:ext uri="{FF2B5EF4-FFF2-40B4-BE49-F238E27FC236}">
              <a16:creationId xmlns:a16="http://schemas.microsoft.com/office/drawing/2014/main" id="{61B3EE6C-ED10-544B-ACC7-EED1FC73999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29" name="AutoShape 153" descr="numbers_button_skype_logo">
          <a:hlinkClick xmlns:r="http://schemas.openxmlformats.org/officeDocument/2006/relationships" r:id="rId1"/>
          <a:extLst>
            <a:ext uri="{FF2B5EF4-FFF2-40B4-BE49-F238E27FC236}">
              <a16:creationId xmlns:a16="http://schemas.microsoft.com/office/drawing/2014/main" id="{6AC77D76-5580-A84C-B6DE-5BD78C4E2BE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30" name="AutoShape 153" descr="numbers_button_skype_logo">
          <a:hlinkClick xmlns:r="http://schemas.openxmlformats.org/officeDocument/2006/relationships" r:id="rId1"/>
          <a:extLst>
            <a:ext uri="{FF2B5EF4-FFF2-40B4-BE49-F238E27FC236}">
              <a16:creationId xmlns:a16="http://schemas.microsoft.com/office/drawing/2014/main" id="{0F317CAA-E6F6-0746-8B28-761F2712637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31" name="AutoShape 153" descr="numbers_button_skype_logo">
          <a:hlinkClick xmlns:r="http://schemas.openxmlformats.org/officeDocument/2006/relationships" r:id="rId1"/>
          <a:extLst>
            <a:ext uri="{FF2B5EF4-FFF2-40B4-BE49-F238E27FC236}">
              <a16:creationId xmlns:a16="http://schemas.microsoft.com/office/drawing/2014/main" id="{066E7019-B684-D34C-90C5-1A219D6DD02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32" name="AutoShape 153" descr="numbers_button_skype_logo">
          <a:hlinkClick xmlns:r="http://schemas.openxmlformats.org/officeDocument/2006/relationships" r:id="rId1"/>
          <a:extLst>
            <a:ext uri="{FF2B5EF4-FFF2-40B4-BE49-F238E27FC236}">
              <a16:creationId xmlns:a16="http://schemas.microsoft.com/office/drawing/2014/main" id="{DDE3A951-E963-5B42-A150-FD4F43C0509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33" name="AutoShape 153" descr="numbers_button_skype_logo">
          <a:hlinkClick xmlns:r="http://schemas.openxmlformats.org/officeDocument/2006/relationships" r:id="rId1"/>
          <a:extLst>
            <a:ext uri="{FF2B5EF4-FFF2-40B4-BE49-F238E27FC236}">
              <a16:creationId xmlns:a16="http://schemas.microsoft.com/office/drawing/2014/main" id="{AB0E1504-195F-B94F-B0FA-54AA1699809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34" name="AutoShape 153" descr="numbers_button_skype_logo">
          <a:hlinkClick xmlns:r="http://schemas.openxmlformats.org/officeDocument/2006/relationships" r:id="rId1"/>
          <a:extLst>
            <a:ext uri="{FF2B5EF4-FFF2-40B4-BE49-F238E27FC236}">
              <a16:creationId xmlns:a16="http://schemas.microsoft.com/office/drawing/2014/main" id="{C398A1E8-860D-354A-9967-AE838BAD2E1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35" name="AutoShape 153" descr="numbers_button_skype_logo">
          <a:hlinkClick xmlns:r="http://schemas.openxmlformats.org/officeDocument/2006/relationships" r:id="rId1"/>
          <a:extLst>
            <a:ext uri="{FF2B5EF4-FFF2-40B4-BE49-F238E27FC236}">
              <a16:creationId xmlns:a16="http://schemas.microsoft.com/office/drawing/2014/main" id="{6598BF01-4FFF-8A47-8243-397FC3C53A5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36" name="AutoShape 153" descr="numbers_button_skype_logo">
          <a:hlinkClick xmlns:r="http://schemas.openxmlformats.org/officeDocument/2006/relationships" r:id="rId1"/>
          <a:extLst>
            <a:ext uri="{FF2B5EF4-FFF2-40B4-BE49-F238E27FC236}">
              <a16:creationId xmlns:a16="http://schemas.microsoft.com/office/drawing/2014/main" id="{1C304FB2-37A3-654D-A3C6-314EC4EE09E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37" name="AutoShape 153" descr="numbers_button_skype_logo">
          <a:hlinkClick xmlns:r="http://schemas.openxmlformats.org/officeDocument/2006/relationships" r:id="rId1"/>
          <a:extLst>
            <a:ext uri="{FF2B5EF4-FFF2-40B4-BE49-F238E27FC236}">
              <a16:creationId xmlns:a16="http://schemas.microsoft.com/office/drawing/2014/main" id="{85C361C1-1D09-A245-BFB4-838683F49ED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38" name="AutoShape 153" descr="numbers_button_skype_logo">
          <a:hlinkClick xmlns:r="http://schemas.openxmlformats.org/officeDocument/2006/relationships" r:id="rId1"/>
          <a:extLst>
            <a:ext uri="{FF2B5EF4-FFF2-40B4-BE49-F238E27FC236}">
              <a16:creationId xmlns:a16="http://schemas.microsoft.com/office/drawing/2014/main" id="{29720151-EEAB-C840-AD7F-86B4CFD809E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39" name="AutoShape 153" descr="numbers_button_skype_logo">
          <a:hlinkClick xmlns:r="http://schemas.openxmlformats.org/officeDocument/2006/relationships" r:id="rId1"/>
          <a:extLst>
            <a:ext uri="{FF2B5EF4-FFF2-40B4-BE49-F238E27FC236}">
              <a16:creationId xmlns:a16="http://schemas.microsoft.com/office/drawing/2014/main" id="{2CE399DF-C98C-C541-8026-7A4314D2D9C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40" name="AutoShape 153" descr="numbers_button_skype_logo">
          <a:hlinkClick xmlns:r="http://schemas.openxmlformats.org/officeDocument/2006/relationships" r:id="rId1"/>
          <a:extLst>
            <a:ext uri="{FF2B5EF4-FFF2-40B4-BE49-F238E27FC236}">
              <a16:creationId xmlns:a16="http://schemas.microsoft.com/office/drawing/2014/main" id="{2F889EC5-728D-D74C-9D45-5B9A41D83FE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41" name="AutoShape 153" descr="numbers_button_skype_logo">
          <a:hlinkClick xmlns:r="http://schemas.openxmlformats.org/officeDocument/2006/relationships" r:id="rId1"/>
          <a:extLst>
            <a:ext uri="{FF2B5EF4-FFF2-40B4-BE49-F238E27FC236}">
              <a16:creationId xmlns:a16="http://schemas.microsoft.com/office/drawing/2014/main" id="{7A34CE80-5220-8C43-A017-F88DC0F7CAC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42" name="AutoShape 153" descr="numbers_button_skype_logo">
          <a:hlinkClick xmlns:r="http://schemas.openxmlformats.org/officeDocument/2006/relationships" r:id="rId1"/>
          <a:extLst>
            <a:ext uri="{FF2B5EF4-FFF2-40B4-BE49-F238E27FC236}">
              <a16:creationId xmlns:a16="http://schemas.microsoft.com/office/drawing/2014/main" id="{DEB4FFE5-DC21-CF46-B4BC-7FCE9E626AA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43" name="AutoShape 153" descr="numbers_button_skype_logo">
          <a:hlinkClick xmlns:r="http://schemas.openxmlformats.org/officeDocument/2006/relationships" r:id="rId1"/>
          <a:extLst>
            <a:ext uri="{FF2B5EF4-FFF2-40B4-BE49-F238E27FC236}">
              <a16:creationId xmlns:a16="http://schemas.microsoft.com/office/drawing/2014/main" id="{EC0ED696-83D1-1B40-854F-F3B5A112A8E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44" name="AutoShape 153" descr="numbers_button_skype_logo">
          <a:hlinkClick xmlns:r="http://schemas.openxmlformats.org/officeDocument/2006/relationships" r:id="rId1"/>
          <a:extLst>
            <a:ext uri="{FF2B5EF4-FFF2-40B4-BE49-F238E27FC236}">
              <a16:creationId xmlns:a16="http://schemas.microsoft.com/office/drawing/2014/main" id="{3D0DBBDB-2F9E-A44D-AFC3-9986D3C8915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45" name="AutoShape 153" descr="numbers_button_skype_logo">
          <a:hlinkClick xmlns:r="http://schemas.openxmlformats.org/officeDocument/2006/relationships" r:id="rId1"/>
          <a:extLst>
            <a:ext uri="{FF2B5EF4-FFF2-40B4-BE49-F238E27FC236}">
              <a16:creationId xmlns:a16="http://schemas.microsoft.com/office/drawing/2014/main" id="{333078CF-7F93-7947-95BB-F16ED3296A0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46" name="AutoShape 153" descr="numbers_button_skype_logo">
          <a:hlinkClick xmlns:r="http://schemas.openxmlformats.org/officeDocument/2006/relationships" r:id="rId1"/>
          <a:extLst>
            <a:ext uri="{FF2B5EF4-FFF2-40B4-BE49-F238E27FC236}">
              <a16:creationId xmlns:a16="http://schemas.microsoft.com/office/drawing/2014/main" id="{4818602F-7D60-A44C-98D4-BCE5C4B3F46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47" name="AutoShape 153" descr="numbers_button_skype_logo">
          <a:hlinkClick xmlns:r="http://schemas.openxmlformats.org/officeDocument/2006/relationships" r:id="rId1"/>
          <a:extLst>
            <a:ext uri="{FF2B5EF4-FFF2-40B4-BE49-F238E27FC236}">
              <a16:creationId xmlns:a16="http://schemas.microsoft.com/office/drawing/2014/main" id="{7F42D2C8-B353-114A-8817-30BB1830690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48" name="AutoShape 153" descr="numbers_button_skype_logo">
          <a:hlinkClick xmlns:r="http://schemas.openxmlformats.org/officeDocument/2006/relationships" r:id="rId1"/>
          <a:extLst>
            <a:ext uri="{FF2B5EF4-FFF2-40B4-BE49-F238E27FC236}">
              <a16:creationId xmlns:a16="http://schemas.microsoft.com/office/drawing/2014/main" id="{A0C7A258-75CF-9543-B88C-930E0F67D21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49" name="AutoShape 153" descr="numbers_button_skype_logo">
          <a:hlinkClick xmlns:r="http://schemas.openxmlformats.org/officeDocument/2006/relationships" r:id="rId1"/>
          <a:extLst>
            <a:ext uri="{FF2B5EF4-FFF2-40B4-BE49-F238E27FC236}">
              <a16:creationId xmlns:a16="http://schemas.microsoft.com/office/drawing/2014/main" id="{D0C8B416-269B-0F4E-B10E-3EBA2B00BA8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50" name="AutoShape 153" descr="numbers_button_skype_logo">
          <a:hlinkClick xmlns:r="http://schemas.openxmlformats.org/officeDocument/2006/relationships" r:id="rId1"/>
          <a:extLst>
            <a:ext uri="{FF2B5EF4-FFF2-40B4-BE49-F238E27FC236}">
              <a16:creationId xmlns:a16="http://schemas.microsoft.com/office/drawing/2014/main" id="{9DC8E210-57D9-364A-A032-5C303277702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51" name="AutoShape 153" descr="numbers_button_skype_logo">
          <a:hlinkClick xmlns:r="http://schemas.openxmlformats.org/officeDocument/2006/relationships" r:id="rId1"/>
          <a:extLst>
            <a:ext uri="{FF2B5EF4-FFF2-40B4-BE49-F238E27FC236}">
              <a16:creationId xmlns:a16="http://schemas.microsoft.com/office/drawing/2014/main" id="{D81CD706-CD13-0B4C-BE3D-91834E3A943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52" name="AutoShape 153" descr="numbers_button_skype_logo">
          <a:hlinkClick xmlns:r="http://schemas.openxmlformats.org/officeDocument/2006/relationships" r:id="rId1"/>
          <a:extLst>
            <a:ext uri="{FF2B5EF4-FFF2-40B4-BE49-F238E27FC236}">
              <a16:creationId xmlns:a16="http://schemas.microsoft.com/office/drawing/2014/main" id="{2695C983-89A5-9C4E-BB80-EE5451277F5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53" name="AutoShape 153" descr="numbers_button_skype_logo">
          <a:hlinkClick xmlns:r="http://schemas.openxmlformats.org/officeDocument/2006/relationships" r:id="rId1"/>
          <a:extLst>
            <a:ext uri="{FF2B5EF4-FFF2-40B4-BE49-F238E27FC236}">
              <a16:creationId xmlns:a16="http://schemas.microsoft.com/office/drawing/2014/main" id="{955515A0-23E5-7845-8801-F5251EB273E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54" name="AutoShape 153" descr="numbers_button_skype_logo">
          <a:hlinkClick xmlns:r="http://schemas.openxmlformats.org/officeDocument/2006/relationships" r:id="rId1"/>
          <a:extLst>
            <a:ext uri="{FF2B5EF4-FFF2-40B4-BE49-F238E27FC236}">
              <a16:creationId xmlns:a16="http://schemas.microsoft.com/office/drawing/2014/main" id="{23800175-C8A1-8F42-883B-D127E97C0A0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55" name="AutoShape 153" descr="numbers_button_skype_logo">
          <a:hlinkClick xmlns:r="http://schemas.openxmlformats.org/officeDocument/2006/relationships" r:id="rId1"/>
          <a:extLst>
            <a:ext uri="{FF2B5EF4-FFF2-40B4-BE49-F238E27FC236}">
              <a16:creationId xmlns:a16="http://schemas.microsoft.com/office/drawing/2014/main" id="{7B43AFDA-BD81-B241-8FEC-B2EF8AEA15D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56" name="AutoShape 153" descr="numbers_button_skype_logo">
          <a:hlinkClick xmlns:r="http://schemas.openxmlformats.org/officeDocument/2006/relationships" r:id="rId1"/>
          <a:extLst>
            <a:ext uri="{FF2B5EF4-FFF2-40B4-BE49-F238E27FC236}">
              <a16:creationId xmlns:a16="http://schemas.microsoft.com/office/drawing/2014/main" id="{A1EB5E5D-40A4-D847-96B1-DA1A70FC7B3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57" name="AutoShape 153" descr="numbers_button_skype_logo">
          <a:hlinkClick xmlns:r="http://schemas.openxmlformats.org/officeDocument/2006/relationships" r:id="rId1"/>
          <a:extLst>
            <a:ext uri="{FF2B5EF4-FFF2-40B4-BE49-F238E27FC236}">
              <a16:creationId xmlns:a16="http://schemas.microsoft.com/office/drawing/2014/main" id="{4C8813FF-279D-8C4D-A068-4CD68045687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58" name="AutoShape 153" descr="numbers_button_skype_logo">
          <a:hlinkClick xmlns:r="http://schemas.openxmlformats.org/officeDocument/2006/relationships" r:id="rId1"/>
          <a:extLst>
            <a:ext uri="{FF2B5EF4-FFF2-40B4-BE49-F238E27FC236}">
              <a16:creationId xmlns:a16="http://schemas.microsoft.com/office/drawing/2014/main" id="{D0A8165E-AF48-9D4C-9178-1D868B29273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59" name="AutoShape 153" descr="numbers_button_skype_logo">
          <a:hlinkClick xmlns:r="http://schemas.openxmlformats.org/officeDocument/2006/relationships" r:id="rId1"/>
          <a:extLst>
            <a:ext uri="{FF2B5EF4-FFF2-40B4-BE49-F238E27FC236}">
              <a16:creationId xmlns:a16="http://schemas.microsoft.com/office/drawing/2014/main" id="{DBEA6CDA-7C1A-8C4B-A891-87E4D4B87BC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60" name="AutoShape 153" descr="numbers_button_skype_logo">
          <a:hlinkClick xmlns:r="http://schemas.openxmlformats.org/officeDocument/2006/relationships" r:id="rId1"/>
          <a:extLst>
            <a:ext uri="{FF2B5EF4-FFF2-40B4-BE49-F238E27FC236}">
              <a16:creationId xmlns:a16="http://schemas.microsoft.com/office/drawing/2014/main" id="{005BC622-EFFC-E54E-B942-3FE90AF3533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61" name="AutoShape 153" descr="numbers_button_skype_logo">
          <a:hlinkClick xmlns:r="http://schemas.openxmlformats.org/officeDocument/2006/relationships" r:id="rId1"/>
          <a:extLst>
            <a:ext uri="{FF2B5EF4-FFF2-40B4-BE49-F238E27FC236}">
              <a16:creationId xmlns:a16="http://schemas.microsoft.com/office/drawing/2014/main" id="{930EF5EF-5911-A740-AD7B-D0BD7079D50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62" name="AutoShape 153" descr="numbers_button_skype_logo">
          <a:hlinkClick xmlns:r="http://schemas.openxmlformats.org/officeDocument/2006/relationships" r:id="rId1"/>
          <a:extLst>
            <a:ext uri="{FF2B5EF4-FFF2-40B4-BE49-F238E27FC236}">
              <a16:creationId xmlns:a16="http://schemas.microsoft.com/office/drawing/2014/main" id="{72B3BD12-8001-B14A-8FA5-6FE14BCF0C7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63" name="AutoShape 153" descr="numbers_button_skype_logo">
          <a:hlinkClick xmlns:r="http://schemas.openxmlformats.org/officeDocument/2006/relationships" r:id="rId1"/>
          <a:extLst>
            <a:ext uri="{FF2B5EF4-FFF2-40B4-BE49-F238E27FC236}">
              <a16:creationId xmlns:a16="http://schemas.microsoft.com/office/drawing/2014/main" id="{E5C2E9CE-374D-A542-A0C2-86FBED575C1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64" name="AutoShape 153" descr="numbers_button_skype_logo">
          <a:hlinkClick xmlns:r="http://schemas.openxmlformats.org/officeDocument/2006/relationships" r:id="rId1"/>
          <a:extLst>
            <a:ext uri="{FF2B5EF4-FFF2-40B4-BE49-F238E27FC236}">
              <a16:creationId xmlns:a16="http://schemas.microsoft.com/office/drawing/2014/main" id="{7BC01904-A179-3E45-AA84-47D729969D3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65" name="AutoShape 153" descr="numbers_button_skype_logo">
          <a:hlinkClick xmlns:r="http://schemas.openxmlformats.org/officeDocument/2006/relationships" r:id="rId1"/>
          <a:extLst>
            <a:ext uri="{FF2B5EF4-FFF2-40B4-BE49-F238E27FC236}">
              <a16:creationId xmlns:a16="http://schemas.microsoft.com/office/drawing/2014/main" id="{0D6AE3DB-CD32-644C-B376-5C1497E635F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66" name="AutoShape 153" descr="numbers_button_skype_logo">
          <a:hlinkClick xmlns:r="http://schemas.openxmlformats.org/officeDocument/2006/relationships" r:id="rId1"/>
          <a:extLst>
            <a:ext uri="{FF2B5EF4-FFF2-40B4-BE49-F238E27FC236}">
              <a16:creationId xmlns:a16="http://schemas.microsoft.com/office/drawing/2014/main" id="{83219831-9330-204A-AD4C-B3DB76E71F0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67" name="AutoShape 153" descr="numbers_button_skype_logo">
          <a:hlinkClick xmlns:r="http://schemas.openxmlformats.org/officeDocument/2006/relationships" r:id="rId1"/>
          <a:extLst>
            <a:ext uri="{FF2B5EF4-FFF2-40B4-BE49-F238E27FC236}">
              <a16:creationId xmlns:a16="http://schemas.microsoft.com/office/drawing/2014/main" id="{7F775386-F3E5-044C-9218-D36594A66F0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68" name="AutoShape 153" descr="numbers_button_skype_logo">
          <a:hlinkClick xmlns:r="http://schemas.openxmlformats.org/officeDocument/2006/relationships" r:id="rId1"/>
          <a:extLst>
            <a:ext uri="{FF2B5EF4-FFF2-40B4-BE49-F238E27FC236}">
              <a16:creationId xmlns:a16="http://schemas.microsoft.com/office/drawing/2014/main" id="{77C9ED70-BD2D-E040-B5F5-60240B934A4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69" name="AutoShape 153" descr="numbers_button_skype_logo">
          <a:hlinkClick xmlns:r="http://schemas.openxmlformats.org/officeDocument/2006/relationships" r:id="rId1"/>
          <a:extLst>
            <a:ext uri="{FF2B5EF4-FFF2-40B4-BE49-F238E27FC236}">
              <a16:creationId xmlns:a16="http://schemas.microsoft.com/office/drawing/2014/main" id="{9B1B2F88-0FA5-ED4C-8AE8-41E75C536EA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70" name="AutoShape 153" descr="numbers_button_skype_logo">
          <a:hlinkClick xmlns:r="http://schemas.openxmlformats.org/officeDocument/2006/relationships" r:id="rId1"/>
          <a:extLst>
            <a:ext uri="{FF2B5EF4-FFF2-40B4-BE49-F238E27FC236}">
              <a16:creationId xmlns:a16="http://schemas.microsoft.com/office/drawing/2014/main" id="{C15959CF-064A-D349-8ED8-8CF70598141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71" name="AutoShape 153" descr="numbers_button_skype_logo">
          <a:hlinkClick xmlns:r="http://schemas.openxmlformats.org/officeDocument/2006/relationships" r:id="rId1"/>
          <a:extLst>
            <a:ext uri="{FF2B5EF4-FFF2-40B4-BE49-F238E27FC236}">
              <a16:creationId xmlns:a16="http://schemas.microsoft.com/office/drawing/2014/main" id="{FE82A127-AD25-CD4F-9369-0D768AE0658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72" name="AutoShape 153" descr="numbers_button_skype_logo">
          <a:hlinkClick xmlns:r="http://schemas.openxmlformats.org/officeDocument/2006/relationships" r:id="rId1"/>
          <a:extLst>
            <a:ext uri="{FF2B5EF4-FFF2-40B4-BE49-F238E27FC236}">
              <a16:creationId xmlns:a16="http://schemas.microsoft.com/office/drawing/2014/main" id="{949AD751-4A89-D640-9639-9882170AC8D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73" name="AutoShape 153" descr="numbers_button_skype_logo">
          <a:hlinkClick xmlns:r="http://schemas.openxmlformats.org/officeDocument/2006/relationships" r:id="rId1"/>
          <a:extLst>
            <a:ext uri="{FF2B5EF4-FFF2-40B4-BE49-F238E27FC236}">
              <a16:creationId xmlns:a16="http://schemas.microsoft.com/office/drawing/2014/main" id="{D2603438-B501-7D4E-8AD2-4F3EDBEC313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74" name="AutoShape 153" descr="numbers_button_skype_logo">
          <a:hlinkClick xmlns:r="http://schemas.openxmlformats.org/officeDocument/2006/relationships" r:id="rId1"/>
          <a:extLst>
            <a:ext uri="{FF2B5EF4-FFF2-40B4-BE49-F238E27FC236}">
              <a16:creationId xmlns:a16="http://schemas.microsoft.com/office/drawing/2014/main" id="{BFE023FD-78B9-234C-B41D-711985BD9FF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75" name="AutoShape 153" descr="numbers_button_skype_logo">
          <a:hlinkClick xmlns:r="http://schemas.openxmlformats.org/officeDocument/2006/relationships" r:id="rId1"/>
          <a:extLst>
            <a:ext uri="{FF2B5EF4-FFF2-40B4-BE49-F238E27FC236}">
              <a16:creationId xmlns:a16="http://schemas.microsoft.com/office/drawing/2014/main" id="{16B99890-C6DE-FB4C-8619-0320A310452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76" name="AutoShape 153" descr="numbers_button_skype_logo">
          <a:hlinkClick xmlns:r="http://schemas.openxmlformats.org/officeDocument/2006/relationships" r:id="rId1"/>
          <a:extLst>
            <a:ext uri="{FF2B5EF4-FFF2-40B4-BE49-F238E27FC236}">
              <a16:creationId xmlns:a16="http://schemas.microsoft.com/office/drawing/2014/main" id="{FA1BC226-74FE-A944-94C5-93A963B7A51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77" name="AutoShape 153" descr="numbers_button_skype_logo">
          <a:hlinkClick xmlns:r="http://schemas.openxmlformats.org/officeDocument/2006/relationships" r:id="rId1"/>
          <a:extLst>
            <a:ext uri="{FF2B5EF4-FFF2-40B4-BE49-F238E27FC236}">
              <a16:creationId xmlns:a16="http://schemas.microsoft.com/office/drawing/2014/main" id="{A7BF970B-978F-3A46-BD04-A7216CA5CA6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78" name="AutoShape 153" descr="numbers_button_skype_logo">
          <a:hlinkClick xmlns:r="http://schemas.openxmlformats.org/officeDocument/2006/relationships" r:id="rId1"/>
          <a:extLst>
            <a:ext uri="{FF2B5EF4-FFF2-40B4-BE49-F238E27FC236}">
              <a16:creationId xmlns:a16="http://schemas.microsoft.com/office/drawing/2014/main" id="{CF50AF60-F0E3-C246-96A3-0D7EECAC9F5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79" name="AutoShape 153" descr="numbers_button_skype_logo">
          <a:hlinkClick xmlns:r="http://schemas.openxmlformats.org/officeDocument/2006/relationships" r:id="rId1"/>
          <a:extLst>
            <a:ext uri="{FF2B5EF4-FFF2-40B4-BE49-F238E27FC236}">
              <a16:creationId xmlns:a16="http://schemas.microsoft.com/office/drawing/2014/main" id="{1B2AED0B-FB06-F742-94B6-EB5A28F9FFE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80" name="AutoShape 153" descr="numbers_button_skype_logo">
          <a:hlinkClick xmlns:r="http://schemas.openxmlformats.org/officeDocument/2006/relationships" r:id="rId1"/>
          <a:extLst>
            <a:ext uri="{FF2B5EF4-FFF2-40B4-BE49-F238E27FC236}">
              <a16:creationId xmlns:a16="http://schemas.microsoft.com/office/drawing/2014/main" id="{C85033EB-D9F7-D14B-B3DC-F5A2178951D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81" name="AutoShape 153" descr="numbers_button_skype_logo">
          <a:hlinkClick xmlns:r="http://schemas.openxmlformats.org/officeDocument/2006/relationships" r:id="rId1"/>
          <a:extLst>
            <a:ext uri="{FF2B5EF4-FFF2-40B4-BE49-F238E27FC236}">
              <a16:creationId xmlns:a16="http://schemas.microsoft.com/office/drawing/2014/main" id="{30B6B993-E4DB-624E-A561-F8A01EF3D94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82" name="AutoShape 153" descr="numbers_button_skype_logo">
          <a:hlinkClick xmlns:r="http://schemas.openxmlformats.org/officeDocument/2006/relationships" r:id="rId1"/>
          <a:extLst>
            <a:ext uri="{FF2B5EF4-FFF2-40B4-BE49-F238E27FC236}">
              <a16:creationId xmlns:a16="http://schemas.microsoft.com/office/drawing/2014/main" id="{8C250F96-D6FA-5040-AE22-13A0340F97D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83" name="AutoShape 153" descr="numbers_button_skype_logo">
          <a:hlinkClick xmlns:r="http://schemas.openxmlformats.org/officeDocument/2006/relationships" r:id="rId1"/>
          <a:extLst>
            <a:ext uri="{FF2B5EF4-FFF2-40B4-BE49-F238E27FC236}">
              <a16:creationId xmlns:a16="http://schemas.microsoft.com/office/drawing/2014/main" id="{051D4BE3-9110-054F-BB3D-A9962EDB8A9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184" name="AutoShape 153" descr="numbers_button_skype_logo">
          <a:hlinkClick xmlns:r="http://schemas.openxmlformats.org/officeDocument/2006/relationships" r:id="rId1"/>
          <a:extLst>
            <a:ext uri="{FF2B5EF4-FFF2-40B4-BE49-F238E27FC236}">
              <a16:creationId xmlns:a16="http://schemas.microsoft.com/office/drawing/2014/main" id="{A02E6527-175B-9D4E-BF15-352AEB69606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85" name="AutoShape 153" descr="numbers_button_skype_logo">
          <a:hlinkClick xmlns:r="http://schemas.openxmlformats.org/officeDocument/2006/relationships" r:id="rId1"/>
          <a:extLst>
            <a:ext uri="{FF2B5EF4-FFF2-40B4-BE49-F238E27FC236}">
              <a16:creationId xmlns:a16="http://schemas.microsoft.com/office/drawing/2014/main" id="{82DF4C29-E3A4-714C-BF45-31ED65E568D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86" name="AutoShape 153" descr="numbers_button_skype_logo">
          <a:hlinkClick xmlns:r="http://schemas.openxmlformats.org/officeDocument/2006/relationships" r:id="rId1"/>
          <a:extLst>
            <a:ext uri="{FF2B5EF4-FFF2-40B4-BE49-F238E27FC236}">
              <a16:creationId xmlns:a16="http://schemas.microsoft.com/office/drawing/2014/main" id="{06C766A9-FA79-9B4E-BAA4-E8F32EB77A4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87" name="AutoShape 153" descr="numbers_button_skype_logo">
          <a:hlinkClick xmlns:r="http://schemas.openxmlformats.org/officeDocument/2006/relationships" r:id="rId1"/>
          <a:extLst>
            <a:ext uri="{FF2B5EF4-FFF2-40B4-BE49-F238E27FC236}">
              <a16:creationId xmlns:a16="http://schemas.microsoft.com/office/drawing/2014/main" id="{7B44E00D-96A8-344C-94E3-4ACAE471D18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88" name="AutoShape 153" descr="numbers_button_skype_logo">
          <a:hlinkClick xmlns:r="http://schemas.openxmlformats.org/officeDocument/2006/relationships" r:id="rId1"/>
          <a:extLst>
            <a:ext uri="{FF2B5EF4-FFF2-40B4-BE49-F238E27FC236}">
              <a16:creationId xmlns:a16="http://schemas.microsoft.com/office/drawing/2014/main" id="{9FB7F4E3-A368-334B-A225-3885434EC95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89" name="AutoShape 153" descr="numbers_button_skype_logo">
          <a:hlinkClick xmlns:r="http://schemas.openxmlformats.org/officeDocument/2006/relationships" r:id="rId1"/>
          <a:extLst>
            <a:ext uri="{FF2B5EF4-FFF2-40B4-BE49-F238E27FC236}">
              <a16:creationId xmlns:a16="http://schemas.microsoft.com/office/drawing/2014/main" id="{4B52BF47-555A-CC47-B669-E44F735A072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90" name="AutoShape 153" descr="numbers_button_skype_logo">
          <a:hlinkClick xmlns:r="http://schemas.openxmlformats.org/officeDocument/2006/relationships" r:id="rId1"/>
          <a:extLst>
            <a:ext uri="{FF2B5EF4-FFF2-40B4-BE49-F238E27FC236}">
              <a16:creationId xmlns:a16="http://schemas.microsoft.com/office/drawing/2014/main" id="{BDB1CBB0-AEA5-7140-B4B7-5AEA671C534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91" name="AutoShape 153" descr="numbers_button_skype_logo">
          <a:hlinkClick xmlns:r="http://schemas.openxmlformats.org/officeDocument/2006/relationships" r:id="rId1"/>
          <a:extLst>
            <a:ext uri="{FF2B5EF4-FFF2-40B4-BE49-F238E27FC236}">
              <a16:creationId xmlns:a16="http://schemas.microsoft.com/office/drawing/2014/main" id="{D148A87A-03E5-5A4F-A7AA-1134ED47F81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92" name="AutoShape 153" descr="numbers_button_skype_logo">
          <a:hlinkClick xmlns:r="http://schemas.openxmlformats.org/officeDocument/2006/relationships" r:id="rId1"/>
          <a:extLst>
            <a:ext uri="{FF2B5EF4-FFF2-40B4-BE49-F238E27FC236}">
              <a16:creationId xmlns:a16="http://schemas.microsoft.com/office/drawing/2014/main" id="{71DAADE6-7732-1E42-9C4B-3EB87E0D150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93" name="AutoShape 153" descr="numbers_button_skype_logo">
          <a:hlinkClick xmlns:r="http://schemas.openxmlformats.org/officeDocument/2006/relationships" r:id="rId1"/>
          <a:extLst>
            <a:ext uri="{FF2B5EF4-FFF2-40B4-BE49-F238E27FC236}">
              <a16:creationId xmlns:a16="http://schemas.microsoft.com/office/drawing/2014/main" id="{8373DC87-6F1F-C64D-97F7-94DF133AB02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94" name="AutoShape 153" descr="numbers_button_skype_logo">
          <a:hlinkClick xmlns:r="http://schemas.openxmlformats.org/officeDocument/2006/relationships" r:id="rId1"/>
          <a:extLst>
            <a:ext uri="{FF2B5EF4-FFF2-40B4-BE49-F238E27FC236}">
              <a16:creationId xmlns:a16="http://schemas.microsoft.com/office/drawing/2014/main" id="{DF0E837D-BD67-D94E-A2DB-DF1A54714CE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95" name="AutoShape 153" descr="numbers_button_skype_logo">
          <a:hlinkClick xmlns:r="http://schemas.openxmlformats.org/officeDocument/2006/relationships" r:id="rId1"/>
          <a:extLst>
            <a:ext uri="{FF2B5EF4-FFF2-40B4-BE49-F238E27FC236}">
              <a16:creationId xmlns:a16="http://schemas.microsoft.com/office/drawing/2014/main" id="{029A7431-E304-4A4F-9996-0F4445BD5D0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96" name="AutoShape 153" descr="numbers_button_skype_logo">
          <a:hlinkClick xmlns:r="http://schemas.openxmlformats.org/officeDocument/2006/relationships" r:id="rId1"/>
          <a:extLst>
            <a:ext uri="{FF2B5EF4-FFF2-40B4-BE49-F238E27FC236}">
              <a16:creationId xmlns:a16="http://schemas.microsoft.com/office/drawing/2014/main" id="{EB48968E-B99C-4C48-B96F-E2CAA0CD6C9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97" name="AutoShape 153" descr="numbers_button_skype_logo">
          <a:hlinkClick xmlns:r="http://schemas.openxmlformats.org/officeDocument/2006/relationships" r:id="rId1"/>
          <a:extLst>
            <a:ext uri="{FF2B5EF4-FFF2-40B4-BE49-F238E27FC236}">
              <a16:creationId xmlns:a16="http://schemas.microsoft.com/office/drawing/2014/main" id="{ADA834D4-CDCE-DC42-B105-578991B5A85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98" name="AutoShape 153" descr="numbers_button_skype_logo">
          <a:hlinkClick xmlns:r="http://schemas.openxmlformats.org/officeDocument/2006/relationships" r:id="rId1"/>
          <a:extLst>
            <a:ext uri="{FF2B5EF4-FFF2-40B4-BE49-F238E27FC236}">
              <a16:creationId xmlns:a16="http://schemas.microsoft.com/office/drawing/2014/main" id="{2BA4FB89-9C1B-0A42-9976-E388729118C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199" name="AutoShape 153" descr="numbers_button_skype_logo">
          <a:hlinkClick xmlns:r="http://schemas.openxmlformats.org/officeDocument/2006/relationships" r:id="rId1"/>
          <a:extLst>
            <a:ext uri="{FF2B5EF4-FFF2-40B4-BE49-F238E27FC236}">
              <a16:creationId xmlns:a16="http://schemas.microsoft.com/office/drawing/2014/main" id="{2CFB7F82-B83F-D347-9081-4B93485B6B3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00" name="AutoShape 153" descr="numbers_button_skype_logo">
          <a:hlinkClick xmlns:r="http://schemas.openxmlformats.org/officeDocument/2006/relationships" r:id="rId1"/>
          <a:extLst>
            <a:ext uri="{FF2B5EF4-FFF2-40B4-BE49-F238E27FC236}">
              <a16:creationId xmlns:a16="http://schemas.microsoft.com/office/drawing/2014/main" id="{4B815CCE-6260-A94A-AD0C-6F32B746031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01" name="AutoShape 153" descr="numbers_button_skype_logo">
          <a:hlinkClick xmlns:r="http://schemas.openxmlformats.org/officeDocument/2006/relationships" r:id="rId1"/>
          <a:extLst>
            <a:ext uri="{FF2B5EF4-FFF2-40B4-BE49-F238E27FC236}">
              <a16:creationId xmlns:a16="http://schemas.microsoft.com/office/drawing/2014/main" id="{FEC7F67E-6296-074C-839F-404C27DC8C4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02" name="AutoShape 153" descr="numbers_button_skype_logo">
          <a:hlinkClick xmlns:r="http://schemas.openxmlformats.org/officeDocument/2006/relationships" r:id="rId1"/>
          <a:extLst>
            <a:ext uri="{FF2B5EF4-FFF2-40B4-BE49-F238E27FC236}">
              <a16:creationId xmlns:a16="http://schemas.microsoft.com/office/drawing/2014/main" id="{2B112CBB-2603-8B40-83BF-8789A6120CB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03" name="AutoShape 153" descr="numbers_button_skype_logo">
          <a:hlinkClick xmlns:r="http://schemas.openxmlformats.org/officeDocument/2006/relationships" r:id="rId1"/>
          <a:extLst>
            <a:ext uri="{FF2B5EF4-FFF2-40B4-BE49-F238E27FC236}">
              <a16:creationId xmlns:a16="http://schemas.microsoft.com/office/drawing/2014/main" id="{4D04CB83-1C9F-F44A-8645-A08BBA5414B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04" name="AutoShape 153" descr="numbers_button_skype_logo">
          <a:hlinkClick xmlns:r="http://schemas.openxmlformats.org/officeDocument/2006/relationships" r:id="rId1"/>
          <a:extLst>
            <a:ext uri="{FF2B5EF4-FFF2-40B4-BE49-F238E27FC236}">
              <a16:creationId xmlns:a16="http://schemas.microsoft.com/office/drawing/2014/main" id="{5B933A4E-CFBF-DA4D-8165-A0421D95DDA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05" name="AutoShape 153" descr="numbers_button_skype_logo">
          <a:hlinkClick xmlns:r="http://schemas.openxmlformats.org/officeDocument/2006/relationships" r:id="rId1"/>
          <a:extLst>
            <a:ext uri="{FF2B5EF4-FFF2-40B4-BE49-F238E27FC236}">
              <a16:creationId xmlns:a16="http://schemas.microsoft.com/office/drawing/2014/main" id="{1A53AC4A-60B1-654E-8DAF-4C619285DB9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06" name="AutoShape 153" descr="numbers_button_skype_logo">
          <a:hlinkClick xmlns:r="http://schemas.openxmlformats.org/officeDocument/2006/relationships" r:id="rId1"/>
          <a:extLst>
            <a:ext uri="{FF2B5EF4-FFF2-40B4-BE49-F238E27FC236}">
              <a16:creationId xmlns:a16="http://schemas.microsoft.com/office/drawing/2014/main" id="{171A0C50-2162-C540-BC2C-14470C7B234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07" name="AutoShape 153" descr="numbers_button_skype_logo">
          <a:hlinkClick xmlns:r="http://schemas.openxmlformats.org/officeDocument/2006/relationships" r:id="rId1"/>
          <a:extLst>
            <a:ext uri="{FF2B5EF4-FFF2-40B4-BE49-F238E27FC236}">
              <a16:creationId xmlns:a16="http://schemas.microsoft.com/office/drawing/2014/main" id="{462C5F70-91D2-7D48-AFEA-75759D43069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08" name="AutoShape 153" descr="numbers_button_skype_logo">
          <a:hlinkClick xmlns:r="http://schemas.openxmlformats.org/officeDocument/2006/relationships" r:id="rId1"/>
          <a:extLst>
            <a:ext uri="{FF2B5EF4-FFF2-40B4-BE49-F238E27FC236}">
              <a16:creationId xmlns:a16="http://schemas.microsoft.com/office/drawing/2014/main" id="{A714CBF6-4C72-CC41-86D2-9E06103BF3F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09" name="AutoShape 153" descr="numbers_button_skype_logo">
          <a:hlinkClick xmlns:r="http://schemas.openxmlformats.org/officeDocument/2006/relationships" r:id="rId1"/>
          <a:extLst>
            <a:ext uri="{FF2B5EF4-FFF2-40B4-BE49-F238E27FC236}">
              <a16:creationId xmlns:a16="http://schemas.microsoft.com/office/drawing/2014/main" id="{BAE86E3F-120F-FB45-8799-A52CB78B1BC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10" name="AutoShape 153" descr="numbers_button_skype_logo">
          <a:hlinkClick xmlns:r="http://schemas.openxmlformats.org/officeDocument/2006/relationships" r:id="rId1"/>
          <a:extLst>
            <a:ext uri="{FF2B5EF4-FFF2-40B4-BE49-F238E27FC236}">
              <a16:creationId xmlns:a16="http://schemas.microsoft.com/office/drawing/2014/main" id="{1222DB6F-3936-134B-8C73-A778A9517E9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11" name="AutoShape 153" descr="numbers_button_skype_logo">
          <a:hlinkClick xmlns:r="http://schemas.openxmlformats.org/officeDocument/2006/relationships" r:id="rId1"/>
          <a:extLst>
            <a:ext uri="{FF2B5EF4-FFF2-40B4-BE49-F238E27FC236}">
              <a16:creationId xmlns:a16="http://schemas.microsoft.com/office/drawing/2014/main" id="{EF3D719E-CCB8-6749-A325-9A777A545FB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12" name="AutoShape 153" descr="numbers_button_skype_logo">
          <a:hlinkClick xmlns:r="http://schemas.openxmlformats.org/officeDocument/2006/relationships" r:id="rId1"/>
          <a:extLst>
            <a:ext uri="{FF2B5EF4-FFF2-40B4-BE49-F238E27FC236}">
              <a16:creationId xmlns:a16="http://schemas.microsoft.com/office/drawing/2014/main" id="{96A03E8E-F6E9-B24B-A151-8255BEB57CC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13" name="AutoShape 153" descr="numbers_button_skype_logo">
          <a:hlinkClick xmlns:r="http://schemas.openxmlformats.org/officeDocument/2006/relationships" r:id="rId1"/>
          <a:extLst>
            <a:ext uri="{FF2B5EF4-FFF2-40B4-BE49-F238E27FC236}">
              <a16:creationId xmlns:a16="http://schemas.microsoft.com/office/drawing/2014/main" id="{29B3ABCF-2A77-6344-919D-897946CB3CC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14" name="AutoShape 153" descr="numbers_button_skype_logo">
          <a:hlinkClick xmlns:r="http://schemas.openxmlformats.org/officeDocument/2006/relationships" r:id="rId1"/>
          <a:extLst>
            <a:ext uri="{FF2B5EF4-FFF2-40B4-BE49-F238E27FC236}">
              <a16:creationId xmlns:a16="http://schemas.microsoft.com/office/drawing/2014/main" id="{611F280A-2802-EF49-A64D-717D1B26C5F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15" name="AutoShape 153" descr="numbers_button_skype_logo">
          <a:hlinkClick xmlns:r="http://schemas.openxmlformats.org/officeDocument/2006/relationships" r:id="rId1"/>
          <a:extLst>
            <a:ext uri="{FF2B5EF4-FFF2-40B4-BE49-F238E27FC236}">
              <a16:creationId xmlns:a16="http://schemas.microsoft.com/office/drawing/2014/main" id="{173B36D6-D19D-8841-8BD7-C10F8231BD2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16" name="AutoShape 153" descr="numbers_button_skype_logo">
          <a:hlinkClick xmlns:r="http://schemas.openxmlformats.org/officeDocument/2006/relationships" r:id="rId1"/>
          <a:extLst>
            <a:ext uri="{FF2B5EF4-FFF2-40B4-BE49-F238E27FC236}">
              <a16:creationId xmlns:a16="http://schemas.microsoft.com/office/drawing/2014/main" id="{A4DF67E6-C9C1-A040-A357-5F6DB794E6F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17" name="AutoShape 153" descr="numbers_button_skype_logo">
          <a:hlinkClick xmlns:r="http://schemas.openxmlformats.org/officeDocument/2006/relationships" r:id="rId1"/>
          <a:extLst>
            <a:ext uri="{FF2B5EF4-FFF2-40B4-BE49-F238E27FC236}">
              <a16:creationId xmlns:a16="http://schemas.microsoft.com/office/drawing/2014/main" id="{E0A93F04-B55C-0A49-BC0F-126E57DDC22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18" name="AutoShape 153" descr="numbers_button_skype_logo">
          <a:hlinkClick xmlns:r="http://schemas.openxmlformats.org/officeDocument/2006/relationships" r:id="rId1"/>
          <a:extLst>
            <a:ext uri="{FF2B5EF4-FFF2-40B4-BE49-F238E27FC236}">
              <a16:creationId xmlns:a16="http://schemas.microsoft.com/office/drawing/2014/main" id="{0EE53A32-1EBA-2C4C-B27B-3BEC85DE132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19" name="AutoShape 153" descr="numbers_button_skype_logo">
          <a:hlinkClick xmlns:r="http://schemas.openxmlformats.org/officeDocument/2006/relationships" r:id="rId1"/>
          <a:extLst>
            <a:ext uri="{FF2B5EF4-FFF2-40B4-BE49-F238E27FC236}">
              <a16:creationId xmlns:a16="http://schemas.microsoft.com/office/drawing/2014/main" id="{6E56A203-86EC-E147-81C8-D18F98336FD2}"/>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20" name="AutoShape 153" descr="numbers_button_skype_logo">
          <a:hlinkClick xmlns:r="http://schemas.openxmlformats.org/officeDocument/2006/relationships" r:id="rId1"/>
          <a:extLst>
            <a:ext uri="{FF2B5EF4-FFF2-40B4-BE49-F238E27FC236}">
              <a16:creationId xmlns:a16="http://schemas.microsoft.com/office/drawing/2014/main" id="{37A2C850-5656-7E4F-9412-29C27D1A658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21" name="AutoShape 153" descr="numbers_button_skype_logo">
          <a:hlinkClick xmlns:r="http://schemas.openxmlformats.org/officeDocument/2006/relationships" r:id="rId1"/>
          <a:extLst>
            <a:ext uri="{FF2B5EF4-FFF2-40B4-BE49-F238E27FC236}">
              <a16:creationId xmlns:a16="http://schemas.microsoft.com/office/drawing/2014/main" id="{F1F0C3B0-2C8A-5741-84C0-B702946B19F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22" name="AutoShape 153" descr="numbers_button_skype_logo">
          <a:hlinkClick xmlns:r="http://schemas.openxmlformats.org/officeDocument/2006/relationships" r:id="rId1"/>
          <a:extLst>
            <a:ext uri="{FF2B5EF4-FFF2-40B4-BE49-F238E27FC236}">
              <a16:creationId xmlns:a16="http://schemas.microsoft.com/office/drawing/2014/main" id="{61289D05-211C-264F-ABE4-A5FA08DA590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23" name="AutoShape 153" descr="numbers_button_skype_logo">
          <a:hlinkClick xmlns:r="http://schemas.openxmlformats.org/officeDocument/2006/relationships" r:id="rId1"/>
          <a:extLst>
            <a:ext uri="{FF2B5EF4-FFF2-40B4-BE49-F238E27FC236}">
              <a16:creationId xmlns:a16="http://schemas.microsoft.com/office/drawing/2014/main" id="{1794C10C-5F39-9E46-918D-814BD4F1EF1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24" name="AutoShape 153" descr="numbers_button_skype_logo">
          <a:hlinkClick xmlns:r="http://schemas.openxmlformats.org/officeDocument/2006/relationships" r:id="rId1"/>
          <a:extLst>
            <a:ext uri="{FF2B5EF4-FFF2-40B4-BE49-F238E27FC236}">
              <a16:creationId xmlns:a16="http://schemas.microsoft.com/office/drawing/2014/main" id="{49C21D21-CFBD-A247-9922-70183B0F62D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25" name="AutoShape 153" descr="numbers_button_skype_logo">
          <a:hlinkClick xmlns:r="http://schemas.openxmlformats.org/officeDocument/2006/relationships" r:id="rId1"/>
          <a:extLst>
            <a:ext uri="{FF2B5EF4-FFF2-40B4-BE49-F238E27FC236}">
              <a16:creationId xmlns:a16="http://schemas.microsoft.com/office/drawing/2014/main" id="{4135C02C-C4DF-FD43-8492-EBB442DC027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26" name="AutoShape 153" descr="numbers_button_skype_logo">
          <a:hlinkClick xmlns:r="http://schemas.openxmlformats.org/officeDocument/2006/relationships" r:id="rId1"/>
          <a:extLst>
            <a:ext uri="{FF2B5EF4-FFF2-40B4-BE49-F238E27FC236}">
              <a16:creationId xmlns:a16="http://schemas.microsoft.com/office/drawing/2014/main" id="{2536DD42-5432-C347-B3FD-159846D0E73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27" name="AutoShape 153" descr="numbers_button_skype_logo">
          <a:hlinkClick xmlns:r="http://schemas.openxmlformats.org/officeDocument/2006/relationships" r:id="rId1"/>
          <a:extLst>
            <a:ext uri="{FF2B5EF4-FFF2-40B4-BE49-F238E27FC236}">
              <a16:creationId xmlns:a16="http://schemas.microsoft.com/office/drawing/2014/main" id="{5D6A8DD4-D137-194B-A7C0-11F00D0BCD2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28" name="AutoShape 153" descr="numbers_button_skype_logo">
          <a:hlinkClick xmlns:r="http://schemas.openxmlformats.org/officeDocument/2006/relationships" r:id="rId1"/>
          <a:extLst>
            <a:ext uri="{FF2B5EF4-FFF2-40B4-BE49-F238E27FC236}">
              <a16:creationId xmlns:a16="http://schemas.microsoft.com/office/drawing/2014/main" id="{84E2AF88-0D65-D64C-A935-FF7AD0E111D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29" name="AutoShape 153" descr="numbers_button_skype_logo">
          <a:hlinkClick xmlns:r="http://schemas.openxmlformats.org/officeDocument/2006/relationships" r:id="rId1"/>
          <a:extLst>
            <a:ext uri="{FF2B5EF4-FFF2-40B4-BE49-F238E27FC236}">
              <a16:creationId xmlns:a16="http://schemas.microsoft.com/office/drawing/2014/main" id="{C4F840A7-6677-E847-AFD7-982D81C77E59}"/>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30" name="AutoShape 153" descr="numbers_button_skype_logo">
          <a:hlinkClick xmlns:r="http://schemas.openxmlformats.org/officeDocument/2006/relationships" r:id="rId1"/>
          <a:extLst>
            <a:ext uri="{FF2B5EF4-FFF2-40B4-BE49-F238E27FC236}">
              <a16:creationId xmlns:a16="http://schemas.microsoft.com/office/drawing/2014/main" id="{E8C60B1C-D2D1-A647-9568-38902B35752C}"/>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31" name="AutoShape 153" descr="numbers_button_skype_logo">
          <a:hlinkClick xmlns:r="http://schemas.openxmlformats.org/officeDocument/2006/relationships" r:id="rId1"/>
          <a:extLst>
            <a:ext uri="{FF2B5EF4-FFF2-40B4-BE49-F238E27FC236}">
              <a16:creationId xmlns:a16="http://schemas.microsoft.com/office/drawing/2014/main" id="{2D94AD6D-9D61-474E-9D96-7CD1A435928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32" name="AutoShape 153" descr="numbers_button_skype_logo">
          <a:hlinkClick xmlns:r="http://schemas.openxmlformats.org/officeDocument/2006/relationships" r:id="rId1"/>
          <a:extLst>
            <a:ext uri="{FF2B5EF4-FFF2-40B4-BE49-F238E27FC236}">
              <a16:creationId xmlns:a16="http://schemas.microsoft.com/office/drawing/2014/main" id="{4084CCDF-A648-C146-84FD-70965B31DAB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33" name="AutoShape 153" descr="numbers_button_skype_logo">
          <a:hlinkClick xmlns:r="http://schemas.openxmlformats.org/officeDocument/2006/relationships" r:id="rId1"/>
          <a:extLst>
            <a:ext uri="{FF2B5EF4-FFF2-40B4-BE49-F238E27FC236}">
              <a16:creationId xmlns:a16="http://schemas.microsoft.com/office/drawing/2014/main" id="{5B6EB50C-D1F6-C545-96FF-F232F277CC4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34" name="AutoShape 153" descr="numbers_button_skype_logo">
          <a:hlinkClick xmlns:r="http://schemas.openxmlformats.org/officeDocument/2006/relationships" r:id="rId1"/>
          <a:extLst>
            <a:ext uri="{FF2B5EF4-FFF2-40B4-BE49-F238E27FC236}">
              <a16:creationId xmlns:a16="http://schemas.microsoft.com/office/drawing/2014/main" id="{CF668FBE-4B0B-4C4D-A68F-BC1A5FAEB48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35" name="AutoShape 153" descr="numbers_button_skype_logo">
          <a:hlinkClick xmlns:r="http://schemas.openxmlformats.org/officeDocument/2006/relationships" r:id="rId1"/>
          <a:extLst>
            <a:ext uri="{FF2B5EF4-FFF2-40B4-BE49-F238E27FC236}">
              <a16:creationId xmlns:a16="http://schemas.microsoft.com/office/drawing/2014/main" id="{8843A26E-E8B0-C241-82A0-8C95381FB39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36" name="AutoShape 153" descr="numbers_button_skype_logo">
          <a:hlinkClick xmlns:r="http://schemas.openxmlformats.org/officeDocument/2006/relationships" r:id="rId1"/>
          <a:extLst>
            <a:ext uri="{FF2B5EF4-FFF2-40B4-BE49-F238E27FC236}">
              <a16:creationId xmlns:a16="http://schemas.microsoft.com/office/drawing/2014/main" id="{2481DD7F-2FF1-164F-98E1-56B485B5D01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37" name="AutoShape 153" descr="numbers_button_skype_logo">
          <a:hlinkClick xmlns:r="http://schemas.openxmlformats.org/officeDocument/2006/relationships" r:id="rId1"/>
          <a:extLst>
            <a:ext uri="{FF2B5EF4-FFF2-40B4-BE49-F238E27FC236}">
              <a16:creationId xmlns:a16="http://schemas.microsoft.com/office/drawing/2014/main" id="{F8B9080C-364A-CB4F-A8EA-4F217B9FD0D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38" name="AutoShape 153" descr="numbers_button_skype_logo">
          <a:hlinkClick xmlns:r="http://schemas.openxmlformats.org/officeDocument/2006/relationships" r:id="rId1"/>
          <a:extLst>
            <a:ext uri="{FF2B5EF4-FFF2-40B4-BE49-F238E27FC236}">
              <a16:creationId xmlns:a16="http://schemas.microsoft.com/office/drawing/2014/main" id="{6BCD0C62-C331-044A-8C98-E45E2503DC0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39" name="AutoShape 153" descr="numbers_button_skype_logo">
          <a:hlinkClick xmlns:r="http://schemas.openxmlformats.org/officeDocument/2006/relationships" r:id="rId1"/>
          <a:extLst>
            <a:ext uri="{FF2B5EF4-FFF2-40B4-BE49-F238E27FC236}">
              <a16:creationId xmlns:a16="http://schemas.microsoft.com/office/drawing/2014/main" id="{DDCC020B-DB57-9647-B5BD-8276AE5521D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40" name="AutoShape 153" descr="numbers_button_skype_logo">
          <a:hlinkClick xmlns:r="http://schemas.openxmlformats.org/officeDocument/2006/relationships" r:id="rId1"/>
          <a:extLst>
            <a:ext uri="{FF2B5EF4-FFF2-40B4-BE49-F238E27FC236}">
              <a16:creationId xmlns:a16="http://schemas.microsoft.com/office/drawing/2014/main" id="{C0B983BF-0AB0-D34A-967D-C9854F0AB53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41" name="AutoShape 153" descr="numbers_button_skype_logo">
          <a:hlinkClick xmlns:r="http://schemas.openxmlformats.org/officeDocument/2006/relationships" r:id="rId1"/>
          <a:extLst>
            <a:ext uri="{FF2B5EF4-FFF2-40B4-BE49-F238E27FC236}">
              <a16:creationId xmlns:a16="http://schemas.microsoft.com/office/drawing/2014/main" id="{06CF90B1-2307-E847-920B-96479092D27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42" name="AutoShape 153" descr="numbers_button_skype_logo">
          <a:hlinkClick xmlns:r="http://schemas.openxmlformats.org/officeDocument/2006/relationships" r:id="rId1"/>
          <a:extLst>
            <a:ext uri="{FF2B5EF4-FFF2-40B4-BE49-F238E27FC236}">
              <a16:creationId xmlns:a16="http://schemas.microsoft.com/office/drawing/2014/main" id="{DBF22442-915B-9A45-ABF6-3EE34F11A36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43" name="AutoShape 153" descr="numbers_button_skype_logo">
          <a:hlinkClick xmlns:r="http://schemas.openxmlformats.org/officeDocument/2006/relationships" r:id="rId1"/>
          <a:extLst>
            <a:ext uri="{FF2B5EF4-FFF2-40B4-BE49-F238E27FC236}">
              <a16:creationId xmlns:a16="http://schemas.microsoft.com/office/drawing/2014/main" id="{3D6678A9-A4C7-D041-8687-98B6EBA0A4E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44" name="AutoShape 153" descr="numbers_button_skype_logo">
          <a:hlinkClick xmlns:r="http://schemas.openxmlformats.org/officeDocument/2006/relationships" r:id="rId1"/>
          <a:extLst>
            <a:ext uri="{FF2B5EF4-FFF2-40B4-BE49-F238E27FC236}">
              <a16:creationId xmlns:a16="http://schemas.microsoft.com/office/drawing/2014/main" id="{9AD59787-3065-D347-8128-4E0AB43F43A7}"/>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45" name="AutoShape 153" descr="numbers_button_skype_logo">
          <a:hlinkClick xmlns:r="http://schemas.openxmlformats.org/officeDocument/2006/relationships" r:id="rId1"/>
          <a:extLst>
            <a:ext uri="{FF2B5EF4-FFF2-40B4-BE49-F238E27FC236}">
              <a16:creationId xmlns:a16="http://schemas.microsoft.com/office/drawing/2014/main" id="{24FDCCEB-F5C2-5546-9A6D-F3441B76046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46" name="AutoShape 153" descr="numbers_button_skype_logo">
          <a:hlinkClick xmlns:r="http://schemas.openxmlformats.org/officeDocument/2006/relationships" r:id="rId1"/>
          <a:extLst>
            <a:ext uri="{FF2B5EF4-FFF2-40B4-BE49-F238E27FC236}">
              <a16:creationId xmlns:a16="http://schemas.microsoft.com/office/drawing/2014/main" id="{3957396F-BDDB-1947-B95C-EEA2D401E35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47" name="AutoShape 153" descr="numbers_button_skype_logo">
          <a:hlinkClick xmlns:r="http://schemas.openxmlformats.org/officeDocument/2006/relationships" r:id="rId1"/>
          <a:extLst>
            <a:ext uri="{FF2B5EF4-FFF2-40B4-BE49-F238E27FC236}">
              <a16:creationId xmlns:a16="http://schemas.microsoft.com/office/drawing/2014/main" id="{85F43C4D-ABF5-6E4D-82C2-4D72AE12223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48" name="AutoShape 153" descr="numbers_button_skype_logo">
          <a:hlinkClick xmlns:r="http://schemas.openxmlformats.org/officeDocument/2006/relationships" r:id="rId1"/>
          <a:extLst>
            <a:ext uri="{FF2B5EF4-FFF2-40B4-BE49-F238E27FC236}">
              <a16:creationId xmlns:a16="http://schemas.microsoft.com/office/drawing/2014/main" id="{7846DCA6-B493-9B41-916F-0EBF690ABE3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49" name="AutoShape 153" descr="numbers_button_skype_logo">
          <a:hlinkClick xmlns:r="http://schemas.openxmlformats.org/officeDocument/2006/relationships" r:id="rId1"/>
          <a:extLst>
            <a:ext uri="{FF2B5EF4-FFF2-40B4-BE49-F238E27FC236}">
              <a16:creationId xmlns:a16="http://schemas.microsoft.com/office/drawing/2014/main" id="{8C993719-C0CC-6D46-BABA-330B12BB1E6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50" name="AutoShape 153" descr="numbers_button_skype_logo">
          <a:hlinkClick xmlns:r="http://schemas.openxmlformats.org/officeDocument/2006/relationships" r:id="rId1"/>
          <a:extLst>
            <a:ext uri="{FF2B5EF4-FFF2-40B4-BE49-F238E27FC236}">
              <a16:creationId xmlns:a16="http://schemas.microsoft.com/office/drawing/2014/main" id="{34AC4B27-C88B-C049-B9D2-C539EB6EBFC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51" name="AutoShape 153" descr="numbers_button_skype_logo">
          <a:hlinkClick xmlns:r="http://schemas.openxmlformats.org/officeDocument/2006/relationships" r:id="rId1"/>
          <a:extLst>
            <a:ext uri="{FF2B5EF4-FFF2-40B4-BE49-F238E27FC236}">
              <a16:creationId xmlns:a16="http://schemas.microsoft.com/office/drawing/2014/main" id="{D41A20A4-5049-6A46-A529-3C1428473B1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52" name="AutoShape 153" descr="numbers_button_skype_logo">
          <a:hlinkClick xmlns:r="http://schemas.openxmlformats.org/officeDocument/2006/relationships" r:id="rId1"/>
          <a:extLst>
            <a:ext uri="{FF2B5EF4-FFF2-40B4-BE49-F238E27FC236}">
              <a16:creationId xmlns:a16="http://schemas.microsoft.com/office/drawing/2014/main" id="{58657CD3-BA6C-5441-A966-19E05F43893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53" name="AutoShape 153" descr="numbers_button_skype_logo">
          <a:hlinkClick xmlns:r="http://schemas.openxmlformats.org/officeDocument/2006/relationships" r:id="rId1"/>
          <a:extLst>
            <a:ext uri="{FF2B5EF4-FFF2-40B4-BE49-F238E27FC236}">
              <a16:creationId xmlns:a16="http://schemas.microsoft.com/office/drawing/2014/main" id="{D5E62AA9-D726-ED48-9988-F0A42C96D52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54" name="AutoShape 153" descr="numbers_button_skype_logo">
          <a:hlinkClick xmlns:r="http://schemas.openxmlformats.org/officeDocument/2006/relationships" r:id="rId1"/>
          <a:extLst>
            <a:ext uri="{FF2B5EF4-FFF2-40B4-BE49-F238E27FC236}">
              <a16:creationId xmlns:a16="http://schemas.microsoft.com/office/drawing/2014/main" id="{8940A5B3-F085-B746-B2A0-E0B4C942B86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55" name="AutoShape 153" descr="numbers_button_skype_logo">
          <a:hlinkClick xmlns:r="http://schemas.openxmlformats.org/officeDocument/2006/relationships" r:id="rId1"/>
          <a:extLst>
            <a:ext uri="{FF2B5EF4-FFF2-40B4-BE49-F238E27FC236}">
              <a16:creationId xmlns:a16="http://schemas.microsoft.com/office/drawing/2014/main" id="{AA3FE745-2423-F349-A233-2E5BA6BE94B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56" name="AutoShape 153" descr="numbers_button_skype_logo">
          <a:hlinkClick xmlns:r="http://schemas.openxmlformats.org/officeDocument/2006/relationships" r:id="rId1"/>
          <a:extLst>
            <a:ext uri="{FF2B5EF4-FFF2-40B4-BE49-F238E27FC236}">
              <a16:creationId xmlns:a16="http://schemas.microsoft.com/office/drawing/2014/main" id="{4C171745-6134-DF4C-BA69-E3C8B952ED9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57" name="AutoShape 153" descr="numbers_button_skype_logo">
          <a:hlinkClick xmlns:r="http://schemas.openxmlformats.org/officeDocument/2006/relationships" r:id="rId1"/>
          <a:extLst>
            <a:ext uri="{FF2B5EF4-FFF2-40B4-BE49-F238E27FC236}">
              <a16:creationId xmlns:a16="http://schemas.microsoft.com/office/drawing/2014/main" id="{18A982A7-4DD4-DC4D-8FA5-EB11D01A40B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58" name="AutoShape 153" descr="numbers_button_skype_logo">
          <a:hlinkClick xmlns:r="http://schemas.openxmlformats.org/officeDocument/2006/relationships" r:id="rId1"/>
          <a:extLst>
            <a:ext uri="{FF2B5EF4-FFF2-40B4-BE49-F238E27FC236}">
              <a16:creationId xmlns:a16="http://schemas.microsoft.com/office/drawing/2014/main" id="{D37D5C6B-22C3-8748-BBFE-623B0B241DC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59" name="AutoShape 153" descr="numbers_button_skype_logo">
          <a:hlinkClick xmlns:r="http://schemas.openxmlformats.org/officeDocument/2006/relationships" r:id="rId1"/>
          <a:extLst>
            <a:ext uri="{FF2B5EF4-FFF2-40B4-BE49-F238E27FC236}">
              <a16:creationId xmlns:a16="http://schemas.microsoft.com/office/drawing/2014/main" id="{07D82B7E-1A49-1041-9F31-1EC97C66E24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60" name="AutoShape 153" descr="numbers_button_skype_logo">
          <a:hlinkClick xmlns:r="http://schemas.openxmlformats.org/officeDocument/2006/relationships" r:id="rId1"/>
          <a:extLst>
            <a:ext uri="{FF2B5EF4-FFF2-40B4-BE49-F238E27FC236}">
              <a16:creationId xmlns:a16="http://schemas.microsoft.com/office/drawing/2014/main" id="{334B91F2-EECE-BB4A-8338-CACB080E2AC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61" name="AutoShape 153" descr="numbers_button_skype_logo">
          <a:hlinkClick xmlns:r="http://schemas.openxmlformats.org/officeDocument/2006/relationships" r:id="rId1"/>
          <a:extLst>
            <a:ext uri="{FF2B5EF4-FFF2-40B4-BE49-F238E27FC236}">
              <a16:creationId xmlns:a16="http://schemas.microsoft.com/office/drawing/2014/main" id="{F1E875D8-1ECD-4C43-A107-B595DF2A988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62" name="AutoShape 153" descr="numbers_button_skype_logo">
          <a:hlinkClick xmlns:r="http://schemas.openxmlformats.org/officeDocument/2006/relationships" r:id="rId1"/>
          <a:extLst>
            <a:ext uri="{FF2B5EF4-FFF2-40B4-BE49-F238E27FC236}">
              <a16:creationId xmlns:a16="http://schemas.microsoft.com/office/drawing/2014/main" id="{3B3B3807-D1A6-E746-81DF-E3B6456A544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63" name="AutoShape 153" descr="numbers_button_skype_logo">
          <a:hlinkClick xmlns:r="http://schemas.openxmlformats.org/officeDocument/2006/relationships" r:id="rId1"/>
          <a:extLst>
            <a:ext uri="{FF2B5EF4-FFF2-40B4-BE49-F238E27FC236}">
              <a16:creationId xmlns:a16="http://schemas.microsoft.com/office/drawing/2014/main" id="{1CB11C65-B6D0-D148-BE38-63A596F9A4F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64" name="AutoShape 153" descr="numbers_button_skype_logo">
          <a:hlinkClick xmlns:r="http://schemas.openxmlformats.org/officeDocument/2006/relationships" r:id="rId1"/>
          <a:extLst>
            <a:ext uri="{FF2B5EF4-FFF2-40B4-BE49-F238E27FC236}">
              <a16:creationId xmlns:a16="http://schemas.microsoft.com/office/drawing/2014/main" id="{1DC2FFFB-6C63-1B4D-9A7F-4FE1E7FB13F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65" name="AutoShape 153" descr="numbers_button_skype_logo">
          <a:hlinkClick xmlns:r="http://schemas.openxmlformats.org/officeDocument/2006/relationships" r:id="rId1"/>
          <a:extLst>
            <a:ext uri="{FF2B5EF4-FFF2-40B4-BE49-F238E27FC236}">
              <a16:creationId xmlns:a16="http://schemas.microsoft.com/office/drawing/2014/main" id="{1D3807C0-05E6-754C-AF48-F727FCC01C6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66" name="AutoShape 153" descr="numbers_button_skype_logo">
          <a:hlinkClick xmlns:r="http://schemas.openxmlformats.org/officeDocument/2006/relationships" r:id="rId1"/>
          <a:extLst>
            <a:ext uri="{FF2B5EF4-FFF2-40B4-BE49-F238E27FC236}">
              <a16:creationId xmlns:a16="http://schemas.microsoft.com/office/drawing/2014/main" id="{9D4D4571-74DE-1943-A749-37F3E71B31D2}"/>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67" name="AutoShape 153" descr="numbers_button_skype_logo">
          <a:hlinkClick xmlns:r="http://schemas.openxmlformats.org/officeDocument/2006/relationships" r:id="rId1"/>
          <a:extLst>
            <a:ext uri="{FF2B5EF4-FFF2-40B4-BE49-F238E27FC236}">
              <a16:creationId xmlns:a16="http://schemas.microsoft.com/office/drawing/2014/main" id="{71B6177C-2D3D-074C-8AEA-6A08322AE05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68" name="AutoShape 153" descr="numbers_button_skype_logo">
          <a:hlinkClick xmlns:r="http://schemas.openxmlformats.org/officeDocument/2006/relationships" r:id="rId1"/>
          <a:extLst>
            <a:ext uri="{FF2B5EF4-FFF2-40B4-BE49-F238E27FC236}">
              <a16:creationId xmlns:a16="http://schemas.microsoft.com/office/drawing/2014/main" id="{145CF746-5886-9342-B224-06FC8BF01B4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69" name="AutoShape 153" descr="numbers_button_skype_logo">
          <a:hlinkClick xmlns:r="http://schemas.openxmlformats.org/officeDocument/2006/relationships" r:id="rId1"/>
          <a:extLst>
            <a:ext uri="{FF2B5EF4-FFF2-40B4-BE49-F238E27FC236}">
              <a16:creationId xmlns:a16="http://schemas.microsoft.com/office/drawing/2014/main" id="{7EDBBE16-2806-104A-93B8-BFA445DAD8E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70" name="AutoShape 153" descr="numbers_button_skype_logo">
          <a:hlinkClick xmlns:r="http://schemas.openxmlformats.org/officeDocument/2006/relationships" r:id="rId1"/>
          <a:extLst>
            <a:ext uri="{FF2B5EF4-FFF2-40B4-BE49-F238E27FC236}">
              <a16:creationId xmlns:a16="http://schemas.microsoft.com/office/drawing/2014/main" id="{9E996B1B-28B6-6645-985D-69416862873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71" name="AutoShape 153" descr="numbers_button_skype_logo">
          <a:hlinkClick xmlns:r="http://schemas.openxmlformats.org/officeDocument/2006/relationships" r:id="rId1"/>
          <a:extLst>
            <a:ext uri="{FF2B5EF4-FFF2-40B4-BE49-F238E27FC236}">
              <a16:creationId xmlns:a16="http://schemas.microsoft.com/office/drawing/2014/main" id="{8FB92F6B-7FC2-8C4B-9461-1A43962E1DD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72" name="AutoShape 153" descr="numbers_button_skype_logo">
          <a:hlinkClick xmlns:r="http://schemas.openxmlformats.org/officeDocument/2006/relationships" r:id="rId1"/>
          <a:extLst>
            <a:ext uri="{FF2B5EF4-FFF2-40B4-BE49-F238E27FC236}">
              <a16:creationId xmlns:a16="http://schemas.microsoft.com/office/drawing/2014/main" id="{12C0BD63-DAAA-4442-950E-43A13DB23C5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73" name="AutoShape 153" descr="numbers_button_skype_logo">
          <a:hlinkClick xmlns:r="http://schemas.openxmlformats.org/officeDocument/2006/relationships" r:id="rId1"/>
          <a:extLst>
            <a:ext uri="{FF2B5EF4-FFF2-40B4-BE49-F238E27FC236}">
              <a16:creationId xmlns:a16="http://schemas.microsoft.com/office/drawing/2014/main" id="{72DFB41E-E3BC-8B48-AACA-F31C9AF28F5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74" name="AutoShape 153" descr="numbers_button_skype_logo">
          <a:hlinkClick xmlns:r="http://schemas.openxmlformats.org/officeDocument/2006/relationships" r:id="rId1"/>
          <a:extLst>
            <a:ext uri="{FF2B5EF4-FFF2-40B4-BE49-F238E27FC236}">
              <a16:creationId xmlns:a16="http://schemas.microsoft.com/office/drawing/2014/main" id="{1538E1ED-3CED-C94A-80E4-0B29ECDAC46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75" name="AutoShape 153" descr="numbers_button_skype_logo">
          <a:hlinkClick xmlns:r="http://schemas.openxmlformats.org/officeDocument/2006/relationships" r:id="rId1"/>
          <a:extLst>
            <a:ext uri="{FF2B5EF4-FFF2-40B4-BE49-F238E27FC236}">
              <a16:creationId xmlns:a16="http://schemas.microsoft.com/office/drawing/2014/main" id="{FFE69BA4-3EFB-2C49-B02C-FB3F55CDD27D}"/>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76" name="AutoShape 153" descr="numbers_button_skype_logo">
          <a:hlinkClick xmlns:r="http://schemas.openxmlformats.org/officeDocument/2006/relationships" r:id="rId1"/>
          <a:extLst>
            <a:ext uri="{FF2B5EF4-FFF2-40B4-BE49-F238E27FC236}">
              <a16:creationId xmlns:a16="http://schemas.microsoft.com/office/drawing/2014/main" id="{B491CFA9-A9E4-9A4C-A5FD-0810CEEC79A0}"/>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77" name="AutoShape 153" descr="numbers_button_skype_logo">
          <a:hlinkClick xmlns:r="http://schemas.openxmlformats.org/officeDocument/2006/relationships" r:id="rId1"/>
          <a:extLst>
            <a:ext uri="{FF2B5EF4-FFF2-40B4-BE49-F238E27FC236}">
              <a16:creationId xmlns:a16="http://schemas.microsoft.com/office/drawing/2014/main" id="{191E9073-E9ED-504D-A429-369B6E6DA857}"/>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78" name="AutoShape 153" descr="numbers_button_skype_logo">
          <a:hlinkClick xmlns:r="http://schemas.openxmlformats.org/officeDocument/2006/relationships" r:id="rId1"/>
          <a:extLst>
            <a:ext uri="{FF2B5EF4-FFF2-40B4-BE49-F238E27FC236}">
              <a16:creationId xmlns:a16="http://schemas.microsoft.com/office/drawing/2014/main" id="{1EDFF620-3B05-F24E-AD52-B4D7236AEDF6}"/>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79" name="AutoShape 153" descr="numbers_button_skype_logo">
          <a:hlinkClick xmlns:r="http://schemas.openxmlformats.org/officeDocument/2006/relationships" r:id="rId1"/>
          <a:extLst>
            <a:ext uri="{FF2B5EF4-FFF2-40B4-BE49-F238E27FC236}">
              <a16:creationId xmlns:a16="http://schemas.microsoft.com/office/drawing/2014/main" id="{79633F1A-5DB6-2E44-A601-2336DA00EF25}"/>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80" name="AutoShape 153" descr="numbers_button_skype_logo">
          <a:hlinkClick xmlns:r="http://schemas.openxmlformats.org/officeDocument/2006/relationships" r:id="rId1"/>
          <a:extLst>
            <a:ext uri="{FF2B5EF4-FFF2-40B4-BE49-F238E27FC236}">
              <a16:creationId xmlns:a16="http://schemas.microsoft.com/office/drawing/2014/main" id="{0EE8F05F-6312-EF4B-B67E-1A5B5EB2F34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81" name="AutoShape 153" descr="numbers_button_skype_logo">
          <a:hlinkClick xmlns:r="http://schemas.openxmlformats.org/officeDocument/2006/relationships" r:id="rId1"/>
          <a:extLst>
            <a:ext uri="{FF2B5EF4-FFF2-40B4-BE49-F238E27FC236}">
              <a16:creationId xmlns:a16="http://schemas.microsoft.com/office/drawing/2014/main" id="{66A9A6BE-DF88-934C-AF1C-717EF2DA2778}"/>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82" name="AutoShape 153" descr="numbers_button_skype_logo">
          <a:hlinkClick xmlns:r="http://schemas.openxmlformats.org/officeDocument/2006/relationships" r:id="rId1"/>
          <a:extLst>
            <a:ext uri="{FF2B5EF4-FFF2-40B4-BE49-F238E27FC236}">
              <a16:creationId xmlns:a16="http://schemas.microsoft.com/office/drawing/2014/main" id="{E71D3491-29E4-2544-BAA8-96F949DA7E93}"/>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83" name="AutoShape 153" descr="numbers_button_skype_logo">
          <a:hlinkClick xmlns:r="http://schemas.openxmlformats.org/officeDocument/2006/relationships" r:id="rId1"/>
          <a:extLst>
            <a:ext uri="{FF2B5EF4-FFF2-40B4-BE49-F238E27FC236}">
              <a16:creationId xmlns:a16="http://schemas.microsoft.com/office/drawing/2014/main" id="{7550B047-25CA-0341-BF23-6C0977A7B73B}"/>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84" name="AutoShape 153" descr="numbers_button_skype_logo">
          <a:hlinkClick xmlns:r="http://schemas.openxmlformats.org/officeDocument/2006/relationships" r:id="rId1"/>
          <a:extLst>
            <a:ext uri="{FF2B5EF4-FFF2-40B4-BE49-F238E27FC236}">
              <a16:creationId xmlns:a16="http://schemas.microsoft.com/office/drawing/2014/main" id="{F95B66A6-3690-3B43-82C4-7B4653D4871E}"/>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85" name="AutoShape 153" descr="numbers_button_skype_logo">
          <a:hlinkClick xmlns:r="http://schemas.openxmlformats.org/officeDocument/2006/relationships" r:id="rId1"/>
          <a:extLst>
            <a:ext uri="{FF2B5EF4-FFF2-40B4-BE49-F238E27FC236}">
              <a16:creationId xmlns:a16="http://schemas.microsoft.com/office/drawing/2014/main" id="{F9565D7E-D159-4E4B-BE39-5F81DAA43DE1}"/>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86" name="AutoShape 153" descr="numbers_button_skype_logo">
          <a:hlinkClick xmlns:r="http://schemas.openxmlformats.org/officeDocument/2006/relationships" r:id="rId1"/>
          <a:extLst>
            <a:ext uri="{FF2B5EF4-FFF2-40B4-BE49-F238E27FC236}">
              <a16:creationId xmlns:a16="http://schemas.microsoft.com/office/drawing/2014/main" id="{32A6BE8A-B050-FD4E-B4A3-887FE79662BA}"/>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87" name="AutoShape 153" descr="numbers_button_skype_logo">
          <a:hlinkClick xmlns:r="http://schemas.openxmlformats.org/officeDocument/2006/relationships" r:id="rId1"/>
          <a:extLst>
            <a:ext uri="{FF2B5EF4-FFF2-40B4-BE49-F238E27FC236}">
              <a16:creationId xmlns:a16="http://schemas.microsoft.com/office/drawing/2014/main" id="{021865E0-133C-3542-B5FA-C10D1C78E744}"/>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4685"/>
    <xdr:sp macro="" textlink="">
      <xdr:nvSpPr>
        <xdr:cNvPr id="2288" name="AutoShape 153" descr="numbers_button_skype_logo">
          <a:hlinkClick xmlns:r="http://schemas.openxmlformats.org/officeDocument/2006/relationships" r:id="rId1"/>
          <a:extLst>
            <a:ext uri="{FF2B5EF4-FFF2-40B4-BE49-F238E27FC236}">
              <a16:creationId xmlns:a16="http://schemas.microsoft.com/office/drawing/2014/main" id="{D91055B7-308E-6D43-AAC4-8776F823725F}"/>
            </a:ext>
          </a:extLst>
        </xdr:cNvPr>
        <xdr:cNvSpPr>
          <a:spLocks noChangeAspect="1" noChangeArrowheads="1"/>
        </xdr:cNvSpPr>
      </xdr:nvSpPr>
      <xdr:spPr bwMode="auto">
        <a:xfrm>
          <a:off x="6997700" y="230047800"/>
          <a:ext cx="115155" cy="154685"/>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89" name="AutoShape 153" descr="numbers_button_skype_logo">
          <a:hlinkClick xmlns:r="http://schemas.openxmlformats.org/officeDocument/2006/relationships" r:id="rId1"/>
          <a:extLst>
            <a:ext uri="{FF2B5EF4-FFF2-40B4-BE49-F238E27FC236}">
              <a16:creationId xmlns:a16="http://schemas.microsoft.com/office/drawing/2014/main" id="{648015A2-0333-B942-B89F-BB3321542E0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90" name="AutoShape 153" descr="numbers_button_skype_logo">
          <a:hlinkClick xmlns:r="http://schemas.openxmlformats.org/officeDocument/2006/relationships" r:id="rId1"/>
          <a:extLst>
            <a:ext uri="{FF2B5EF4-FFF2-40B4-BE49-F238E27FC236}">
              <a16:creationId xmlns:a16="http://schemas.microsoft.com/office/drawing/2014/main" id="{37F5F051-C4DA-3E46-9CD4-71D8F43F670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91" name="AutoShape 153" descr="numbers_button_skype_logo">
          <a:hlinkClick xmlns:r="http://schemas.openxmlformats.org/officeDocument/2006/relationships" r:id="rId1"/>
          <a:extLst>
            <a:ext uri="{FF2B5EF4-FFF2-40B4-BE49-F238E27FC236}">
              <a16:creationId xmlns:a16="http://schemas.microsoft.com/office/drawing/2014/main" id="{29AF9402-899A-7D44-8BC8-F52B0EF0974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92" name="AutoShape 153" descr="numbers_button_skype_logo">
          <a:hlinkClick xmlns:r="http://schemas.openxmlformats.org/officeDocument/2006/relationships" r:id="rId1"/>
          <a:extLst>
            <a:ext uri="{FF2B5EF4-FFF2-40B4-BE49-F238E27FC236}">
              <a16:creationId xmlns:a16="http://schemas.microsoft.com/office/drawing/2014/main" id="{F0331A81-472D-584F-B2E8-82281352178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93" name="AutoShape 153" descr="numbers_button_skype_logo">
          <a:hlinkClick xmlns:r="http://schemas.openxmlformats.org/officeDocument/2006/relationships" r:id="rId1"/>
          <a:extLst>
            <a:ext uri="{FF2B5EF4-FFF2-40B4-BE49-F238E27FC236}">
              <a16:creationId xmlns:a16="http://schemas.microsoft.com/office/drawing/2014/main" id="{D6D608BB-349A-4A44-9961-0E7771C74E2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94" name="AutoShape 153" descr="numbers_button_skype_logo">
          <a:hlinkClick xmlns:r="http://schemas.openxmlformats.org/officeDocument/2006/relationships" r:id="rId1"/>
          <a:extLst>
            <a:ext uri="{FF2B5EF4-FFF2-40B4-BE49-F238E27FC236}">
              <a16:creationId xmlns:a16="http://schemas.microsoft.com/office/drawing/2014/main" id="{F294E02C-667E-EC46-8651-F0052C76E64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95" name="AutoShape 153" descr="numbers_button_skype_logo">
          <a:hlinkClick xmlns:r="http://schemas.openxmlformats.org/officeDocument/2006/relationships" r:id="rId1"/>
          <a:extLst>
            <a:ext uri="{FF2B5EF4-FFF2-40B4-BE49-F238E27FC236}">
              <a16:creationId xmlns:a16="http://schemas.microsoft.com/office/drawing/2014/main" id="{B40B2CF9-764C-6446-BFA5-1A52EE0DA81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96" name="AutoShape 153" descr="numbers_button_skype_logo">
          <a:hlinkClick xmlns:r="http://schemas.openxmlformats.org/officeDocument/2006/relationships" r:id="rId1"/>
          <a:extLst>
            <a:ext uri="{FF2B5EF4-FFF2-40B4-BE49-F238E27FC236}">
              <a16:creationId xmlns:a16="http://schemas.microsoft.com/office/drawing/2014/main" id="{C412C646-8656-7E46-8AE9-E9BB353F377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97" name="AutoShape 153" descr="numbers_button_skype_logo">
          <a:hlinkClick xmlns:r="http://schemas.openxmlformats.org/officeDocument/2006/relationships" r:id="rId1"/>
          <a:extLst>
            <a:ext uri="{FF2B5EF4-FFF2-40B4-BE49-F238E27FC236}">
              <a16:creationId xmlns:a16="http://schemas.microsoft.com/office/drawing/2014/main" id="{B8E09039-B253-1347-BED9-8685BE0E94A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98" name="AutoShape 153" descr="numbers_button_skype_logo">
          <a:hlinkClick xmlns:r="http://schemas.openxmlformats.org/officeDocument/2006/relationships" r:id="rId1"/>
          <a:extLst>
            <a:ext uri="{FF2B5EF4-FFF2-40B4-BE49-F238E27FC236}">
              <a16:creationId xmlns:a16="http://schemas.microsoft.com/office/drawing/2014/main" id="{3468B7A3-0F6D-B449-BBC8-BC8946930D1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299" name="AutoShape 153" descr="numbers_button_skype_logo">
          <a:hlinkClick xmlns:r="http://schemas.openxmlformats.org/officeDocument/2006/relationships" r:id="rId1"/>
          <a:extLst>
            <a:ext uri="{FF2B5EF4-FFF2-40B4-BE49-F238E27FC236}">
              <a16:creationId xmlns:a16="http://schemas.microsoft.com/office/drawing/2014/main" id="{7B88793B-EDE1-4444-864E-CBF7BE37EBB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00" name="AutoShape 153" descr="numbers_button_skype_logo">
          <a:hlinkClick xmlns:r="http://schemas.openxmlformats.org/officeDocument/2006/relationships" r:id="rId1"/>
          <a:extLst>
            <a:ext uri="{FF2B5EF4-FFF2-40B4-BE49-F238E27FC236}">
              <a16:creationId xmlns:a16="http://schemas.microsoft.com/office/drawing/2014/main" id="{BF75CCC9-38DD-5547-ADE6-28AD981F839B}"/>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01" name="AutoShape 153" descr="numbers_button_skype_logo">
          <a:hlinkClick xmlns:r="http://schemas.openxmlformats.org/officeDocument/2006/relationships" r:id="rId1"/>
          <a:extLst>
            <a:ext uri="{FF2B5EF4-FFF2-40B4-BE49-F238E27FC236}">
              <a16:creationId xmlns:a16="http://schemas.microsoft.com/office/drawing/2014/main" id="{70FCC174-B303-CC49-8760-39B95B0369E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02" name="AutoShape 153" descr="numbers_button_skype_logo">
          <a:hlinkClick xmlns:r="http://schemas.openxmlformats.org/officeDocument/2006/relationships" r:id="rId1"/>
          <a:extLst>
            <a:ext uri="{FF2B5EF4-FFF2-40B4-BE49-F238E27FC236}">
              <a16:creationId xmlns:a16="http://schemas.microsoft.com/office/drawing/2014/main" id="{B34CE22A-E877-2E47-8DCC-815D2EFEE65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03" name="AutoShape 153" descr="numbers_button_skype_logo">
          <a:hlinkClick xmlns:r="http://schemas.openxmlformats.org/officeDocument/2006/relationships" r:id="rId1"/>
          <a:extLst>
            <a:ext uri="{FF2B5EF4-FFF2-40B4-BE49-F238E27FC236}">
              <a16:creationId xmlns:a16="http://schemas.microsoft.com/office/drawing/2014/main" id="{2B9B053A-9FEC-D647-8E5A-0257DE7F5C0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04" name="AutoShape 153" descr="numbers_button_skype_logo">
          <a:hlinkClick xmlns:r="http://schemas.openxmlformats.org/officeDocument/2006/relationships" r:id="rId1"/>
          <a:extLst>
            <a:ext uri="{FF2B5EF4-FFF2-40B4-BE49-F238E27FC236}">
              <a16:creationId xmlns:a16="http://schemas.microsoft.com/office/drawing/2014/main" id="{CD4352CB-A75F-FE4B-B8BD-6A216CC28A3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05" name="AutoShape 153" descr="numbers_button_skype_logo">
          <a:hlinkClick xmlns:r="http://schemas.openxmlformats.org/officeDocument/2006/relationships" r:id="rId1"/>
          <a:extLst>
            <a:ext uri="{FF2B5EF4-FFF2-40B4-BE49-F238E27FC236}">
              <a16:creationId xmlns:a16="http://schemas.microsoft.com/office/drawing/2014/main" id="{AD154BFF-D181-D04E-843F-7293ABB9860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06" name="AutoShape 153" descr="numbers_button_skype_logo">
          <a:hlinkClick xmlns:r="http://schemas.openxmlformats.org/officeDocument/2006/relationships" r:id="rId1"/>
          <a:extLst>
            <a:ext uri="{FF2B5EF4-FFF2-40B4-BE49-F238E27FC236}">
              <a16:creationId xmlns:a16="http://schemas.microsoft.com/office/drawing/2014/main" id="{4E357D24-6EC5-1F4F-99C1-7C6BC07C15A6}"/>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07" name="AutoShape 153" descr="numbers_button_skype_logo">
          <a:hlinkClick xmlns:r="http://schemas.openxmlformats.org/officeDocument/2006/relationships" r:id="rId1"/>
          <a:extLst>
            <a:ext uri="{FF2B5EF4-FFF2-40B4-BE49-F238E27FC236}">
              <a16:creationId xmlns:a16="http://schemas.microsoft.com/office/drawing/2014/main" id="{B1AA38D3-DD09-A040-8A24-2947DC58D6B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08" name="AutoShape 153" descr="numbers_button_skype_logo">
          <a:hlinkClick xmlns:r="http://schemas.openxmlformats.org/officeDocument/2006/relationships" r:id="rId1"/>
          <a:extLst>
            <a:ext uri="{FF2B5EF4-FFF2-40B4-BE49-F238E27FC236}">
              <a16:creationId xmlns:a16="http://schemas.microsoft.com/office/drawing/2014/main" id="{C4E6063B-9CA8-724F-84A7-383247836DC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09" name="AutoShape 153" descr="numbers_button_skype_logo">
          <a:hlinkClick xmlns:r="http://schemas.openxmlformats.org/officeDocument/2006/relationships" r:id="rId1"/>
          <a:extLst>
            <a:ext uri="{FF2B5EF4-FFF2-40B4-BE49-F238E27FC236}">
              <a16:creationId xmlns:a16="http://schemas.microsoft.com/office/drawing/2014/main" id="{648A99AD-FAA1-9A4D-8C04-1E75E0C65578}"/>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10" name="AutoShape 153" descr="numbers_button_skype_logo">
          <a:hlinkClick xmlns:r="http://schemas.openxmlformats.org/officeDocument/2006/relationships" r:id="rId1"/>
          <a:extLst>
            <a:ext uri="{FF2B5EF4-FFF2-40B4-BE49-F238E27FC236}">
              <a16:creationId xmlns:a16="http://schemas.microsoft.com/office/drawing/2014/main" id="{B1EDE89D-02CF-864E-B1B3-2945CC4CB76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11" name="AutoShape 153" descr="numbers_button_skype_logo">
          <a:hlinkClick xmlns:r="http://schemas.openxmlformats.org/officeDocument/2006/relationships" r:id="rId1"/>
          <a:extLst>
            <a:ext uri="{FF2B5EF4-FFF2-40B4-BE49-F238E27FC236}">
              <a16:creationId xmlns:a16="http://schemas.microsoft.com/office/drawing/2014/main" id="{C49443F8-86DE-8D4A-9386-2DEB6308AD01}"/>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12" name="AutoShape 153" descr="numbers_button_skype_logo">
          <a:hlinkClick xmlns:r="http://schemas.openxmlformats.org/officeDocument/2006/relationships" r:id="rId1"/>
          <a:extLst>
            <a:ext uri="{FF2B5EF4-FFF2-40B4-BE49-F238E27FC236}">
              <a16:creationId xmlns:a16="http://schemas.microsoft.com/office/drawing/2014/main" id="{D0D942BE-AFDD-9C46-A94D-13D806C99FEA}"/>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13" name="AutoShape 153" descr="numbers_button_skype_logo">
          <a:hlinkClick xmlns:r="http://schemas.openxmlformats.org/officeDocument/2006/relationships" r:id="rId1"/>
          <a:extLst>
            <a:ext uri="{FF2B5EF4-FFF2-40B4-BE49-F238E27FC236}">
              <a16:creationId xmlns:a16="http://schemas.microsoft.com/office/drawing/2014/main" id="{812081F8-8B0B-F042-AB89-0507CD735FAC}"/>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14" name="AutoShape 153" descr="numbers_button_skype_logo">
          <a:hlinkClick xmlns:r="http://schemas.openxmlformats.org/officeDocument/2006/relationships" r:id="rId1"/>
          <a:extLst>
            <a:ext uri="{FF2B5EF4-FFF2-40B4-BE49-F238E27FC236}">
              <a16:creationId xmlns:a16="http://schemas.microsoft.com/office/drawing/2014/main" id="{85C8D65D-1F14-D744-83D1-18C34003C2DD}"/>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15" name="AutoShape 153" descr="numbers_button_skype_logo">
          <a:hlinkClick xmlns:r="http://schemas.openxmlformats.org/officeDocument/2006/relationships" r:id="rId1"/>
          <a:extLst>
            <a:ext uri="{FF2B5EF4-FFF2-40B4-BE49-F238E27FC236}">
              <a16:creationId xmlns:a16="http://schemas.microsoft.com/office/drawing/2014/main" id="{09622489-AEF7-9743-B8B3-36983DF5A24E}"/>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16" name="AutoShape 153" descr="numbers_button_skype_logo">
          <a:hlinkClick xmlns:r="http://schemas.openxmlformats.org/officeDocument/2006/relationships" r:id="rId1"/>
          <a:extLst>
            <a:ext uri="{FF2B5EF4-FFF2-40B4-BE49-F238E27FC236}">
              <a16:creationId xmlns:a16="http://schemas.microsoft.com/office/drawing/2014/main" id="{A43B8A0C-A994-4D46-AAE4-7E10AEC3F154}"/>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17" name="AutoShape 153" descr="numbers_button_skype_logo">
          <a:hlinkClick xmlns:r="http://schemas.openxmlformats.org/officeDocument/2006/relationships" r:id="rId1"/>
          <a:extLst>
            <a:ext uri="{FF2B5EF4-FFF2-40B4-BE49-F238E27FC236}">
              <a16:creationId xmlns:a16="http://schemas.microsoft.com/office/drawing/2014/main" id="{CF7B0793-5A28-4C41-876E-787AD46F2DF3}"/>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18" name="AutoShape 153" descr="numbers_button_skype_logo">
          <a:hlinkClick xmlns:r="http://schemas.openxmlformats.org/officeDocument/2006/relationships" r:id="rId1"/>
          <a:extLst>
            <a:ext uri="{FF2B5EF4-FFF2-40B4-BE49-F238E27FC236}">
              <a16:creationId xmlns:a16="http://schemas.microsoft.com/office/drawing/2014/main" id="{ED157E47-0C6A-BD4B-9DAE-BB005E55C2B5}"/>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19" name="AutoShape 153" descr="numbers_button_skype_logo">
          <a:hlinkClick xmlns:r="http://schemas.openxmlformats.org/officeDocument/2006/relationships" r:id="rId1"/>
          <a:extLst>
            <a:ext uri="{FF2B5EF4-FFF2-40B4-BE49-F238E27FC236}">
              <a16:creationId xmlns:a16="http://schemas.microsoft.com/office/drawing/2014/main" id="{8CC6D8E4-7CFB-984D-A4B8-9150947F9040}"/>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20" name="AutoShape 153" descr="numbers_button_skype_logo">
          <a:hlinkClick xmlns:r="http://schemas.openxmlformats.org/officeDocument/2006/relationships" r:id="rId1"/>
          <a:extLst>
            <a:ext uri="{FF2B5EF4-FFF2-40B4-BE49-F238E27FC236}">
              <a16:creationId xmlns:a16="http://schemas.microsoft.com/office/drawing/2014/main" id="{D2243728-B206-484B-84BC-39FA8684EC4F}"/>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5</xdr:col>
      <xdr:colOff>0</xdr:colOff>
      <xdr:row>499</xdr:row>
      <xdr:rowOff>0</xdr:rowOff>
    </xdr:from>
    <xdr:ext cx="115155" cy="153297"/>
    <xdr:sp macro="" textlink="">
      <xdr:nvSpPr>
        <xdr:cNvPr id="2321" name="AutoShape 153" descr="numbers_button_skype_logo">
          <a:hlinkClick xmlns:r="http://schemas.openxmlformats.org/officeDocument/2006/relationships" r:id="rId1"/>
          <a:extLst>
            <a:ext uri="{FF2B5EF4-FFF2-40B4-BE49-F238E27FC236}">
              <a16:creationId xmlns:a16="http://schemas.microsoft.com/office/drawing/2014/main" id="{B4F62582-3712-B74C-B0CD-0749519B7CE9}"/>
            </a:ext>
          </a:extLst>
        </xdr:cNvPr>
        <xdr:cNvSpPr>
          <a:spLocks noChangeAspect="1" noChangeArrowheads="1"/>
        </xdr:cNvSpPr>
      </xdr:nvSpPr>
      <xdr:spPr bwMode="auto">
        <a:xfrm>
          <a:off x="6997700" y="230047800"/>
          <a:ext cx="115155" cy="153297"/>
        </a:xfrm>
        <a:prstGeom prst="rect">
          <a:avLst/>
        </a:prstGeom>
        <a:noFill/>
        <a:ln>
          <a:noFill/>
        </a:ln>
      </xdr:spPr>
      <xdr:txBody>
        <a:bodyPr rtlCol="0"/>
        <a:lstStyle/>
        <a:p>
          <a:pPr algn="ctr">
            <a:defRPr/>
          </a:pPr>
          <a:endParaRPr lang="ru-RU"/>
        </a:p>
      </xdr:txBody>
    </xdr:sp>
    <xdr:clientData/>
  </xdr:oneCellAnchor>
  <xdr:oneCellAnchor>
    <xdr:from>
      <xdr:col>10</xdr:col>
      <xdr:colOff>566035</xdr:colOff>
      <xdr:row>0</xdr:row>
      <xdr:rowOff>23091</xdr:rowOff>
    </xdr:from>
    <xdr:ext cx="2243654" cy="2978727"/>
    <xdr:pic>
      <xdr:nvPicPr>
        <xdr:cNvPr id="2322" name="Рисунок 2321">
          <a:extLst>
            <a:ext uri="{FF2B5EF4-FFF2-40B4-BE49-F238E27FC236}">
              <a16:creationId xmlns:a16="http://schemas.microsoft.com/office/drawing/2014/main" id="{4699A6BA-37E6-5C47-BB0A-501029285869}"/>
            </a:ext>
          </a:extLst>
        </xdr:cNvPr>
        <xdr:cNvPicPr>
          <a:picLocks noChangeAspect="1"/>
        </xdr:cNvPicPr>
      </xdr:nvPicPr>
      <xdr:blipFill>
        <a:blip xmlns:r="http://schemas.openxmlformats.org/officeDocument/2006/relationships" r:embed="rId2"/>
        <a:stretch/>
      </xdr:blipFill>
      <xdr:spPr bwMode="auto">
        <a:xfrm>
          <a:off x="19412835" y="23091"/>
          <a:ext cx="2243654" cy="2978727"/>
        </a:xfrm>
        <a:prstGeom prst="rect">
          <a:avLst/>
        </a:prstGeom>
        <a:noFill/>
        <a:ln>
          <a:noFill/>
        </a:ln>
      </xdr:spPr>
    </xdr:pic>
    <xdr:clientData/>
  </xdr:oneCellAnchor>
  <xdr:oneCellAnchor>
    <xdr:from>
      <xdr:col>7</xdr:col>
      <xdr:colOff>190501</xdr:colOff>
      <xdr:row>0</xdr:row>
      <xdr:rowOff>0</xdr:rowOff>
    </xdr:from>
    <xdr:ext cx="3404951" cy="2978727"/>
    <xdr:pic>
      <xdr:nvPicPr>
        <xdr:cNvPr id="2323" name="Рисунок 2322">
          <a:extLst>
            <a:ext uri="{FF2B5EF4-FFF2-40B4-BE49-F238E27FC236}">
              <a16:creationId xmlns:a16="http://schemas.microsoft.com/office/drawing/2014/main" id="{796D7C47-E48F-C24D-825F-BD4BF3076CB5}"/>
            </a:ext>
          </a:extLst>
        </xdr:cNvPr>
        <xdr:cNvPicPr>
          <a:picLocks noChangeAspect="1"/>
        </xdr:cNvPicPr>
      </xdr:nvPicPr>
      <xdr:blipFill>
        <a:blip xmlns:r="http://schemas.openxmlformats.org/officeDocument/2006/relationships" r:embed="rId3"/>
        <a:stretch/>
      </xdr:blipFill>
      <xdr:spPr bwMode="auto">
        <a:xfrm>
          <a:off x="15963901" y="0"/>
          <a:ext cx="3404951" cy="2978727"/>
        </a:xfrm>
        <a:prstGeom prst="rect">
          <a:avLst/>
        </a:prstGeom>
        <a:noFill/>
        <a:ln>
          <a:noFill/>
        </a:ln>
      </xdr:spPr>
    </xdr:pic>
    <xdr:clientData/>
  </xdr:oneCellAnchor>
  <xdr:oneCellAnchor>
    <xdr:from>
      <xdr:col>12</xdr:col>
      <xdr:colOff>885384</xdr:colOff>
      <xdr:row>0</xdr:row>
      <xdr:rowOff>0</xdr:rowOff>
    </xdr:from>
    <xdr:ext cx="5371869" cy="2986544"/>
    <xdr:pic>
      <xdr:nvPicPr>
        <xdr:cNvPr id="2324" name="Рисунок 2323">
          <a:extLst>
            <a:ext uri="{FF2B5EF4-FFF2-40B4-BE49-F238E27FC236}">
              <a16:creationId xmlns:a16="http://schemas.microsoft.com/office/drawing/2014/main" id="{0CE63200-3179-A949-84DE-7BA3407D11E5}"/>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bright="40000"/>
                  </a14:imgEffect>
                </a14:imgLayer>
              </a14:imgProps>
            </a:ext>
          </a:extLst>
        </a:blip>
        <a:stretch/>
      </xdr:blipFill>
      <xdr:spPr bwMode="auto">
        <a:xfrm>
          <a:off x="20189384" y="0"/>
          <a:ext cx="5371869" cy="2986544"/>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52;&#1077;&#1085;&#1077;&#1076;&#1078;&#1077;&#1088;%20SMA/Downloads/Telegram%20Desktop/&#1089;&#1076;&#1072;&#1085;&#1085;&#1099;&#1077;/&#1089;&#1076;&#1072;&#1085;&#1085;&#1099;&#1077;/&#1089;&#1076;&#1072;&#1085;&#1085;&#1099;&#1077;/&#1089;&#1076;&#1072;&#1085;&#1085;&#1099;&#1077;/&#1089;&#1076;&#1072;&#1085;&#1085;&#1099;&#1077;/&#1089;&#1076;&#1072;&#1085;&#1085;&#1099;&#1077;/&#1089;&#1076;&#1072;&#1085;&#1085;&#1099;&#1077;/&#1089;&#1076;&#1072;&#1085;&#1085;&#1099;&#1077;/&#1089;&#1076;&#1072;&#1085;&#1085;&#1099;&#1077;/&#1089;&#1076;&#1072;&#1085;&#1085;&#1099;&#1077;/&#1089;&#1076;&#1072;&#1085;&#1085;&#1099;&#1077;/&#1089;&#1076;&#1072;&#1085;&#1085;&#1099;&#1077;/&#1089;&#1076;&#1072;&#1085;&#1085;&#1099;&#1077;/Offer_PPL_Sminex_gyms_2021_1611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alentin/Desktop/&#1057;&#1077;&#1092;&#1086;&#1088;&#1072;%20&#1042;&#1080;&#1074;&#1072;&#1082;&#1080;/Offer_Posterscope_SberPervui_gyms_1911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П Диджитал"/>
      <sheetName val="АП ЛБ"/>
      <sheetName val="Фото мест световые панели"/>
      <sheetName val="АП Стикеры в шкафах"/>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П Диджитал"/>
      <sheetName val="АП световые панели"/>
    </sheetNames>
    <sheetDataSet>
      <sheetData sheetId="0"/>
      <sheetData sheetId="1" refreshError="1"/>
    </sheetDataSet>
  </externalBook>
</externalLink>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showGridLines="0" zoomScale="60" zoomScaleNormal="60" workbookViewId="0">
      <selection activeCell="C6" sqref="C6"/>
    </sheetView>
  </sheetViews>
  <sheetFormatPr defaultColWidth="8.7109375" defaultRowHeight="18"/>
  <cols>
    <col min="1" max="1" width="3.7109375" style="1" customWidth="1"/>
    <col min="2" max="2" width="22.7109375" style="6" customWidth="1"/>
    <col min="3" max="3" width="59.7109375" style="6" customWidth="1"/>
    <col min="4" max="4" width="22.28515625" style="17" customWidth="1"/>
    <col min="5" max="5" width="18.7109375" style="6" customWidth="1"/>
    <col min="6" max="6" width="17.28515625" style="6" customWidth="1"/>
    <col min="7" max="7" width="21.7109375" style="6" customWidth="1"/>
    <col min="8" max="8" width="26.140625" style="6" customWidth="1"/>
    <col min="9" max="9" width="21.42578125" style="6" customWidth="1"/>
    <col min="10" max="10" width="19.7109375" style="1" customWidth="1"/>
    <col min="11" max="11" width="19" style="1" customWidth="1"/>
    <col min="12" max="16384" width="8.7109375" style="6"/>
  </cols>
  <sheetData>
    <row r="1" spans="2:11" s="1" customFormat="1">
      <c r="C1" s="2"/>
      <c r="D1" s="15"/>
    </row>
    <row r="2" spans="2:11" s="1" customFormat="1">
      <c r="C2" s="2"/>
      <c r="D2" s="15"/>
    </row>
    <row r="3" spans="2:11" s="1" customFormat="1">
      <c r="C3" s="2"/>
      <c r="D3" s="15"/>
    </row>
    <row r="4" spans="2:11" s="1" customFormat="1">
      <c r="C4" s="3"/>
      <c r="D4" s="15"/>
    </row>
    <row r="5" spans="2:11" s="1" customFormat="1">
      <c r="D5" s="15"/>
    </row>
    <row r="6" spans="2:11" s="1" customFormat="1" ht="19.149999999999999" customHeight="1">
      <c r="B6" s="4" t="s">
        <v>10</v>
      </c>
      <c r="C6" s="13" t="s">
        <v>571</v>
      </c>
      <c r="D6" s="15"/>
      <c r="E6"/>
    </row>
    <row r="7" spans="2:11" s="1" customFormat="1" ht="19.149999999999999" customHeight="1">
      <c r="B7" s="4" t="s">
        <v>485</v>
      </c>
      <c r="C7" s="13"/>
      <c r="D7" s="15"/>
      <c r="E7"/>
    </row>
    <row r="8" spans="2:11" s="1" customFormat="1" ht="19.149999999999999" customHeight="1">
      <c r="B8" s="4" t="s">
        <v>15</v>
      </c>
      <c r="C8" s="14" t="s">
        <v>567</v>
      </c>
      <c r="D8" s="15"/>
      <c r="E8" s="116"/>
      <c r="F8" s="116"/>
      <c r="G8" s="116"/>
      <c r="H8" s="116"/>
      <c r="I8" s="116"/>
    </row>
    <row r="9" spans="2:11" s="1" customFormat="1">
      <c r="B9" s="4" t="s">
        <v>22</v>
      </c>
      <c r="C9" s="14" t="s">
        <v>35</v>
      </c>
      <c r="D9" s="15"/>
    </row>
    <row r="10" spans="2:11" s="1" customFormat="1">
      <c r="D10" s="15"/>
    </row>
    <row r="11" spans="2:11" ht="30.4" customHeight="1">
      <c r="B11" s="119" t="s">
        <v>21</v>
      </c>
      <c r="C11" s="119" t="s">
        <v>26</v>
      </c>
      <c r="D11" s="119" t="s">
        <v>20</v>
      </c>
      <c r="E11" s="119"/>
      <c r="F11" s="119" t="s">
        <v>19</v>
      </c>
      <c r="G11" s="120" t="s">
        <v>13</v>
      </c>
      <c r="H11" s="117" t="s">
        <v>18</v>
      </c>
      <c r="I11" s="117" t="s">
        <v>468</v>
      </c>
      <c r="J11" s="122" t="s">
        <v>469</v>
      </c>
      <c r="K11" s="118" t="s">
        <v>9</v>
      </c>
    </row>
    <row r="12" spans="2:11" ht="76.150000000000006" customHeight="1">
      <c r="B12" s="119"/>
      <c r="C12" s="119"/>
      <c r="D12" s="16" t="s">
        <v>15</v>
      </c>
      <c r="E12" s="7" t="s">
        <v>17</v>
      </c>
      <c r="F12" s="119"/>
      <c r="G12" s="121"/>
      <c r="H12" s="117"/>
      <c r="I12" s="117"/>
      <c r="J12" s="123"/>
      <c r="K12" s="118"/>
    </row>
    <row r="13" spans="2:11" ht="27" customHeight="1">
      <c r="B13" s="19" t="s">
        <v>16</v>
      </c>
      <c r="C13" s="20" t="s">
        <v>568</v>
      </c>
      <c r="D13" s="14" t="str">
        <f>C8</f>
        <v>1 месяц 2023</v>
      </c>
      <c r="E13" s="5">
        <v>31</v>
      </c>
      <c r="F13" s="5">
        <f>'АП Экраны 10 сек'!G1</f>
        <v>117.99999999999989</v>
      </c>
      <c r="G13" s="8">
        <f>'АП Экраны 10 сек'!G2</f>
        <v>487</v>
      </c>
      <c r="H13" s="9">
        <f>'АП Экраны 10 сек'!G4</f>
        <v>6565800</v>
      </c>
      <c r="I13" s="10">
        <f>'АП Экраны 10 сек'!G5</f>
        <v>55642.372881355986</v>
      </c>
      <c r="J13" s="11">
        <f>'АП Экраны 10 сек'!G7</f>
        <v>5841825.9999999953</v>
      </c>
      <c r="K13" s="12">
        <f>'АП Экраны 10 сек'!G8</f>
        <v>1123.9294015261676</v>
      </c>
    </row>
    <row r="14" spans="2:11" s="1" customFormat="1" ht="24" customHeight="1">
      <c r="D14" s="15"/>
    </row>
    <row r="15" spans="2:11" s="1" customFormat="1">
      <c r="B15" s="18" t="s">
        <v>570</v>
      </c>
      <c r="D15" s="15"/>
    </row>
    <row r="16" spans="2:11" s="1" customFormat="1">
      <c r="B16" s="18" t="s">
        <v>31</v>
      </c>
      <c r="D16" s="15"/>
    </row>
    <row r="17" spans="2:4" s="1" customFormat="1">
      <c r="B17" s="18" t="s">
        <v>467</v>
      </c>
      <c r="D17" s="15"/>
    </row>
    <row r="18" spans="2:4" s="1" customFormat="1">
      <c r="B18" s="18" t="s">
        <v>569</v>
      </c>
      <c r="D18" s="15"/>
    </row>
    <row r="19" spans="2:4" s="1" customFormat="1">
      <c r="B19" s="32"/>
      <c r="D19" s="15"/>
    </row>
    <row r="20" spans="2:4" s="1" customFormat="1">
      <c r="B20" s="18"/>
      <c r="D20" s="15"/>
    </row>
    <row r="21" spans="2:4" s="1" customFormat="1" ht="18.75">
      <c r="B21" s="22"/>
      <c r="D21" s="15"/>
    </row>
    <row r="22" spans="2:4" s="1" customFormat="1" ht="18.75">
      <c r="B22" s="21"/>
      <c r="D22" s="15"/>
    </row>
    <row r="23" spans="2:4" s="1" customFormat="1" ht="18.75">
      <c r="B23" s="21"/>
      <c r="D23" s="15"/>
    </row>
    <row r="24" spans="2:4" s="1" customFormat="1">
      <c r="D24" s="15"/>
    </row>
    <row r="25" spans="2:4" s="1" customFormat="1">
      <c r="D25" s="15"/>
    </row>
    <row r="26" spans="2:4" s="1" customFormat="1">
      <c r="D26" s="15"/>
    </row>
    <row r="27" spans="2:4" s="1" customFormat="1">
      <c r="D27" s="15"/>
    </row>
    <row r="28" spans="2:4" s="1" customFormat="1">
      <c r="D28" s="15"/>
    </row>
    <row r="29" spans="2:4" s="1" customFormat="1">
      <c r="D29" s="15"/>
    </row>
    <row r="30" spans="2:4" s="1" customFormat="1">
      <c r="D30" s="15"/>
    </row>
    <row r="31" spans="2:4" s="1" customFormat="1">
      <c r="D31" s="15"/>
    </row>
    <row r="32" spans="2:4" s="1" customFormat="1">
      <c r="D32" s="15"/>
    </row>
    <row r="33" spans="4:4" s="1" customFormat="1">
      <c r="D33" s="15"/>
    </row>
    <row r="34" spans="4:4" s="1" customFormat="1">
      <c r="D34" s="15"/>
    </row>
    <row r="35" spans="4:4" s="1" customFormat="1">
      <c r="D35" s="15"/>
    </row>
    <row r="36" spans="4:4" s="1" customFormat="1">
      <c r="D36" s="15"/>
    </row>
    <row r="37" spans="4:4" s="1" customFormat="1">
      <c r="D37" s="15"/>
    </row>
    <row r="38" spans="4:4" s="1" customFormat="1">
      <c r="D38" s="15"/>
    </row>
    <row r="39" spans="4:4" s="1" customFormat="1">
      <c r="D39" s="15"/>
    </row>
    <row r="40" spans="4:4" s="1" customFormat="1">
      <c r="D40" s="15"/>
    </row>
    <row r="41" spans="4:4" s="1" customFormat="1">
      <c r="D41" s="15"/>
    </row>
    <row r="42" spans="4:4" s="1" customFormat="1">
      <c r="D42" s="15"/>
    </row>
    <row r="43" spans="4:4" s="1" customFormat="1">
      <c r="D43" s="15"/>
    </row>
    <row r="44" spans="4:4" s="1" customFormat="1">
      <c r="D44" s="15"/>
    </row>
    <row r="45" spans="4:4" s="1" customFormat="1">
      <c r="D45" s="15"/>
    </row>
    <row r="46" spans="4:4" s="1" customFormat="1">
      <c r="D46" s="15"/>
    </row>
    <row r="47" spans="4:4" s="1" customFormat="1">
      <c r="D47" s="15"/>
    </row>
    <row r="48" spans="4:4" s="1" customFormat="1">
      <c r="D48" s="15"/>
    </row>
    <row r="49" spans="4:4" s="1" customFormat="1">
      <c r="D49" s="15"/>
    </row>
    <row r="50" spans="4:4" s="1" customFormat="1">
      <c r="D50" s="15"/>
    </row>
    <row r="51" spans="4:4" s="1" customFormat="1">
      <c r="D51" s="15"/>
    </row>
    <row r="52" spans="4:4" s="1" customFormat="1">
      <c r="D52" s="15"/>
    </row>
    <row r="53" spans="4:4" s="1" customFormat="1">
      <c r="D53" s="15"/>
    </row>
    <row r="54" spans="4:4" s="1" customFormat="1">
      <c r="D54" s="15"/>
    </row>
    <row r="55" spans="4:4" s="1" customFormat="1">
      <c r="D55" s="15"/>
    </row>
    <row r="56" spans="4:4" s="1" customFormat="1">
      <c r="D56" s="15"/>
    </row>
    <row r="57" spans="4:4" s="1" customFormat="1">
      <c r="D57" s="15"/>
    </row>
    <row r="58" spans="4:4" s="1" customFormat="1">
      <c r="D58" s="15"/>
    </row>
    <row r="59" spans="4:4" s="1" customFormat="1">
      <c r="D59" s="15"/>
    </row>
    <row r="60" spans="4:4" s="1" customFormat="1">
      <c r="D60" s="15"/>
    </row>
    <row r="61" spans="4:4" s="1" customFormat="1">
      <c r="D61" s="15"/>
    </row>
    <row r="62" spans="4:4" s="1" customFormat="1">
      <c r="D62" s="15"/>
    </row>
    <row r="63" spans="4:4" s="1" customFormat="1">
      <c r="D63" s="15"/>
    </row>
    <row r="64" spans="4:4" s="1" customFormat="1">
      <c r="D64" s="15"/>
    </row>
    <row r="65" spans="4:4" s="1" customFormat="1">
      <c r="D65" s="15"/>
    </row>
    <row r="66" spans="4:4" s="1" customFormat="1">
      <c r="D66" s="15"/>
    </row>
    <row r="67" spans="4:4" s="1" customFormat="1">
      <c r="D67" s="15"/>
    </row>
    <row r="68" spans="4:4" s="1" customFormat="1">
      <c r="D68" s="15"/>
    </row>
    <row r="69" spans="4:4" s="1" customFormat="1">
      <c r="D69" s="15"/>
    </row>
    <row r="70" spans="4:4" s="1" customFormat="1">
      <c r="D70" s="15"/>
    </row>
    <row r="71" spans="4:4" s="1" customFormat="1">
      <c r="D71" s="15"/>
    </row>
    <row r="72" spans="4:4" s="1" customFormat="1">
      <c r="D72" s="15"/>
    </row>
    <row r="73" spans="4:4" s="1" customFormat="1">
      <c r="D73" s="15"/>
    </row>
    <row r="74" spans="4:4" s="1" customFormat="1">
      <c r="D74" s="15"/>
    </row>
    <row r="75" spans="4:4" s="1" customFormat="1">
      <c r="D75" s="15"/>
    </row>
    <row r="76" spans="4:4" s="1" customFormat="1">
      <c r="D76" s="15"/>
    </row>
    <row r="77" spans="4:4" s="1" customFormat="1">
      <c r="D77" s="15"/>
    </row>
    <row r="78" spans="4:4" s="1" customFormat="1">
      <c r="D78" s="15"/>
    </row>
    <row r="79" spans="4:4" s="1" customFormat="1">
      <c r="D79" s="15"/>
    </row>
    <row r="80" spans="4:4" s="1" customFormat="1">
      <c r="D80" s="15"/>
    </row>
    <row r="81" spans="4:4" s="1" customFormat="1">
      <c r="D81" s="15"/>
    </row>
    <row r="82" spans="4:4" s="1" customFormat="1">
      <c r="D82" s="15"/>
    </row>
    <row r="83" spans="4:4" s="1" customFormat="1">
      <c r="D83" s="15"/>
    </row>
    <row r="84" spans="4:4" s="1" customFormat="1">
      <c r="D84" s="15"/>
    </row>
    <row r="85" spans="4:4" s="1" customFormat="1">
      <c r="D85" s="15"/>
    </row>
    <row r="86" spans="4:4" s="1" customFormat="1">
      <c r="D86" s="15"/>
    </row>
    <row r="87" spans="4:4" s="1" customFormat="1">
      <c r="D87" s="15"/>
    </row>
    <row r="88" spans="4:4" s="1" customFormat="1">
      <c r="D88" s="15"/>
    </row>
    <row r="89" spans="4:4" s="1" customFormat="1">
      <c r="D89" s="15"/>
    </row>
    <row r="90" spans="4:4" s="1" customFormat="1">
      <c r="D90" s="15"/>
    </row>
    <row r="91" spans="4:4" s="1" customFormat="1">
      <c r="D91" s="15"/>
    </row>
    <row r="92" spans="4:4" s="1" customFormat="1">
      <c r="D92" s="15"/>
    </row>
    <row r="93" spans="4:4" s="1" customFormat="1">
      <c r="D93" s="15"/>
    </row>
    <row r="94" spans="4:4" s="1" customFormat="1">
      <c r="D94" s="15"/>
    </row>
    <row r="95" spans="4:4" s="1" customFormat="1">
      <c r="D95" s="15"/>
    </row>
    <row r="96" spans="4:4" s="1" customFormat="1">
      <c r="D96" s="15"/>
    </row>
    <row r="97" spans="4:4" s="1" customFormat="1">
      <c r="D97" s="15"/>
    </row>
    <row r="98" spans="4:4" s="1" customFormat="1">
      <c r="D98" s="15"/>
    </row>
    <row r="99" spans="4:4" s="1" customFormat="1">
      <c r="D99" s="15"/>
    </row>
    <row r="100" spans="4:4" s="1" customFormat="1">
      <c r="D100" s="15"/>
    </row>
    <row r="101" spans="4:4" s="1" customFormat="1">
      <c r="D101" s="15"/>
    </row>
    <row r="102" spans="4:4" s="1" customFormat="1">
      <c r="D102" s="15"/>
    </row>
    <row r="103" spans="4:4" s="1" customFormat="1">
      <c r="D103" s="15"/>
    </row>
  </sheetData>
  <mergeCells count="10">
    <mergeCell ref="E8:I8"/>
    <mergeCell ref="I11:I12"/>
    <mergeCell ref="K11:K12"/>
    <mergeCell ref="B11:B12"/>
    <mergeCell ref="C11:C12"/>
    <mergeCell ref="D11:E11"/>
    <mergeCell ref="F11:F12"/>
    <mergeCell ref="G11:G12"/>
    <mergeCell ref="H11:H12"/>
    <mergeCell ref="J11:J12"/>
  </mergeCells>
  <hyperlinks>
    <hyperlink ref="C13" location="'АП Экраны 15 сек'!A1" display="&gt;&gt; Экраны 15 сек"/>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0"/>
  <sheetViews>
    <sheetView showGridLines="0" tabSelected="1" zoomScale="60" zoomScaleNormal="60" workbookViewId="0">
      <pane ySplit="12" topLeftCell="A13" activePane="bottomLeft" state="frozen"/>
      <selection activeCell="F589" sqref="F589"/>
      <selection pane="bottomLeft" activeCell="AN33" sqref="AN33"/>
    </sheetView>
  </sheetViews>
  <sheetFormatPr defaultColWidth="11.28515625" defaultRowHeight="15.75"/>
  <cols>
    <col min="1" max="1" width="12.42578125" style="43" customWidth="1"/>
    <col min="2" max="2" width="20.42578125" style="43" customWidth="1"/>
    <col min="3" max="5" width="21" style="44" customWidth="1"/>
    <col min="6" max="6" width="54.140625" style="45" customWidth="1"/>
    <col min="7" max="7" width="61" style="44" customWidth="1"/>
    <col min="8" max="8" width="11.140625" style="43" customWidth="1"/>
    <col min="9" max="9" width="13.7109375" style="43" customWidth="1"/>
    <col min="10" max="10" width="15.42578125" style="42" customWidth="1"/>
    <col min="11" max="11" width="15.42578125" style="106" customWidth="1"/>
    <col min="12" max="14" width="15.42578125" style="41" customWidth="1"/>
    <col min="15" max="15" width="11.7109375" style="40" customWidth="1"/>
    <col min="16" max="16" width="15.42578125" style="39" customWidth="1"/>
    <col min="17" max="17" width="16.42578125" style="38" customWidth="1"/>
    <col min="18" max="18" width="20.7109375" style="38" customWidth="1"/>
    <col min="19" max="19" width="10.7109375" style="38" customWidth="1"/>
    <col min="20" max="20" width="18.140625" style="36" customWidth="1"/>
    <col min="21" max="21" width="35.42578125" style="38" customWidth="1"/>
    <col min="22" max="22" width="39.7109375" style="38" customWidth="1"/>
    <col min="23" max="23" width="15.28515625" style="37" hidden="1" customWidth="1"/>
    <col min="24" max="24" width="15.42578125" style="37" customWidth="1"/>
    <col min="25" max="25" width="0.140625" style="36" customWidth="1"/>
    <col min="26" max="26" width="13.28515625" style="36" customWidth="1"/>
    <col min="27" max="29" width="14.28515625" style="36" customWidth="1"/>
    <col min="30" max="30" width="13.140625" style="36" customWidth="1"/>
    <col min="31" max="31" width="15" style="36" customWidth="1"/>
    <col min="32" max="32" width="0.140625" style="34" customWidth="1"/>
    <col min="33" max="36" width="14.7109375" style="35" hidden="1" customWidth="1"/>
    <col min="37" max="37" width="16.7109375" style="35" hidden="1" customWidth="1"/>
    <col min="38" max="38" width="26.140625" style="34" customWidth="1"/>
    <col min="39" max="39" width="21.7109375" style="33" hidden="1" customWidth="1"/>
    <col min="40" max="40" width="54.42578125" style="33" customWidth="1"/>
    <col min="41" max="16384" width="11.28515625" style="33"/>
  </cols>
  <sheetData>
    <row r="1" spans="1:39" s="57" customFormat="1" ht="24" customHeight="1">
      <c r="A1" s="60"/>
      <c r="B1" s="60"/>
      <c r="C1" s="89"/>
      <c r="D1" s="89"/>
      <c r="E1" s="89"/>
      <c r="F1" s="139" t="s">
        <v>14</v>
      </c>
      <c r="G1" s="90">
        <f t="array" ref="G1">SUM(1/COUNTIF(G13:G499,G13:G499))</f>
        <v>117.99999999999989</v>
      </c>
      <c r="J1" s="68"/>
      <c r="K1" s="103"/>
      <c r="L1" s="68"/>
      <c r="M1" s="68"/>
      <c r="N1" s="68"/>
      <c r="O1" s="91"/>
      <c r="P1" s="93"/>
      <c r="Q1" s="93"/>
      <c r="R1" s="93"/>
      <c r="S1" s="60"/>
      <c r="T1" s="59"/>
      <c r="U1" s="60"/>
      <c r="V1" s="60"/>
      <c r="W1" s="60"/>
      <c r="X1" s="60"/>
      <c r="Y1" s="60"/>
      <c r="Z1" s="60"/>
      <c r="AA1" s="60"/>
      <c r="AB1" s="60"/>
      <c r="AC1" s="60"/>
      <c r="AD1" s="58"/>
      <c r="AE1" s="59"/>
      <c r="AF1" s="59"/>
      <c r="AG1" s="59"/>
      <c r="AH1" s="59"/>
      <c r="AI1" s="58"/>
    </row>
    <row r="2" spans="1:39" s="57" customFormat="1" ht="24" customHeight="1">
      <c r="A2" s="60"/>
      <c r="B2" s="60"/>
      <c r="C2" s="92" t="s">
        <v>423</v>
      </c>
      <c r="D2" s="89"/>
      <c r="E2" s="89"/>
      <c r="F2" s="139" t="s">
        <v>13</v>
      </c>
      <c r="G2" s="90">
        <f>COUNTA(F13:F499)</f>
        <v>487</v>
      </c>
      <c r="J2" s="68"/>
      <c r="K2" s="103"/>
      <c r="L2" s="68"/>
      <c r="M2" s="68"/>
      <c r="N2" s="68"/>
      <c r="O2" s="91"/>
      <c r="P2" s="60"/>
      <c r="Q2" s="60"/>
      <c r="R2" s="60"/>
      <c r="S2" s="60"/>
      <c r="T2" s="59"/>
      <c r="U2" s="60"/>
      <c r="V2" s="31"/>
      <c r="W2" s="60"/>
      <c r="X2" s="60"/>
      <c r="Y2" s="60"/>
      <c r="Z2" s="60"/>
      <c r="AA2" s="71"/>
      <c r="AB2" s="59"/>
      <c r="AC2" s="59"/>
      <c r="AD2" s="72"/>
      <c r="AE2" s="59"/>
      <c r="AF2" s="59"/>
      <c r="AG2" s="71"/>
      <c r="AH2" s="60"/>
      <c r="AI2" s="58"/>
    </row>
    <row r="3" spans="1:39" s="57" customFormat="1" ht="24" customHeight="1">
      <c r="A3" s="60"/>
      <c r="B3" s="60"/>
      <c r="C3" s="89"/>
      <c r="D3" s="89"/>
      <c r="E3" s="88"/>
      <c r="F3" s="139" t="s">
        <v>12</v>
      </c>
      <c r="G3" s="90">
        <v>31</v>
      </c>
      <c r="I3" s="124"/>
      <c r="J3" s="125"/>
      <c r="K3" s="103"/>
      <c r="L3" s="68"/>
      <c r="M3" s="107"/>
      <c r="N3" s="68"/>
      <c r="O3" s="68"/>
      <c r="P3" s="87"/>
      <c r="Q3" s="87"/>
      <c r="R3" s="60"/>
      <c r="S3" s="60"/>
      <c r="T3" s="59"/>
      <c r="U3" s="60"/>
      <c r="V3" s="60"/>
      <c r="W3" s="60"/>
      <c r="X3" s="60"/>
      <c r="Y3" s="60"/>
      <c r="Z3" s="60"/>
      <c r="AA3" s="71"/>
      <c r="AB3" s="59"/>
      <c r="AC3" s="59"/>
      <c r="AD3" s="72"/>
      <c r="AE3" s="59"/>
      <c r="AF3" s="59"/>
      <c r="AG3" s="71"/>
      <c r="AH3" s="60"/>
      <c r="AI3" s="58"/>
    </row>
    <row r="4" spans="1:39" s="57" customFormat="1" ht="24" customHeight="1">
      <c r="A4" s="60"/>
      <c r="B4" s="60"/>
      <c r="C4" s="89"/>
      <c r="D4" s="89"/>
      <c r="E4" s="88"/>
      <c r="F4" s="140" t="s">
        <v>11</v>
      </c>
      <c r="G4" s="141">
        <f>AL11</f>
        <v>6565800</v>
      </c>
      <c r="I4" s="94"/>
      <c r="J4" s="63"/>
      <c r="K4" s="103"/>
      <c r="L4" s="68"/>
      <c r="M4" s="107"/>
      <c r="N4" s="68"/>
      <c r="O4" s="68"/>
      <c r="P4" s="87"/>
      <c r="Q4" s="87"/>
      <c r="R4" s="60"/>
      <c r="S4" s="60"/>
      <c r="T4" s="59"/>
      <c r="U4" s="60"/>
      <c r="V4" s="60"/>
      <c r="W4" s="60"/>
      <c r="X4" s="60"/>
      <c r="Y4" s="60"/>
      <c r="Z4" s="60"/>
      <c r="AA4" s="71"/>
      <c r="AB4" s="59"/>
      <c r="AC4" s="59"/>
      <c r="AD4" s="72"/>
      <c r="AE4" s="59"/>
      <c r="AF4" s="59"/>
      <c r="AG4" s="71"/>
      <c r="AH4" s="60"/>
      <c r="AI4" s="58"/>
    </row>
    <row r="5" spans="1:39" s="78" customFormat="1" ht="24" customHeight="1">
      <c r="A5" s="80"/>
      <c r="B5" s="126" t="s">
        <v>422</v>
      </c>
      <c r="C5" s="86"/>
      <c r="D5" s="85" t="s">
        <v>572</v>
      </c>
      <c r="E5" s="84"/>
      <c r="F5" s="139" t="s">
        <v>471</v>
      </c>
      <c r="G5" s="114">
        <f>G4/G1/(G3/31)</f>
        <v>55642.372881355986</v>
      </c>
      <c r="I5" s="124"/>
      <c r="J5" s="125"/>
      <c r="K5" s="104"/>
      <c r="L5" s="83"/>
      <c r="M5" s="107"/>
      <c r="N5" s="83"/>
      <c r="O5" s="83"/>
      <c r="P5" s="82"/>
      <c r="Q5" s="82"/>
      <c r="R5" s="80"/>
      <c r="S5" s="80"/>
      <c r="T5" s="29"/>
      <c r="U5" s="80"/>
      <c r="V5" s="80"/>
      <c r="W5" s="80"/>
      <c r="X5" s="80"/>
      <c r="Y5" s="80"/>
      <c r="Z5" s="80"/>
      <c r="AA5" s="81"/>
      <c r="AB5" s="29"/>
      <c r="AC5" s="29"/>
      <c r="AD5" s="30"/>
      <c r="AE5" s="29"/>
      <c r="AF5" s="29"/>
      <c r="AG5" s="81"/>
      <c r="AH5" s="80"/>
      <c r="AI5" s="79"/>
    </row>
    <row r="6" spans="1:39" s="57" customFormat="1" ht="24" customHeight="1">
      <c r="A6" s="60"/>
      <c r="B6" s="127"/>
      <c r="C6" s="77">
        <f>AVERAGE(X13:X499)</f>
        <v>1</v>
      </c>
      <c r="D6" s="76" t="s">
        <v>421</v>
      </c>
      <c r="E6" s="28"/>
      <c r="F6" s="139" t="s">
        <v>470</v>
      </c>
      <c r="G6" s="115">
        <f>G4/G2/(G3/31)</f>
        <v>13482.135523613963</v>
      </c>
      <c r="I6" s="55"/>
      <c r="J6" s="63"/>
      <c r="K6" s="103"/>
      <c r="L6" s="68"/>
      <c r="M6" s="68"/>
      <c r="N6" s="68"/>
      <c r="O6" s="75"/>
      <c r="P6" s="61"/>
      <c r="Q6" s="61"/>
      <c r="R6" s="60"/>
      <c r="S6" s="60"/>
      <c r="T6" s="59"/>
      <c r="U6" s="60"/>
      <c r="V6" s="60"/>
      <c r="W6" s="60"/>
      <c r="X6" s="60"/>
      <c r="Y6" s="60"/>
      <c r="Z6" s="60"/>
      <c r="AA6" s="71"/>
      <c r="AB6" s="59"/>
      <c r="AC6" s="59"/>
      <c r="AD6" s="72"/>
      <c r="AE6" s="59"/>
      <c r="AF6" s="59"/>
      <c r="AG6" s="71"/>
      <c r="AH6" s="60"/>
      <c r="AI6" s="58"/>
    </row>
    <row r="7" spans="1:39" s="57" customFormat="1" ht="24" customHeight="1">
      <c r="A7" s="60"/>
      <c r="C7" s="73"/>
      <c r="D7" s="73"/>
      <c r="E7" s="73"/>
      <c r="F7" s="139" t="s">
        <v>25</v>
      </c>
      <c r="G7" s="27">
        <f>AVERAGE(O13:O499)*G3*G1*3</f>
        <v>5841825.9999999953</v>
      </c>
      <c r="I7" s="124"/>
      <c r="J7" s="125"/>
      <c r="K7" s="103"/>
      <c r="L7" s="75"/>
      <c r="M7" s="75"/>
      <c r="N7" s="75"/>
      <c r="O7" s="68"/>
      <c r="P7" s="60"/>
      <c r="Q7" s="60"/>
      <c r="R7" s="60"/>
      <c r="S7" s="60"/>
      <c r="T7" s="60"/>
      <c r="U7" s="60"/>
      <c r="V7" s="60"/>
      <c r="W7" s="60"/>
      <c r="X7" s="60"/>
      <c r="Y7" s="71"/>
      <c r="Z7" s="59"/>
      <c r="AA7" s="59"/>
      <c r="AB7" s="59"/>
      <c r="AC7" s="59"/>
      <c r="AD7" s="58"/>
      <c r="AE7" s="60"/>
      <c r="AF7" s="60"/>
      <c r="AG7" s="60"/>
      <c r="AH7" s="60"/>
      <c r="AI7" s="70"/>
    </row>
    <row r="8" spans="1:39" s="57" customFormat="1" ht="24" customHeight="1">
      <c r="A8" s="60"/>
      <c r="B8" s="74" t="s">
        <v>478</v>
      </c>
      <c r="C8" s="69"/>
      <c r="D8" s="73"/>
      <c r="E8" s="73"/>
      <c r="F8" s="139" t="s">
        <v>9</v>
      </c>
      <c r="G8" s="114">
        <f>G4/G7*1000</f>
        <v>1123.9294015261676</v>
      </c>
      <c r="I8" s="60"/>
      <c r="J8" s="26"/>
      <c r="K8" s="108"/>
      <c r="L8" s="75"/>
      <c r="M8" s="75"/>
      <c r="N8" s="75"/>
      <c r="O8" s="75"/>
      <c r="P8" s="61"/>
      <c r="Q8" s="61"/>
      <c r="R8" s="60"/>
      <c r="S8" s="60"/>
      <c r="T8" s="59"/>
      <c r="U8" s="60"/>
      <c r="V8" s="60"/>
      <c r="W8" s="60"/>
      <c r="X8" s="60"/>
      <c r="Y8" s="60"/>
      <c r="Z8" s="60"/>
      <c r="AA8" s="71"/>
      <c r="AB8" s="59"/>
      <c r="AC8" s="59"/>
      <c r="AD8" s="72"/>
      <c r="AE8" s="59"/>
      <c r="AF8" s="59"/>
      <c r="AG8" s="71"/>
      <c r="AH8" s="60"/>
      <c r="AI8" s="70"/>
    </row>
    <row r="9" spans="1:39" s="57" customFormat="1" ht="24" customHeight="1">
      <c r="A9" s="60"/>
      <c r="B9" s="23" t="s">
        <v>467</v>
      </c>
      <c r="C9" s="69"/>
      <c r="D9" s="62"/>
      <c r="E9" s="65"/>
      <c r="I9" s="60"/>
      <c r="J9" s="68"/>
      <c r="K9" s="103"/>
      <c r="L9" s="68"/>
      <c r="M9" s="68"/>
      <c r="N9" s="68"/>
      <c r="O9" s="109"/>
      <c r="P9" s="25"/>
      <c r="Q9" s="67"/>
      <c r="R9" s="67"/>
      <c r="S9" s="67"/>
      <c r="T9" s="60"/>
      <c r="U9" s="67"/>
      <c r="V9" s="67"/>
      <c r="W9" s="61"/>
      <c r="X9" s="61"/>
      <c r="Y9" s="60"/>
      <c r="Z9" s="60"/>
      <c r="AA9" s="60"/>
      <c r="AB9" s="60"/>
      <c r="AC9" s="60"/>
      <c r="AD9" s="60"/>
      <c r="AE9" s="60"/>
      <c r="AF9" s="58"/>
      <c r="AG9" s="59"/>
      <c r="AH9" s="59"/>
      <c r="AI9" s="59"/>
      <c r="AJ9" s="59"/>
      <c r="AK9" s="59"/>
      <c r="AL9" s="58"/>
    </row>
    <row r="10" spans="1:39" s="57" customFormat="1" ht="24" customHeight="1">
      <c r="A10" s="60"/>
      <c r="B10" s="56" t="s">
        <v>484</v>
      </c>
      <c r="C10" s="66"/>
      <c r="D10" s="62"/>
      <c r="E10" s="65"/>
      <c r="F10" s="62"/>
      <c r="G10" s="62"/>
      <c r="H10" s="64"/>
      <c r="I10" s="64"/>
      <c r="J10" s="63"/>
      <c r="K10" s="105"/>
      <c r="L10" s="54"/>
      <c r="M10" s="54"/>
      <c r="N10" s="54"/>
      <c r="O10" s="54"/>
      <c r="P10" s="62"/>
      <c r="Q10" s="62"/>
      <c r="R10" s="62"/>
      <c r="S10" s="62"/>
      <c r="T10" s="60"/>
      <c r="U10" s="62"/>
      <c r="V10" s="62"/>
      <c r="W10" s="61"/>
      <c r="X10" s="61"/>
      <c r="Y10" s="60"/>
      <c r="Z10" s="60"/>
      <c r="AA10" s="60"/>
      <c r="AB10" s="60"/>
      <c r="AC10" s="60"/>
      <c r="AD10" s="60"/>
      <c r="AE10" s="60"/>
      <c r="AF10" s="58"/>
      <c r="AG10" s="59"/>
      <c r="AH10" s="59"/>
      <c r="AI10" s="59"/>
      <c r="AJ10" s="59"/>
      <c r="AK10" s="59"/>
      <c r="AL10" s="58"/>
    </row>
    <row r="11" spans="1:39" s="51" customFormat="1" ht="27.4" customHeight="1">
      <c r="B11" s="56"/>
      <c r="C11" s="55"/>
      <c r="D11" s="55"/>
      <c r="E11" s="55"/>
      <c r="J11" s="54"/>
      <c r="K11" s="105"/>
      <c r="L11" s="54"/>
      <c r="M11" s="54"/>
      <c r="N11" s="54"/>
      <c r="O11" s="54"/>
      <c r="AL11" s="53">
        <f>SUM(AL13:AL8918)</f>
        <v>6565800</v>
      </c>
      <c r="AM11" s="52">
        <f>SUBTOTAL(3,AM13:AM8567)</f>
        <v>456</v>
      </c>
    </row>
    <row r="12" spans="1:39" ht="141" customHeight="1">
      <c r="A12" s="50" t="s">
        <v>4</v>
      </c>
      <c r="B12" s="132" t="s">
        <v>0</v>
      </c>
      <c r="C12" s="132" t="s">
        <v>420</v>
      </c>
      <c r="D12" s="132" t="s">
        <v>8</v>
      </c>
      <c r="E12" s="132" t="s">
        <v>6</v>
      </c>
      <c r="F12" s="132" t="s">
        <v>1</v>
      </c>
      <c r="G12" s="132" t="s">
        <v>2</v>
      </c>
      <c r="H12" s="133" t="s">
        <v>419</v>
      </c>
      <c r="I12" s="133" t="s">
        <v>418</v>
      </c>
      <c r="J12" s="133" t="s">
        <v>417</v>
      </c>
      <c r="K12" s="134" t="s">
        <v>416</v>
      </c>
      <c r="L12" s="133" t="s">
        <v>3</v>
      </c>
      <c r="M12" s="133" t="s">
        <v>373</v>
      </c>
      <c r="N12" s="133" t="s">
        <v>415</v>
      </c>
      <c r="O12" s="133" t="s">
        <v>414</v>
      </c>
      <c r="P12" s="133" t="s">
        <v>413</v>
      </c>
      <c r="Q12" s="133" t="s">
        <v>412</v>
      </c>
      <c r="R12" s="133" t="s">
        <v>411</v>
      </c>
      <c r="S12" s="133" t="s">
        <v>410</v>
      </c>
      <c r="T12" s="132" t="s">
        <v>463</v>
      </c>
      <c r="U12" s="132" t="s">
        <v>409</v>
      </c>
      <c r="V12" s="132" t="s">
        <v>408</v>
      </c>
      <c r="W12" s="132" t="s">
        <v>407</v>
      </c>
      <c r="X12" s="132" t="s">
        <v>406</v>
      </c>
      <c r="Y12" s="132" t="s">
        <v>405</v>
      </c>
      <c r="Z12" s="132" t="s">
        <v>404</v>
      </c>
      <c r="AA12" s="132" t="s">
        <v>403</v>
      </c>
      <c r="AB12" s="132" t="s">
        <v>402</v>
      </c>
      <c r="AC12" s="132" t="s">
        <v>401</v>
      </c>
      <c r="AD12" s="132" t="s">
        <v>400</v>
      </c>
      <c r="AE12" s="132" t="s">
        <v>399</v>
      </c>
      <c r="AF12" s="135" t="s">
        <v>398</v>
      </c>
      <c r="AG12" s="132"/>
      <c r="AH12" s="132"/>
      <c r="AI12" s="136"/>
      <c r="AJ12" s="132"/>
      <c r="AK12" s="132"/>
      <c r="AL12" s="135" t="s">
        <v>573</v>
      </c>
      <c r="AM12" s="50" t="s">
        <v>397</v>
      </c>
    </row>
    <row r="13" spans="1:39" ht="13.15" customHeight="1">
      <c r="A13" s="48">
        <v>1</v>
      </c>
      <c r="B13" s="95" t="s">
        <v>35</v>
      </c>
      <c r="C13" s="95" t="s">
        <v>352</v>
      </c>
      <c r="D13" s="95" t="s">
        <v>79</v>
      </c>
      <c r="E13" s="95" t="s">
        <v>288</v>
      </c>
      <c r="F13" s="96" t="s">
        <v>462</v>
      </c>
      <c r="G13" s="96" t="s">
        <v>461</v>
      </c>
      <c r="H13" s="95">
        <v>1</v>
      </c>
      <c r="I13" s="95" t="s">
        <v>23</v>
      </c>
      <c r="J13" s="97" t="s">
        <v>512</v>
      </c>
      <c r="K13" s="137">
        <v>82500</v>
      </c>
      <c r="L13" s="138" t="s">
        <v>5</v>
      </c>
      <c r="M13" s="138" t="s">
        <v>5</v>
      </c>
      <c r="N13" s="138">
        <v>2500</v>
      </c>
      <c r="O13" s="138">
        <v>319</v>
      </c>
      <c r="P13" s="98" t="s">
        <v>323</v>
      </c>
      <c r="Q13" s="96" t="s">
        <v>341</v>
      </c>
      <c r="R13" s="95" t="s">
        <v>340</v>
      </c>
      <c r="S13" s="99" t="s">
        <v>335</v>
      </c>
      <c r="T13" s="110">
        <f>COUNTIF($G$13:$G$499,G13)</f>
        <v>4</v>
      </c>
      <c r="U13" s="95" t="s">
        <v>327</v>
      </c>
      <c r="V13" s="95" t="s">
        <v>327</v>
      </c>
      <c r="W13" s="128">
        <v>15</v>
      </c>
      <c r="X13" s="49">
        <v>1</v>
      </c>
      <c r="Y13" s="130">
        <f t="shared" ref="Y13:Y73" si="0">W13*X13</f>
        <v>15</v>
      </c>
      <c r="Z13" s="49">
        <v>2</v>
      </c>
      <c r="AA13" s="49">
        <v>16</v>
      </c>
      <c r="AB13" s="49">
        <v>480</v>
      </c>
      <c r="AC13" s="47" t="s">
        <v>566</v>
      </c>
      <c r="AD13" s="49">
        <v>31</v>
      </c>
      <c r="AE13" s="49">
        <f t="shared" ref="AE13:AE73" si="1">AB13*AD13</f>
        <v>14880</v>
      </c>
      <c r="AF13" s="46">
        <f>IF(J13="СУПЕРЛЮКС",800,IF(J13="ЛЮКС",400,IF(J13="ПРЕМИУМ",300,IF(J13="БИЗНЕС+",200,0))))*(Y13/10)*AD13</f>
        <v>18600</v>
      </c>
      <c r="AG13" s="24"/>
      <c r="AH13" s="24"/>
      <c r="AI13" s="24"/>
      <c r="AJ13" s="24"/>
      <c r="AK13" s="24"/>
      <c r="AL13" s="46">
        <f>AF13*(1-AG13)*(1-AH13)*(1-AI13)*(1-AJ13)*(1-AK13)</f>
        <v>18600</v>
      </c>
      <c r="AM13" s="95">
        <v>1805</v>
      </c>
    </row>
    <row r="14" spans="1:39" ht="13.15" customHeight="1">
      <c r="A14" s="48">
        <v>2</v>
      </c>
      <c r="B14" s="95" t="s">
        <v>35</v>
      </c>
      <c r="C14" s="95" t="s">
        <v>352</v>
      </c>
      <c r="D14" s="95" t="s">
        <v>79</v>
      </c>
      <c r="E14" s="95" t="s">
        <v>288</v>
      </c>
      <c r="F14" s="96" t="s">
        <v>462</v>
      </c>
      <c r="G14" s="96" t="s">
        <v>461</v>
      </c>
      <c r="H14" s="95">
        <v>2</v>
      </c>
      <c r="I14" s="95" t="s">
        <v>23</v>
      </c>
      <c r="J14" s="97" t="s">
        <v>512</v>
      </c>
      <c r="K14" s="137">
        <v>82500</v>
      </c>
      <c r="L14" s="138" t="s">
        <v>5</v>
      </c>
      <c r="M14" s="138" t="s">
        <v>5</v>
      </c>
      <c r="N14" s="138">
        <v>2500</v>
      </c>
      <c r="O14" s="138">
        <v>319</v>
      </c>
      <c r="P14" s="98" t="s">
        <v>323</v>
      </c>
      <c r="Q14" s="96" t="s">
        <v>341</v>
      </c>
      <c r="R14" s="95" t="s">
        <v>340</v>
      </c>
      <c r="S14" s="99" t="s">
        <v>335</v>
      </c>
      <c r="T14" s="110">
        <f t="shared" ref="T14:T77" si="2">COUNTIF($G$13:$G$499,G14)</f>
        <v>4</v>
      </c>
      <c r="U14" s="95" t="s">
        <v>329</v>
      </c>
      <c r="V14" s="95" t="s">
        <v>319</v>
      </c>
      <c r="W14" s="128">
        <v>15</v>
      </c>
      <c r="X14" s="49">
        <v>1</v>
      </c>
      <c r="Y14" s="130">
        <f t="shared" si="0"/>
        <v>15</v>
      </c>
      <c r="Z14" s="49">
        <v>2</v>
      </c>
      <c r="AA14" s="49">
        <v>16</v>
      </c>
      <c r="AB14" s="49">
        <v>480</v>
      </c>
      <c r="AC14" s="47" t="s">
        <v>566</v>
      </c>
      <c r="AD14" s="49">
        <v>31</v>
      </c>
      <c r="AE14" s="49">
        <f t="shared" si="1"/>
        <v>14880</v>
      </c>
      <c r="AF14" s="46">
        <f>IF(J14="СУПЕРЛЮКС",800,IF(J14="ЛЮКС",400,IF(J14="ПРЕМИУМ",300,IF(J14="БИЗНЕС+",200,0))))*(Y14/10)*AD14</f>
        <v>18600</v>
      </c>
      <c r="AG14" s="24"/>
      <c r="AH14" s="24"/>
      <c r="AI14" s="24"/>
      <c r="AJ14" s="24"/>
      <c r="AK14" s="24"/>
      <c r="AL14" s="46">
        <f>AF14*(1-AG14)*(1-AH14)*(1-AI14)*(1-AJ14)*(1-AK14)</f>
        <v>18600</v>
      </c>
      <c r="AM14" s="95">
        <v>1806</v>
      </c>
    </row>
    <row r="15" spans="1:39" ht="13.15" customHeight="1">
      <c r="A15" s="48">
        <v>3</v>
      </c>
      <c r="B15" s="95" t="s">
        <v>35</v>
      </c>
      <c r="C15" s="95" t="s">
        <v>352</v>
      </c>
      <c r="D15" s="95" t="s">
        <v>79</v>
      </c>
      <c r="E15" s="95" t="s">
        <v>288</v>
      </c>
      <c r="F15" s="96" t="s">
        <v>462</v>
      </c>
      <c r="G15" s="96" t="s">
        <v>461</v>
      </c>
      <c r="H15" s="95">
        <v>3</v>
      </c>
      <c r="I15" s="95" t="s">
        <v>23</v>
      </c>
      <c r="J15" s="97" t="s">
        <v>512</v>
      </c>
      <c r="K15" s="137">
        <v>82500</v>
      </c>
      <c r="L15" s="138" t="s">
        <v>5</v>
      </c>
      <c r="M15" s="138" t="s">
        <v>5</v>
      </c>
      <c r="N15" s="138">
        <v>2500</v>
      </c>
      <c r="O15" s="138">
        <v>319</v>
      </c>
      <c r="P15" s="98" t="s">
        <v>323</v>
      </c>
      <c r="Q15" s="96" t="s">
        <v>322</v>
      </c>
      <c r="R15" s="95" t="s">
        <v>321</v>
      </c>
      <c r="S15" s="99" t="s">
        <v>320</v>
      </c>
      <c r="T15" s="110">
        <f t="shared" si="2"/>
        <v>4</v>
      </c>
      <c r="U15" s="95" t="s">
        <v>327</v>
      </c>
      <c r="V15" s="95" t="s">
        <v>523</v>
      </c>
      <c r="W15" s="128">
        <v>15</v>
      </c>
      <c r="X15" s="49">
        <v>1</v>
      </c>
      <c r="Y15" s="130">
        <f t="shared" si="0"/>
        <v>15</v>
      </c>
      <c r="Z15" s="49">
        <v>2</v>
      </c>
      <c r="AA15" s="49">
        <v>16</v>
      </c>
      <c r="AB15" s="49">
        <v>480</v>
      </c>
      <c r="AC15" s="47" t="s">
        <v>566</v>
      </c>
      <c r="AD15" s="49">
        <v>31</v>
      </c>
      <c r="AE15" s="49">
        <f t="shared" si="1"/>
        <v>14880</v>
      </c>
      <c r="AF15" s="46">
        <f>IF(J15="СУПЕРЛЮКС",800,IF(J15="ЛЮКС",400,IF(J15="ПРЕМИУМ",300,IF(J15="БИЗНЕС+",200,0))))*(Y15/10)*AD15</f>
        <v>18600</v>
      </c>
      <c r="AG15" s="24"/>
      <c r="AH15" s="24"/>
      <c r="AI15" s="24"/>
      <c r="AJ15" s="24"/>
      <c r="AK15" s="24"/>
      <c r="AL15" s="46">
        <f>AF15*(1-AG15)*(1-AH15)*(1-AI15)*(1-AJ15)*(1-AK15)</f>
        <v>18600</v>
      </c>
      <c r="AM15" s="95">
        <v>1507</v>
      </c>
    </row>
    <row r="16" spans="1:39" ht="13.15" customHeight="1">
      <c r="A16" s="48">
        <v>4</v>
      </c>
      <c r="B16" s="95" t="s">
        <v>35</v>
      </c>
      <c r="C16" s="95" t="s">
        <v>352</v>
      </c>
      <c r="D16" s="95" t="s">
        <v>79</v>
      </c>
      <c r="E16" s="95" t="s">
        <v>288</v>
      </c>
      <c r="F16" s="96" t="s">
        <v>462</v>
      </c>
      <c r="G16" s="96" t="s">
        <v>461</v>
      </c>
      <c r="H16" s="95">
        <v>4</v>
      </c>
      <c r="I16" s="95" t="s">
        <v>23</v>
      </c>
      <c r="J16" s="97" t="s">
        <v>512</v>
      </c>
      <c r="K16" s="137">
        <v>82500</v>
      </c>
      <c r="L16" s="138" t="s">
        <v>5</v>
      </c>
      <c r="M16" s="138" t="s">
        <v>5</v>
      </c>
      <c r="N16" s="138">
        <v>2500</v>
      </c>
      <c r="O16" s="138">
        <v>319</v>
      </c>
      <c r="P16" s="98" t="s">
        <v>323</v>
      </c>
      <c r="Q16" s="96" t="s">
        <v>322</v>
      </c>
      <c r="R16" s="95" t="s">
        <v>321</v>
      </c>
      <c r="S16" s="99" t="s">
        <v>320</v>
      </c>
      <c r="T16" s="110">
        <f t="shared" si="2"/>
        <v>4</v>
      </c>
      <c r="U16" s="95" t="s">
        <v>327</v>
      </c>
      <c r="V16" s="95" t="s">
        <v>524</v>
      </c>
      <c r="W16" s="128">
        <v>15</v>
      </c>
      <c r="X16" s="49">
        <v>1</v>
      </c>
      <c r="Y16" s="130">
        <f t="shared" si="0"/>
        <v>15</v>
      </c>
      <c r="Z16" s="49">
        <v>2</v>
      </c>
      <c r="AA16" s="49">
        <v>16</v>
      </c>
      <c r="AB16" s="49">
        <v>480</v>
      </c>
      <c r="AC16" s="47" t="s">
        <v>566</v>
      </c>
      <c r="AD16" s="49">
        <v>31</v>
      </c>
      <c r="AE16" s="49">
        <f t="shared" si="1"/>
        <v>14880</v>
      </c>
      <c r="AF16" s="46">
        <f>IF(J16="СУПЕРЛЮКС",800,IF(J16="ЛЮКС",400,IF(J16="ПРЕМИУМ",300,IF(J16="БИЗНЕС+",200,0))))*(Y16/10)*AD16</f>
        <v>18600</v>
      </c>
      <c r="AG16" s="24"/>
      <c r="AH16" s="24"/>
      <c r="AI16" s="24"/>
      <c r="AJ16" s="24"/>
      <c r="AK16" s="24"/>
      <c r="AL16" s="46">
        <f>AF16*(1-AG16)*(1-AH16)*(1-AI16)*(1-AJ16)*(1-AK16)</f>
        <v>18600</v>
      </c>
      <c r="AM16" s="95">
        <v>1507</v>
      </c>
    </row>
    <row r="17" spans="1:39" ht="13.15" customHeight="1">
      <c r="A17" s="48">
        <v>5</v>
      </c>
      <c r="B17" s="95" t="s">
        <v>35</v>
      </c>
      <c r="C17" s="95" t="s">
        <v>358</v>
      </c>
      <c r="D17" s="95" t="s">
        <v>165</v>
      </c>
      <c r="E17" s="95" t="s">
        <v>30</v>
      </c>
      <c r="F17" s="96" t="s">
        <v>460</v>
      </c>
      <c r="G17" s="96" t="s">
        <v>459</v>
      </c>
      <c r="H17" s="95">
        <v>1</v>
      </c>
      <c r="I17" s="95" t="s">
        <v>23</v>
      </c>
      <c r="J17" s="97" t="s">
        <v>512</v>
      </c>
      <c r="K17" s="137">
        <v>90000</v>
      </c>
      <c r="L17" s="138" t="s">
        <v>5</v>
      </c>
      <c r="M17" s="138" t="s">
        <v>5</v>
      </c>
      <c r="N17" s="138">
        <v>3000</v>
      </c>
      <c r="O17" s="138">
        <v>387</v>
      </c>
      <c r="P17" s="98" t="s">
        <v>323</v>
      </c>
      <c r="Q17" s="96" t="s">
        <v>341</v>
      </c>
      <c r="R17" s="95" t="s">
        <v>340</v>
      </c>
      <c r="S17" s="99" t="s">
        <v>335</v>
      </c>
      <c r="T17" s="110">
        <f t="shared" si="2"/>
        <v>7</v>
      </c>
      <c r="U17" s="95" t="s">
        <v>319</v>
      </c>
      <c r="V17" s="95" t="s">
        <v>318</v>
      </c>
      <c r="W17" s="128">
        <v>15</v>
      </c>
      <c r="X17" s="49">
        <v>1</v>
      </c>
      <c r="Y17" s="130">
        <f t="shared" si="0"/>
        <v>15</v>
      </c>
      <c r="Z17" s="49">
        <v>2</v>
      </c>
      <c r="AA17" s="49">
        <v>16</v>
      </c>
      <c r="AB17" s="49">
        <v>480</v>
      </c>
      <c r="AC17" s="47" t="s">
        <v>566</v>
      </c>
      <c r="AD17" s="49">
        <v>31</v>
      </c>
      <c r="AE17" s="49">
        <f t="shared" si="1"/>
        <v>14880</v>
      </c>
      <c r="AF17" s="46">
        <f>IF(J17="СУПЕРЛЮКС",800,IF(J17="ЛЮКС",400,IF(J17="ПРЕМИУМ",300,IF(J17="БИЗНЕС+",200,0))))*(Y17/10)*AD17</f>
        <v>18600</v>
      </c>
      <c r="AG17" s="24"/>
      <c r="AH17" s="24"/>
      <c r="AI17" s="24"/>
      <c r="AJ17" s="24"/>
      <c r="AK17" s="24"/>
      <c r="AL17" s="46">
        <f>AF17*(1-AG17)*(1-AH17)*(1-AI17)*(1-AJ17)*(1-AK17)</f>
        <v>18600</v>
      </c>
      <c r="AM17" s="95">
        <v>235</v>
      </c>
    </row>
    <row r="18" spans="1:39" ht="13.15" customHeight="1">
      <c r="A18" s="48">
        <v>6</v>
      </c>
      <c r="B18" s="95" t="s">
        <v>35</v>
      </c>
      <c r="C18" s="95" t="s">
        <v>358</v>
      </c>
      <c r="D18" s="95" t="s">
        <v>165</v>
      </c>
      <c r="E18" s="95" t="s">
        <v>30</v>
      </c>
      <c r="F18" s="96" t="s">
        <v>460</v>
      </c>
      <c r="G18" s="96" t="s">
        <v>459</v>
      </c>
      <c r="H18" s="95">
        <v>2</v>
      </c>
      <c r="I18" s="95" t="s">
        <v>23</v>
      </c>
      <c r="J18" s="97" t="s">
        <v>512</v>
      </c>
      <c r="K18" s="137">
        <v>90000</v>
      </c>
      <c r="L18" s="138" t="s">
        <v>5</v>
      </c>
      <c r="M18" s="138" t="s">
        <v>5</v>
      </c>
      <c r="N18" s="138">
        <v>3000</v>
      </c>
      <c r="O18" s="138">
        <v>387</v>
      </c>
      <c r="P18" s="98" t="s">
        <v>323</v>
      </c>
      <c r="Q18" s="96" t="s">
        <v>341</v>
      </c>
      <c r="R18" s="95" t="s">
        <v>340</v>
      </c>
      <c r="S18" s="99" t="s">
        <v>335</v>
      </c>
      <c r="T18" s="110">
        <f t="shared" si="2"/>
        <v>7</v>
      </c>
      <c r="U18" s="95" t="s">
        <v>319</v>
      </c>
      <c r="V18" s="95" t="s">
        <v>318</v>
      </c>
      <c r="W18" s="128">
        <v>15</v>
      </c>
      <c r="X18" s="49">
        <v>1</v>
      </c>
      <c r="Y18" s="130">
        <f t="shared" si="0"/>
        <v>15</v>
      </c>
      <c r="Z18" s="49">
        <v>2</v>
      </c>
      <c r="AA18" s="49">
        <v>16</v>
      </c>
      <c r="AB18" s="49">
        <v>480</v>
      </c>
      <c r="AC18" s="47" t="s">
        <v>566</v>
      </c>
      <c r="AD18" s="49">
        <v>31</v>
      </c>
      <c r="AE18" s="49">
        <f t="shared" si="1"/>
        <v>14880</v>
      </c>
      <c r="AF18" s="46">
        <f>IF(J18="СУПЕРЛЮКС",800,IF(J18="ЛЮКС",400,IF(J18="ПРЕМИУМ",300,IF(J18="БИЗНЕС+",200,0))))*(Y18/10)*AD18</f>
        <v>18600</v>
      </c>
      <c r="AG18" s="24"/>
      <c r="AH18" s="24"/>
      <c r="AI18" s="24"/>
      <c r="AJ18" s="24"/>
      <c r="AK18" s="24"/>
      <c r="AL18" s="46">
        <f>AF18*(1-AG18)*(1-AH18)*(1-AI18)*(1-AJ18)*(1-AK18)</f>
        <v>18600</v>
      </c>
      <c r="AM18" s="95">
        <v>1787</v>
      </c>
    </row>
    <row r="19" spans="1:39" ht="13.15" customHeight="1">
      <c r="A19" s="48">
        <v>7</v>
      </c>
      <c r="B19" s="95" t="s">
        <v>35</v>
      </c>
      <c r="C19" s="95" t="s">
        <v>358</v>
      </c>
      <c r="D19" s="95" t="s">
        <v>165</v>
      </c>
      <c r="E19" s="95" t="s">
        <v>30</v>
      </c>
      <c r="F19" s="96" t="s">
        <v>460</v>
      </c>
      <c r="G19" s="96" t="s">
        <v>459</v>
      </c>
      <c r="H19" s="95">
        <v>3</v>
      </c>
      <c r="I19" s="95" t="s">
        <v>23</v>
      </c>
      <c r="J19" s="97" t="s">
        <v>512</v>
      </c>
      <c r="K19" s="137">
        <v>90000</v>
      </c>
      <c r="L19" s="138" t="s">
        <v>5</v>
      </c>
      <c r="M19" s="138" t="s">
        <v>5</v>
      </c>
      <c r="N19" s="138">
        <v>3000</v>
      </c>
      <c r="O19" s="138">
        <v>387</v>
      </c>
      <c r="P19" s="98" t="s">
        <v>323</v>
      </c>
      <c r="Q19" s="96" t="s">
        <v>341</v>
      </c>
      <c r="R19" s="95" t="s">
        <v>340</v>
      </c>
      <c r="S19" s="99" t="s">
        <v>335</v>
      </c>
      <c r="T19" s="110">
        <f t="shared" si="2"/>
        <v>7</v>
      </c>
      <c r="U19" s="95" t="s">
        <v>329</v>
      </c>
      <c r="V19" s="95" t="s">
        <v>525</v>
      </c>
      <c r="W19" s="128">
        <v>15</v>
      </c>
      <c r="X19" s="49">
        <v>1</v>
      </c>
      <c r="Y19" s="130">
        <f t="shared" si="0"/>
        <v>15</v>
      </c>
      <c r="Z19" s="49">
        <v>2</v>
      </c>
      <c r="AA19" s="49">
        <v>16</v>
      </c>
      <c r="AB19" s="49">
        <v>480</v>
      </c>
      <c r="AC19" s="47" t="s">
        <v>566</v>
      </c>
      <c r="AD19" s="49">
        <v>31</v>
      </c>
      <c r="AE19" s="49">
        <f t="shared" si="1"/>
        <v>14880</v>
      </c>
      <c r="AF19" s="46">
        <f>IF(J19="СУПЕРЛЮКС",800,IF(J19="ЛЮКС",400,IF(J19="ПРЕМИУМ",300,IF(J19="БИЗНЕС+",200,0))))*(Y19/10)*AD19</f>
        <v>18600</v>
      </c>
      <c r="AG19" s="24"/>
      <c r="AH19" s="24"/>
      <c r="AI19" s="24"/>
      <c r="AJ19" s="24"/>
      <c r="AK19" s="24"/>
      <c r="AL19" s="46">
        <f>AF19*(1-AG19)*(1-AH19)*(1-AI19)*(1-AJ19)*(1-AK19)</f>
        <v>18600</v>
      </c>
      <c r="AM19" s="95">
        <v>1796</v>
      </c>
    </row>
    <row r="20" spans="1:39" ht="13.15" customHeight="1">
      <c r="A20" s="48">
        <v>8</v>
      </c>
      <c r="B20" s="95" t="s">
        <v>35</v>
      </c>
      <c r="C20" s="95" t="s">
        <v>358</v>
      </c>
      <c r="D20" s="95" t="s">
        <v>165</v>
      </c>
      <c r="E20" s="95" t="s">
        <v>30</v>
      </c>
      <c r="F20" s="96" t="s">
        <v>460</v>
      </c>
      <c r="G20" s="96" t="s">
        <v>459</v>
      </c>
      <c r="H20" s="95">
        <v>4</v>
      </c>
      <c r="I20" s="95" t="s">
        <v>23</v>
      </c>
      <c r="J20" s="97" t="s">
        <v>512</v>
      </c>
      <c r="K20" s="137">
        <v>90000</v>
      </c>
      <c r="L20" s="138" t="s">
        <v>5</v>
      </c>
      <c r="M20" s="138" t="s">
        <v>5</v>
      </c>
      <c r="N20" s="138">
        <v>3000</v>
      </c>
      <c r="O20" s="138">
        <v>387</v>
      </c>
      <c r="P20" s="98" t="s">
        <v>323</v>
      </c>
      <c r="Q20" s="96" t="s">
        <v>322</v>
      </c>
      <c r="R20" s="95" t="s">
        <v>321</v>
      </c>
      <c r="S20" s="99" t="s">
        <v>342</v>
      </c>
      <c r="T20" s="110">
        <f t="shared" si="2"/>
        <v>7</v>
      </c>
      <c r="U20" s="95" t="s">
        <v>319</v>
      </c>
      <c r="V20" s="95" t="s">
        <v>318</v>
      </c>
      <c r="W20" s="128">
        <v>15</v>
      </c>
      <c r="X20" s="49">
        <v>1</v>
      </c>
      <c r="Y20" s="130">
        <f t="shared" si="0"/>
        <v>15</v>
      </c>
      <c r="Z20" s="49">
        <v>2</v>
      </c>
      <c r="AA20" s="49">
        <v>16</v>
      </c>
      <c r="AB20" s="49">
        <v>480</v>
      </c>
      <c r="AC20" s="47" t="s">
        <v>566</v>
      </c>
      <c r="AD20" s="49">
        <v>31</v>
      </c>
      <c r="AE20" s="49">
        <f t="shared" si="1"/>
        <v>14880</v>
      </c>
      <c r="AF20" s="46">
        <f>IF(J20="СУПЕРЛЮКС",800,IF(J20="ЛЮКС",400,IF(J20="ПРЕМИУМ",300,IF(J20="БИЗНЕС+",200,0))))*(Y20/10)*AD20</f>
        <v>18600</v>
      </c>
      <c r="AG20" s="24"/>
      <c r="AH20" s="24"/>
      <c r="AI20" s="24"/>
      <c r="AJ20" s="24"/>
      <c r="AK20" s="24"/>
      <c r="AL20" s="46">
        <f>AF20*(1-AG20)*(1-AH20)*(1-AI20)*(1-AJ20)*(1-AK20)</f>
        <v>18600</v>
      </c>
      <c r="AM20" s="95">
        <v>3212</v>
      </c>
    </row>
    <row r="21" spans="1:39" ht="13.15" customHeight="1">
      <c r="A21" s="48">
        <v>9</v>
      </c>
      <c r="B21" s="95" t="s">
        <v>35</v>
      </c>
      <c r="C21" s="95" t="s">
        <v>358</v>
      </c>
      <c r="D21" s="95" t="s">
        <v>165</v>
      </c>
      <c r="E21" s="95" t="s">
        <v>30</v>
      </c>
      <c r="F21" s="96" t="s">
        <v>460</v>
      </c>
      <c r="G21" s="96" t="s">
        <v>459</v>
      </c>
      <c r="H21" s="95">
        <v>5</v>
      </c>
      <c r="I21" s="95" t="s">
        <v>23</v>
      </c>
      <c r="J21" s="97" t="s">
        <v>512</v>
      </c>
      <c r="K21" s="137">
        <v>90000</v>
      </c>
      <c r="L21" s="138" t="s">
        <v>5</v>
      </c>
      <c r="M21" s="138" t="s">
        <v>5</v>
      </c>
      <c r="N21" s="138">
        <v>3000</v>
      </c>
      <c r="O21" s="138">
        <v>387</v>
      </c>
      <c r="P21" s="98" t="s">
        <v>323</v>
      </c>
      <c r="Q21" s="96" t="s">
        <v>322</v>
      </c>
      <c r="R21" s="95" t="s">
        <v>321</v>
      </c>
      <c r="S21" s="99" t="s">
        <v>342</v>
      </c>
      <c r="T21" s="110">
        <f t="shared" si="2"/>
        <v>7</v>
      </c>
      <c r="U21" s="95" t="s">
        <v>327</v>
      </c>
      <c r="V21" s="95" t="s">
        <v>327</v>
      </c>
      <c r="W21" s="128">
        <v>15</v>
      </c>
      <c r="X21" s="49">
        <v>1</v>
      </c>
      <c r="Y21" s="130">
        <f t="shared" si="0"/>
        <v>15</v>
      </c>
      <c r="Z21" s="49">
        <v>2</v>
      </c>
      <c r="AA21" s="49">
        <v>16</v>
      </c>
      <c r="AB21" s="49">
        <v>480</v>
      </c>
      <c r="AC21" s="47" t="s">
        <v>566</v>
      </c>
      <c r="AD21" s="49">
        <v>31</v>
      </c>
      <c r="AE21" s="49">
        <f t="shared" si="1"/>
        <v>14880</v>
      </c>
      <c r="AF21" s="46">
        <f>IF(J21="СУПЕРЛЮКС",800,IF(J21="ЛЮКС",400,IF(J21="ПРЕМИУМ",300,IF(J21="БИЗНЕС+",200,0))))*(Y21/10)*AD21</f>
        <v>18600</v>
      </c>
      <c r="AG21" s="24"/>
      <c r="AH21" s="24"/>
      <c r="AI21" s="24"/>
      <c r="AJ21" s="24"/>
      <c r="AK21" s="24"/>
      <c r="AL21" s="46">
        <f>AF21*(1-AG21)*(1-AH21)*(1-AI21)*(1-AJ21)*(1-AK21)</f>
        <v>18600</v>
      </c>
      <c r="AM21" s="95">
        <v>3211</v>
      </c>
    </row>
    <row r="22" spans="1:39" ht="13.15" customHeight="1">
      <c r="A22" s="48">
        <v>10</v>
      </c>
      <c r="B22" s="95" t="s">
        <v>35</v>
      </c>
      <c r="C22" s="95" t="s">
        <v>358</v>
      </c>
      <c r="D22" s="95" t="s">
        <v>165</v>
      </c>
      <c r="E22" s="95" t="s">
        <v>30</v>
      </c>
      <c r="F22" s="96" t="s">
        <v>460</v>
      </c>
      <c r="G22" s="96" t="s">
        <v>459</v>
      </c>
      <c r="H22" s="95">
        <v>5</v>
      </c>
      <c r="I22" s="95" t="s">
        <v>23</v>
      </c>
      <c r="J22" s="97" t="s">
        <v>512</v>
      </c>
      <c r="K22" s="137">
        <v>90000</v>
      </c>
      <c r="L22" s="138" t="s">
        <v>5</v>
      </c>
      <c r="M22" s="138" t="s">
        <v>5</v>
      </c>
      <c r="N22" s="138">
        <v>3000</v>
      </c>
      <c r="O22" s="138">
        <v>387</v>
      </c>
      <c r="P22" s="98" t="s">
        <v>323</v>
      </c>
      <c r="Q22" s="96" t="s">
        <v>322</v>
      </c>
      <c r="R22" s="95" t="s">
        <v>321</v>
      </c>
      <c r="S22" s="99" t="s">
        <v>342</v>
      </c>
      <c r="T22" s="110">
        <f t="shared" si="2"/>
        <v>7</v>
      </c>
      <c r="U22" s="95" t="s">
        <v>526</v>
      </c>
      <c r="V22" s="95" t="s">
        <v>527</v>
      </c>
      <c r="W22" s="128">
        <v>15</v>
      </c>
      <c r="X22" s="49">
        <v>1</v>
      </c>
      <c r="Y22" s="130">
        <f t="shared" si="0"/>
        <v>15</v>
      </c>
      <c r="Z22" s="49">
        <v>2</v>
      </c>
      <c r="AA22" s="49">
        <v>16</v>
      </c>
      <c r="AB22" s="49">
        <v>480</v>
      </c>
      <c r="AC22" s="47" t="s">
        <v>566</v>
      </c>
      <c r="AD22" s="49">
        <v>31</v>
      </c>
      <c r="AE22" s="49">
        <f t="shared" si="1"/>
        <v>14880</v>
      </c>
      <c r="AF22" s="46">
        <f>IF(J22="СУПЕРЛЮКС",800,IF(J22="ЛЮКС",400,IF(J22="ПРЕМИУМ",300,IF(J22="БИЗНЕС+",200,0))))*(Y22/10)*AD22</f>
        <v>18600</v>
      </c>
      <c r="AG22" s="24"/>
      <c r="AH22" s="24"/>
      <c r="AI22" s="24"/>
      <c r="AJ22" s="24"/>
      <c r="AK22" s="24"/>
      <c r="AL22" s="46">
        <f>AF22*(1-AG22)*(1-AH22)*(1-AI22)*(1-AJ22)*(1-AK22)</f>
        <v>18600</v>
      </c>
      <c r="AM22" s="95">
        <v>3211</v>
      </c>
    </row>
    <row r="23" spans="1:39" ht="13.15" customHeight="1">
      <c r="A23" s="48">
        <v>11</v>
      </c>
      <c r="B23" s="95" t="s">
        <v>35</v>
      </c>
      <c r="C23" s="95" t="s">
        <v>358</v>
      </c>
      <c r="D23" s="95" t="s">
        <v>165</v>
      </c>
      <c r="E23" s="95" t="s">
        <v>30</v>
      </c>
      <c r="F23" s="96" t="s">
        <v>460</v>
      </c>
      <c r="G23" s="96" t="s">
        <v>459</v>
      </c>
      <c r="H23" s="95">
        <v>5</v>
      </c>
      <c r="I23" s="95" t="s">
        <v>23</v>
      </c>
      <c r="J23" s="97" t="s">
        <v>512</v>
      </c>
      <c r="K23" s="137">
        <v>90000</v>
      </c>
      <c r="L23" s="138" t="s">
        <v>5</v>
      </c>
      <c r="M23" s="138" t="s">
        <v>5</v>
      </c>
      <c r="N23" s="138">
        <v>3000</v>
      </c>
      <c r="O23" s="138">
        <v>387</v>
      </c>
      <c r="P23" s="98" t="s">
        <v>323</v>
      </c>
      <c r="Q23" s="96" t="s">
        <v>322</v>
      </c>
      <c r="R23" s="95" t="s">
        <v>321</v>
      </c>
      <c r="S23" s="99" t="s">
        <v>448</v>
      </c>
      <c r="T23" s="110">
        <f t="shared" si="2"/>
        <v>7</v>
      </c>
      <c r="U23" s="95" t="s">
        <v>319</v>
      </c>
      <c r="V23" s="95" t="s">
        <v>319</v>
      </c>
      <c r="W23" s="128">
        <v>15</v>
      </c>
      <c r="X23" s="49">
        <v>1</v>
      </c>
      <c r="Y23" s="130">
        <f t="shared" si="0"/>
        <v>15</v>
      </c>
      <c r="Z23" s="49">
        <v>2</v>
      </c>
      <c r="AA23" s="49">
        <v>16</v>
      </c>
      <c r="AB23" s="49">
        <v>480</v>
      </c>
      <c r="AC23" s="47" t="s">
        <v>566</v>
      </c>
      <c r="AD23" s="49">
        <v>31</v>
      </c>
      <c r="AE23" s="49">
        <f t="shared" si="1"/>
        <v>14880</v>
      </c>
      <c r="AF23" s="46">
        <f>IF(J23="СУПЕРЛЮКС",800,IF(J23="ЛЮКС",400,IF(J23="ПРЕМИУМ",300,IF(J23="БИЗНЕС+",200,0))))*(Y23/10)*AD23</f>
        <v>18600</v>
      </c>
      <c r="AG23" s="24"/>
      <c r="AH23" s="24"/>
      <c r="AI23" s="24"/>
      <c r="AJ23" s="24"/>
      <c r="AK23" s="24"/>
      <c r="AL23" s="46">
        <f>AF23*(1-AG23)*(1-AH23)*(1-AI23)*(1-AJ23)*(1-AK23)</f>
        <v>18600</v>
      </c>
      <c r="AM23" s="95">
        <v>3712</v>
      </c>
    </row>
    <row r="24" spans="1:39" ht="13.15" customHeight="1">
      <c r="A24" s="48">
        <v>12</v>
      </c>
      <c r="B24" s="95" t="s">
        <v>35</v>
      </c>
      <c r="C24" s="95" t="s">
        <v>352</v>
      </c>
      <c r="D24" s="95" t="s">
        <v>122</v>
      </c>
      <c r="E24" s="95" t="s">
        <v>458</v>
      </c>
      <c r="F24" s="96" t="s">
        <v>457</v>
      </c>
      <c r="G24" s="96" t="s">
        <v>456</v>
      </c>
      <c r="H24" s="95">
        <v>1</v>
      </c>
      <c r="I24" s="95" t="s">
        <v>23</v>
      </c>
      <c r="J24" s="97" t="s">
        <v>512</v>
      </c>
      <c r="K24" s="137">
        <v>91200</v>
      </c>
      <c r="L24" s="138" t="s">
        <v>5</v>
      </c>
      <c r="M24" s="138" t="s">
        <v>7</v>
      </c>
      <c r="N24" s="138">
        <v>2000</v>
      </c>
      <c r="O24" s="138">
        <v>592</v>
      </c>
      <c r="P24" s="98" t="s">
        <v>323</v>
      </c>
      <c r="Q24" s="96" t="s">
        <v>341</v>
      </c>
      <c r="R24" s="95" t="s">
        <v>340</v>
      </c>
      <c r="S24" s="99" t="s">
        <v>335</v>
      </c>
      <c r="T24" s="110">
        <f t="shared" si="2"/>
        <v>8</v>
      </c>
      <c r="U24" s="95" t="s">
        <v>319</v>
      </c>
      <c r="V24" s="95" t="s">
        <v>318</v>
      </c>
      <c r="W24" s="128">
        <v>15</v>
      </c>
      <c r="X24" s="49">
        <v>1</v>
      </c>
      <c r="Y24" s="130">
        <f t="shared" si="0"/>
        <v>15</v>
      </c>
      <c r="Z24" s="49">
        <v>2</v>
      </c>
      <c r="AA24" s="49">
        <v>16</v>
      </c>
      <c r="AB24" s="49">
        <v>480</v>
      </c>
      <c r="AC24" s="47" t="s">
        <v>566</v>
      </c>
      <c r="AD24" s="49">
        <v>31</v>
      </c>
      <c r="AE24" s="49">
        <f t="shared" si="1"/>
        <v>14880</v>
      </c>
      <c r="AF24" s="46">
        <f>IF(J24="СУПЕРЛЮКС",800,IF(J24="ЛЮКС",400,IF(J24="ПРЕМИУМ",300,IF(J24="БИЗНЕС+",200,0))))*(Y24/10)*AD24</f>
        <v>18600</v>
      </c>
      <c r="AG24" s="24"/>
      <c r="AH24" s="24"/>
      <c r="AI24" s="24"/>
      <c r="AJ24" s="24"/>
      <c r="AK24" s="24"/>
      <c r="AL24" s="46">
        <f>AF24*(1-AG24)*(1-AH24)*(1-AI24)*(1-AJ24)*(1-AK24)</f>
        <v>18600</v>
      </c>
      <c r="AM24" s="95">
        <v>1786</v>
      </c>
    </row>
    <row r="25" spans="1:39" ht="13.15" customHeight="1">
      <c r="A25" s="48">
        <v>13</v>
      </c>
      <c r="B25" s="95" t="s">
        <v>35</v>
      </c>
      <c r="C25" s="95" t="s">
        <v>352</v>
      </c>
      <c r="D25" s="95" t="s">
        <v>122</v>
      </c>
      <c r="E25" s="95" t="s">
        <v>458</v>
      </c>
      <c r="F25" s="96" t="s">
        <v>457</v>
      </c>
      <c r="G25" s="96" t="s">
        <v>456</v>
      </c>
      <c r="H25" s="95">
        <v>2</v>
      </c>
      <c r="I25" s="95" t="s">
        <v>23</v>
      </c>
      <c r="J25" s="97" t="s">
        <v>512</v>
      </c>
      <c r="K25" s="137">
        <v>91200</v>
      </c>
      <c r="L25" s="138" t="s">
        <v>5</v>
      </c>
      <c r="M25" s="138" t="s">
        <v>7</v>
      </c>
      <c r="N25" s="138">
        <v>2000</v>
      </c>
      <c r="O25" s="138">
        <v>592</v>
      </c>
      <c r="P25" s="98" t="s">
        <v>323</v>
      </c>
      <c r="Q25" s="96" t="s">
        <v>341</v>
      </c>
      <c r="R25" s="95" t="s">
        <v>340</v>
      </c>
      <c r="S25" s="99" t="s">
        <v>335</v>
      </c>
      <c r="T25" s="110">
        <f t="shared" si="2"/>
        <v>8</v>
      </c>
      <c r="U25" s="95" t="s">
        <v>331</v>
      </c>
      <c r="V25" s="95" t="s">
        <v>338</v>
      </c>
      <c r="W25" s="128">
        <v>15</v>
      </c>
      <c r="X25" s="49">
        <v>1</v>
      </c>
      <c r="Y25" s="130">
        <f t="shared" si="0"/>
        <v>15</v>
      </c>
      <c r="Z25" s="49">
        <v>2</v>
      </c>
      <c r="AA25" s="49">
        <v>16</v>
      </c>
      <c r="AB25" s="49">
        <v>480</v>
      </c>
      <c r="AC25" s="47" t="s">
        <v>566</v>
      </c>
      <c r="AD25" s="49">
        <v>31</v>
      </c>
      <c r="AE25" s="49">
        <f t="shared" si="1"/>
        <v>14880</v>
      </c>
      <c r="AF25" s="46">
        <f>IF(J25="СУПЕРЛЮКС",800,IF(J25="ЛЮКС",400,IF(J25="ПРЕМИУМ",300,IF(J25="БИЗНЕС+",200,0))))*(Y25/10)*AD25</f>
        <v>18600</v>
      </c>
      <c r="AG25" s="24"/>
      <c r="AH25" s="24"/>
      <c r="AI25" s="24"/>
      <c r="AJ25" s="24"/>
      <c r="AK25" s="24"/>
      <c r="AL25" s="46">
        <f>AF25*(1-AG25)*(1-AH25)*(1-AI25)*(1-AJ25)*(1-AK25)</f>
        <v>18600</v>
      </c>
      <c r="AM25" s="95">
        <v>239</v>
      </c>
    </row>
    <row r="26" spans="1:39" ht="13.15" customHeight="1">
      <c r="A26" s="48">
        <v>14</v>
      </c>
      <c r="B26" s="95" t="s">
        <v>35</v>
      </c>
      <c r="C26" s="95" t="s">
        <v>352</v>
      </c>
      <c r="D26" s="95" t="s">
        <v>122</v>
      </c>
      <c r="E26" s="95" t="s">
        <v>458</v>
      </c>
      <c r="F26" s="96" t="s">
        <v>457</v>
      </c>
      <c r="G26" s="96" t="s">
        <v>456</v>
      </c>
      <c r="H26" s="95">
        <v>5</v>
      </c>
      <c r="I26" s="95" t="s">
        <v>23</v>
      </c>
      <c r="J26" s="97" t="s">
        <v>512</v>
      </c>
      <c r="K26" s="137">
        <v>91200</v>
      </c>
      <c r="L26" s="138" t="s">
        <v>5</v>
      </c>
      <c r="M26" s="138" t="s">
        <v>7</v>
      </c>
      <c r="N26" s="138">
        <v>2000</v>
      </c>
      <c r="O26" s="138">
        <v>592</v>
      </c>
      <c r="P26" s="98" t="s">
        <v>323</v>
      </c>
      <c r="Q26" s="96" t="s">
        <v>322</v>
      </c>
      <c r="R26" s="95" t="s">
        <v>321</v>
      </c>
      <c r="S26" s="99" t="s">
        <v>320</v>
      </c>
      <c r="T26" s="110">
        <f t="shared" si="2"/>
        <v>8</v>
      </c>
      <c r="U26" s="95" t="s">
        <v>334</v>
      </c>
      <c r="V26" s="95" t="s">
        <v>333</v>
      </c>
      <c r="W26" s="128">
        <v>15</v>
      </c>
      <c r="X26" s="49">
        <v>1</v>
      </c>
      <c r="Y26" s="130">
        <f t="shared" si="0"/>
        <v>15</v>
      </c>
      <c r="Z26" s="49">
        <v>2</v>
      </c>
      <c r="AA26" s="49">
        <v>16</v>
      </c>
      <c r="AB26" s="49">
        <v>480</v>
      </c>
      <c r="AC26" s="47" t="s">
        <v>566</v>
      </c>
      <c r="AD26" s="49">
        <v>31</v>
      </c>
      <c r="AE26" s="49">
        <f t="shared" si="1"/>
        <v>14880</v>
      </c>
      <c r="AF26" s="46">
        <f>IF(J26="СУПЕРЛЮКС",800,IF(J26="ЛЮКС",400,IF(J26="ПРЕМИУМ",300,IF(J26="БИЗНЕС+",200,0))))*(Y26/10)*AD26</f>
        <v>18600</v>
      </c>
      <c r="AG26" s="24"/>
      <c r="AH26" s="24"/>
      <c r="AI26" s="24"/>
      <c r="AJ26" s="24"/>
      <c r="AK26" s="24"/>
      <c r="AL26" s="46">
        <f>AF26*(1-AG26)*(1-AH26)*(1-AI26)*(1-AJ26)*(1-AK26)</f>
        <v>18600</v>
      </c>
      <c r="AM26" s="95">
        <v>1491</v>
      </c>
    </row>
    <row r="27" spans="1:39" ht="13.15" customHeight="1">
      <c r="A27" s="48">
        <v>15</v>
      </c>
      <c r="B27" s="95" t="s">
        <v>35</v>
      </c>
      <c r="C27" s="95" t="s">
        <v>352</v>
      </c>
      <c r="D27" s="95" t="s">
        <v>122</v>
      </c>
      <c r="E27" s="95" t="s">
        <v>458</v>
      </c>
      <c r="F27" s="96" t="s">
        <v>457</v>
      </c>
      <c r="G27" s="96" t="s">
        <v>456</v>
      </c>
      <c r="H27" s="95">
        <v>6</v>
      </c>
      <c r="I27" s="95" t="s">
        <v>23</v>
      </c>
      <c r="J27" s="97" t="s">
        <v>512</v>
      </c>
      <c r="K27" s="137">
        <v>91200</v>
      </c>
      <c r="L27" s="138" t="s">
        <v>5</v>
      </c>
      <c r="M27" s="138" t="s">
        <v>7</v>
      </c>
      <c r="N27" s="138">
        <v>2000</v>
      </c>
      <c r="O27" s="138">
        <v>592</v>
      </c>
      <c r="P27" s="98" t="s">
        <v>323</v>
      </c>
      <c r="Q27" s="96" t="s">
        <v>322</v>
      </c>
      <c r="R27" s="95" t="s">
        <v>321</v>
      </c>
      <c r="S27" s="99" t="s">
        <v>320</v>
      </c>
      <c r="T27" s="110">
        <f t="shared" si="2"/>
        <v>8</v>
      </c>
      <c r="U27" s="95" t="s">
        <v>330</v>
      </c>
      <c r="V27" s="95" t="s">
        <v>339</v>
      </c>
      <c r="W27" s="128">
        <v>15</v>
      </c>
      <c r="X27" s="49">
        <v>1</v>
      </c>
      <c r="Y27" s="130">
        <f t="shared" si="0"/>
        <v>15</v>
      </c>
      <c r="Z27" s="49">
        <v>2</v>
      </c>
      <c r="AA27" s="49">
        <v>16</v>
      </c>
      <c r="AB27" s="49">
        <v>480</v>
      </c>
      <c r="AC27" s="47" t="s">
        <v>566</v>
      </c>
      <c r="AD27" s="49">
        <v>31</v>
      </c>
      <c r="AE27" s="49">
        <f t="shared" si="1"/>
        <v>14880</v>
      </c>
      <c r="AF27" s="46">
        <f>IF(J27="СУПЕРЛЮКС",800,IF(J27="ЛЮКС",400,IF(J27="ПРЕМИУМ",300,IF(J27="БИЗНЕС+",200,0))))*(Y27/10)*AD27</f>
        <v>18600</v>
      </c>
      <c r="AG27" s="24"/>
      <c r="AH27" s="24"/>
      <c r="AI27" s="24"/>
      <c r="AJ27" s="24"/>
      <c r="AK27" s="24"/>
      <c r="AL27" s="46">
        <f>AF27*(1-AG27)*(1-AH27)*(1-AI27)*(1-AJ27)*(1-AK27)</f>
        <v>18600</v>
      </c>
      <c r="AM27" s="95">
        <v>1490</v>
      </c>
    </row>
    <row r="28" spans="1:39" ht="13.15" customHeight="1">
      <c r="A28" s="48">
        <v>16</v>
      </c>
      <c r="B28" s="95" t="s">
        <v>35</v>
      </c>
      <c r="C28" s="95" t="s">
        <v>352</v>
      </c>
      <c r="D28" s="95" t="s">
        <v>122</v>
      </c>
      <c r="E28" s="95" t="s">
        <v>458</v>
      </c>
      <c r="F28" s="96" t="s">
        <v>457</v>
      </c>
      <c r="G28" s="96" t="s">
        <v>456</v>
      </c>
      <c r="H28" s="95">
        <v>7</v>
      </c>
      <c r="I28" s="95" t="s">
        <v>23</v>
      </c>
      <c r="J28" s="97" t="s">
        <v>512</v>
      </c>
      <c r="K28" s="137">
        <v>91200</v>
      </c>
      <c r="L28" s="138" t="s">
        <v>5</v>
      </c>
      <c r="M28" s="138" t="s">
        <v>7</v>
      </c>
      <c r="N28" s="138">
        <v>2000</v>
      </c>
      <c r="O28" s="138">
        <v>592</v>
      </c>
      <c r="P28" s="98" t="s">
        <v>323</v>
      </c>
      <c r="Q28" s="96" t="s">
        <v>322</v>
      </c>
      <c r="R28" s="95" t="s">
        <v>321</v>
      </c>
      <c r="S28" s="99" t="s">
        <v>363</v>
      </c>
      <c r="T28" s="110">
        <f t="shared" si="2"/>
        <v>8</v>
      </c>
      <c r="U28" s="95" t="s">
        <v>319</v>
      </c>
      <c r="V28" s="95" t="s">
        <v>318</v>
      </c>
      <c r="W28" s="128">
        <v>15</v>
      </c>
      <c r="X28" s="49">
        <v>1</v>
      </c>
      <c r="Y28" s="130">
        <f t="shared" si="0"/>
        <v>15</v>
      </c>
      <c r="Z28" s="49">
        <v>2</v>
      </c>
      <c r="AA28" s="49">
        <v>16</v>
      </c>
      <c r="AB28" s="49">
        <v>480</v>
      </c>
      <c r="AC28" s="47" t="s">
        <v>566</v>
      </c>
      <c r="AD28" s="49">
        <v>31</v>
      </c>
      <c r="AE28" s="49">
        <f t="shared" si="1"/>
        <v>14880</v>
      </c>
      <c r="AF28" s="46">
        <f>IF(J28="СУПЕРЛЮКС",800,IF(J28="ЛЮКС",400,IF(J28="ПРЕМИУМ",300,IF(J28="БИЗНЕС+",200,0))))*(Y28/10)*AD28</f>
        <v>18600</v>
      </c>
      <c r="AG28" s="24"/>
      <c r="AH28" s="24"/>
      <c r="AI28" s="24"/>
      <c r="AJ28" s="24"/>
      <c r="AK28" s="24"/>
      <c r="AL28" s="46">
        <f>AF28*(1-AG28)*(1-AH28)*(1-AI28)*(1-AJ28)*(1-AK28)</f>
        <v>18600</v>
      </c>
      <c r="AM28" s="95">
        <v>1476</v>
      </c>
    </row>
    <row r="29" spans="1:39" ht="13.15" customHeight="1">
      <c r="A29" s="48">
        <v>17</v>
      </c>
      <c r="B29" s="95" t="s">
        <v>35</v>
      </c>
      <c r="C29" s="95" t="s">
        <v>352</v>
      </c>
      <c r="D29" s="95" t="s">
        <v>122</v>
      </c>
      <c r="E29" s="95" t="s">
        <v>458</v>
      </c>
      <c r="F29" s="96" t="s">
        <v>457</v>
      </c>
      <c r="G29" s="96" t="s">
        <v>456</v>
      </c>
      <c r="H29" s="95">
        <v>9</v>
      </c>
      <c r="I29" s="95" t="s">
        <v>23</v>
      </c>
      <c r="J29" s="97" t="s">
        <v>512</v>
      </c>
      <c r="K29" s="137">
        <v>91200</v>
      </c>
      <c r="L29" s="138" t="s">
        <v>5</v>
      </c>
      <c r="M29" s="138" t="s">
        <v>7</v>
      </c>
      <c r="N29" s="138">
        <v>2000</v>
      </c>
      <c r="O29" s="138">
        <v>592</v>
      </c>
      <c r="P29" s="98" t="s">
        <v>323</v>
      </c>
      <c r="Q29" s="96" t="s">
        <v>322</v>
      </c>
      <c r="R29" s="95" t="s">
        <v>321</v>
      </c>
      <c r="S29" s="99" t="s">
        <v>320</v>
      </c>
      <c r="T29" s="110">
        <f t="shared" si="2"/>
        <v>8</v>
      </c>
      <c r="U29" s="95" t="s">
        <v>330</v>
      </c>
      <c r="V29" s="95" t="s">
        <v>332</v>
      </c>
      <c r="W29" s="128">
        <v>15</v>
      </c>
      <c r="X29" s="49">
        <v>1</v>
      </c>
      <c r="Y29" s="130">
        <f t="shared" si="0"/>
        <v>15</v>
      </c>
      <c r="Z29" s="49">
        <v>2</v>
      </c>
      <c r="AA29" s="49">
        <v>16</v>
      </c>
      <c r="AB29" s="49">
        <v>480</v>
      </c>
      <c r="AC29" s="47" t="s">
        <v>566</v>
      </c>
      <c r="AD29" s="49">
        <v>31</v>
      </c>
      <c r="AE29" s="49">
        <f t="shared" si="1"/>
        <v>14880</v>
      </c>
      <c r="AF29" s="46">
        <f>IF(J29="СУПЕРЛЮКС",800,IF(J29="ЛЮКС",400,IF(J29="ПРЕМИУМ",300,IF(J29="БИЗНЕС+",200,0))))*(Y29/10)*AD29</f>
        <v>18600</v>
      </c>
      <c r="AG29" s="24"/>
      <c r="AH29" s="24"/>
      <c r="AI29" s="24"/>
      <c r="AJ29" s="24"/>
      <c r="AK29" s="24"/>
      <c r="AL29" s="46">
        <f>AF29*(1-AG29)*(1-AH29)*(1-AI29)*(1-AJ29)*(1-AK29)</f>
        <v>18600</v>
      </c>
      <c r="AM29" s="95">
        <v>1492</v>
      </c>
    </row>
    <row r="30" spans="1:39" ht="13.15" customHeight="1">
      <c r="A30" s="48">
        <v>18</v>
      </c>
      <c r="B30" s="95" t="s">
        <v>35</v>
      </c>
      <c r="C30" s="95" t="s">
        <v>352</v>
      </c>
      <c r="D30" s="95" t="s">
        <v>122</v>
      </c>
      <c r="E30" s="95" t="s">
        <v>458</v>
      </c>
      <c r="F30" s="96" t="s">
        <v>457</v>
      </c>
      <c r="G30" s="96" t="s">
        <v>456</v>
      </c>
      <c r="H30" s="95">
        <v>9</v>
      </c>
      <c r="I30" s="95" t="s">
        <v>23</v>
      </c>
      <c r="J30" s="97" t="s">
        <v>512</v>
      </c>
      <c r="K30" s="137">
        <v>91200</v>
      </c>
      <c r="L30" s="138" t="s">
        <v>5</v>
      </c>
      <c r="M30" s="138" t="s">
        <v>7</v>
      </c>
      <c r="N30" s="138">
        <v>2000</v>
      </c>
      <c r="O30" s="138">
        <v>592</v>
      </c>
      <c r="P30" s="98" t="s">
        <v>323</v>
      </c>
      <c r="Q30" s="96" t="s">
        <v>322</v>
      </c>
      <c r="R30" s="95" t="s">
        <v>321</v>
      </c>
      <c r="S30" s="99" t="s">
        <v>337</v>
      </c>
      <c r="T30" s="110">
        <f t="shared" si="2"/>
        <v>8</v>
      </c>
      <c r="U30" s="95" t="s">
        <v>327</v>
      </c>
      <c r="V30" s="95" t="s">
        <v>528</v>
      </c>
      <c r="W30" s="128">
        <v>15</v>
      </c>
      <c r="X30" s="49">
        <v>1</v>
      </c>
      <c r="Y30" s="130">
        <f t="shared" si="0"/>
        <v>15</v>
      </c>
      <c r="Z30" s="49">
        <v>2</v>
      </c>
      <c r="AA30" s="49">
        <v>16</v>
      </c>
      <c r="AB30" s="49">
        <v>480</v>
      </c>
      <c r="AC30" s="47" t="s">
        <v>566</v>
      </c>
      <c r="AD30" s="49">
        <v>31</v>
      </c>
      <c r="AE30" s="49">
        <f t="shared" si="1"/>
        <v>14880</v>
      </c>
      <c r="AF30" s="46">
        <f>IF(J30="СУПЕРЛЮКС",800,IF(J30="ЛЮКС",400,IF(J30="ПРЕМИУМ",300,IF(J30="БИЗНЕС+",200,0))))*(Y30/10)*AD30</f>
        <v>18600</v>
      </c>
      <c r="AG30" s="24"/>
      <c r="AH30" s="24"/>
      <c r="AI30" s="24"/>
      <c r="AJ30" s="24"/>
      <c r="AK30" s="24"/>
      <c r="AL30" s="46">
        <f>AF30*(1-AG30)*(1-AH30)*(1-AI30)*(1-AJ30)*(1-AK30)</f>
        <v>18600</v>
      </c>
      <c r="AM30" s="95">
        <v>1492</v>
      </c>
    </row>
    <row r="31" spans="1:39" ht="13.15" customHeight="1">
      <c r="A31" s="48">
        <v>19</v>
      </c>
      <c r="B31" s="95" t="s">
        <v>35</v>
      </c>
      <c r="C31" s="95" t="s">
        <v>352</v>
      </c>
      <c r="D31" s="95" t="s">
        <v>122</v>
      </c>
      <c r="E31" s="95" t="s">
        <v>458</v>
      </c>
      <c r="F31" s="96" t="s">
        <v>457</v>
      </c>
      <c r="G31" s="96" t="s">
        <v>456</v>
      </c>
      <c r="H31" s="95">
        <v>9</v>
      </c>
      <c r="I31" s="95" t="s">
        <v>23</v>
      </c>
      <c r="J31" s="97" t="s">
        <v>512</v>
      </c>
      <c r="K31" s="137">
        <v>91200</v>
      </c>
      <c r="L31" s="138" t="s">
        <v>5</v>
      </c>
      <c r="M31" s="138" t="s">
        <v>7</v>
      </c>
      <c r="N31" s="138">
        <v>2000</v>
      </c>
      <c r="O31" s="138">
        <v>592</v>
      </c>
      <c r="P31" s="98" t="s">
        <v>323</v>
      </c>
      <c r="Q31" s="96" t="s">
        <v>322</v>
      </c>
      <c r="R31" s="95" t="s">
        <v>321</v>
      </c>
      <c r="S31" s="99" t="s">
        <v>337</v>
      </c>
      <c r="T31" s="110">
        <f t="shared" si="2"/>
        <v>8</v>
      </c>
      <c r="U31" s="95" t="s">
        <v>327</v>
      </c>
      <c r="V31" s="95" t="s">
        <v>529</v>
      </c>
      <c r="W31" s="128">
        <v>15</v>
      </c>
      <c r="X31" s="49">
        <v>1</v>
      </c>
      <c r="Y31" s="130">
        <f t="shared" si="0"/>
        <v>15</v>
      </c>
      <c r="Z31" s="49">
        <v>2</v>
      </c>
      <c r="AA31" s="49">
        <v>16</v>
      </c>
      <c r="AB31" s="49">
        <v>480</v>
      </c>
      <c r="AC31" s="47" t="s">
        <v>566</v>
      </c>
      <c r="AD31" s="49">
        <v>31</v>
      </c>
      <c r="AE31" s="49">
        <f t="shared" si="1"/>
        <v>14880</v>
      </c>
      <c r="AF31" s="46">
        <f>IF(J31="СУПЕРЛЮКС",800,IF(J31="ЛЮКС",400,IF(J31="ПРЕМИУМ",300,IF(J31="БИЗНЕС+",200,0))))*(Y31/10)*AD31</f>
        <v>18600</v>
      </c>
      <c r="AG31" s="24"/>
      <c r="AH31" s="24"/>
      <c r="AI31" s="24"/>
      <c r="AJ31" s="24"/>
      <c r="AK31" s="24"/>
      <c r="AL31" s="46">
        <f>AF31*(1-AG31)*(1-AH31)*(1-AI31)*(1-AJ31)*(1-AK31)</f>
        <v>18600</v>
      </c>
      <c r="AM31" s="95">
        <v>1492</v>
      </c>
    </row>
    <row r="32" spans="1:39" ht="13.15" customHeight="1">
      <c r="A32" s="48">
        <v>20</v>
      </c>
      <c r="B32" s="95" t="s">
        <v>35</v>
      </c>
      <c r="C32" s="95" t="s">
        <v>348</v>
      </c>
      <c r="D32" s="95" t="s">
        <v>455</v>
      </c>
      <c r="E32" s="95" t="s">
        <v>454</v>
      </c>
      <c r="F32" s="96" t="s">
        <v>464</v>
      </c>
      <c r="G32" s="96" t="s">
        <v>453</v>
      </c>
      <c r="H32" s="95">
        <v>1</v>
      </c>
      <c r="I32" s="95" t="s">
        <v>23</v>
      </c>
      <c r="J32" s="97" t="s">
        <v>512</v>
      </c>
      <c r="K32" s="137">
        <v>59500</v>
      </c>
      <c r="L32" s="138" t="s">
        <v>5</v>
      </c>
      <c r="M32" s="138" t="s">
        <v>7</v>
      </c>
      <c r="N32" s="138">
        <v>2900</v>
      </c>
      <c r="O32" s="138">
        <v>535</v>
      </c>
      <c r="P32" s="98" t="s">
        <v>323</v>
      </c>
      <c r="Q32" s="96" t="s">
        <v>341</v>
      </c>
      <c r="R32" s="95" t="s">
        <v>340</v>
      </c>
      <c r="S32" s="99" t="s">
        <v>335</v>
      </c>
      <c r="T32" s="110">
        <f t="shared" si="2"/>
        <v>10</v>
      </c>
      <c r="U32" s="95" t="s">
        <v>319</v>
      </c>
      <c r="V32" s="95" t="s">
        <v>318</v>
      </c>
      <c r="W32" s="128">
        <v>15</v>
      </c>
      <c r="X32" s="49">
        <v>1</v>
      </c>
      <c r="Y32" s="130">
        <f t="shared" si="0"/>
        <v>15</v>
      </c>
      <c r="Z32" s="49">
        <v>2</v>
      </c>
      <c r="AA32" s="49">
        <v>16</v>
      </c>
      <c r="AB32" s="49">
        <v>480</v>
      </c>
      <c r="AC32" s="47" t="s">
        <v>566</v>
      </c>
      <c r="AD32" s="49">
        <v>31</v>
      </c>
      <c r="AE32" s="49">
        <f t="shared" si="1"/>
        <v>14880</v>
      </c>
      <c r="AF32" s="46">
        <f>IF(J32="СУПЕРЛЮКС",800,IF(J32="ЛЮКС",400,IF(J32="ПРЕМИУМ",300,IF(J32="БИЗНЕС+",200,0))))*(Y32/10)*AD32</f>
        <v>18600</v>
      </c>
      <c r="AG32" s="24"/>
      <c r="AH32" s="24"/>
      <c r="AI32" s="24"/>
      <c r="AJ32" s="24"/>
      <c r="AK32" s="24"/>
      <c r="AL32" s="46">
        <f>AF32*(1-AG32)*(1-AH32)*(1-AI32)*(1-AJ32)*(1-AK32)</f>
        <v>18600</v>
      </c>
      <c r="AM32" s="95">
        <v>243</v>
      </c>
    </row>
    <row r="33" spans="1:39" ht="13.15" customHeight="1">
      <c r="A33" s="48">
        <v>21</v>
      </c>
      <c r="B33" s="95" t="s">
        <v>35</v>
      </c>
      <c r="C33" s="95" t="s">
        <v>348</v>
      </c>
      <c r="D33" s="95" t="s">
        <v>455</v>
      </c>
      <c r="E33" s="95" t="s">
        <v>454</v>
      </c>
      <c r="F33" s="96" t="s">
        <v>464</v>
      </c>
      <c r="G33" s="96" t="s">
        <v>453</v>
      </c>
      <c r="H33" s="95">
        <v>2</v>
      </c>
      <c r="I33" s="95" t="s">
        <v>23</v>
      </c>
      <c r="J33" s="97" t="s">
        <v>512</v>
      </c>
      <c r="K33" s="137">
        <v>59500</v>
      </c>
      <c r="L33" s="138" t="s">
        <v>5</v>
      </c>
      <c r="M33" s="138" t="s">
        <v>7</v>
      </c>
      <c r="N33" s="138">
        <v>2900</v>
      </c>
      <c r="O33" s="138">
        <v>535</v>
      </c>
      <c r="P33" s="98" t="s">
        <v>323</v>
      </c>
      <c r="Q33" s="96" t="s">
        <v>341</v>
      </c>
      <c r="R33" s="95" t="s">
        <v>340</v>
      </c>
      <c r="S33" s="99" t="s">
        <v>335</v>
      </c>
      <c r="T33" s="110">
        <f t="shared" si="2"/>
        <v>10</v>
      </c>
      <c r="U33" s="95" t="s">
        <v>327</v>
      </c>
      <c r="V33" s="95" t="s">
        <v>327</v>
      </c>
      <c r="W33" s="128">
        <v>15</v>
      </c>
      <c r="X33" s="49">
        <v>1</v>
      </c>
      <c r="Y33" s="130">
        <f t="shared" si="0"/>
        <v>15</v>
      </c>
      <c r="Z33" s="49">
        <v>2</v>
      </c>
      <c r="AA33" s="49">
        <v>16</v>
      </c>
      <c r="AB33" s="49">
        <v>480</v>
      </c>
      <c r="AC33" s="47" t="s">
        <v>566</v>
      </c>
      <c r="AD33" s="49">
        <v>31</v>
      </c>
      <c r="AE33" s="49">
        <f t="shared" si="1"/>
        <v>14880</v>
      </c>
      <c r="AF33" s="46">
        <f>IF(J33="СУПЕРЛЮКС",800,IF(J33="ЛЮКС",400,IF(J33="ПРЕМИУМ",300,IF(J33="БИЗНЕС+",200,0))))*(Y33/10)*AD33</f>
        <v>18600</v>
      </c>
      <c r="AG33" s="24"/>
      <c r="AH33" s="24"/>
      <c r="AI33" s="24"/>
      <c r="AJ33" s="24"/>
      <c r="AK33" s="24"/>
      <c r="AL33" s="46">
        <f>AF33*(1-AG33)*(1-AH33)*(1-AI33)*(1-AJ33)*(1-AK33)</f>
        <v>18600</v>
      </c>
      <c r="AM33" s="95">
        <v>244</v>
      </c>
    </row>
    <row r="34" spans="1:39" ht="13.15" customHeight="1">
      <c r="A34" s="48">
        <v>22</v>
      </c>
      <c r="B34" s="95" t="s">
        <v>35</v>
      </c>
      <c r="C34" s="95" t="s">
        <v>348</v>
      </c>
      <c r="D34" s="95" t="s">
        <v>455</v>
      </c>
      <c r="E34" s="95" t="s">
        <v>454</v>
      </c>
      <c r="F34" s="96" t="s">
        <v>464</v>
      </c>
      <c r="G34" s="96" t="s">
        <v>453</v>
      </c>
      <c r="H34" s="95">
        <v>3</v>
      </c>
      <c r="I34" s="95" t="s">
        <v>23</v>
      </c>
      <c r="J34" s="97" t="s">
        <v>512</v>
      </c>
      <c r="K34" s="137">
        <v>59500</v>
      </c>
      <c r="L34" s="138" t="s">
        <v>5</v>
      </c>
      <c r="M34" s="138" t="s">
        <v>7</v>
      </c>
      <c r="N34" s="138">
        <v>2900</v>
      </c>
      <c r="O34" s="138">
        <v>535</v>
      </c>
      <c r="P34" s="98" t="s">
        <v>323</v>
      </c>
      <c r="Q34" s="96" t="s">
        <v>341</v>
      </c>
      <c r="R34" s="95" t="s">
        <v>340</v>
      </c>
      <c r="S34" s="99" t="s">
        <v>335</v>
      </c>
      <c r="T34" s="110">
        <f t="shared" si="2"/>
        <v>10</v>
      </c>
      <c r="U34" s="95" t="s">
        <v>319</v>
      </c>
      <c r="V34" s="95" t="s">
        <v>318</v>
      </c>
      <c r="W34" s="128">
        <v>15</v>
      </c>
      <c r="X34" s="49">
        <v>1</v>
      </c>
      <c r="Y34" s="130">
        <f t="shared" si="0"/>
        <v>15</v>
      </c>
      <c r="Z34" s="49">
        <v>2</v>
      </c>
      <c r="AA34" s="49">
        <v>16</v>
      </c>
      <c r="AB34" s="49">
        <v>480</v>
      </c>
      <c r="AC34" s="47" t="s">
        <v>566</v>
      </c>
      <c r="AD34" s="49">
        <v>31</v>
      </c>
      <c r="AE34" s="49">
        <f t="shared" si="1"/>
        <v>14880</v>
      </c>
      <c r="AF34" s="46">
        <f>IF(J34="СУПЕРЛЮКС",800,IF(J34="ЛЮКС",400,IF(J34="ПРЕМИУМ",300,IF(J34="БИЗНЕС+",200,0))))*(Y34/10)*AD34</f>
        <v>18600</v>
      </c>
      <c r="AG34" s="24"/>
      <c r="AH34" s="24"/>
      <c r="AI34" s="24"/>
      <c r="AJ34" s="24"/>
      <c r="AK34" s="24"/>
      <c r="AL34" s="46">
        <f>AF34*(1-AG34)*(1-AH34)*(1-AI34)*(1-AJ34)*(1-AK34)</f>
        <v>18600</v>
      </c>
      <c r="AM34" s="95">
        <v>1761</v>
      </c>
    </row>
    <row r="35" spans="1:39" ht="13.15" customHeight="1">
      <c r="A35" s="48">
        <v>23</v>
      </c>
      <c r="B35" s="95" t="s">
        <v>35</v>
      </c>
      <c r="C35" s="95" t="s">
        <v>348</v>
      </c>
      <c r="D35" s="95" t="s">
        <v>455</v>
      </c>
      <c r="E35" s="95" t="s">
        <v>454</v>
      </c>
      <c r="F35" s="96" t="s">
        <v>464</v>
      </c>
      <c r="G35" s="96" t="s">
        <v>453</v>
      </c>
      <c r="H35" s="95">
        <v>4</v>
      </c>
      <c r="I35" s="95" t="s">
        <v>23</v>
      </c>
      <c r="J35" s="97" t="s">
        <v>512</v>
      </c>
      <c r="K35" s="137">
        <v>59500</v>
      </c>
      <c r="L35" s="138" t="s">
        <v>5</v>
      </c>
      <c r="M35" s="138" t="s">
        <v>7</v>
      </c>
      <c r="N35" s="138">
        <v>2900</v>
      </c>
      <c r="O35" s="138">
        <v>535</v>
      </c>
      <c r="P35" s="98" t="s">
        <v>323</v>
      </c>
      <c r="Q35" s="96" t="s">
        <v>341</v>
      </c>
      <c r="R35" s="95" t="s">
        <v>340</v>
      </c>
      <c r="S35" s="99" t="s">
        <v>335</v>
      </c>
      <c r="T35" s="110">
        <f t="shared" si="2"/>
        <v>10</v>
      </c>
      <c r="U35" s="95" t="s">
        <v>319</v>
      </c>
      <c r="V35" s="95" t="s">
        <v>318</v>
      </c>
      <c r="W35" s="128">
        <v>15</v>
      </c>
      <c r="X35" s="49">
        <v>1</v>
      </c>
      <c r="Y35" s="130">
        <f t="shared" si="0"/>
        <v>15</v>
      </c>
      <c r="Z35" s="49">
        <v>2</v>
      </c>
      <c r="AA35" s="49">
        <v>16</v>
      </c>
      <c r="AB35" s="49">
        <v>480</v>
      </c>
      <c r="AC35" s="47" t="s">
        <v>566</v>
      </c>
      <c r="AD35" s="49">
        <v>31</v>
      </c>
      <c r="AE35" s="49">
        <f t="shared" si="1"/>
        <v>14880</v>
      </c>
      <c r="AF35" s="46">
        <f>IF(J35="СУПЕРЛЮКС",800,IF(J35="ЛЮКС",400,IF(J35="ПРЕМИУМ",300,IF(J35="БИЗНЕС+",200,0))))*(Y35/10)*AD35</f>
        <v>18600</v>
      </c>
      <c r="AG35" s="24"/>
      <c r="AH35" s="24"/>
      <c r="AI35" s="24"/>
      <c r="AJ35" s="24"/>
      <c r="AK35" s="24"/>
      <c r="AL35" s="46">
        <f>AF35*(1-AG35)*(1-AH35)*(1-AI35)*(1-AJ35)*(1-AK35)</f>
        <v>18600</v>
      </c>
      <c r="AM35" s="95">
        <v>2081</v>
      </c>
    </row>
    <row r="36" spans="1:39" ht="13.15" customHeight="1">
      <c r="A36" s="48">
        <v>24</v>
      </c>
      <c r="B36" s="95" t="s">
        <v>35</v>
      </c>
      <c r="C36" s="95" t="s">
        <v>348</v>
      </c>
      <c r="D36" s="95" t="s">
        <v>455</v>
      </c>
      <c r="E36" s="95" t="s">
        <v>454</v>
      </c>
      <c r="F36" s="96" t="s">
        <v>464</v>
      </c>
      <c r="G36" s="96" t="s">
        <v>453</v>
      </c>
      <c r="H36" s="95">
        <v>5</v>
      </c>
      <c r="I36" s="95" t="s">
        <v>23</v>
      </c>
      <c r="J36" s="97" t="s">
        <v>512</v>
      </c>
      <c r="K36" s="137">
        <v>59500</v>
      </c>
      <c r="L36" s="138" t="s">
        <v>5</v>
      </c>
      <c r="M36" s="138" t="s">
        <v>7</v>
      </c>
      <c r="N36" s="138">
        <v>2900</v>
      </c>
      <c r="O36" s="138">
        <v>535</v>
      </c>
      <c r="P36" s="98" t="s">
        <v>323</v>
      </c>
      <c r="Q36" s="96" t="s">
        <v>341</v>
      </c>
      <c r="R36" s="95" t="s">
        <v>340</v>
      </c>
      <c r="S36" s="99" t="s">
        <v>335</v>
      </c>
      <c r="T36" s="110">
        <f t="shared" si="2"/>
        <v>10</v>
      </c>
      <c r="U36" s="95" t="s">
        <v>331</v>
      </c>
      <c r="V36" s="95" t="s">
        <v>338</v>
      </c>
      <c r="W36" s="128">
        <v>15</v>
      </c>
      <c r="X36" s="49">
        <v>1</v>
      </c>
      <c r="Y36" s="130">
        <f t="shared" si="0"/>
        <v>15</v>
      </c>
      <c r="Z36" s="49">
        <v>2</v>
      </c>
      <c r="AA36" s="49">
        <v>16</v>
      </c>
      <c r="AB36" s="49">
        <v>480</v>
      </c>
      <c r="AC36" s="47" t="s">
        <v>566</v>
      </c>
      <c r="AD36" s="49">
        <v>31</v>
      </c>
      <c r="AE36" s="49">
        <f t="shared" si="1"/>
        <v>14880</v>
      </c>
      <c r="AF36" s="46">
        <f>IF(J36="СУПЕРЛЮКС",800,IF(J36="ЛЮКС",400,IF(J36="ПРЕМИУМ",300,IF(J36="БИЗНЕС+",200,0))))*(Y36/10)*AD36</f>
        <v>18600</v>
      </c>
      <c r="AG36" s="24"/>
      <c r="AH36" s="24"/>
      <c r="AI36" s="24"/>
      <c r="AJ36" s="24"/>
      <c r="AK36" s="24"/>
      <c r="AL36" s="46">
        <f>AF36*(1-AG36)*(1-AH36)*(1-AI36)*(1-AJ36)*(1-AK36)</f>
        <v>18600</v>
      </c>
      <c r="AM36" s="95">
        <v>2082</v>
      </c>
    </row>
    <row r="37" spans="1:39" ht="13.15" customHeight="1">
      <c r="A37" s="48">
        <v>25</v>
      </c>
      <c r="B37" s="95" t="s">
        <v>35</v>
      </c>
      <c r="C37" s="95" t="s">
        <v>348</v>
      </c>
      <c r="D37" s="95" t="s">
        <v>455</v>
      </c>
      <c r="E37" s="95" t="s">
        <v>454</v>
      </c>
      <c r="F37" s="96" t="s">
        <v>464</v>
      </c>
      <c r="G37" s="96" t="s">
        <v>453</v>
      </c>
      <c r="H37" s="95">
        <v>8</v>
      </c>
      <c r="I37" s="95" t="s">
        <v>23</v>
      </c>
      <c r="J37" s="97" t="s">
        <v>512</v>
      </c>
      <c r="K37" s="137">
        <v>59500</v>
      </c>
      <c r="L37" s="138" t="s">
        <v>5</v>
      </c>
      <c r="M37" s="138" t="s">
        <v>7</v>
      </c>
      <c r="N37" s="138">
        <v>2900</v>
      </c>
      <c r="O37" s="138">
        <v>535</v>
      </c>
      <c r="P37" s="98" t="s">
        <v>323</v>
      </c>
      <c r="Q37" s="96" t="s">
        <v>322</v>
      </c>
      <c r="R37" s="95" t="s">
        <v>321</v>
      </c>
      <c r="S37" s="99" t="s">
        <v>337</v>
      </c>
      <c r="T37" s="110">
        <f t="shared" si="2"/>
        <v>10</v>
      </c>
      <c r="U37" s="95" t="s">
        <v>319</v>
      </c>
      <c r="V37" s="95" t="s">
        <v>318</v>
      </c>
      <c r="W37" s="128">
        <v>15</v>
      </c>
      <c r="X37" s="49">
        <v>1</v>
      </c>
      <c r="Y37" s="130">
        <f t="shared" si="0"/>
        <v>15</v>
      </c>
      <c r="Z37" s="49">
        <v>2</v>
      </c>
      <c r="AA37" s="49">
        <v>16</v>
      </c>
      <c r="AB37" s="49">
        <v>480</v>
      </c>
      <c r="AC37" s="47" t="s">
        <v>566</v>
      </c>
      <c r="AD37" s="49">
        <v>31</v>
      </c>
      <c r="AE37" s="49">
        <f t="shared" si="1"/>
        <v>14880</v>
      </c>
      <c r="AF37" s="46">
        <f>IF(J37="СУПЕРЛЮКС",800,IF(J37="ЛЮКС",400,IF(J37="ПРЕМИУМ",300,IF(J37="БИЗНЕС+",200,0))))*(Y37/10)*AD37</f>
        <v>18600</v>
      </c>
      <c r="AG37" s="24"/>
      <c r="AH37" s="24"/>
      <c r="AI37" s="24"/>
      <c r="AJ37" s="24"/>
      <c r="AK37" s="24"/>
      <c r="AL37" s="46">
        <f>AF37*(1-AG37)*(1-AH37)*(1-AI37)*(1-AJ37)*(1-AK37)</f>
        <v>18600</v>
      </c>
      <c r="AM37" s="95">
        <v>2549</v>
      </c>
    </row>
    <row r="38" spans="1:39" ht="13.15" customHeight="1">
      <c r="A38" s="48">
        <v>26</v>
      </c>
      <c r="B38" s="95" t="s">
        <v>35</v>
      </c>
      <c r="C38" s="95" t="s">
        <v>348</v>
      </c>
      <c r="D38" s="95" t="s">
        <v>455</v>
      </c>
      <c r="E38" s="95" t="s">
        <v>454</v>
      </c>
      <c r="F38" s="96" t="s">
        <v>464</v>
      </c>
      <c r="G38" s="96" t="s">
        <v>453</v>
      </c>
      <c r="H38" s="95">
        <v>9</v>
      </c>
      <c r="I38" s="95" t="s">
        <v>23</v>
      </c>
      <c r="J38" s="97" t="s">
        <v>512</v>
      </c>
      <c r="K38" s="137">
        <v>59500</v>
      </c>
      <c r="L38" s="138" t="s">
        <v>5</v>
      </c>
      <c r="M38" s="138" t="s">
        <v>7</v>
      </c>
      <c r="N38" s="138">
        <v>2900</v>
      </c>
      <c r="O38" s="138">
        <v>535</v>
      </c>
      <c r="P38" s="98" t="s">
        <v>323</v>
      </c>
      <c r="Q38" s="96" t="s">
        <v>322</v>
      </c>
      <c r="R38" s="95" t="s">
        <v>321</v>
      </c>
      <c r="S38" s="99" t="s">
        <v>337</v>
      </c>
      <c r="T38" s="110">
        <f t="shared" si="2"/>
        <v>10</v>
      </c>
      <c r="U38" s="95" t="s">
        <v>319</v>
      </c>
      <c r="V38" s="95" t="s">
        <v>530</v>
      </c>
      <c r="W38" s="128">
        <v>15</v>
      </c>
      <c r="X38" s="49">
        <v>1</v>
      </c>
      <c r="Y38" s="130">
        <f t="shared" si="0"/>
        <v>15</v>
      </c>
      <c r="Z38" s="49">
        <v>2</v>
      </c>
      <c r="AA38" s="49">
        <v>16</v>
      </c>
      <c r="AB38" s="49">
        <v>480</v>
      </c>
      <c r="AC38" s="47" t="s">
        <v>566</v>
      </c>
      <c r="AD38" s="49">
        <v>31</v>
      </c>
      <c r="AE38" s="49">
        <f t="shared" si="1"/>
        <v>14880</v>
      </c>
      <c r="AF38" s="46">
        <f>IF(J38="СУПЕРЛЮКС",800,IF(J38="ЛЮКС",400,IF(J38="ПРЕМИУМ",300,IF(J38="БИЗНЕС+",200,0))))*(Y38/10)*AD38</f>
        <v>18600</v>
      </c>
      <c r="AG38" s="24"/>
      <c r="AH38" s="24"/>
      <c r="AI38" s="24"/>
      <c r="AJ38" s="24"/>
      <c r="AK38" s="24"/>
      <c r="AL38" s="46">
        <f>AF38*(1-AG38)*(1-AH38)*(1-AI38)*(1-AJ38)*(1-AK38)</f>
        <v>18600</v>
      </c>
      <c r="AM38" s="95">
        <v>2551</v>
      </c>
    </row>
    <row r="39" spans="1:39" ht="13.15" customHeight="1">
      <c r="A39" s="48">
        <v>27</v>
      </c>
      <c r="B39" s="95" t="s">
        <v>35</v>
      </c>
      <c r="C39" s="95" t="s">
        <v>348</v>
      </c>
      <c r="D39" s="95" t="s">
        <v>455</v>
      </c>
      <c r="E39" s="95" t="s">
        <v>454</v>
      </c>
      <c r="F39" s="96" t="s">
        <v>464</v>
      </c>
      <c r="G39" s="96" t="s">
        <v>453</v>
      </c>
      <c r="H39" s="95">
        <v>10</v>
      </c>
      <c r="I39" s="95" t="s">
        <v>23</v>
      </c>
      <c r="J39" s="97" t="s">
        <v>512</v>
      </c>
      <c r="K39" s="137">
        <v>59500</v>
      </c>
      <c r="L39" s="138" t="s">
        <v>5</v>
      </c>
      <c r="M39" s="138" t="s">
        <v>7</v>
      </c>
      <c r="N39" s="138">
        <v>2900</v>
      </c>
      <c r="O39" s="138">
        <v>535</v>
      </c>
      <c r="P39" s="98" t="s">
        <v>323</v>
      </c>
      <c r="Q39" s="96" t="s">
        <v>322</v>
      </c>
      <c r="R39" s="95" t="s">
        <v>321</v>
      </c>
      <c r="S39" s="99" t="s">
        <v>320</v>
      </c>
      <c r="T39" s="110">
        <f t="shared" si="2"/>
        <v>10</v>
      </c>
      <c r="U39" s="95" t="s">
        <v>319</v>
      </c>
      <c r="V39" s="95" t="s">
        <v>318</v>
      </c>
      <c r="W39" s="128">
        <v>15</v>
      </c>
      <c r="X39" s="49">
        <v>1</v>
      </c>
      <c r="Y39" s="130">
        <f t="shared" si="0"/>
        <v>15</v>
      </c>
      <c r="Z39" s="49">
        <v>2</v>
      </c>
      <c r="AA39" s="49">
        <v>16</v>
      </c>
      <c r="AB39" s="49">
        <v>480</v>
      </c>
      <c r="AC39" s="47" t="s">
        <v>566</v>
      </c>
      <c r="AD39" s="49">
        <v>31</v>
      </c>
      <c r="AE39" s="49">
        <f t="shared" si="1"/>
        <v>14880</v>
      </c>
      <c r="AF39" s="46">
        <f>IF(J39="СУПЕРЛЮКС",800,IF(J39="ЛЮКС",400,IF(J39="ПРЕМИУМ",300,IF(J39="БИЗНЕС+",200,0))))*(Y39/10)*AD39</f>
        <v>18600</v>
      </c>
      <c r="AG39" s="24"/>
      <c r="AH39" s="24"/>
      <c r="AI39" s="24"/>
      <c r="AJ39" s="24"/>
      <c r="AK39" s="24"/>
      <c r="AL39" s="46">
        <f>AF39*(1-AG39)*(1-AH39)*(1-AI39)*(1-AJ39)*(1-AK39)</f>
        <v>18600</v>
      </c>
      <c r="AM39" s="95">
        <v>2546</v>
      </c>
    </row>
    <row r="40" spans="1:39" ht="13.15" customHeight="1">
      <c r="A40" s="48">
        <v>28</v>
      </c>
      <c r="B40" s="95" t="s">
        <v>35</v>
      </c>
      <c r="C40" s="95" t="s">
        <v>348</v>
      </c>
      <c r="D40" s="95" t="s">
        <v>455</v>
      </c>
      <c r="E40" s="95" t="s">
        <v>454</v>
      </c>
      <c r="F40" s="96" t="s">
        <v>464</v>
      </c>
      <c r="G40" s="96" t="s">
        <v>453</v>
      </c>
      <c r="H40" s="95">
        <v>11</v>
      </c>
      <c r="I40" s="95" t="s">
        <v>23</v>
      </c>
      <c r="J40" s="97" t="s">
        <v>512</v>
      </c>
      <c r="K40" s="137">
        <v>59500</v>
      </c>
      <c r="L40" s="138" t="s">
        <v>5</v>
      </c>
      <c r="M40" s="138" t="s">
        <v>7</v>
      </c>
      <c r="N40" s="138">
        <v>2900</v>
      </c>
      <c r="O40" s="138">
        <v>535</v>
      </c>
      <c r="P40" s="98" t="s">
        <v>323</v>
      </c>
      <c r="Q40" s="96" t="s">
        <v>322</v>
      </c>
      <c r="R40" s="95" t="s">
        <v>321</v>
      </c>
      <c r="S40" s="99" t="s">
        <v>320</v>
      </c>
      <c r="T40" s="110">
        <f t="shared" si="2"/>
        <v>10</v>
      </c>
      <c r="U40" s="95" t="s">
        <v>339</v>
      </c>
      <c r="V40" s="95" t="s">
        <v>339</v>
      </c>
      <c r="W40" s="128">
        <v>15</v>
      </c>
      <c r="X40" s="49">
        <v>1</v>
      </c>
      <c r="Y40" s="130">
        <f t="shared" si="0"/>
        <v>15</v>
      </c>
      <c r="Z40" s="49">
        <v>2</v>
      </c>
      <c r="AA40" s="49">
        <v>16</v>
      </c>
      <c r="AB40" s="49">
        <v>480</v>
      </c>
      <c r="AC40" s="47" t="s">
        <v>566</v>
      </c>
      <c r="AD40" s="49">
        <v>31</v>
      </c>
      <c r="AE40" s="49">
        <f t="shared" si="1"/>
        <v>14880</v>
      </c>
      <c r="AF40" s="46">
        <f>IF(J40="СУПЕРЛЮКС",800,IF(J40="ЛЮКС",400,IF(J40="ПРЕМИУМ",300,IF(J40="БИЗНЕС+",200,0))))*(Y40/10)*AD40</f>
        <v>18600</v>
      </c>
      <c r="AG40" s="24"/>
      <c r="AH40" s="24"/>
      <c r="AI40" s="24"/>
      <c r="AJ40" s="24"/>
      <c r="AK40" s="24"/>
      <c r="AL40" s="46">
        <f>AF40*(1-AG40)*(1-AH40)*(1-AI40)*(1-AJ40)*(1-AK40)</f>
        <v>18600</v>
      </c>
      <c r="AM40" s="95">
        <v>2553</v>
      </c>
    </row>
    <row r="41" spans="1:39" ht="13.15" customHeight="1">
      <c r="A41" s="48">
        <v>29</v>
      </c>
      <c r="B41" s="95" t="s">
        <v>35</v>
      </c>
      <c r="C41" s="95" t="s">
        <v>348</v>
      </c>
      <c r="D41" s="95" t="s">
        <v>455</v>
      </c>
      <c r="E41" s="95" t="s">
        <v>454</v>
      </c>
      <c r="F41" s="96" t="s">
        <v>464</v>
      </c>
      <c r="G41" s="96" t="s">
        <v>453</v>
      </c>
      <c r="H41" s="95">
        <v>15</v>
      </c>
      <c r="I41" s="95" t="s">
        <v>23</v>
      </c>
      <c r="J41" s="97" t="s">
        <v>512</v>
      </c>
      <c r="K41" s="137">
        <v>59500</v>
      </c>
      <c r="L41" s="138" t="s">
        <v>5</v>
      </c>
      <c r="M41" s="138" t="s">
        <v>7</v>
      </c>
      <c r="N41" s="138">
        <v>2900</v>
      </c>
      <c r="O41" s="138">
        <v>535</v>
      </c>
      <c r="P41" s="98" t="s">
        <v>323</v>
      </c>
      <c r="Q41" s="96" t="s">
        <v>322</v>
      </c>
      <c r="R41" s="95" t="s">
        <v>321</v>
      </c>
      <c r="S41" s="99" t="s">
        <v>320</v>
      </c>
      <c r="T41" s="110">
        <f t="shared" si="2"/>
        <v>10</v>
      </c>
      <c r="U41" s="95" t="s">
        <v>332</v>
      </c>
      <c r="V41" s="95" t="s">
        <v>332</v>
      </c>
      <c r="W41" s="128">
        <v>15</v>
      </c>
      <c r="X41" s="49">
        <v>1</v>
      </c>
      <c r="Y41" s="130">
        <f t="shared" si="0"/>
        <v>15</v>
      </c>
      <c r="Z41" s="49">
        <v>2</v>
      </c>
      <c r="AA41" s="49">
        <v>16</v>
      </c>
      <c r="AB41" s="49">
        <v>480</v>
      </c>
      <c r="AC41" s="47" t="s">
        <v>566</v>
      </c>
      <c r="AD41" s="49">
        <v>31</v>
      </c>
      <c r="AE41" s="49">
        <f t="shared" si="1"/>
        <v>14880</v>
      </c>
      <c r="AF41" s="46">
        <f>IF(J41="СУПЕРЛЮКС",800,IF(J41="ЛЮКС",400,IF(J41="ПРЕМИУМ",300,IF(J41="БИЗНЕС+",200,0))))*(Y41/10)*AD41</f>
        <v>18600</v>
      </c>
      <c r="AG41" s="24"/>
      <c r="AH41" s="24"/>
      <c r="AI41" s="24"/>
      <c r="AJ41" s="24"/>
      <c r="AK41" s="24"/>
      <c r="AL41" s="46">
        <f>AF41*(1-AG41)*(1-AH41)*(1-AI41)*(1-AJ41)*(1-AK41)</f>
        <v>18600</v>
      </c>
      <c r="AM41" s="95">
        <v>2549</v>
      </c>
    </row>
    <row r="42" spans="1:39" ht="13.15" customHeight="1">
      <c r="A42" s="48">
        <v>30</v>
      </c>
      <c r="B42" s="95" t="s">
        <v>35</v>
      </c>
      <c r="C42" s="95" t="s">
        <v>359</v>
      </c>
      <c r="D42" s="95" t="s">
        <v>452</v>
      </c>
      <c r="E42" s="95" t="s">
        <v>88</v>
      </c>
      <c r="F42" s="96" t="s">
        <v>490</v>
      </c>
      <c r="G42" s="96" t="s">
        <v>491</v>
      </c>
      <c r="H42" s="95">
        <v>1</v>
      </c>
      <c r="I42" s="95" t="s">
        <v>23</v>
      </c>
      <c r="J42" s="97" t="s">
        <v>512</v>
      </c>
      <c r="K42" s="137">
        <v>90000</v>
      </c>
      <c r="L42" s="138" t="s">
        <v>5</v>
      </c>
      <c r="M42" s="138" t="s">
        <v>5</v>
      </c>
      <c r="N42" s="138">
        <v>4500</v>
      </c>
      <c r="O42" s="138">
        <v>617</v>
      </c>
      <c r="P42" s="98" t="s">
        <v>323</v>
      </c>
      <c r="Q42" s="96" t="s">
        <v>341</v>
      </c>
      <c r="R42" s="95" t="s">
        <v>340</v>
      </c>
      <c r="S42" s="99" t="s">
        <v>335</v>
      </c>
      <c r="T42" s="110">
        <f t="shared" si="2"/>
        <v>13</v>
      </c>
      <c r="U42" s="95" t="s">
        <v>319</v>
      </c>
      <c r="V42" s="95" t="s">
        <v>318</v>
      </c>
      <c r="W42" s="128">
        <v>15</v>
      </c>
      <c r="X42" s="49">
        <v>1</v>
      </c>
      <c r="Y42" s="130">
        <f t="shared" si="0"/>
        <v>15</v>
      </c>
      <c r="Z42" s="49">
        <v>2</v>
      </c>
      <c r="AA42" s="49">
        <v>16</v>
      </c>
      <c r="AB42" s="49">
        <v>480</v>
      </c>
      <c r="AC42" s="47" t="s">
        <v>566</v>
      </c>
      <c r="AD42" s="49">
        <v>31</v>
      </c>
      <c r="AE42" s="49">
        <f t="shared" si="1"/>
        <v>14880</v>
      </c>
      <c r="AF42" s="46">
        <f>IF(J42="СУПЕРЛЮКС",800,IF(J42="ЛЮКС",400,IF(J42="ПРЕМИУМ",300,IF(J42="БИЗНЕС+",200,0))))*(Y42/10)*AD42</f>
        <v>18600</v>
      </c>
      <c r="AG42" s="24"/>
      <c r="AH42" s="24"/>
      <c r="AI42" s="24"/>
      <c r="AJ42" s="24"/>
      <c r="AK42" s="24"/>
      <c r="AL42" s="46">
        <f>AF42*(1-AG42)*(1-AH42)*(1-AI42)*(1-AJ42)*(1-AK42)</f>
        <v>18600</v>
      </c>
      <c r="AM42" s="95">
        <v>249</v>
      </c>
    </row>
    <row r="43" spans="1:39" ht="13.15" customHeight="1">
      <c r="A43" s="48">
        <v>31</v>
      </c>
      <c r="B43" s="95" t="s">
        <v>35</v>
      </c>
      <c r="C43" s="95" t="s">
        <v>359</v>
      </c>
      <c r="D43" s="95" t="s">
        <v>452</v>
      </c>
      <c r="E43" s="95" t="s">
        <v>88</v>
      </c>
      <c r="F43" s="96" t="s">
        <v>490</v>
      </c>
      <c r="G43" s="96" t="s">
        <v>491</v>
      </c>
      <c r="H43" s="95">
        <v>2</v>
      </c>
      <c r="I43" s="95" t="s">
        <v>23</v>
      </c>
      <c r="J43" s="97" t="s">
        <v>512</v>
      </c>
      <c r="K43" s="137">
        <v>90000</v>
      </c>
      <c r="L43" s="138" t="s">
        <v>5</v>
      </c>
      <c r="M43" s="138" t="s">
        <v>5</v>
      </c>
      <c r="N43" s="138">
        <v>4500</v>
      </c>
      <c r="O43" s="138">
        <v>617</v>
      </c>
      <c r="P43" s="98" t="s">
        <v>323</v>
      </c>
      <c r="Q43" s="96" t="s">
        <v>341</v>
      </c>
      <c r="R43" s="95" t="s">
        <v>340</v>
      </c>
      <c r="S43" s="99" t="s">
        <v>335</v>
      </c>
      <c r="T43" s="110">
        <f t="shared" si="2"/>
        <v>13</v>
      </c>
      <c r="U43" s="95" t="s">
        <v>331</v>
      </c>
      <c r="V43" s="95" t="s">
        <v>338</v>
      </c>
      <c r="W43" s="128">
        <v>15</v>
      </c>
      <c r="X43" s="49">
        <v>1</v>
      </c>
      <c r="Y43" s="130">
        <f t="shared" si="0"/>
        <v>15</v>
      </c>
      <c r="Z43" s="49">
        <v>2</v>
      </c>
      <c r="AA43" s="49">
        <v>16</v>
      </c>
      <c r="AB43" s="49">
        <v>480</v>
      </c>
      <c r="AC43" s="47" t="s">
        <v>566</v>
      </c>
      <c r="AD43" s="49">
        <v>31</v>
      </c>
      <c r="AE43" s="49">
        <f t="shared" si="1"/>
        <v>14880</v>
      </c>
      <c r="AF43" s="46">
        <f>IF(J43="СУПЕРЛЮКС",800,IF(J43="ЛЮКС",400,IF(J43="ПРЕМИУМ",300,IF(J43="БИЗНЕС+",200,0))))*(Y43/10)*AD43</f>
        <v>18600</v>
      </c>
      <c r="AG43" s="24"/>
      <c r="AH43" s="24"/>
      <c r="AI43" s="24"/>
      <c r="AJ43" s="24"/>
      <c r="AK43" s="24"/>
      <c r="AL43" s="46">
        <f>AF43*(1-AG43)*(1-AH43)*(1-AI43)*(1-AJ43)*(1-AK43)</f>
        <v>18600</v>
      </c>
      <c r="AM43" s="95">
        <v>1784</v>
      </c>
    </row>
    <row r="44" spans="1:39" ht="13.15" customHeight="1">
      <c r="A44" s="48">
        <v>32</v>
      </c>
      <c r="B44" s="95" t="s">
        <v>35</v>
      </c>
      <c r="C44" s="95" t="s">
        <v>359</v>
      </c>
      <c r="D44" s="95" t="s">
        <v>452</v>
      </c>
      <c r="E44" s="95" t="s">
        <v>88</v>
      </c>
      <c r="F44" s="96" t="s">
        <v>490</v>
      </c>
      <c r="G44" s="96" t="s">
        <v>491</v>
      </c>
      <c r="H44" s="95">
        <v>4</v>
      </c>
      <c r="I44" s="95" t="s">
        <v>23</v>
      </c>
      <c r="J44" s="97" t="s">
        <v>512</v>
      </c>
      <c r="K44" s="137">
        <v>90000</v>
      </c>
      <c r="L44" s="138" t="s">
        <v>5</v>
      </c>
      <c r="M44" s="138" t="s">
        <v>5</v>
      </c>
      <c r="N44" s="138">
        <v>4500</v>
      </c>
      <c r="O44" s="138">
        <v>617</v>
      </c>
      <c r="P44" s="98" t="s">
        <v>323</v>
      </c>
      <c r="Q44" s="96" t="s">
        <v>322</v>
      </c>
      <c r="R44" s="95" t="s">
        <v>321</v>
      </c>
      <c r="S44" s="99" t="s">
        <v>337</v>
      </c>
      <c r="T44" s="110">
        <f t="shared" si="2"/>
        <v>13</v>
      </c>
      <c r="U44" s="95" t="s">
        <v>327</v>
      </c>
      <c r="V44" s="95" t="s">
        <v>451</v>
      </c>
      <c r="W44" s="128">
        <v>15</v>
      </c>
      <c r="X44" s="49">
        <v>1</v>
      </c>
      <c r="Y44" s="130">
        <f t="shared" si="0"/>
        <v>15</v>
      </c>
      <c r="Z44" s="49">
        <v>2</v>
      </c>
      <c r="AA44" s="49">
        <v>16</v>
      </c>
      <c r="AB44" s="49">
        <v>480</v>
      </c>
      <c r="AC44" s="47" t="s">
        <v>566</v>
      </c>
      <c r="AD44" s="49">
        <v>31</v>
      </c>
      <c r="AE44" s="49">
        <f t="shared" si="1"/>
        <v>14880</v>
      </c>
      <c r="AF44" s="46">
        <f>IF(J44="СУПЕРЛЮКС",800,IF(J44="ЛЮКС",400,IF(J44="ПРЕМИУМ",300,IF(J44="БИЗНЕС+",200,0))))*(Y44/10)*AD44</f>
        <v>18600</v>
      </c>
      <c r="AG44" s="24"/>
      <c r="AH44" s="24"/>
      <c r="AI44" s="24"/>
      <c r="AJ44" s="24"/>
      <c r="AK44" s="24"/>
      <c r="AL44" s="46">
        <f>AF44*(1-AG44)*(1-AH44)*(1-AI44)*(1-AJ44)*(1-AK44)</f>
        <v>18600</v>
      </c>
      <c r="AM44" s="95">
        <v>1472</v>
      </c>
    </row>
    <row r="45" spans="1:39" ht="13.15" customHeight="1">
      <c r="A45" s="48">
        <v>33</v>
      </c>
      <c r="B45" s="95" t="s">
        <v>35</v>
      </c>
      <c r="C45" s="95" t="s">
        <v>359</v>
      </c>
      <c r="D45" s="95" t="s">
        <v>452</v>
      </c>
      <c r="E45" s="95" t="s">
        <v>88</v>
      </c>
      <c r="F45" s="96" t="s">
        <v>490</v>
      </c>
      <c r="G45" s="96" t="s">
        <v>491</v>
      </c>
      <c r="H45" s="95">
        <v>5</v>
      </c>
      <c r="I45" s="95" t="s">
        <v>326</v>
      </c>
      <c r="J45" s="97" t="s">
        <v>512</v>
      </c>
      <c r="K45" s="137">
        <v>90000</v>
      </c>
      <c r="L45" s="138" t="s">
        <v>5</v>
      </c>
      <c r="M45" s="138" t="s">
        <v>5</v>
      </c>
      <c r="N45" s="138">
        <v>4500</v>
      </c>
      <c r="O45" s="138">
        <v>617</v>
      </c>
      <c r="P45" s="98" t="s">
        <v>323</v>
      </c>
      <c r="Q45" s="96" t="s">
        <v>322</v>
      </c>
      <c r="R45" s="95" t="s">
        <v>321</v>
      </c>
      <c r="S45" s="99" t="s">
        <v>372</v>
      </c>
      <c r="T45" s="110">
        <f t="shared" si="2"/>
        <v>13</v>
      </c>
      <c r="U45" s="95" t="s">
        <v>319</v>
      </c>
      <c r="V45" s="95" t="s">
        <v>318</v>
      </c>
      <c r="W45" s="128">
        <v>15</v>
      </c>
      <c r="X45" s="49">
        <v>1</v>
      </c>
      <c r="Y45" s="130">
        <f t="shared" si="0"/>
        <v>15</v>
      </c>
      <c r="Z45" s="49">
        <v>2</v>
      </c>
      <c r="AA45" s="49">
        <v>16</v>
      </c>
      <c r="AB45" s="49">
        <v>480</v>
      </c>
      <c r="AC45" s="47" t="s">
        <v>566</v>
      </c>
      <c r="AD45" s="49">
        <v>31</v>
      </c>
      <c r="AE45" s="49">
        <f t="shared" si="1"/>
        <v>14880</v>
      </c>
      <c r="AF45" s="46">
        <f>IF(J45="СУПЕРЛЮКС",800,IF(J45="ЛЮКС",400,IF(J45="ПРЕМИУМ",300,IF(J45="БИЗНЕС+",200,0))))*(Y45/10)*AD45</f>
        <v>18600</v>
      </c>
      <c r="AG45" s="24"/>
      <c r="AH45" s="24"/>
      <c r="AI45" s="24"/>
      <c r="AJ45" s="24"/>
      <c r="AK45" s="24"/>
      <c r="AL45" s="46">
        <f>AF45*(1-AG45)*(1-AH45)*(1-AI45)*(1-AJ45)*(1-AK45)</f>
        <v>18600</v>
      </c>
      <c r="AM45" s="95">
        <v>3147</v>
      </c>
    </row>
    <row r="46" spans="1:39" ht="13.15" customHeight="1">
      <c r="A46" s="48">
        <v>34</v>
      </c>
      <c r="B46" s="95" t="s">
        <v>35</v>
      </c>
      <c r="C46" s="95" t="s">
        <v>359</v>
      </c>
      <c r="D46" s="95" t="s">
        <v>452</v>
      </c>
      <c r="E46" s="95" t="s">
        <v>88</v>
      </c>
      <c r="F46" s="96" t="s">
        <v>490</v>
      </c>
      <c r="G46" s="96" t="s">
        <v>491</v>
      </c>
      <c r="H46" s="95">
        <v>6</v>
      </c>
      <c r="I46" s="95" t="s">
        <v>326</v>
      </c>
      <c r="J46" s="97" t="s">
        <v>512</v>
      </c>
      <c r="K46" s="137">
        <v>90000</v>
      </c>
      <c r="L46" s="138" t="s">
        <v>5</v>
      </c>
      <c r="M46" s="138" t="s">
        <v>5</v>
      </c>
      <c r="N46" s="138">
        <v>4500</v>
      </c>
      <c r="O46" s="138">
        <v>617</v>
      </c>
      <c r="P46" s="98" t="s">
        <v>323</v>
      </c>
      <c r="Q46" s="96" t="s">
        <v>322</v>
      </c>
      <c r="R46" s="95" t="s">
        <v>321</v>
      </c>
      <c r="S46" s="99" t="s">
        <v>372</v>
      </c>
      <c r="T46" s="110">
        <f t="shared" si="2"/>
        <v>13</v>
      </c>
      <c r="U46" s="95" t="s">
        <v>319</v>
      </c>
      <c r="V46" s="95" t="s">
        <v>318</v>
      </c>
      <c r="W46" s="128">
        <v>15</v>
      </c>
      <c r="X46" s="49">
        <v>1</v>
      </c>
      <c r="Y46" s="130">
        <f t="shared" si="0"/>
        <v>15</v>
      </c>
      <c r="Z46" s="49">
        <v>2</v>
      </c>
      <c r="AA46" s="49">
        <v>16</v>
      </c>
      <c r="AB46" s="49">
        <v>480</v>
      </c>
      <c r="AC46" s="47" t="s">
        <v>566</v>
      </c>
      <c r="AD46" s="49">
        <v>31</v>
      </c>
      <c r="AE46" s="49">
        <f t="shared" si="1"/>
        <v>14880</v>
      </c>
      <c r="AF46" s="46">
        <f>IF(J46="СУПЕРЛЮКС",800,IF(J46="ЛЮКС",400,IF(J46="ПРЕМИУМ",300,IF(J46="БИЗНЕС+",200,0))))*(Y46/10)*AD46</f>
        <v>18600</v>
      </c>
      <c r="AG46" s="24"/>
      <c r="AH46" s="24"/>
      <c r="AI46" s="24"/>
      <c r="AJ46" s="24"/>
      <c r="AK46" s="24"/>
      <c r="AL46" s="46">
        <f>AF46*(1-AG46)*(1-AH46)*(1-AI46)*(1-AJ46)*(1-AK46)</f>
        <v>18600</v>
      </c>
      <c r="AM46" s="95">
        <v>3147</v>
      </c>
    </row>
    <row r="47" spans="1:39" ht="13.15" customHeight="1">
      <c r="A47" s="48">
        <v>35</v>
      </c>
      <c r="B47" s="95" t="s">
        <v>35</v>
      </c>
      <c r="C47" s="95" t="s">
        <v>359</v>
      </c>
      <c r="D47" s="95" t="s">
        <v>452</v>
      </c>
      <c r="E47" s="95" t="s">
        <v>88</v>
      </c>
      <c r="F47" s="96" t="s">
        <v>490</v>
      </c>
      <c r="G47" s="96" t="s">
        <v>491</v>
      </c>
      <c r="H47" s="95">
        <v>8</v>
      </c>
      <c r="I47" s="95" t="s">
        <v>326</v>
      </c>
      <c r="J47" s="97" t="s">
        <v>512</v>
      </c>
      <c r="K47" s="137">
        <v>90000</v>
      </c>
      <c r="L47" s="138" t="s">
        <v>5</v>
      </c>
      <c r="M47" s="138" t="s">
        <v>5</v>
      </c>
      <c r="N47" s="138">
        <v>4500</v>
      </c>
      <c r="O47" s="138">
        <v>617</v>
      </c>
      <c r="P47" s="98" t="s">
        <v>323</v>
      </c>
      <c r="Q47" s="96" t="s">
        <v>322</v>
      </c>
      <c r="R47" s="95" t="s">
        <v>321</v>
      </c>
      <c r="S47" s="99" t="s">
        <v>372</v>
      </c>
      <c r="T47" s="110">
        <f t="shared" si="2"/>
        <v>13</v>
      </c>
      <c r="U47" s="95" t="s">
        <v>330</v>
      </c>
      <c r="V47" s="95" t="s">
        <v>332</v>
      </c>
      <c r="W47" s="128">
        <v>15</v>
      </c>
      <c r="X47" s="49">
        <v>1</v>
      </c>
      <c r="Y47" s="130">
        <f t="shared" si="0"/>
        <v>15</v>
      </c>
      <c r="Z47" s="49">
        <v>2</v>
      </c>
      <c r="AA47" s="49">
        <v>16</v>
      </c>
      <c r="AB47" s="49">
        <v>480</v>
      </c>
      <c r="AC47" s="47" t="s">
        <v>566</v>
      </c>
      <c r="AD47" s="49">
        <v>31</v>
      </c>
      <c r="AE47" s="49">
        <f t="shared" si="1"/>
        <v>14880</v>
      </c>
      <c r="AF47" s="46">
        <f>IF(J47="СУПЕРЛЮКС",800,IF(J47="ЛЮКС",400,IF(J47="ПРЕМИУМ",300,IF(J47="БИЗНЕС+",200,0))))*(Y47/10)*AD47</f>
        <v>18600</v>
      </c>
      <c r="AG47" s="24"/>
      <c r="AH47" s="24"/>
      <c r="AI47" s="24"/>
      <c r="AJ47" s="24"/>
      <c r="AK47" s="24"/>
      <c r="AL47" s="46">
        <f>AF47*(1-AG47)*(1-AH47)*(1-AI47)*(1-AJ47)*(1-AK47)</f>
        <v>18600</v>
      </c>
      <c r="AM47" s="95">
        <v>3147</v>
      </c>
    </row>
    <row r="48" spans="1:39" ht="13.15" customHeight="1">
      <c r="A48" s="48">
        <v>36</v>
      </c>
      <c r="B48" s="95" t="s">
        <v>35</v>
      </c>
      <c r="C48" s="95" t="s">
        <v>359</v>
      </c>
      <c r="D48" s="95" t="s">
        <v>452</v>
      </c>
      <c r="E48" s="95" t="s">
        <v>88</v>
      </c>
      <c r="F48" s="96" t="s">
        <v>490</v>
      </c>
      <c r="G48" s="96" t="s">
        <v>491</v>
      </c>
      <c r="H48" s="95">
        <v>9</v>
      </c>
      <c r="I48" s="95" t="s">
        <v>326</v>
      </c>
      <c r="J48" s="97" t="s">
        <v>512</v>
      </c>
      <c r="K48" s="137">
        <v>90000</v>
      </c>
      <c r="L48" s="138" t="s">
        <v>5</v>
      </c>
      <c r="M48" s="138" t="s">
        <v>5</v>
      </c>
      <c r="N48" s="138">
        <v>4500</v>
      </c>
      <c r="O48" s="138">
        <v>617</v>
      </c>
      <c r="P48" s="98" t="s">
        <v>323</v>
      </c>
      <c r="Q48" s="96" t="s">
        <v>322</v>
      </c>
      <c r="R48" s="95" t="s">
        <v>321</v>
      </c>
      <c r="S48" s="99" t="s">
        <v>372</v>
      </c>
      <c r="T48" s="110">
        <f t="shared" si="2"/>
        <v>13</v>
      </c>
      <c r="U48" s="95" t="s">
        <v>330</v>
      </c>
      <c r="V48" s="95" t="s">
        <v>332</v>
      </c>
      <c r="W48" s="128">
        <v>15</v>
      </c>
      <c r="X48" s="49">
        <v>1</v>
      </c>
      <c r="Y48" s="130">
        <f t="shared" si="0"/>
        <v>15</v>
      </c>
      <c r="Z48" s="49">
        <v>2</v>
      </c>
      <c r="AA48" s="49">
        <v>16</v>
      </c>
      <c r="AB48" s="49">
        <v>480</v>
      </c>
      <c r="AC48" s="47" t="s">
        <v>566</v>
      </c>
      <c r="AD48" s="49">
        <v>31</v>
      </c>
      <c r="AE48" s="49">
        <f t="shared" si="1"/>
        <v>14880</v>
      </c>
      <c r="AF48" s="46">
        <f>IF(J48="СУПЕРЛЮКС",800,IF(J48="ЛЮКС",400,IF(J48="ПРЕМИУМ",300,IF(J48="БИЗНЕС+",200,0))))*(Y48/10)*AD48</f>
        <v>18600</v>
      </c>
      <c r="AG48" s="24"/>
      <c r="AH48" s="24"/>
      <c r="AI48" s="24"/>
      <c r="AJ48" s="24"/>
      <c r="AK48" s="24"/>
      <c r="AL48" s="46">
        <f>AF48*(1-AG48)*(1-AH48)*(1-AI48)*(1-AJ48)*(1-AK48)</f>
        <v>18600</v>
      </c>
      <c r="AM48" s="95">
        <v>3147</v>
      </c>
    </row>
    <row r="49" spans="1:39" ht="13.15" customHeight="1">
      <c r="A49" s="48">
        <v>37</v>
      </c>
      <c r="B49" s="95" t="s">
        <v>35</v>
      </c>
      <c r="C49" s="95" t="s">
        <v>359</v>
      </c>
      <c r="D49" s="95" t="s">
        <v>452</v>
      </c>
      <c r="E49" s="95" t="s">
        <v>88</v>
      </c>
      <c r="F49" s="96" t="s">
        <v>490</v>
      </c>
      <c r="G49" s="96" t="s">
        <v>491</v>
      </c>
      <c r="H49" s="95">
        <v>10</v>
      </c>
      <c r="I49" s="95" t="s">
        <v>326</v>
      </c>
      <c r="J49" s="97" t="s">
        <v>512</v>
      </c>
      <c r="K49" s="137">
        <v>90000</v>
      </c>
      <c r="L49" s="138" t="s">
        <v>5</v>
      </c>
      <c r="M49" s="138" t="s">
        <v>5</v>
      </c>
      <c r="N49" s="138">
        <v>4500</v>
      </c>
      <c r="O49" s="138">
        <v>617</v>
      </c>
      <c r="P49" s="98" t="s">
        <v>323</v>
      </c>
      <c r="Q49" s="96" t="s">
        <v>322</v>
      </c>
      <c r="R49" s="95" t="s">
        <v>321</v>
      </c>
      <c r="S49" s="99" t="s">
        <v>372</v>
      </c>
      <c r="T49" s="110">
        <f t="shared" si="2"/>
        <v>13</v>
      </c>
      <c r="U49" s="95" t="s">
        <v>330</v>
      </c>
      <c r="V49" s="95" t="s">
        <v>332</v>
      </c>
      <c r="W49" s="128">
        <v>15</v>
      </c>
      <c r="X49" s="49">
        <v>1</v>
      </c>
      <c r="Y49" s="130">
        <f t="shared" si="0"/>
        <v>15</v>
      </c>
      <c r="Z49" s="49">
        <v>2</v>
      </c>
      <c r="AA49" s="49">
        <v>16</v>
      </c>
      <c r="AB49" s="49">
        <v>480</v>
      </c>
      <c r="AC49" s="47" t="s">
        <v>566</v>
      </c>
      <c r="AD49" s="49">
        <v>31</v>
      </c>
      <c r="AE49" s="49">
        <f t="shared" si="1"/>
        <v>14880</v>
      </c>
      <c r="AF49" s="46">
        <f>IF(J49="СУПЕРЛЮКС",800,IF(J49="ЛЮКС",400,IF(J49="ПРЕМИУМ",300,IF(J49="БИЗНЕС+",200,0))))*(Y49/10)*AD49</f>
        <v>18600</v>
      </c>
      <c r="AG49" s="24"/>
      <c r="AH49" s="24"/>
      <c r="AI49" s="24"/>
      <c r="AJ49" s="24"/>
      <c r="AK49" s="24"/>
      <c r="AL49" s="46">
        <f>AF49*(1-AG49)*(1-AH49)*(1-AI49)*(1-AJ49)*(1-AK49)</f>
        <v>18600</v>
      </c>
      <c r="AM49" s="95">
        <v>3147</v>
      </c>
    </row>
    <row r="50" spans="1:39" ht="13.15" customHeight="1">
      <c r="A50" s="48">
        <v>38</v>
      </c>
      <c r="B50" s="95" t="s">
        <v>35</v>
      </c>
      <c r="C50" s="95" t="s">
        <v>359</v>
      </c>
      <c r="D50" s="95" t="s">
        <v>452</v>
      </c>
      <c r="E50" s="95" t="s">
        <v>88</v>
      </c>
      <c r="F50" s="96" t="s">
        <v>490</v>
      </c>
      <c r="G50" s="96" t="s">
        <v>491</v>
      </c>
      <c r="H50" s="95">
        <v>11</v>
      </c>
      <c r="I50" s="95" t="s">
        <v>326</v>
      </c>
      <c r="J50" s="97" t="s">
        <v>512</v>
      </c>
      <c r="K50" s="137">
        <v>90000</v>
      </c>
      <c r="L50" s="138" t="s">
        <v>5</v>
      </c>
      <c r="M50" s="138" t="s">
        <v>5</v>
      </c>
      <c r="N50" s="138">
        <v>4500</v>
      </c>
      <c r="O50" s="138">
        <v>617</v>
      </c>
      <c r="P50" s="98" t="s">
        <v>323</v>
      </c>
      <c r="Q50" s="96" t="s">
        <v>322</v>
      </c>
      <c r="R50" s="95" t="s">
        <v>321</v>
      </c>
      <c r="S50" s="99" t="s">
        <v>372</v>
      </c>
      <c r="T50" s="110">
        <f t="shared" si="2"/>
        <v>13</v>
      </c>
      <c r="U50" s="95" t="s">
        <v>330</v>
      </c>
      <c r="V50" s="95" t="s">
        <v>339</v>
      </c>
      <c r="W50" s="128">
        <v>15</v>
      </c>
      <c r="X50" s="49">
        <v>1</v>
      </c>
      <c r="Y50" s="130">
        <f t="shared" si="0"/>
        <v>15</v>
      </c>
      <c r="Z50" s="49">
        <v>2</v>
      </c>
      <c r="AA50" s="49">
        <v>16</v>
      </c>
      <c r="AB50" s="49">
        <v>480</v>
      </c>
      <c r="AC50" s="47" t="s">
        <v>566</v>
      </c>
      <c r="AD50" s="49">
        <v>31</v>
      </c>
      <c r="AE50" s="49">
        <f t="shared" si="1"/>
        <v>14880</v>
      </c>
      <c r="AF50" s="46">
        <f>IF(J50="СУПЕРЛЮКС",800,IF(J50="ЛЮКС",400,IF(J50="ПРЕМИУМ",300,IF(J50="БИЗНЕС+",200,0))))*(Y50/10)*AD50</f>
        <v>18600</v>
      </c>
      <c r="AG50" s="24"/>
      <c r="AH50" s="24"/>
      <c r="AI50" s="24"/>
      <c r="AJ50" s="24"/>
      <c r="AK50" s="24"/>
      <c r="AL50" s="46">
        <f>AF50*(1-AG50)*(1-AH50)*(1-AI50)*(1-AJ50)*(1-AK50)</f>
        <v>18600</v>
      </c>
      <c r="AM50" s="95">
        <v>3147</v>
      </c>
    </row>
    <row r="51" spans="1:39" ht="13.15" customHeight="1">
      <c r="A51" s="48">
        <v>39</v>
      </c>
      <c r="B51" s="95" t="s">
        <v>35</v>
      </c>
      <c r="C51" s="95" t="s">
        <v>359</v>
      </c>
      <c r="D51" s="95" t="s">
        <v>452</v>
      </c>
      <c r="E51" s="95" t="s">
        <v>88</v>
      </c>
      <c r="F51" s="96" t="s">
        <v>490</v>
      </c>
      <c r="G51" s="96" t="s">
        <v>491</v>
      </c>
      <c r="H51" s="95">
        <v>12</v>
      </c>
      <c r="I51" s="95" t="s">
        <v>326</v>
      </c>
      <c r="J51" s="97" t="s">
        <v>512</v>
      </c>
      <c r="K51" s="137">
        <v>90000</v>
      </c>
      <c r="L51" s="138" t="s">
        <v>5</v>
      </c>
      <c r="M51" s="138" t="s">
        <v>5</v>
      </c>
      <c r="N51" s="138">
        <v>4500</v>
      </c>
      <c r="O51" s="138">
        <v>617</v>
      </c>
      <c r="P51" s="98" t="s">
        <v>323</v>
      </c>
      <c r="Q51" s="96" t="s">
        <v>322</v>
      </c>
      <c r="R51" s="95" t="s">
        <v>321</v>
      </c>
      <c r="S51" s="99" t="s">
        <v>372</v>
      </c>
      <c r="T51" s="110">
        <f t="shared" si="2"/>
        <v>13</v>
      </c>
      <c r="U51" s="95" t="s">
        <v>330</v>
      </c>
      <c r="V51" s="95" t="s">
        <v>339</v>
      </c>
      <c r="W51" s="128">
        <v>15</v>
      </c>
      <c r="X51" s="49">
        <v>1</v>
      </c>
      <c r="Y51" s="130">
        <f t="shared" si="0"/>
        <v>15</v>
      </c>
      <c r="Z51" s="49">
        <v>2</v>
      </c>
      <c r="AA51" s="49">
        <v>16</v>
      </c>
      <c r="AB51" s="49">
        <v>480</v>
      </c>
      <c r="AC51" s="47" t="s">
        <v>566</v>
      </c>
      <c r="AD51" s="49">
        <v>31</v>
      </c>
      <c r="AE51" s="49">
        <f t="shared" si="1"/>
        <v>14880</v>
      </c>
      <c r="AF51" s="46">
        <f>IF(J51="СУПЕРЛЮКС",800,IF(J51="ЛЮКС",400,IF(J51="ПРЕМИУМ",300,IF(J51="БИЗНЕС+",200,0))))*(Y51/10)*AD51</f>
        <v>18600</v>
      </c>
      <c r="AG51" s="24"/>
      <c r="AH51" s="24"/>
      <c r="AI51" s="24"/>
      <c r="AJ51" s="24"/>
      <c r="AK51" s="24"/>
      <c r="AL51" s="46">
        <f>AF51*(1-AG51)*(1-AH51)*(1-AI51)*(1-AJ51)*(1-AK51)</f>
        <v>18600</v>
      </c>
      <c r="AM51" s="95">
        <v>3147</v>
      </c>
    </row>
    <row r="52" spans="1:39" ht="13.15" customHeight="1">
      <c r="A52" s="48">
        <v>40</v>
      </c>
      <c r="B52" s="95" t="s">
        <v>35</v>
      </c>
      <c r="C52" s="95" t="s">
        <v>359</v>
      </c>
      <c r="D52" s="95" t="s">
        <v>452</v>
      </c>
      <c r="E52" s="95" t="s">
        <v>88</v>
      </c>
      <c r="F52" s="96" t="s">
        <v>490</v>
      </c>
      <c r="G52" s="96" t="s">
        <v>491</v>
      </c>
      <c r="H52" s="95">
        <v>13</v>
      </c>
      <c r="I52" s="95" t="s">
        <v>326</v>
      </c>
      <c r="J52" s="97" t="s">
        <v>512</v>
      </c>
      <c r="K52" s="137">
        <v>90000</v>
      </c>
      <c r="L52" s="138" t="s">
        <v>5</v>
      </c>
      <c r="M52" s="138" t="s">
        <v>5</v>
      </c>
      <c r="N52" s="138">
        <v>4500</v>
      </c>
      <c r="O52" s="138">
        <v>617</v>
      </c>
      <c r="P52" s="98" t="s">
        <v>323</v>
      </c>
      <c r="Q52" s="96" t="s">
        <v>322</v>
      </c>
      <c r="R52" s="95" t="s">
        <v>321</v>
      </c>
      <c r="S52" s="99" t="s">
        <v>372</v>
      </c>
      <c r="T52" s="110">
        <f t="shared" si="2"/>
        <v>13</v>
      </c>
      <c r="U52" s="95" t="s">
        <v>330</v>
      </c>
      <c r="V52" s="95" t="s">
        <v>339</v>
      </c>
      <c r="W52" s="128">
        <v>15</v>
      </c>
      <c r="X52" s="49">
        <v>1</v>
      </c>
      <c r="Y52" s="130">
        <f t="shared" si="0"/>
        <v>15</v>
      </c>
      <c r="Z52" s="49">
        <v>2</v>
      </c>
      <c r="AA52" s="49">
        <v>16</v>
      </c>
      <c r="AB52" s="49">
        <v>480</v>
      </c>
      <c r="AC52" s="47" t="s">
        <v>566</v>
      </c>
      <c r="AD52" s="49">
        <v>31</v>
      </c>
      <c r="AE52" s="49">
        <f t="shared" si="1"/>
        <v>14880</v>
      </c>
      <c r="AF52" s="46">
        <f>IF(J52="СУПЕРЛЮКС",800,IF(J52="ЛЮКС",400,IF(J52="ПРЕМИУМ",300,IF(J52="БИЗНЕС+",200,0))))*(Y52/10)*AD52</f>
        <v>18600</v>
      </c>
      <c r="AG52" s="24"/>
      <c r="AH52" s="24"/>
      <c r="AI52" s="24"/>
      <c r="AJ52" s="24"/>
      <c r="AK52" s="24"/>
      <c r="AL52" s="46">
        <f>AF52*(1-AG52)*(1-AH52)*(1-AI52)*(1-AJ52)*(1-AK52)</f>
        <v>18600</v>
      </c>
      <c r="AM52" s="95">
        <v>3147</v>
      </c>
    </row>
    <row r="53" spans="1:39" ht="13.15" customHeight="1">
      <c r="A53" s="48">
        <v>41</v>
      </c>
      <c r="B53" s="95" t="s">
        <v>35</v>
      </c>
      <c r="C53" s="95" t="s">
        <v>359</v>
      </c>
      <c r="D53" s="95" t="s">
        <v>452</v>
      </c>
      <c r="E53" s="95" t="s">
        <v>88</v>
      </c>
      <c r="F53" s="96" t="s">
        <v>490</v>
      </c>
      <c r="G53" s="96" t="s">
        <v>491</v>
      </c>
      <c r="H53" s="95">
        <v>13</v>
      </c>
      <c r="I53" s="95" t="s">
        <v>326</v>
      </c>
      <c r="J53" s="97" t="s">
        <v>512</v>
      </c>
      <c r="K53" s="137">
        <v>90000</v>
      </c>
      <c r="L53" s="138" t="s">
        <v>5</v>
      </c>
      <c r="M53" s="138" t="s">
        <v>5</v>
      </c>
      <c r="N53" s="138">
        <v>4500</v>
      </c>
      <c r="O53" s="138">
        <v>617</v>
      </c>
      <c r="P53" s="98" t="s">
        <v>323</v>
      </c>
      <c r="Q53" s="96" t="s">
        <v>322</v>
      </c>
      <c r="R53" s="95" t="s">
        <v>321</v>
      </c>
      <c r="S53" s="99" t="s">
        <v>342</v>
      </c>
      <c r="T53" s="110">
        <f t="shared" si="2"/>
        <v>13</v>
      </c>
      <c r="U53" s="95" t="s">
        <v>334</v>
      </c>
      <c r="V53" s="95" t="s">
        <v>334</v>
      </c>
      <c r="W53" s="128">
        <v>15</v>
      </c>
      <c r="X53" s="49">
        <v>1</v>
      </c>
      <c r="Y53" s="130">
        <f t="shared" si="0"/>
        <v>15</v>
      </c>
      <c r="Z53" s="49">
        <v>2</v>
      </c>
      <c r="AA53" s="49">
        <v>16</v>
      </c>
      <c r="AB53" s="49">
        <v>480</v>
      </c>
      <c r="AC53" s="47" t="s">
        <v>566</v>
      </c>
      <c r="AD53" s="49">
        <v>31</v>
      </c>
      <c r="AE53" s="49">
        <f t="shared" si="1"/>
        <v>14880</v>
      </c>
      <c r="AF53" s="46">
        <f>IF(J53="СУПЕРЛЮКС",800,IF(J53="ЛЮКС",400,IF(J53="ПРЕМИУМ",300,IF(J53="БИЗНЕС+",200,0))))*(Y53/10)*AD53</f>
        <v>18600</v>
      </c>
      <c r="AG53" s="24"/>
      <c r="AH53" s="24"/>
      <c r="AI53" s="24"/>
      <c r="AJ53" s="24"/>
      <c r="AK53" s="24"/>
      <c r="AL53" s="46">
        <f>AF53*(1-AG53)*(1-AH53)*(1-AI53)*(1-AJ53)*(1-AK53)</f>
        <v>18600</v>
      </c>
      <c r="AM53" s="95">
        <v>3711</v>
      </c>
    </row>
    <row r="54" spans="1:39" ht="13.15" customHeight="1">
      <c r="A54" s="48">
        <v>42</v>
      </c>
      <c r="B54" s="95" t="s">
        <v>35</v>
      </c>
      <c r="C54" s="95" t="s">
        <v>359</v>
      </c>
      <c r="D54" s="95" t="s">
        <v>452</v>
      </c>
      <c r="E54" s="95" t="s">
        <v>88</v>
      </c>
      <c r="F54" s="96" t="s">
        <v>490</v>
      </c>
      <c r="G54" s="96" t="s">
        <v>491</v>
      </c>
      <c r="H54" s="95">
        <v>13</v>
      </c>
      <c r="I54" s="95" t="s">
        <v>326</v>
      </c>
      <c r="J54" s="97" t="s">
        <v>512</v>
      </c>
      <c r="K54" s="137">
        <v>90000</v>
      </c>
      <c r="L54" s="138" t="s">
        <v>5</v>
      </c>
      <c r="M54" s="138" t="s">
        <v>5</v>
      </c>
      <c r="N54" s="138">
        <v>4500</v>
      </c>
      <c r="O54" s="138">
        <v>617</v>
      </c>
      <c r="P54" s="98" t="s">
        <v>323</v>
      </c>
      <c r="Q54" s="96" t="s">
        <v>322</v>
      </c>
      <c r="R54" s="95" t="s">
        <v>321</v>
      </c>
      <c r="S54" s="99" t="s">
        <v>342</v>
      </c>
      <c r="T54" s="110">
        <f t="shared" si="2"/>
        <v>13</v>
      </c>
      <c r="U54" s="95" t="s">
        <v>319</v>
      </c>
      <c r="V54" s="95" t="s">
        <v>531</v>
      </c>
      <c r="W54" s="128">
        <v>15</v>
      </c>
      <c r="X54" s="49">
        <v>1</v>
      </c>
      <c r="Y54" s="130">
        <f t="shared" si="0"/>
        <v>15</v>
      </c>
      <c r="Z54" s="49">
        <v>2</v>
      </c>
      <c r="AA54" s="49">
        <v>16</v>
      </c>
      <c r="AB54" s="49">
        <v>480</v>
      </c>
      <c r="AC54" s="47" t="s">
        <v>566</v>
      </c>
      <c r="AD54" s="49">
        <v>31</v>
      </c>
      <c r="AE54" s="49">
        <f t="shared" si="1"/>
        <v>14880</v>
      </c>
      <c r="AF54" s="46">
        <f>IF(J54="СУПЕРЛЮКС",800,IF(J54="ЛЮКС",400,IF(J54="ПРЕМИУМ",300,IF(J54="БИЗНЕС+",200,0))))*(Y54/10)*AD54</f>
        <v>18600</v>
      </c>
      <c r="AG54" s="24"/>
      <c r="AH54" s="24"/>
      <c r="AI54" s="24"/>
      <c r="AJ54" s="24"/>
      <c r="AK54" s="24"/>
      <c r="AL54" s="46">
        <f>AF54*(1-AG54)*(1-AH54)*(1-AI54)*(1-AJ54)*(1-AK54)</f>
        <v>18600</v>
      </c>
      <c r="AM54" s="95">
        <v>1474</v>
      </c>
    </row>
    <row r="55" spans="1:39" ht="13.15" customHeight="1">
      <c r="A55" s="48">
        <v>43</v>
      </c>
      <c r="B55" s="95" t="s">
        <v>35</v>
      </c>
      <c r="C55" s="95" t="s">
        <v>359</v>
      </c>
      <c r="D55" s="95" t="s">
        <v>66</v>
      </c>
      <c r="E55" s="95" t="s">
        <v>66</v>
      </c>
      <c r="F55" s="96" t="s">
        <v>170</v>
      </c>
      <c r="G55" s="96" t="s">
        <v>169</v>
      </c>
      <c r="H55" s="95">
        <v>1</v>
      </c>
      <c r="I55" s="95" t="s">
        <v>23</v>
      </c>
      <c r="J55" s="97" t="s">
        <v>513</v>
      </c>
      <c r="K55" s="137">
        <v>33500</v>
      </c>
      <c r="L55" s="138" t="s">
        <v>5</v>
      </c>
      <c r="M55" s="138" t="s">
        <v>5</v>
      </c>
      <c r="N55" s="138">
        <v>5000</v>
      </c>
      <c r="O55" s="138">
        <v>706</v>
      </c>
      <c r="P55" s="98" t="s">
        <v>323</v>
      </c>
      <c r="Q55" s="100" t="s">
        <v>341</v>
      </c>
      <c r="R55" s="95" t="s">
        <v>340</v>
      </c>
      <c r="S55" s="101" t="s">
        <v>335</v>
      </c>
      <c r="T55" s="110">
        <f t="shared" si="2"/>
        <v>13</v>
      </c>
      <c r="U55" s="95" t="s">
        <v>319</v>
      </c>
      <c r="V55" s="95" t="s">
        <v>318</v>
      </c>
      <c r="W55" s="128">
        <v>15</v>
      </c>
      <c r="X55" s="49">
        <v>1</v>
      </c>
      <c r="Y55" s="130">
        <f t="shared" si="0"/>
        <v>15</v>
      </c>
      <c r="Z55" s="49">
        <v>2</v>
      </c>
      <c r="AA55" s="49">
        <v>16</v>
      </c>
      <c r="AB55" s="49">
        <v>480</v>
      </c>
      <c r="AC55" s="47" t="s">
        <v>566</v>
      </c>
      <c r="AD55" s="49">
        <v>31</v>
      </c>
      <c r="AE55" s="49">
        <f t="shared" si="1"/>
        <v>14880</v>
      </c>
      <c r="AF55" s="46">
        <f>IF(J55="СУПЕРЛЮКС",800,IF(J55="ЛЮКС",400,IF(J55="ПРЕМИУМ",300,IF(J55="БИЗНЕС+",200,0))))*(Y55/10)*AD55</f>
        <v>13950</v>
      </c>
      <c r="AG55" s="24"/>
      <c r="AH55" s="24"/>
      <c r="AI55" s="24"/>
      <c r="AJ55" s="24"/>
      <c r="AK55" s="24"/>
      <c r="AL55" s="46">
        <f>AF55*(1-AG55)*(1-AH55)*(1-AI55)*(1-AJ55)*(1-AK55)</f>
        <v>13950</v>
      </c>
      <c r="AM55" s="111">
        <v>253</v>
      </c>
    </row>
    <row r="56" spans="1:39" ht="13.15" customHeight="1">
      <c r="A56" s="48">
        <v>44</v>
      </c>
      <c r="B56" s="95" t="s">
        <v>35</v>
      </c>
      <c r="C56" s="95" t="s">
        <v>359</v>
      </c>
      <c r="D56" s="95" t="s">
        <v>66</v>
      </c>
      <c r="E56" s="95" t="s">
        <v>66</v>
      </c>
      <c r="F56" s="96" t="s">
        <v>170</v>
      </c>
      <c r="G56" s="96" t="s">
        <v>169</v>
      </c>
      <c r="H56" s="95">
        <v>2</v>
      </c>
      <c r="I56" s="95" t="s">
        <v>23</v>
      </c>
      <c r="J56" s="97" t="s">
        <v>513</v>
      </c>
      <c r="K56" s="137">
        <v>33500</v>
      </c>
      <c r="L56" s="138" t="s">
        <v>5</v>
      </c>
      <c r="M56" s="138" t="s">
        <v>5</v>
      </c>
      <c r="N56" s="138">
        <v>5000</v>
      </c>
      <c r="O56" s="138">
        <v>706</v>
      </c>
      <c r="P56" s="98" t="s">
        <v>323</v>
      </c>
      <c r="Q56" s="100" t="s">
        <v>341</v>
      </c>
      <c r="R56" s="95" t="s">
        <v>340</v>
      </c>
      <c r="S56" s="101" t="s">
        <v>335</v>
      </c>
      <c r="T56" s="110">
        <f t="shared" si="2"/>
        <v>13</v>
      </c>
      <c r="U56" s="95" t="s">
        <v>325</v>
      </c>
      <c r="V56" s="95" t="s">
        <v>532</v>
      </c>
      <c r="W56" s="128">
        <v>15</v>
      </c>
      <c r="X56" s="49">
        <v>1</v>
      </c>
      <c r="Y56" s="130">
        <f t="shared" si="0"/>
        <v>15</v>
      </c>
      <c r="Z56" s="49">
        <v>2</v>
      </c>
      <c r="AA56" s="49">
        <v>16</v>
      </c>
      <c r="AB56" s="49">
        <v>480</v>
      </c>
      <c r="AC56" s="47" t="s">
        <v>566</v>
      </c>
      <c r="AD56" s="49">
        <v>31</v>
      </c>
      <c r="AE56" s="49">
        <f t="shared" si="1"/>
        <v>14880</v>
      </c>
      <c r="AF56" s="46">
        <f>IF(J56="СУПЕРЛЮКС",800,IF(J56="ЛЮКС",400,IF(J56="ПРЕМИУМ",300,IF(J56="БИЗНЕС+",200,0))))*(Y56/10)*AD56</f>
        <v>13950</v>
      </c>
      <c r="AG56" s="24"/>
      <c r="AH56" s="24"/>
      <c r="AI56" s="24"/>
      <c r="AJ56" s="24"/>
      <c r="AK56" s="24"/>
      <c r="AL56" s="46">
        <f>AF56*(1-AG56)*(1-AH56)*(1-AI56)*(1-AJ56)*(1-AK56)</f>
        <v>13950</v>
      </c>
      <c r="AM56" s="111">
        <v>254</v>
      </c>
    </row>
    <row r="57" spans="1:39" ht="13.15" customHeight="1">
      <c r="A57" s="48">
        <v>45</v>
      </c>
      <c r="B57" s="95" t="s">
        <v>35</v>
      </c>
      <c r="C57" s="95" t="s">
        <v>359</v>
      </c>
      <c r="D57" s="95" t="s">
        <v>66</v>
      </c>
      <c r="E57" s="95" t="s">
        <v>66</v>
      </c>
      <c r="F57" s="96" t="s">
        <v>170</v>
      </c>
      <c r="G57" s="96" t="s">
        <v>169</v>
      </c>
      <c r="H57" s="95">
        <v>3</v>
      </c>
      <c r="I57" s="95" t="s">
        <v>23</v>
      </c>
      <c r="J57" s="97" t="s">
        <v>513</v>
      </c>
      <c r="K57" s="137">
        <v>33500</v>
      </c>
      <c r="L57" s="138" t="s">
        <v>5</v>
      </c>
      <c r="M57" s="138" t="s">
        <v>5</v>
      </c>
      <c r="N57" s="138">
        <v>5000</v>
      </c>
      <c r="O57" s="138">
        <v>706</v>
      </c>
      <c r="P57" s="98" t="s">
        <v>323</v>
      </c>
      <c r="Q57" s="100" t="s">
        <v>341</v>
      </c>
      <c r="R57" s="95" t="s">
        <v>340</v>
      </c>
      <c r="S57" s="101" t="s">
        <v>335</v>
      </c>
      <c r="T57" s="110">
        <f t="shared" si="2"/>
        <v>13</v>
      </c>
      <c r="U57" s="95" t="s">
        <v>325</v>
      </c>
      <c r="V57" s="95" t="s">
        <v>532</v>
      </c>
      <c r="W57" s="128">
        <v>15</v>
      </c>
      <c r="X57" s="49">
        <v>1</v>
      </c>
      <c r="Y57" s="130">
        <f t="shared" si="0"/>
        <v>15</v>
      </c>
      <c r="Z57" s="49">
        <v>2</v>
      </c>
      <c r="AA57" s="49">
        <v>16</v>
      </c>
      <c r="AB57" s="49">
        <v>480</v>
      </c>
      <c r="AC57" s="47" t="s">
        <v>566</v>
      </c>
      <c r="AD57" s="49">
        <v>31</v>
      </c>
      <c r="AE57" s="49">
        <f t="shared" si="1"/>
        <v>14880</v>
      </c>
      <c r="AF57" s="46">
        <f>IF(J57="СУПЕРЛЮКС",800,IF(J57="ЛЮКС",400,IF(J57="ПРЕМИУМ",300,IF(J57="БИЗНЕС+",200,0))))*(Y57/10)*AD57</f>
        <v>13950</v>
      </c>
      <c r="AG57" s="24"/>
      <c r="AH57" s="24"/>
      <c r="AI57" s="24"/>
      <c r="AJ57" s="24"/>
      <c r="AK57" s="24"/>
      <c r="AL57" s="46">
        <f>AF57*(1-AG57)*(1-AH57)*(1-AI57)*(1-AJ57)*(1-AK57)</f>
        <v>13950</v>
      </c>
      <c r="AM57" s="111">
        <v>1821</v>
      </c>
    </row>
    <row r="58" spans="1:39" ht="13.15" customHeight="1">
      <c r="A58" s="48">
        <v>46</v>
      </c>
      <c r="B58" s="95" t="s">
        <v>35</v>
      </c>
      <c r="C58" s="95" t="s">
        <v>359</v>
      </c>
      <c r="D58" s="95" t="s">
        <v>66</v>
      </c>
      <c r="E58" s="95" t="s">
        <v>66</v>
      </c>
      <c r="F58" s="96" t="s">
        <v>170</v>
      </c>
      <c r="G58" s="96" t="s">
        <v>169</v>
      </c>
      <c r="H58" s="95">
        <v>4</v>
      </c>
      <c r="I58" s="95" t="s">
        <v>23</v>
      </c>
      <c r="J58" s="97" t="s">
        <v>513</v>
      </c>
      <c r="K58" s="137">
        <v>33500</v>
      </c>
      <c r="L58" s="138" t="s">
        <v>5</v>
      </c>
      <c r="M58" s="138" t="s">
        <v>5</v>
      </c>
      <c r="N58" s="138">
        <v>5000</v>
      </c>
      <c r="O58" s="138">
        <v>706</v>
      </c>
      <c r="P58" s="98" t="s">
        <v>323</v>
      </c>
      <c r="Q58" s="102" t="s">
        <v>322</v>
      </c>
      <c r="R58" s="95" t="s">
        <v>321</v>
      </c>
      <c r="S58" s="101" t="s">
        <v>372</v>
      </c>
      <c r="T58" s="110">
        <f t="shared" si="2"/>
        <v>13</v>
      </c>
      <c r="U58" s="95" t="s">
        <v>327</v>
      </c>
      <c r="V58" s="95" t="s">
        <v>327</v>
      </c>
      <c r="W58" s="128">
        <v>15</v>
      </c>
      <c r="X58" s="49">
        <v>1</v>
      </c>
      <c r="Y58" s="130">
        <f t="shared" si="0"/>
        <v>15</v>
      </c>
      <c r="Z58" s="49">
        <v>2</v>
      </c>
      <c r="AA58" s="49">
        <v>16</v>
      </c>
      <c r="AB58" s="49">
        <v>480</v>
      </c>
      <c r="AC58" s="47" t="s">
        <v>566</v>
      </c>
      <c r="AD58" s="49">
        <v>31</v>
      </c>
      <c r="AE58" s="49">
        <f t="shared" si="1"/>
        <v>14880</v>
      </c>
      <c r="AF58" s="46">
        <f>IF(J58="СУПЕРЛЮКС",800,IF(J58="ЛЮКС",400,IF(J58="ПРЕМИУМ",300,IF(J58="БИЗНЕС+",200,0))))*(Y58/10)*AD58</f>
        <v>13950</v>
      </c>
      <c r="AG58" s="24"/>
      <c r="AH58" s="24"/>
      <c r="AI58" s="24"/>
      <c r="AJ58" s="24"/>
      <c r="AK58" s="24"/>
      <c r="AL58" s="46">
        <f>AF58*(1-AG58)*(1-AH58)*(1-AI58)*(1-AJ58)*(1-AK58)</f>
        <v>13950</v>
      </c>
      <c r="AM58" s="112">
        <v>1398</v>
      </c>
    </row>
    <row r="59" spans="1:39" ht="13.15" customHeight="1">
      <c r="A59" s="48">
        <v>47</v>
      </c>
      <c r="B59" s="95" t="s">
        <v>35</v>
      </c>
      <c r="C59" s="95" t="s">
        <v>359</v>
      </c>
      <c r="D59" s="95" t="s">
        <v>66</v>
      </c>
      <c r="E59" s="95" t="s">
        <v>66</v>
      </c>
      <c r="F59" s="96" t="s">
        <v>170</v>
      </c>
      <c r="G59" s="96" t="s">
        <v>169</v>
      </c>
      <c r="H59" s="95">
        <v>5</v>
      </c>
      <c r="I59" s="95" t="s">
        <v>23</v>
      </c>
      <c r="J59" s="97" t="s">
        <v>513</v>
      </c>
      <c r="K59" s="137">
        <v>33500</v>
      </c>
      <c r="L59" s="138" t="s">
        <v>5</v>
      </c>
      <c r="M59" s="138" t="s">
        <v>5</v>
      </c>
      <c r="N59" s="138">
        <v>5000</v>
      </c>
      <c r="O59" s="138">
        <v>706</v>
      </c>
      <c r="P59" s="98" t="s">
        <v>323</v>
      </c>
      <c r="Q59" s="102" t="s">
        <v>322</v>
      </c>
      <c r="R59" s="95" t="s">
        <v>321</v>
      </c>
      <c r="S59" s="101" t="s">
        <v>372</v>
      </c>
      <c r="T59" s="110">
        <f t="shared" si="2"/>
        <v>13</v>
      </c>
      <c r="U59" s="95" t="s">
        <v>325</v>
      </c>
      <c r="V59" s="95" t="s">
        <v>328</v>
      </c>
      <c r="W59" s="128">
        <v>15</v>
      </c>
      <c r="X59" s="49">
        <v>1</v>
      </c>
      <c r="Y59" s="130">
        <f t="shared" si="0"/>
        <v>15</v>
      </c>
      <c r="Z59" s="49">
        <v>2</v>
      </c>
      <c r="AA59" s="49">
        <v>16</v>
      </c>
      <c r="AB59" s="49">
        <v>480</v>
      </c>
      <c r="AC59" s="47" t="s">
        <v>566</v>
      </c>
      <c r="AD59" s="49">
        <v>31</v>
      </c>
      <c r="AE59" s="49">
        <f t="shared" si="1"/>
        <v>14880</v>
      </c>
      <c r="AF59" s="46">
        <f>IF(J59="СУПЕРЛЮКС",800,IF(J59="ЛЮКС",400,IF(J59="ПРЕМИУМ",300,IF(J59="БИЗНЕС+",200,0))))*(Y59/10)*AD59</f>
        <v>13950</v>
      </c>
      <c r="AG59" s="24"/>
      <c r="AH59" s="24"/>
      <c r="AI59" s="24"/>
      <c r="AJ59" s="24"/>
      <c r="AK59" s="24"/>
      <c r="AL59" s="46">
        <f>AF59*(1-AG59)*(1-AH59)*(1-AI59)*(1-AJ59)*(1-AK59)</f>
        <v>13950</v>
      </c>
      <c r="AM59" s="112">
        <v>1464</v>
      </c>
    </row>
    <row r="60" spans="1:39" ht="13.15" customHeight="1">
      <c r="A60" s="48">
        <v>48</v>
      </c>
      <c r="B60" s="95" t="s">
        <v>35</v>
      </c>
      <c r="C60" s="95" t="s">
        <v>359</v>
      </c>
      <c r="D60" s="95" t="s">
        <v>66</v>
      </c>
      <c r="E60" s="95" t="s">
        <v>66</v>
      </c>
      <c r="F60" s="96" t="s">
        <v>170</v>
      </c>
      <c r="G60" s="96" t="s">
        <v>169</v>
      </c>
      <c r="H60" s="95">
        <v>6</v>
      </c>
      <c r="I60" s="95" t="s">
        <v>326</v>
      </c>
      <c r="J60" s="97" t="s">
        <v>513</v>
      </c>
      <c r="K60" s="137">
        <v>33500</v>
      </c>
      <c r="L60" s="138" t="s">
        <v>5</v>
      </c>
      <c r="M60" s="138" t="s">
        <v>5</v>
      </c>
      <c r="N60" s="138">
        <v>5000</v>
      </c>
      <c r="O60" s="138">
        <v>706</v>
      </c>
      <c r="P60" s="98" t="s">
        <v>323</v>
      </c>
      <c r="Q60" s="102" t="s">
        <v>322</v>
      </c>
      <c r="R60" s="95" t="s">
        <v>321</v>
      </c>
      <c r="S60" s="101" t="s">
        <v>372</v>
      </c>
      <c r="T60" s="110">
        <f t="shared" si="2"/>
        <v>13</v>
      </c>
      <c r="U60" s="95" t="s">
        <v>325</v>
      </c>
      <c r="V60" s="95" t="s">
        <v>328</v>
      </c>
      <c r="W60" s="128">
        <v>15</v>
      </c>
      <c r="X60" s="49">
        <v>1</v>
      </c>
      <c r="Y60" s="130">
        <f t="shared" si="0"/>
        <v>15</v>
      </c>
      <c r="Z60" s="49">
        <v>2</v>
      </c>
      <c r="AA60" s="49">
        <v>16</v>
      </c>
      <c r="AB60" s="49">
        <v>480</v>
      </c>
      <c r="AC60" s="47" t="s">
        <v>566</v>
      </c>
      <c r="AD60" s="49">
        <v>31</v>
      </c>
      <c r="AE60" s="49">
        <f t="shared" si="1"/>
        <v>14880</v>
      </c>
      <c r="AF60" s="46">
        <f>IF(J60="СУПЕРЛЮКС",800,IF(J60="ЛЮКС",400,IF(J60="ПРЕМИУМ",300,IF(J60="БИЗНЕС+",200,0))))*(Y60/10)*AD60</f>
        <v>13950</v>
      </c>
      <c r="AG60" s="24"/>
      <c r="AH60" s="24"/>
      <c r="AI60" s="24"/>
      <c r="AJ60" s="24"/>
      <c r="AK60" s="24"/>
      <c r="AL60" s="46">
        <f>AF60*(1-AG60)*(1-AH60)*(1-AI60)*(1-AJ60)*(1-AK60)</f>
        <v>13950</v>
      </c>
      <c r="AM60" s="112">
        <v>1464</v>
      </c>
    </row>
    <row r="61" spans="1:39" ht="13.15" customHeight="1">
      <c r="A61" s="48">
        <v>49</v>
      </c>
      <c r="B61" s="95" t="s">
        <v>35</v>
      </c>
      <c r="C61" s="95" t="s">
        <v>359</v>
      </c>
      <c r="D61" s="95" t="s">
        <v>66</v>
      </c>
      <c r="E61" s="95" t="s">
        <v>66</v>
      </c>
      <c r="F61" s="96" t="s">
        <v>170</v>
      </c>
      <c r="G61" s="96" t="s">
        <v>169</v>
      </c>
      <c r="H61" s="95">
        <v>7</v>
      </c>
      <c r="I61" s="95" t="s">
        <v>326</v>
      </c>
      <c r="J61" s="97" t="s">
        <v>513</v>
      </c>
      <c r="K61" s="137">
        <v>33500</v>
      </c>
      <c r="L61" s="138" t="s">
        <v>5</v>
      </c>
      <c r="M61" s="138" t="s">
        <v>5</v>
      </c>
      <c r="N61" s="138">
        <v>5000</v>
      </c>
      <c r="O61" s="138">
        <v>706</v>
      </c>
      <c r="P61" s="98" t="s">
        <v>323</v>
      </c>
      <c r="Q61" s="102" t="s">
        <v>322</v>
      </c>
      <c r="R61" s="95" t="s">
        <v>321</v>
      </c>
      <c r="S61" s="101" t="s">
        <v>372</v>
      </c>
      <c r="T61" s="110">
        <f t="shared" si="2"/>
        <v>13</v>
      </c>
      <c r="U61" s="95" t="s">
        <v>325</v>
      </c>
      <c r="V61" s="95" t="s">
        <v>328</v>
      </c>
      <c r="W61" s="128">
        <v>15</v>
      </c>
      <c r="X61" s="49">
        <v>1</v>
      </c>
      <c r="Y61" s="130">
        <f t="shared" si="0"/>
        <v>15</v>
      </c>
      <c r="Z61" s="49">
        <v>2</v>
      </c>
      <c r="AA61" s="49">
        <v>16</v>
      </c>
      <c r="AB61" s="49">
        <v>480</v>
      </c>
      <c r="AC61" s="47" t="s">
        <v>566</v>
      </c>
      <c r="AD61" s="49">
        <v>31</v>
      </c>
      <c r="AE61" s="49">
        <f t="shared" si="1"/>
        <v>14880</v>
      </c>
      <c r="AF61" s="46">
        <f>IF(J61="СУПЕРЛЮКС",800,IF(J61="ЛЮКС",400,IF(J61="ПРЕМИУМ",300,IF(J61="БИЗНЕС+",200,0))))*(Y61/10)*AD61</f>
        <v>13950</v>
      </c>
      <c r="AG61" s="24"/>
      <c r="AH61" s="24"/>
      <c r="AI61" s="24"/>
      <c r="AJ61" s="24"/>
      <c r="AK61" s="24"/>
      <c r="AL61" s="46">
        <f>AF61*(1-AG61)*(1-AH61)*(1-AI61)*(1-AJ61)*(1-AK61)</f>
        <v>13950</v>
      </c>
      <c r="AM61" s="112">
        <v>1464</v>
      </c>
    </row>
    <row r="62" spans="1:39" ht="13.15" customHeight="1">
      <c r="A62" s="48">
        <v>50</v>
      </c>
      <c r="B62" s="95" t="s">
        <v>35</v>
      </c>
      <c r="C62" s="95" t="s">
        <v>359</v>
      </c>
      <c r="D62" s="95" t="s">
        <v>66</v>
      </c>
      <c r="E62" s="95" t="s">
        <v>66</v>
      </c>
      <c r="F62" s="96" t="s">
        <v>170</v>
      </c>
      <c r="G62" s="96" t="s">
        <v>169</v>
      </c>
      <c r="H62" s="95">
        <v>8</v>
      </c>
      <c r="I62" s="95" t="s">
        <v>326</v>
      </c>
      <c r="J62" s="97" t="s">
        <v>513</v>
      </c>
      <c r="K62" s="137">
        <v>33500</v>
      </c>
      <c r="L62" s="138" t="s">
        <v>5</v>
      </c>
      <c r="M62" s="138" t="s">
        <v>5</v>
      </c>
      <c r="N62" s="138">
        <v>5000</v>
      </c>
      <c r="O62" s="138">
        <v>706</v>
      </c>
      <c r="P62" s="98" t="s">
        <v>323</v>
      </c>
      <c r="Q62" s="102" t="s">
        <v>322</v>
      </c>
      <c r="R62" s="95" t="s">
        <v>321</v>
      </c>
      <c r="S62" s="101" t="s">
        <v>372</v>
      </c>
      <c r="T62" s="110">
        <f t="shared" si="2"/>
        <v>13</v>
      </c>
      <c r="U62" s="95" t="s">
        <v>325</v>
      </c>
      <c r="V62" s="95" t="s">
        <v>328</v>
      </c>
      <c r="W62" s="128">
        <v>15</v>
      </c>
      <c r="X62" s="49">
        <v>1</v>
      </c>
      <c r="Y62" s="130">
        <f t="shared" si="0"/>
        <v>15</v>
      </c>
      <c r="Z62" s="49">
        <v>2</v>
      </c>
      <c r="AA62" s="49">
        <v>16</v>
      </c>
      <c r="AB62" s="49">
        <v>480</v>
      </c>
      <c r="AC62" s="47" t="s">
        <v>566</v>
      </c>
      <c r="AD62" s="49">
        <v>31</v>
      </c>
      <c r="AE62" s="49">
        <f t="shared" si="1"/>
        <v>14880</v>
      </c>
      <c r="AF62" s="46">
        <f>IF(J62="СУПЕРЛЮКС",800,IF(J62="ЛЮКС",400,IF(J62="ПРЕМИУМ",300,IF(J62="БИЗНЕС+",200,0))))*(Y62/10)*AD62</f>
        <v>13950</v>
      </c>
      <c r="AG62" s="24"/>
      <c r="AH62" s="24"/>
      <c r="AI62" s="24"/>
      <c r="AJ62" s="24"/>
      <c r="AK62" s="24"/>
      <c r="AL62" s="46">
        <f>AF62*(1-AG62)*(1-AH62)*(1-AI62)*(1-AJ62)*(1-AK62)</f>
        <v>13950</v>
      </c>
      <c r="AM62" s="112">
        <v>1464</v>
      </c>
    </row>
    <row r="63" spans="1:39" ht="13.15" customHeight="1">
      <c r="A63" s="48">
        <v>51</v>
      </c>
      <c r="B63" s="95" t="s">
        <v>35</v>
      </c>
      <c r="C63" s="95" t="s">
        <v>359</v>
      </c>
      <c r="D63" s="95" t="s">
        <v>66</v>
      </c>
      <c r="E63" s="95" t="s">
        <v>66</v>
      </c>
      <c r="F63" s="96" t="s">
        <v>170</v>
      </c>
      <c r="G63" s="96" t="s">
        <v>169</v>
      </c>
      <c r="H63" s="95">
        <v>9</v>
      </c>
      <c r="I63" s="95" t="s">
        <v>326</v>
      </c>
      <c r="J63" s="97" t="s">
        <v>513</v>
      </c>
      <c r="K63" s="137">
        <v>33500</v>
      </c>
      <c r="L63" s="138" t="s">
        <v>5</v>
      </c>
      <c r="M63" s="138" t="s">
        <v>5</v>
      </c>
      <c r="N63" s="138">
        <v>5000</v>
      </c>
      <c r="O63" s="138">
        <v>706</v>
      </c>
      <c r="P63" s="98" t="s">
        <v>323</v>
      </c>
      <c r="Q63" s="102" t="s">
        <v>322</v>
      </c>
      <c r="R63" s="95" t="s">
        <v>321</v>
      </c>
      <c r="S63" s="101" t="s">
        <v>372</v>
      </c>
      <c r="T63" s="110">
        <f t="shared" si="2"/>
        <v>13</v>
      </c>
      <c r="U63" s="95" t="s">
        <v>325</v>
      </c>
      <c r="V63" s="95" t="s">
        <v>328</v>
      </c>
      <c r="W63" s="128">
        <v>15</v>
      </c>
      <c r="X63" s="49">
        <v>1</v>
      </c>
      <c r="Y63" s="130">
        <f t="shared" si="0"/>
        <v>15</v>
      </c>
      <c r="Z63" s="49">
        <v>2</v>
      </c>
      <c r="AA63" s="49">
        <v>16</v>
      </c>
      <c r="AB63" s="49">
        <v>480</v>
      </c>
      <c r="AC63" s="47" t="s">
        <v>566</v>
      </c>
      <c r="AD63" s="49">
        <v>31</v>
      </c>
      <c r="AE63" s="49">
        <f t="shared" si="1"/>
        <v>14880</v>
      </c>
      <c r="AF63" s="46">
        <f>IF(J63="СУПЕРЛЮКС",800,IF(J63="ЛЮКС",400,IF(J63="ПРЕМИУМ",300,IF(J63="БИЗНЕС+",200,0))))*(Y63/10)*AD63</f>
        <v>13950</v>
      </c>
      <c r="AG63" s="24"/>
      <c r="AH63" s="24"/>
      <c r="AI63" s="24"/>
      <c r="AJ63" s="24"/>
      <c r="AK63" s="24"/>
      <c r="AL63" s="46">
        <f>AF63*(1-AG63)*(1-AH63)*(1-AI63)*(1-AJ63)*(1-AK63)</f>
        <v>13950</v>
      </c>
      <c r="AM63" s="112">
        <v>1464</v>
      </c>
    </row>
    <row r="64" spans="1:39" ht="13.15" customHeight="1">
      <c r="A64" s="48">
        <v>52</v>
      </c>
      <c r="B64" s="95" t="s">
        <v>35</v>
      </c>
      <c r="C64" s="95" t="s">
        <v>359</v>
      </c>
      <c r="D64" s="95" t="s">
        <v>66</v>
      </c>
      <c r="E64" s="95" t="s">
        <v>66</v>
      </c>
      <c r="F64" s="96" t="s">
        <v>170</v>
      </c>
      <c r="G64" s="96" t="s">
        <v>169</v>
      </c>
      <c r="H64" s="95">
        <v>10</v>
      </c>
      <c r="I64" s="95" t="s">
        <v>326</v>
      </c>
      <c r="J64" s="97" t="s">
        <v>513</v>
      </c>
      <c r="K64" s="137">
        <v>33500</v>
      </c>
      <c r="L64" s="138" t="s">
        <v>5</v>
      </c>
      <c r="M64" s="138" t="s">
        <v>5</v>
      </c>
      <c r="N64" s="138">
        <v>5000</v>
      </c>
      <c r="O64" s="138">
        <v>706</v>
      </c>
      <c r="P64" s="98" t="s">
        <v>323</v>
      </c>
      <c r="Q64" s="102" t="s">
        <v>322</v>
      </c>
      <c r="R64" s="95" t="s">
        <v>321</v>
      </c>
      <c r="S64" s="101" t="s">
        <v>372</v>
      </c>
      <c r="T64" s="110">
        <f t="shared" si="2"/>
        <v>13</v>
      </c>
      <c r="U64" s="95" t="s">
        <v>325</v>
      </c>
      <c r="V64" s="95" t="s">
        <v>328</v>
      </c>
      <c r="W64" s="128">
        <v>15</v>
      </c>
      <c r="X64" s="49">
        <v>1</v>
      </c>
      <c r="Y64" s="130">
        <f t="shared" si="0"/>
        <v>15</v>
      </c>
      <c r="Z64" s="49">
        <v>2</v>
      </c>
      <c r="AA64" s="49">
        <v>16</v>
      </c>
      <c r="AB64" s="49">
        <v>480</v>
      </c>
      <c r="AC64" s="47" t="s">
        <v>566</v>
      </c>
      <c r="AD64" s="49">
        <v>31</v>
      </c>
      <c r="AE64" s="49">
        <f t="shared" si="1"/>
        <v>14880</v>
      </c>
      <c r="AF64" s="46">
        <f>IF(J64="СУПЕРЛЮКС",800,IF(J64="ЛЮКС",400,IF(J64="ПРЕМИУМ",300,IF(J64="БИЗНЕС+",200,0))))*(Y64/10)*AD64</f>
        <v>13950</v>
      </c>
      <c r="AG64" s="24"/>
      <c r="AH64" s="24"/>
      <c r="AI64" s="24"/>
      <c r="AJ64" s="24"/>
      <c r="AK64" s="24"/>
      <c r="AL64" s="46">
        <f>AF64*(1-AG64)*(1-AH64)*(1-AI64)*(1-AJ64)*(1-AK64)</f>
        <v>13950</v>
      </c>
      <c r="AM64" s="112">
        <v>1464</v>
      </c>
    </row>
    <row r="65" spans="1:39" ht="13.15" customHeight="1">
      <c r="A65" s="48">
        <v>53</v>
      </c>
      <c r="B65" s="95" t="s">
        <v>35</v>
      </c>
      <c r="C65" s="95" t="s">
        <v>359</v>
      </c>
      <c r="D65" s="95" t="s">
        <v>66</v>
      </c>
      <c r="E65" s="95" t="s">
        <v>66</v>
      </c>
      <c r="F65" s="96" t="s">
        <v>170</v>
      </c>
      <c r="G65" s="96" t="s">
        <v>169</v>
      </c>
      <c r="H65" s="95">
        <v>11</v>
      </c>
      <c r="I65" s="95" t="s">
        <v>326</v>
      </c>
      <c r="J65" s="97" t="s">
        <v>513</v>
      </c>
      <c r="K65" s="137">
        <v>33500</v>
      </c>
      <c r="L65" s="138" t="s">
        <v>5</v>
      </c>
      <c r="M65" s="138" t="s">
        <v>5</v>
      </c>
      <c r="N65" s="138">
        <v>5000</v>
      </c>
      <c r="O65" s="138">
        <v>706</v>
      </c>
      <c r="P65" s="98" t="s">
        <v>323</v>
      </c>
      <c r="Q65" s="102" t="s">
        <v>322</v>
      </c>
      <c r="R65" s="95" t="s">
        <v>321</v>
      </c>
      <c r="S65" s="101" t="s">
        <v>372</v>
      </c>
      <c r="T65" s="110">
        <f t="shared" si="2"/>
        <v>13</v>
      </c>
      <c r="U65" s="95" t="s">
        <v>325</v>
      </c>
      <c r="V65" s="95" t="s">
        <v>328</v>
      </c>
      <c r="W65" s="128">
        <v>15</v>
      </c>
      <c r="X65" s="49">
        <v>1</v>
      </c>
      <c r="Y65" s="130">
        <f t="shared" si="0"/>
        <v>15</v>
      </c>
      <c r="Z65" s="49">
        <v>2</v>
      </c>
      <c r="AA65" s="49">
        <v>16</v>
      </c>
      <c r="AB65" s="49">
        <v>480</v>
      </c>
      <c r="AC65" s="47" t="s">
        <v>566</v>
      </c>
      <c r="AD65" s="49">
        <v>31</v>
      </c>
      <c r="AE65" s="49">
        <f t="shared" si="1"/>
        <v>14880</v>
      </c>
      <c r="AF65" s="46">
        <f>IF(J65="СУПЕРЛЮКС",800,IF(J65="ЛЮКС",400,IF(J65="ПРЕМИУМ",300,IF(J65="БИЗНЕС+",200,0))))*(Y65/10)*AD65</f>
        <v>13950</v>
      </c>
      <c r="AG65" s="24"/>
      <c r="AH65" s="24"/>
      <c r="AI65" s="24"/>
      <c r="AJ65" s="24"/>
      <c r="AK65" s="24"/>
      <c r="AL65" s="46">
        <f>AF65*(1-AG65)*(1-AH65)*(1-AI65)*(1-AJ65)*(1-AK65)</f>
        <v>13950</v>
      </c>
      <c r="AM65" s="112">
        <v>1464</v>
      </c>
    </row>
    <row r="66" spans="1:39" ht="13.15" customHeight="1">
      <c r="A66" s="48">
        <v>54</v>
      </c>
      <c r="B66" s="95" t="s">
        <v>35</v>
      </c>
      <c r="C66" s="95" t="s">
        <v>359</v>
      </c>
      <c r="D66" s="95" t="s">
        <v>66</v>
      </c>
      <c r="E66" s="95" t="s">
        <v>66</v>
      </c>
      <c r="F66" s="96" t="s">
        <v>170</v>
      </c>
      <c r="G66" s="96" t="s">
        <v>169</v>
      </c>
      <c r="H66" s="95">
        <v>12</v>
      </c>
      <c r="I66" s="95" t="s">
        <v>326</v>
      </c>
      <c r="J66" s="97" t="s">
        <v>513</v>
      </c>
      <c r="K66" s="137">
        <v>33500</v>
      </c>
      <c r="L66" s="138" t="s">
        <v>5</v>
      </c>
      <c r="M66" s="138" t="s">
        <v>5</v>
      </c>
      <c r="N66" s="138">
        <v>5000</v>
      </c>
      <c r="O66" s="138">
        <v>706</v>
      </c>
      <c r="P66" s="98" t="s">
        <v>323</v>
      </c>
      <c r="Q66" s="102" t="s">
        <v>322</v>
      </c>
      <c r="R66" s="95" t="s">
        <v>321</v>
      </c>
      <c r="S66" s="101" t="s">
        <v>372</v>
      </c>
      <c r="T66" s="110">
        <f t="shared" si="2"/>
        <v>13</v>
      </c>
      <c r="U66" s="95" t="s">
        <v>334</v>
      </c>
      <c r="V66" s="95" t="s">
        <v>333</v>
      </c>
      <c r="W66" s="128">
        <v>15</v>
      </c>
      <c r="X66" s="49">
        <v>1</v>
      </c>
      <c r="Y66" s="130">
        <f t="shared" si="0"/>
        <v>15</v>
      </c>
      <c r="Z66" s="49">
        <v>2</v>
      </c>
      <c r="AA66" s="49">
        <v>16</v>
      </c>
      <c r="AB66" s="49">
        <v>480</v>
      </c>
      <c r="AC66" s="47" t="s">
        <v>566</v>
      </c>
      <c r="AD66" s="49">
        <v>31</v>
      </c>
      <c r="AE66" s="49">
        <f t="shared" si="1"/>
        <v>14880</v>
      </c>
      <c r="AF66" s="46">
        <f>IF(J66="СУПЕРЛЮКС",800,IF(J66="ЛЮКС",400,IF(J66="ПРЕМИУМ",300,IF(J66="БИЗНЕС+",200,0))))*(Y66/10)*AD66</f>
        <v>13950</v>
      </c>
      <c r="AG66" s="24"/>
      <c r="AH66" s="24"/>
      <c r="AI66" s="24"/>
      <c r="AJ66" s="24"/>
      <c r="AK66" s="24"/>
      <c r="AL66" s="46">
        <f>AF66*(1-AG66)*(1-AH66)*(1-AI66)*(1-AJ66)*(1-AK66)</f>
        <v>13950</v>
      </c>
      <c r="AM66" s="112">
        <v>1464</v>
      </c>
    </row>
    <row r="67" spans="1:39" ht="13.15" customHeight="1">
      <c r="A67" s="48">
        <v>55</v>
      </c>
      <c r="B67" s="95" t="s">
        <v>35</v>
      </c>
      <c r="C67" s="95" t="s">
        <v>359</v>
      </c>
      <c r="D67" s="95" t="s">
        <v>66</v>
      </c>
      <c r="E67" s="95" t="s">
        <v>66</v>
      </c>
      <c r="F67" s="96" t="s">
        <v>170</v>
      </c>
      <c r="G67" s="96" t="s">
        <v>169</v>
      </c>
      <c r="H67" s="95">
        <v>14</v>
      </c>
      <c r="I67" s="95" t="s">
        <v>326</v>
      </c>
      <c r="J67" s="97" t="s">
        <v>513</v>
      </c>
      <c r="K67" s="137">
        <v>33500</v>
      </c>
      <c r="L67" s="138" t="s">
        <v>5</v>
      </c>
      <c r="M67" s="138" t="s">
        <v>5</v>
      </c>
      <c r="N67" s="138">
        <v>5000</v>
      </c>
      <c r="O67" s="138">
        <v>706</v>
      </c>
      <c r="P67" s="98" t="s">
        <v>323</v>
      </c>
      <c r="Q67" s="102" t="s">
        <v>322</v>
      </c>
      <c r="R67" s="95" t="s">
        <v>321</v>
      </c>
      <c r="S67" s="101" t="s">
        <v>372</v>
      </c>
      <c r="T67" s="110">
        <f t="shared" si="2"/>
        <v>13</v>
      </c>
      <c r="U67" s="95" t="s">
        <v>319</v>
      </c>
      <c r="V67" s="95" t="s">
        <v>466</v>
      </c>
      <c r="W67" s="128">
        <v>15</v>
      </c>
      <c r="X67" s="49">
        <v>1</v>
      </c>
      <c r="Y67" s="130">
        <f t="shared" si="0"/>
        <v>15</v>
      </c>
      <c r="Z67" s="49">
        <v>2</v>
      </c>
      <c r="AA67" s="49">
        <v>16</v>
      </c>
      <c r="AB67" s="49">
        <v>480</v>
      </c>
      <c r="AC67" s="47" t="s">
        <v>566</v>
      </c>
      <c r="AD67" s="49">
        <v>31</v>
      </c>
      <c r="AE67" s="49">
        <f t="shared" si="1"/>
        <v>14880</v>
      </c>
      <c r="AF67" s="46">
        <f>IF(J67="СУПЕРЛЮКС",800,IF(J67="ЛЮКС",400,IF(J67="ПРЕМИУМ",300,IF(J67="БИЗНЕС+",200,0))))*(Y67/10)*AD67</f>
        <v>13950</v>
      </c>
      <c r="AG67" s="24"/>
      <c r="AH67" s="24"/>
      <c r="AI67" s="24"/>
      <c r="AJ67" s="24"/>
      <c r="AK67" s="24"/>
      <c r="AL67" s="46">
        <f>AF67*(1-AG67)*(1-AH67)*(1-AI67)*(1-AJ67)*(1-AK67)</f>
        <v>13950</v>
      </c>
      <c r="AM67" s="112">
        <v>1464</v>
      </c>
    </row>
    <row r="68" spans="1:39" ht="13.15" customHeight="1">
      <c r="A68" s="48">
        <v>56</v>
      </c>
      <c r="B68" s="95" t="s">
        <v>35</v>
      </c>
      <c r="C68" s="95" t="s">
        <v>367</v>
      </c>
      <c r="D68" s="95" t="s">
        <v>178</v>
      </c>
      <c r="E68" s="95" t="s">
        <v>177</v>
      </c>
      <c r="F68" s="96" t="s">
        <v>176</v>
      </c>
      <c r="G68" s="96" t="s">
        <v>175</v>
      </c>
      <c r="H68" s="95">
        <v>1</v>
      </c>
      <c r="I68" s="95" t="s">
        <v>23</v>
      </c>
      <c r="J68" s="97" t="s">
        <v>513</v>
      </c>
      <c r="K68" s="137">
        <v>60000</v>
      </c>
      <c r="L68" s="138" t="s">
        <v>5</v>
      </c>
      <c r="M68" s="138" t="s">
        <v>5</v>
      </c>
      <c r="N68" s="138">
        <v>2700</v>
      </c>
      <c r="O68" s="138">
        <v>879</v>
      </c>
      <c r="P68" s="98" t="s">
        <v>323</v>
      </c>
      <c r="Q68" s="96" t="s">
        <v>341</v>
      </c>
      <c r="R68" s="95" t="s">
        <v>340</v>
      </c>
      <c r="S68" s="99" t="s">
        <v>335</v>
      </c>
      <c r="T68" s="110">
        <f t="shared" si="2"/>
        <v>12</v>
      </c>
      <c r="U68" s="95" t="s">
        <v>319</v>
      </c>
      <c r="V68" s="95" t="s">
        <v>318</v>
      </c>
      <c r="W68" s="128">
        <v>15</v>
      </c>
      <c r="X68" s="49">
        <v>1</v>
      </c>
      <c r="Y68" s="130">
        <f t="shared" si="0"/>
        <v>15</v>
      </c>
      <c r="Z68" s="49">
        <v>2</v>
      </c>
      <c r="AA68" s="49">
        <v>16</v>
      </c>
      <c r="AB68" s="49">
        <v>480</v>
      </c>
      <c r="AC68" s="47" t="s">
        <v>566</v>
      </c>
      <c r="AD68" s="49">
        <v>31</v>
      </c>
      <c r="AE68" s="49">
        <f t="shared" si="1"/>
        <v>14880</v>
      </c>
      <c r="AF68" s="46">
        <f>IF(J68="СУПЕРЛЮКС",800,IF(J68="ЛЮКС",400,IF(J68="ПРЕМИУМ",300,IF(J68="БИЗНЕС+",200,0))))*(Y68/10)*AD68</f>
        <v>13950</v>
      </c>
      <c r="AG68" s="24"/>
      <c r="AH68" s="24"/>
      <c r="AI68" s="24"/>
      <c r="AJ68" s="24"/>
      <c r="AK68" s="24"/>
      <c r="AL68" s="46">
        <f>AF68*(1-AG68)*(1-AH68)*(1-AI68)*(1-AJ68)*(1-AK68)</f>
        <v>13950</v>
      </c>
      <c r="AM68" s="112">
        <v>256</v>
      </c>
    </row>
    <row r="69" spans="1:39" ht="13.15" customHeight="1">
      <c r="A69" s="48">
        <v>57</v>
      </c>
      <c r="B69" s="95" t="s">
        <v>35</v>
      </c>
      <c r="C69" s="95" t="s">
        <v>367</v>
      </c>
      <c r="D69" s="95" t="s">
        <v>178</v>
      </c>
      <c r="E69" s="95" t="s">
        <v>177</v>
      </c>
      <c r="F69" s="96" t="s">
        <v>176</v>
      </c>
      <c r="G69" s="96" t="s">
        <v>175</v>
      </c>
      <c r="H69" s="95">
        <v>2</v>
      </c>
      <c r="I69" s="95" t="s">
        <v>23</v>
      </c>
      <c r="J69" s="97" t="s">
        <v>513</v>
      </c>
      <c r="K69" s="137">
        <v>60000</v>
      </c>
      <c r="L69" s="138" t="s">
        <v>5</v>
      </c>
      <c r="M69" s="138" t="s">
        <v>5</v>
      </c>
      <c r="N69" s="138">
        <v>2700</v>
      </c>
      <c r="O69" s="138">
        <v>879</v>
      </c>
      <c r="P69" s="98" t="s">
        <v>323</v>
      </c>
      <c r="Q69" s="96" t="s">
        <v>341</v>
      </c>
      <c r="R69" s="95" t="s">
        <v>340</v>
      </c>
      <c r="S69" s="99" t="s">
        <v>335</v>
      </c>
      <c r="T69" s="110">
        <f t="shared" si="2"/>
        <v>12</v>
      </c>
      <c r="U69" s="95" t="s">
        <v>319</v>
      </c>
      <c r="V69" s="95" t="s">
        <v>318</v>
      </c>
      <c r="W69" s="128">
        <v>15</v>
      </c>
      <c r="X69" s="49">
        <v>1</v>
      </c>
      <c r="Y69" s="130">
        <f t="shared" si="0"/>
        <v>15</v>
      </c>
      <c r="Z69" s="49">
        <v>2</v>
      </c>
      <c r="AA69" s="49">
        <v>16</v>
      </c>
      <c r="AB69" s="49">
        <v>480</v>
      </c>
      <c r="AC69" s="47" t="s">
        <v>566</v>
      </c>
      <c r="AD69" s="49">
        <v>31</v>
      </c>
      <c r="AE69" s="49">
        <f t="shared" si="1"/>
        <v>14880</v>
      </c>
      <c r="AF69" s="46">
        <f>IF(J69="СУПЕРЛЮКС",800,IF(J69="ЛЮКС",400,IF(J69="ПРЕМИУМ",300,IF(J69="БИЗНЕС+",200,0))))*(Y69/10)*AD69</f>
        <v>13950</v>
      </c>
      <c r="AG69" s="24"/>
      <c r="AH69" s="24"/>
      <c r="AI69" s="24"/>
      <c r="AJ69" s="24"/>
      <c r="AK69" s="24"/>
      <c r="AL69" s="46">
        <f>AF69*(1-AG69)*(1-AH69)*(1-AI69)*(1-AJ69)*(1-AK69)</f>
        <v>13950</v>
      </c>
      <c r="AM69" s="112">
        <v>1794</v>
      </c>
    </row>
    <row r="70" spans="1:39" ht="13.15" customHeight="1">
      <c r="A70" s="48">
        <v>58</v>
      </c>
      <c r="B70" s="95" t="s">
        <v>35</v>
      </c>
      <c r="C70" s="95" t="s">
        <v>367</v>
      </c>
      <c r="D70" s="95" t="s">
        <v>178</v>
      </c>
      <c r="E70" s="95" t="s">
        <v>177</v>
      </c>
      <c r="F70" s="96" t="s">
        <v>176</v>
      </c>
      <c r="G70" s="96" t="s">
        <v>175</v>
      </c>
      <c r="H70" s="95">
        <v>3</v>
      </c>
      <c r="I70" s="95" t="s">
        <v>23</v>
      </c>
      <c r="J70" s="97" t="s">
        <v>513</v>
      </c>
      <c r="K70" s="137">
        <v>60000</v>
      </c>
      <c r="L70" s="138" t="s">
        <v>5</v>
      </c>
      <c r="M70" s="138" t="s">
        <v>5</v>
      </c>
      <c r="N70" s="138">
        <v>2700</v>
      </c>
      <c r="O70" s="138">
        <v>879</v>
      </c>
      <c r="P70" s="98" t="s">
        <v>323</v>
      </c>
      <c r="Q70" s="96" t="s">
        <v>322</v>
      </c>
      <c r="R70" s="95" t="s">
        <v>321</v>
      </c>
      <c r="S70" s="99" t="s">
        <v>372</v>
      </c>
      <c r="T70" s="110">
        <f t="shared" si="2"/>
        <v>12</v>
      </c>
      <c r="U70" s="95" t="s">
        <v>319</v>
      </c>
      <c r="V70" s="95" t="s">
        <v>318</v>
      </c>
      <c r="W70" s="128">
        <v>15</v>
      </c>
      <c r="X70" s="49">
        <v>1</v>
      </c>
      <c r="Y70" s="130">
        <f t="shared" si="0"/>
        <v>15</v>
      </c>
      <c r="Z70" s="49">
        <v>2</v>
      </c>
      <c r="AA70" s="49">
        <v>16</v>
      </c>
      <c r="AB70" s="49">
        <v>480</v>
      </c>
      <c r="AC70" s="47" t="s">
        <v>566</v>
      </c>
      <c r="AD70" s="49">
        <v>31</v>
      </c>
      <c r="AE70" s="49">
        <f t="shared" si="1"/>
        <v>14880</v>
      </c>
      <c r="AF70" s="46">
        <f>IF(J70="СУПЕРЛЮКС",800,IF(J70="ЛЮКС",400,IF(J70="ПРЕМИУМ",300,IF(J70="БИЗНЕС+",200,0))))*(Y70/10)*AD70</f>
        <v>13950</v>
      </c>
      <c r="AG70" s="24"/>
      <c r="AH70" s="24"/>
      <c r="AI70" s="24"/>
      <c r="AJ70" s="24"/>
      <c r="AK70" s="24"/>
      <c r="AL70" s="46">
        <f>AF70*(1-AG70)*(1-AH70)*(1-AI70)*(1-AJ70)*(1-AK70)</f>
        <v>13950</v>
      </c>
      <c r="AM70" s="112">
        <v>1498</v>
      </c>
    </row>
    <row r="71" spans="1:39" ht="13.15" customHeight="1">
      <c r="A71" s="48">
        <v>59</v>
      </c>
      <c r="B71" s="95" t="s">
        <v>35</v>
      </c>
      <c r="C71" s="95" t="s">
        <v>367</v>
      </c>
      <c r="D71" s="95" t="s">
        <v>178</v>
      </c>
      <c r="E71" s="95" t="s">
        <v>177</v>
      </c>
      <c r="F71" s="96" t="s">
        <v>176</v>
      </c>
      <c r="G71" s="96" t="s">
        <v>175</v>
      </c>
      <c r="H71" s="95">
        <v>4</v>
      </c>
      <c r="I71" s="95" t="s">
        <v>514</v>
      </c>
      <c r="J71" s="97" t="s">
        <v>513</v>
      </c>
      <c r="K71" s="137">
        <v>60000</v>
      </c>
      <c r="L71" s="138" t="s">
        <v>5</v>
      </c>
      <c r="M71" s="138" t="s">
        <v>5</v>
      </c>
      <c r="N71" s="138">
        <v>2700</v>
      </c>
      <c r="O71" s="138">
        <v>879</v>
      </c>
      <c r="P71" s="98" t="s">
        <v>323</v>
      </c>
      <c r="Q71" s="96" t="s">
        <v>322</v>
      </c>
      <c r="R71" s="95" t="s">
        <v>321</v>
      </c>
      <c r="S71" s="99" t="s">
        <v>372</v>
      </c>
      <c r="T71" s="110">
        <f t="shared" si="2"/>
        <v>12</v>
      </c>
      <c r="U71" s="95" t="s">
        <v>319</v>
      </c>
      <c r="V71" s="95" t="s">
        <v>318</v>
      </c>
      <c r="W71" s="128">
        <v>15</v>
      </c>
      <c r="X71" s="49">
        <v>1</v>
      </c>
      <c r="Y71" s="130">
        <f t="shared" si="0"/>
        <v>15</v>
      </c>
      <c r="Z71" s="49">
        <v>2</v>
      </c>
      <c r="AA71" s="49">
        <v>16</v>
      </c>
      <c r="AB71" s="49">
        <v>480</v>
      </c>
      <c r="AC71" s="47" t="s">
        <v>566</v>
      </c>
      <c r="AD71" s="49">
        <v>31</v>
      </c>
      <c r="AE71" s="49">
        <f t="shared" si="1"/>
        <v>14880</v>
      </c>
      <c r="AF71" s="46">
        <f>IF(J71="СУПЕРЛЮКС",800,IF(J71="ЛЮКС",400,IF(J71="ПРЕМИУМ",300,IF(J71="БИЗНЕС+",200,0))))*(Y71/10)*AD71</f>
        <v>13950</v>
      </c>
      <c r="AG71" s="24"/>
      <c r="AH71" s="24"/>
      <c r="AI71" s="24"/>
      <c r="AJ71" s="24"/>
      <c r="AK71" s="24"/>
      <c r="AL71" s="46">
        <f>AF71*(1-AG71)*(1-AH71)*(1-AI71)*(1-AJ71)*(1-AK71)</f>
        <v>13950</v>
      </c>
      <c r="AM71" s="112">
        <v>1498</v>
      </c>
    </row>
    <row r="72" spans="1:39" ht="13.15" customHeight="1">
      <c r="A72" s="48">
        <v>60</v>
      </c>
      <c r="B72" s="95" t="s">
        <v>35</v>
      </c>
      <c r="C72" s="95" t="s">
        <v>367</v>
      </c>
      <c r="D72" s="95" t="s">
        <v>178</v>
      </c>
      <c r="E72" s="95" t="s">
        <v>177</v>
      </c>
      <c r="F72" s="96" t="s">
        <v>176</v>
      </c>
      <c r="G72" s="96" t="s">
        <v>175</v>
      </c>
      <c r="H72" s="95">
        <v>5</v>
      </c>
      <c r="I72" s="95" t="s">
        <v>514</v>
      </c>
      <c r="J72" s="97" t="s">
        <v>513</v>
      </c>
      <c r="K72" s="137">
        <v>60000</v>
      </c>
      <c r="L72" s="138" t="s">
        <v>5</v>
      </c>
      <c r="M72" s="138" t="s">
        <v>5</v>
      </c>
      <c r="N72" s="138">
        <v>2700</v>
      </c>
      <c r="O72" s="138">
        <v>879</v>
      </c>
      <c r="P72" s="98" t="s">
        <v>323</v>
      </c>
      <c r="Q72" s="96" t="s">
        <v>322</v>
      </c>
      <c r="R72" s="95" t="s">
        <v>321</v>
      </c>
      <c r="S72" s="99" t="s">
        <v>372</v>
      </c>
      <c r="T72" s="110">
        <f t="shared" si="2"/>
        <v>12</v>
      </c>
      <c r="U72" s="95" t="s">
        <v>327</v>
      </c>
      <c r="V72" s="95" t="s">
        <v>327</v>
      </c>
      <c r="W72" s="128">
        <v>15</v>
      </c>
      <c r="X72" s="49">
        <v>1</v>
      </c>
      <c r="Y72" s="130">
        <f t="shared" si="0"/>
        <v>15</v>
      </c>
      <c r="Z72" s="49">
        <v>2</v>
      </c>
      <c r="AA72" s="49">
        <v>16</v>
      </c>
      <c r="AB72" s="49">
        <v>480</v>
      </c>
      <c r="AC72" s="47" t="s">
        <v>566</v>
      </c>
      <c r="AD72" s="49">
        <v>31</v>
      </c>
      <c r="AE72" s="49">
        <f t="shared" si="1"/>
        <v>14880</v>
      </c>
      <c r="AF72" s="46">
        <f>IF(J72="СУПЕРЛЮКС",800,IF(J72="ЛЮКС",400,IF(J72="ПРЕМИУМ",300,IF(J72="БИЗНЕС+",200,0))))*(Y72/10)*AD72</f>
        <v>13950</v>
      </c>
      <c r="AG72" s="24"/>
      <c r="AH72" s="24"/>
      <c r="AI72" s="24"/>
      <c r="AJ72" s="24"/>
      <c r="AK72" s="24"/>
      <c r="AL72" s="46">
        <f>AF72*(1-AG72)*(1-AH72)*(1-AI72)*(1-AJ72)*(1-AK72)</f>
        <v>13950</v>
      </c>
      <c r="AM72" s="112">
        <v>1499</v>
      </c>
    </row>
    <row r="73" spans="1:39" ht="13.15" customHeight="1">
      <c r="A73" s="48">
        <v>61</v>
      </c>
      <c r="B73" s="95" t="s">
        <v>35</v>
      </c>
      <c r="C73" s="95" t="s">
        <v>367</v>
      </c>
      <c r="D73" s="95" t="s">
        <v>178</v>
      </c>
      <c r="E73" s="95" t="s">
        <v>177</v>
      </c>
      <c r="F73" s="96" t="s">
        <v>176</v>
      </c>
      <c r="G73" s="96" t="s">
        <v>175</v>
      </c>
      <c r="H73" s="95">
        <v>6</v>
      </c>
      <c r="I73" s="95" t="s">
        <v>514</v>
      </c>
      <c r="J73" s="97" t="s">
        <v>513</v>
      </c>
      <c r="K73" s="137">
        <v>60000</v>
      </c>
      <c r="L73" s="138" t="s">
        <v>5</v>
      </c>
      <c r="M73" s="138" t="s">
        <v>5</v>
      </c>
      <c r="N73" s="138">
        <v>2700</v>
      </c>
      <c r="O73" s="138">
        <v>879</v>
      </c>
      <c r="P73" s="98" t="s">
        <v>323</v>
      </c>
      <c r="Q73" s="96" t="s">
        <v>322</v>
      </c>
      <c r="R73" s="95" t="s">
        <v>321</v>
      </c>
      <c r="S73" s="99" t="s">
        <v>372</v>
      </c>
      <c r="T73" s="110">
        <f t="shared" si="2"/>
        <v>12</v>
      </c>
      <c r="U73" s="95" t="s">
        <v>330</v>
      </c>
      <c r="V73" s="95" t="s">
        <v>339</v>
      </c>
      <c r="W73" s="128">
        <v>15</v>
      </c>
      <c r="X73" s="49">
        <v>1</v>
      </c>
      <c r="Y73" s="130">
        <f t="shared" si="0"/>
        <v>15</v>
      </c>
      <c r="Z73" s="49">
        <v>2</v>
      </c>
      <c r="AA73" s="49">
        <v>16</v>
      </c>
      <c r="AB73" s="49">
        <v>480</v>
      </c>
      <c r="AC73" s="47" t="s">
        <v>566</v>
      </c>
      <c r="AD73" s="49">
        <v>31</v>
      </c>
      <c r="AE73" s="49">
        <f t="shared" si="1"/>
        <v>14880</v>
      </c>
      <c r="AF73" s="46">
        <f>IF(J73="СУПЕРЛЮКС",800,IF(J73="ЛЮКС",400,IF(J73="ПРЕМИУМ",300,IF(J73="БИЗНЕС+",200,0))))*(Y73/10)*AD73</f>
        <v>13950</v>
      </c>
      <c r="AG73" s="24"/>
      <c r="AH73" s="24"/>
      <c r="AI73" s="24"/>
      <c r="AJ73" s="24"/>
      <c r="AK73" s="24"/>
      <c r="AL73" s="46">
        <f>AF73*(1-AG73)*(1-AH73)*(1-AI73)*(1-AJ73)*(1-AK73)</f>
        <v>13950</v>
      </c>
      <c r="AM73" s="112">
        <v>1499</v>
      </c>
    </row>
    <row r="74" spans="1:39" ht="13.15" customHeight="1">
      <c r="A74" s="48">
        <v>62</v>
      </c>
      <c r="B74" s="95" t="s">
        <v>35</v>
      </c>
      <c r="C74" s="95" t="s">
        <v>367</v>
      </c>
      <c r="D74" s="95" t="s">
        <v>178</v>
      </c>
      <c r="E74" s="95" t="s">
        <v>177</v>
      </c>
      <c r="F74" s="96" t="s">
        <v>176</v>
      </c>
      <c r="G74" s="96" t="s">
        <v>175</v>
      </c>
      <c r="H74" s="95">
        <v>7</v>
      </c>
      <c r="I74" s="95" t="s">
        <v>514</v>
      </c>
      <c r="J74" s="97" t="s">
        <v>513</v>
      </c>
      <c r="K74" s="137">
        <v>60000</v>
      </c>
      <c r="L74" s="138" t="s">
        <v>5</v>
      </c>
      <c r="M74" s="138" t="s">
        <v>5</v>
      </c>
      <c r="N74" s="138">
        <v>2700</v>
      </c>
      <c r="O74" s="138">
        <v>879</v>
      </c>
      <c r="P74" s="98" t="s">
        <v>323</v>
      </c>
      <c r="Q74" s="96" t="s">
        <v>322</v>
      </c>
      <c r="R74" s="95" t="s">
        <v>321</v>
      </c>
      <c r="S74" s="99" t="s">
        <v>372</v>
      </c>
      <c r="T74" s="110">
        <f t="shared" si="2"/>
        <v>12</v>
      </c>
      <c r="U74" s="95" t="s">
        <v>330</v>
      </c>
      <c r="V74" s="95" t="s">
        <v>332</v>
      </c>
      <c r="W74" s="128">
        <v>15</v>
      </c>
      <c r="X74" s="49">
        <v>1</v>
      </c>
      <c r="Y74" s="130">
        <f t="shared" ref="Y74:Y129" si="3">W74*X74</f>
        <v>15</v>
      </c>
      <c r="Z74" s="49">
        <v>2</v>
      </c>
      <c r="AA74" s="49">
        <v>16</v>
      </c>
      <c r="AB74" s="49">
        <v>480</v>
      </c>
      <c r="AC74" s="47" t="s">
        <v>566</v>
      </c>
      <c r="AD74" s="49">
        <v>31</v>
      </c>
      <c r="AE74" s="49">
        <f t="shared" ref="AE74:AE129" si="4">AB74*AD74</f>
        <v>14880</v>
      </c>
      <c r="AF74" s="46">
        <f>IF(J74="СУПЕРЛЮКС",800,IF(J74="ЛЮКС",400,IF(J74="ПРЕМИУМ",300,IF(J74="БИЗНЕС+",200,0))))*(Y74/10)*AD74</f>
        <v>13950</v>
      </c>
      <c r="AG74" s="24"/>
      <c r="AH74" s="24"/>
      <c r="AI74" s="24"/>
      <c r="AJ74" s="24"/>
      <c r="AK74" s="24"/>
      <c r="AL74" s="46">
        <f>AF74*(1-AG74)*(1-AH74)*(1-AI74)*(1-AJ74)*(1-AK74)</f>
        <v>13950</v>
      </c>
      <c r="AM74" s="112">
        <v>1499</v>
      </c>
    </row>
    <row r="75" spans="1:39" ht="13.15" customHeight="1">
      <c r="A75" s="48">
        <v>63</v>
      </c>
      <c r="B75" s="95" t="s">
        <v>35</v>
      </c>
      <c r="C75" s="95" t="s">
        <v>367</v>
      </c>
      <c r="D75" s="95" t="s">
        <v>178</v>
      </c>
      <c r="E75" s="95" t="s">
        <v>177</v>
      </c>
      <c r="F75" s="96" t="s">
        <v>176</v>
      </c>
      <c r="G75" s="96" t="s">
        <v>175</v>
      </c>
      <c r="H75" s="95">
        <v>8</v>
      </c>
      <c r="I75" s="95" t="s">
        <v>514</v>
      </c>
      <c r="J75" s="97" t="s">
        <v>513</v>
      </c>
      <c r="K75" s="137">
        <v>60000</v>
      </c>
      <c r="L75" s="138" t="s">
        <v>5</v>
      </c>
      <c r="M75" s="138" t="s">
        <v>5</v>
      </c>
      <c r="N75" s="138">
        <v>2700</v>
      </c>
      <c r="O75" s="138">
        <v>879</v>
      </c>
      <c r="P75" s="98" t="s">
        <v>323</v>
      </c>
      <c r="Q75" s="96" t="s">
        <v>322</v>
      </c>
      <c r="R75" s="95" t="s">
        <v>321</v>
      </c>
      <c r="S75" s="99" t="s">
        <v>372</v>
      </c>
      <c r="T75" s="110">
        <f t="shared" si="2"/>
        <v>12</v>
      </c>
      <c r="U75" s="95" t="s">
        <v>330</v>
      </c>
      <c r="V75" s="95" t="s">
        <v>332</v>
      </c>
      <c r="W75" s="128">
        <v>15</v>
      </c>
      <c r="X75" s="49">
        <v>1</v>
      </c>
      <c r="Y75" s="130">
        <f t="shared" si="3"/>
        <v>15</v>
      </c>
      <c r="Z75" s="49">
        <v>2</v>
      </c>
      <c r="AA75" s="49">
        <v>16</v>
      </c>
      <c r="AB75" s="49">
        <v>480</v>
      </c>
      <c r="AC75" s="47" t="s">
        <v>566</v>
      </c>
      <c r="AD75" s="49">
        <v>31</v>
      </c>
      <c r="AE75" s="49">
        <f t="shared" si="4"/>
        <v>14880</v>
      </c>
      <c r="AF75" s="46">
        <f>IF(J75="СУПЕРЛЮКС",800,IF(J75="ЛЮКС",400,IF(J75="ПРЕМИУМ",300,IF(J75="БИЗНЕС+",200,0))))*(Y75/10)*AD75</f>
        <v>13950</v>
      </c>
      <c r="AG75" s="24"/>
      <c r="AH75" s="24"/>
      <c r="AI75" s="24"/>
      <c r="AJ75" s="24"/>
      <c r="AK75" s="24"/>
      <c r="AL75" s="46">
        <f>AF75*(1-AG75)*(1-AH75)*(1-AI75)*(1-AJ75)*(1-AK75)</f>
        <v>13950</v>
      </c>
      <c r="AM75" s="112">
        <v>1499</v>
      </c>
    </row>
    <row r="76" spans="1:39" ht="13.15" customHeight="1">
      <c r="A76" s="48">
        <v>64</v>
      </c>
      <c r="B76" s="95" t="s">
        <v>35</v>
      </c>
      <c r="C76" s="95" t="s">
        <v>367</v>
      </c>
      <c r="D76" s="95" t="s">
        <v>178</v>
      </c>
      <c r="E76" s="95" t="s">
        <v>177</v>
      </c>
      <c r="F76" s="96" t="s">
        <v>176</v>
      </c>
      <c r="G76" s="96" t="s">
        <v>175</v>
      </c>
      <c r="H76" s="95">
        <v>9</v>
      </c>
      <c r="I76" s="95" t="s">
        <v>514</v>
      </c>
      <c r="J76" s="97" t="s">
        <v>513</v>
      </c>
      <c r="K76" s="137">
        <v>60000</v>
      </c>
      <c r="L76" s="138" t="s">
        <v>5</v>
      </c>
      <c r="M76" s="138" t="s">
        <v>5</v>
      </c>
      <c r="N76" s="138">
        <v>2700</v>
      </c>
      <c r="O76" s="138">
        <v>879</v>
      </c>
      <c r="P76" s="98" t="s">
        <v>323</v>
      </c>
      <c r="Q76" s="96" t="s">
        <v>322</v>
      </c>
      <c r="R76" s="95" t="s">
        <v>321</v>
      </c>
      <c r="S76" s="99" t="s">
        <v>372</v>
      </c>
      <c r="T76" s="110">
        <f t="shared" si="2"/>
        <v>12</v>
      </c>
      <c r="U76" s="95" t="s">
        <v>325</v>
      </c>
      <c r="V76" s="95" t="s">
        <v>325</v>
      </c>
      <c r="W76" s="128">
        <v>15</v>
      </c>
      <c r="X76" s="49">
        <v>1</v>
      </c>
      <c r="Y76" s="130">
        <f t="shared" si="3"/>
        <v>15</v>
      </c>
      <c r="Z76" s="49">
        <v>2</v>
      </c>
      <c r="AA76" s="49">
        <v>16</v>
      </c>
      <c r="AB76" s="49">
        <v>480</v>
      </c>
      <c r="AC76" s="47" t="s">
        <v>566</v>
      </c>
      <c r="AD76" s="49">
        <v>31</v>
      </c>
      <c r="AE76" s="49">
        <f t="shared" si="4"/>
        <v>14880</v>
      </c>
      <c r="AF76" s="46">
        <f>IF(J76="СУПЕРЛЮКС",800,IF(J76="ЛЮКС",400,IF(J76="ПРЕМИУМ",300,IF(J76="БИЗНЕС+",200,0))))*(Y76/10)*AD76</f>
        <v>13950</v>
      </c>
      <c r="AG76" s="24"/>
      <c r="AH76" s="24"/>
      <c r="AI76" s="24"/>
      <c r="AJ76" s="24"/>
      <c r="AK76" s="24"/>
      <c r="AL76" s="46">
        <f>AF76*(1-AG76)*(1-AH76)*(1-AI76)*(1-AJ76)*(1-AK76)</f>
        <v>13950</v>
      </c>
      <c r="AM76" s="100"/>
    </row>
    <row r="77" spans="1:39" ht="13.15" customHeight="1">
      <c r="A77" s="48">
        <v>65</v>
      </c>
      <c r="B77" s="95" t="s">
        <v>35</v>
      </c>
      <c r="C77" s="95" t="s">
        <v>367</v>
      </c>
      <c r="D77" s="95" t="s">
        <v>178</v>
      </c>
      <c r="E77" s="95" t="s">
        <v>177</v>
      </c>
      <c r="F77" s="96" t="s">
        <v>176</v>
      </c>
      <c r="G77" s="96" t="s">
        <v>175</v>
      </c>
      <c r="H77" s="95">
        <v>10</v>
      </c>
      <c r="I77" s="95" t="s">
        <v>473</v>
      </c>
      <c r="J77" s="97" t="s">
        <v>513</v>
      </c>
      <c r="K77" s="137">
        <v>60000</v>
      </c>
      <c r="L77" s="138" t="s">
        <v>5</v>
      </c>
      <c r="M77" s="138" t="s">
        <v>5</v>
      </c>
      <c r="N77" s="138">
        <v>2700</v>
      </c>
      <c r="O77" s="138">
        <v>879</v>
      </c>
      <c r="P77" s="98" t="s">
        <v>323</v>
      </c>
      <c r="Q77" s="96" t="s">
        <v>322</v>
      </c>
      <c r="R77" s="95" t="s">
        <v>321</v>
      </c>
      <c r="S77" s="99" t="s">
        <v>372</v>
      </c>
      <c r="T77" s="110">
        <f t="shared" si="2"/>
        <v>12</v>
      </c>
      <c r="U77" s="95" t="s">
        <v>325</v>
      </c>
      <c r="V77" s="95" t="s">
        <v>325</v>
      </c>
      <c r="W77" s="128">
        <v>15</v>
      </c>
      <c r="X77" s="49">
        <v>1</v>
      </c>
      <c r="Y77" s="130">
        <f t="shared" si="3"/>
        <v>15</v>
      </c>
      <c r="Z77" s="49">
        <v>2</v>
      </c>
      <c r="AA77" s="49">
        <v>16</v>
      </c>
      <c r="AB77" s="49">
        <v>480</v>
      </c>
      <c r="AC77" s="47" t="s">
        <v>566</v>
      </c>
      <c r="AD77" s="49">
        <v>31</v>
      </c>
      <c r="AE77" s="49">
        <f t="shared" si="4"/>
        <v>14880</v>
      </c>
      <c r="AF77" s="46">
        <f>IF(J77="СУПЕРЛЮКС",800,IF(J77="ЛЮКС",400,IF(J77="ПРЕМИУМ",300,IF(J77="БИЗНЕС+",200,0))))*(Y77/10)*AD77</f>
        <v>13950</v>
      </c>
      <c r="AG77" s="24"/>
      <c r="AH77" s="24"/>
      <c r="AI77" s="24"/>
      <c r="AJ77" s="24"/>
      <c r="AK77" s="24"/>
      <c r="AL77" s="46">
        <f>AF77*(1-AG77)*(1-AH77)*(1-AI77)*(1-AJ77)*(1-AK77)</f>
        <v>13950</v>
      </c>
      <c r="AM77" s="100"/>
    </row>
    <row r="78" spans="1:39" ht="13.15" customHeight="1">
      <c r="A78" s="48">
        <v>66</v>
      </c>
      <c r="B78" s="95" t="s">
        <v>35</v>
      </c>
      <c r="C78" s="95" t="s">
        <v>367</v>
      </c>
      <c r="D78" s="95" t="s">
        <v>178</v>
      </c>
      <c r="E78" s="95" t="s">
        <v>177</v>
      </c>
      <c r="F78" s="96" t="s">
        <v>176</v>
      </c>
      <c r="G78" s="96" t="s">
        <v>175</v>
      </c>
      <c r="H78" s="95">
        <v>11</v>
      </c>
      <c r="I78" s="95" t="s">
        <v>473</v>
      </c>
      <c r="J78" s="97" t="s">
        <v>513</v>
      </c>
      <c r="K78" s="137">
        <v>60000</v>
      </c>
      <c r="L78" s="138" t="s">
        <v>5</v>
      </c>
      <c r="M78" s="138" t="s">
        <v>5</v>
      </c>
      <c r="N78" s="138">
        <v>2700</v>
      </c>
      <c r="O78" s="138">
        <v>879</v>
      </c>
      <c r="P78" s="98" t="s">
        <v>323</v>
      </c>
      <c r="Q78" s="96" t="s">
        <v>322</v>
      </c>
      <c r="R78" s="95" t="s">
        <v>321</v>
      </c>
      <c r="S78" s="99" t="s">
        <v>372</v>
      </c>
      <c r="T78" s="110">
        <f t="shared" ref="T78:T141" si="5">COUNTIF($G$13:$G$499,G78)</f>
        <v>12</v>
      </c>
      <c r="U78" s="95" t="s">
        <v>325</v>
      </c>
      <c r="V78" s="95" t="s">
        <v>325</v>
      </c>
      <c r="W78" s="128">
        <v>15</v>
      </c>
      <c r="X78" s="49">
        <v>1</v>
      </c>
      <c r="Y78" s="130">
        <f t="shared" si="3"/>
        <v>15</v>
      </c>
      <c r="Z78" s="49">
        <v>2</v>
      </c>
      <c r="AA78" s="49">
        <v>16</v>
      </c>
      <c r="AB78" s="49">
        <v>480</v>
      </c>
      <c r="AC78" s="47" t="s">
        <v>566</v>
      </c>
      <c r="AD78" s="49">
        <v>31</v>
      </c>
      <c r="AE78" s="49">
        <f t="shared" si="4"/>
        <v>14880</v>
      </c>
      <c r="AF78" s="46">
        <f>IF(J78="СУПЕРЛЮКС",800,IF(J78="ЛЮКС",400,IF(J78="ПРЕМИУМ",300,IF(J78="БИЗНЕС+",200,0))))*(Y78/10)*AD78</f>
        <v>13950</v>
      </c>
      <c r="AG78" s="24"/>
      <c r="AH78" s="24"/>
      <c r="AI78" s="24"/>
      <c r="AJ78" s="24"/>
      <c r="AK78" s="24"/>
      <c r="AL78" s="46">
        <f>AF78*(1-AG78)*(1-AH78)*(1-AI78)*(1-AJ78)*(1-AK78)</f>
        <v>13950</v>
      </c>
      <c r="AM78" s="100"/>
    </row>
    <row r="79" spans="1:39" ht="13.15" customHeight="1">
      <c r="A79" s="48">
        <v>67</v>
      </c>
      <c r="B79" s="95" t="s">
        <v>35</v>
      </c>
      <c r="C79" s="95" t="s">
        <v>367</v>
      </c>
      <c r="D79" s="95" t="s">
        <v>178</v>
      </c>
      <c r="E79" s="95" t="s">
        <v>177</v>
      </c>
      <c r="F79" s="96" t="s">
        <v>176</v>
      </c>
      <c r="G79" s="96" t="s">
        <v>175</v>
      </c>
      <c r="H79" s="95">
        <v>12</v>
      </c>
      <c r="I79" s="95" t="s">
        <v>473</v>
      </c>
      <c r="J79" s="97" t="s">
        <v>513</v>
      </c>
      <c r="K79" s="137">
        <v>60000</v>
      </c>
      <c r="L79" s="138" t="s">
        <v>5</v>
      </c>
      <c r="M79" s="138" t="s">
        <v>5</v>
      </c>
      <c r="N79" s="138">
        <v>2700</v>
      </c>
      <c r="O79" s="138">
        <v>879</v>
      </c>
      <c r="P79" s="98" t="s">
        <v>323</v>
      </c>
      <c r="Q79" s="96" t="s">
        <v>322</v>
      </c>
      <c r="R79" s="95" t="s">
        <v>321</v>
      </c>
      <c r="S79" s="99" t="s">
        <v>372</v>
      </c>
      <c r="T79" s="110">
        <f t="shared" si="5"/>
        <v>12</v>
      </c>
      <c r="U79" s="95" t="s">
        <v>325</v>
      </c>
      <c r="V79" s="95" t="s">
        <v>325</v>
      </c>
      <c r="W79" s="128">
        <v>15</v>
      </c>
      <c r="X79" s="49">
        <v>1</v>
      </c>
      <c r="Y79" s="130">
        <f t="shared" si="3"/>
        <v>15</v>
      </c>
      <c r="Z79" s="49">
        <v>2</v>
      </c>
      <c r="AA79" s="49">
        <v>16</v>
      </c>
      <c r="AB79" s="49">
        <v>480</v>
      </c>
      <c r="AC79" s="47" t="s">
        <v>566</v>
      </c>
      <c r="AD79" s="49">
        <v>31</v>
      </c>
      <c r="AE79" s="49">
        <f t="shared" si="4"/>
        <v>14880</v>
      </c>
      <c r="AF79" s="46">
        <f>IF(J79="СУПЕРЛЮКС",800,IF(J79="ЛЮКС",400,IF(J79="ПРЕМИУМ",300,IF(J79="БИЗНЕС+",200,0))))*(Y79/10)*AD79</f>
        <v>13950</v>
      </c>
      <c r="AG79" s="24"/>
      <c r="AH79" s="24"/>
      <c r="AI79" s="24"/>
      <c r="AJ79" s="24"/>
      <c r="AK79" s="24"/>
      <c r="AL79" s="46">
        <f>AF79*(1-AG79)*(1-AH79)*(1-AI79)*(1-AJ79)*(1-AK79)</f>
        <v>13950</v>
      </c>
      <c r="AM79" s="100"/>
    </row>
    <row r="80" spans="1:39" ht="13.15" customHeight="1">
      <c r="A80" s="48">
        <v>68</v>
      </c>
      <c r="B80" s="95" t="s">
        <v>35</v>
      </c>
      <c r="C80" s="95" t="s">
        <v>358</v>
      </c>
      <c r="D80" s="95" t="s">
        <v>152</v>
      </c>
      <c r="E80" s="95" t="s">
        <v>148</v>
      </c>
      <c r="F80" s="96" t="s">
        <v>151</v>
      </c>
      <c r="G80" s="96" t="s">
        <v>150</v>
      </c>
      <c r="H80" s="95">
        <v>1</v>
      </c>
      <c r="I80" s="95" t="s">
        <v>23</v>
      </c>
      <c r="J80" s="97" t="s">
        <v>513</v>
      </c>
      <c r="K80" s="137">
        <v>34900</v>
      </c>
      <c r="L80" s="138" t="s">
        <v>5</v>
      </c>
      <c r="M80" s="138" t="s">
        <v>5</v>
      </c>
      <c r="N80" s="138">
        <v>2500</v>
      </c>
      <c r="O80" s="138">
        <v>592</v>
      </c>
      <c r="P80" s="98" t="s">
        <v>323</v>
      </c>
      <c r="Q80" s="102" t="s">
        <v>341</v>
      </c>
      <c r="R80" s="95" t="s">
        <v>340</v>
      </c>
      <c r="S80" s="101" t="s">
        <v>335</v>
      </c>
      <c r="T80" s="110">
        <f t="shared" si="5"/>
        <v>5</v>
      </c>
      <c r="U80" s="95" t="s">
        <v>319</v>
      </c>
      <c r="V80" s="95" t="s">
        <v>318</v>
      </c>
      <c r="W80" s="128">
        <v>15</v>
      </c>
      <c r="X80" s="49">
        <v>1</v>
      </c>
      <c r="Y80" s="130">
        <f t="shared" si="3"/>
        <v>15</v>
      </c>
      <c r="Z80" s="49">
        <v>2</v>
      </c>
      <c r="AA80" s="49">
        <v>16</v>
      </c>
      <c r="AB80" s="49">
        <v>480</v>
      </c>
      <c r="AC80" s="47" t="s">
        <v>566</v>
      </c>
      <c r="AD80" s="49">
        <v>31</v>
      </c>
      <c r="AE80" s="49">
        <f t="shared" si="4"/>
        <v>14880</v>
      </c>
      <c r="AF80" s="46">
        <f>IF(J80="СУПЕРЛЮКС",800,IF(J80="ЛЮКС",400,IF(J80="ПРЕМИУМ",300,IF(J80="БИЗНЕС+",200,0))))*(Y80/10)*AD80</f>
        <v>13950</v>
      </c>
      <c r="AG80" s="24"/>
      <c r="AH80" s="24"/>
      <c r="AI80" s="24"/>
      <c r="AJ80" s="24"/>
      <c r="AK80" s="24"/>
      <c r="AL80" s="46">
        <f>AF80*(1-AG80)*(1-AH80)*(1-AI80)*(1-AJ80)*(1-AK80)</f>
        <v>13950</v>
      </c>
      <c r="AM80" s="112">
        <v>1148</v>
      </c>
    </row>
    <row r="81" spans="1:39" ht="13.15" customHeight="1">
      <c r="A81" s="48">
        <v>69</v>
      </c>
      <c r="B81" s="95" t="s">
        <v>35</v>
      </c>
      <c r="C81" s="95" t="s">
        <v>358</v>
      </c>
      <c r="D81" s="95" t="s">
        <v>152</v>
      </c>
      <c r="E81" s="95" t="s">
        <v>148</v>
      </c>
      <c r="F81" s="96" t="s">
        <v>151</v>
      </c>
      <c r="G81" s="96" t="s">
        <v>150</v>
      </c>
      <c r="H81" s="95">
        <v>3</v>
      </c>
      <c r="I81" s="95" t="s">
        <v>514</v>
      </c>
      <c r="J81" s="97" t="s">
        <v>513</v>
      </c>
      <c r="K81" s="137">
        <v>34900</v>
      </c>
      <c r="L81" s="138" t="s">
        <v>5</v>
      </c>
      <c r="M81" s="138" t="s">
        <v>5</v>
      </c>
      <c r="N81" s="138">
        <v>2500</v>
      </c>
      <c r="O81" s="138">
        <v>592</v>
      </c>
      <c r="P81" s="98" t="s">
        <v>323</v>
      </c>
      <c r="Q81" s="102" t="s">
        <v>322</v>
      </c>
      <c r="R81" s="95" t="s">
        <v>321</v>
      </c>
      <c r="S81" s="101" t="s">
        <v>320</v>
      </c>
      <c r="T81" s="110">
        <f t="shared" si="5"/>
        <v>5</v>
      </c>
      <c r="U81" s="95" t="s">
        <v>325</v>
      </c>
      <c r="V81" s="95" t="s">
        <v>328</v>
      </c>
      <c r="W81" s="128">
        <v>15</v>
      </c>
      <c r="X81" s="49">
        <v>1</v>
      </c>
      <c r="Y81" s="130">
        <f t="shared" si="3"/>
        <v>15</v>
      </c>
      <c r="Z81" s="49">
        <v>2</v>
      </c>
      <c r="AA81" s="49">
        <v>16</v>
      </c>
      <c r="AB81" s="49">
        <v>480</v>
      </c>
      <c r="AC81" s="47" t="s">
        <v>566</v>
      </c>
      <c r="AD81" s="49">
        <v>31</v>
      </c>
      <c r="AE81" s="49">
        <f t="shared" si="4"/>
        <v>14880</v>
      </c>
      <c r="AF81" s="46">
        <f>IF(J81="СУПЕРЛЮКС",800,IF(J81="ЛЮКС",400,IF(J81="ПРЕМИУМ",300,IF(J81="БИЗНЕС+",200,0))))*(Y81/10)*AD81</f>
        <v>13950</v>
      </c>
      <c r="AG81" s="24"/>
      <c r="AH81" s="24"/>
      <c r="AI81" s="24"/>
      <c r="AJ81" s="24"/>
      <c r="AK81" s="24"/>
      <c r="AL81" s="46">
        <f>AF81*(1-AG81)*(1-AH81)*(1-AI81)*(1-AJ81)*(1-AK81)</f>
        <v>13950</v>
      </c>
      <c r="AM81" s="112">
        <v>1579</v>
      </c>
    </row>
    <row r="82" spans="1:39" ht="13.15" customHeight="1">
      <c r="A82" s="48">
        <v>70</v>
      </c>
      <c r="B82" s="95" t="s">
        <v>35</v>
      </c>
      <c r="C82" s="95" t="s">
        <v>358</v>
      </c>
      <c r="D82" s="95" t="s">
        <v>152</v>
      </c>
      <c r="E82" s="95" t="s">
        <v>148</v>
      </c>
      <c r="F82" s="96" t="s">
        <v>151</v>
      </c>
      <c r="G82" s="96" t="s">
        <v>150</v>
      </c>
      <c r="H82" s="95">
        <v>4</v>
      </c>
      <c r="I82" s="95" t="s">
        <v>514</v>
      </c>
      <c r="J82" s="97" t="s">
        <v>513</v>
      </c>
      <c r="K82" s="137">
        <v>34900</v>
      </c>
      <c r="L82" s="138" t="s">
        <v>5</v>
      </c>
      <c r="M82" s="138" t="s">
        <v>5</v>
      </c>
      <c r="N82" s="138">
        <v>2500</v>
      </c>
      <c r="O82" s="138">
        <v>592</v>
      </c>
      <c r="P82" s="98" t="s">
        <v>323</v>
      </c>
      <c r="Q82" s="102" t="s">
        <v>322</v>
      </c>
      <c r="R82" s="95" t="s">
        <v>321</v>
      </c>
      <c r="S82" s="101" t="s">
        <v>320</v>
      </c>
      <c r="T82" s="110">
        <f t="shared" si="5"/>
        <v>5</v>
      </c>
      <c r="U82" s="95" t="s">
        <v>325</v>
      </c>
      <c r="V82" s="95" t="s">
        <v>328</v>
      </c>
      <c r="W82" s="128">
        <v>15</v>
      </c>
      <c r="X82" s="49">
        <v>1</v>
      </c>
      <c r="Y82" s="130">
        <f t="shared" si="3"/>
        <v>15</v>
      </c>
      <c r="Z82" s="49">
        <v>2</v>
      </c>
      <c r="AA82" s="49">
        <v>16</v>
      </c>
      <c r="AB82" s="49">
        <v>480</v>
      </c>
      <c r="AC82" s="47" t="s">
        <v>566</v>
      </c>
      <c r="AD82" s="49">
        <v>31</v>
      </c>
      <c r="AE82" s="49">
        <f t="shared" si="4"/>
        <v>14880</v>
      </c>
      <c r="AF82" s="46">
        <f>IF(J82="СУПЕРЛЮКС",800,IF(J82="ЛЮКС",400,IF(J82="ПРЕМИУМ",300,IF(J82="БИЗНЕС+",200,0))))*(Y82/10)*AD82</f>
        <v>13950</v>
      </c>
      <c r="AG82" s="24"/>
      <c r="AH82" s="24"/>
      <c r="AI82" s="24"/>
      <c r="AJ82" s="24"/>
      <c r="AK82" s="24"/>
      <c r="AL82" s="46">
        <f>AF82*(1-AG82)*(1-AH82)*(1-AI82)*(1-AJ82)*(1-AK82)</f>
        <v>13950</v>
      </c>
      <c r="AM82" s="112">
        <v>1579</v>
      </c>
    </row>
    <row r="83" spans="1:39" ht="13.15" customHeight="1">
      <c r="A83" s="48">
        <v>71</v>
      </c>
      <c r="B83" s="95" t="s">
        <v>35</v>
      </c>
      <c r="C83" s="95" t="s">
        <v>358</v>
      </c>
      <c r="D83" s="95" t="s">
        <v>152</v>
      </c>
      <c r="E83" s="95" t="s">
        <v>148</v>
      </c>
      <c r="F83" s="96" t="s">
        <v>151</v>
      </c>
      <c r="G83" s="96" t="s">
        <v>150</v>
      </c>
      <c r="H83" s="95">
        <v>5</v>
      </c>
      <c r="I83" s="95" t="s">
        <v>514</v>
      </c>
      <c r="J83" s="97" t="s">
        <v>513</v>
      </c>
      <c r="K83" s="137">
        <v>34900</v>
      </c>
      <c r="L83" s="138" t="s">
        <v>5</v>
      </c>
      <c r="M83" s="138" t="s">
        <v>5</v>
      </c>
      <c r="N83" s="138">
        <v>2500</v>
      </c>
      <c r="O83" s="138">
        <v>592</v>
      </c>
      <c r="P83" s="98" t="s">
        <v>323</v>
      </c>
      <c r="Q83" s="102" t="s">
        <v>322</v>
      </c>
      <c r="R83" s="95" t="s">
        <v>321</v>
      </c>
      <c r="S83" s="101" t="s">
        <v>320</v>
      </c>
      <c r="T83" s="110">
        <f t="shared" si="5"/>
        <v>5</v>
      </c>
      <c r="U83" s="95" t="s">
        <v>325</v>
      </c>
      <c r="V83" s="95" t="s">
        <v>328</v>
      </c>
      <c r="W83" s="128">
        <v>15</v>
      </c>
      <c r="X83" s="49">
        <v>1</v>
      </c>
      <c r="Y83" s="130">
        <f t="shared" si="3"/>
        <v>15</v>
      </c>
      <c r="Z83" s="49">
        <v>2</v>
      </c>
      <c r="AA83" s="49">
        <v>16</v>
      </c>
      <c r="AB83" s="49">
        <v>480</v>
      </c>
      <c r="AC83" s="47" t="s">
        <v>566</v>
      </c>
      <c r="AD83" s="49">
        <v>31</v>
      </c>
      <c r="AE83" s="49">
        <f t="shared" si="4"/>
        <v>14880</v>
      </c>
      <c r="AF83" s="46">
        <f>IF(J83="СУПЕРЛЮКС",800,IF(J83="ЛЮКС",400,IF(J83="ПРЕМИУМ",300,IF(J83="БИЗНЕС+",200,0))))*(Y83/10)*AD83</f>
        <v>13950</v>
      </c>
      <c r="AG83" s="24"/>
      <c r="AH83" s="24"/>
      <c r="AI83" s="24"/>
      <c r="AJ83" s="24"/>
      <c r="AK83" s="24"/>
      <c r="AL83" s="46">
        <f>AF83*(1-AG83)*(1-AH83)*(1-AI83)*(1-AJ83)*(1-AK83)</f>
        <v>13950</v>
      </c>
      <c r="AM83" s="112">
        <v>1579</v>
      </c>
    </row>
    <row r="84" spans="1:39" ht="13.15" customHeight="1">
      <c r="A84" s="48">
        <v>72</v>
      </c>
      <c r="B84" s="95" t="s">
        <v>35</v>
      </c>
      <c r="C84" s="95" t="s">
        <v>358</v>
      </c>
      <c r="D84" s="95" t="s">
        <v>152</v>
      </c>
      <c r="E84" s="95" t="s">
        <v>148</v>
      </c>
      <c r="F84" s="96" t="s">
        <v>151</v>
      </c>
      <c r="G84" s="96" t="s">
        <v>150</v>
      </c>
      <c r="H84" s="95">
        <v>6</v>
      </c>
      <c r="I84" s="95" t="s">
        <v>23</v>
      </c>
      <c r="J84" s="97" t="s">
        <v>513</v>
      </c>
      <c r="K84" s="137">
        <v>34900</v>
      </c>
      <c r="L84" s="138" t="s">
        <v>5</v>
      </c>
      <c r="M84" s="138" t="s">
        <v>5</v>
      </c>
      <c r="N84" s="138">
        <v>2500</v>
      </c>
      <c r="O84" s="138">
        <v>592</v>
      </c>
      <c r="P84" s="98" t="s">
        <v>323</v>
      </c>
      <c r="Q84" s="102" t="s">
        <v>322</v>
      </c>
      <c r="R84" s="95" t="s">
        <v>321</v>
      </c>
      <c r="S84" s="101" t="s">
        <v>320</v>
      </c>
      <c r="T84" s="110">
        <f t="shared" si="5"/>
        <v>5</v>
      </c>
      <c r="U84" s="95" t="s">
        <v>327</v>
      </c>
      <c r="V84" s="95" t="s">
        <v>327</v>
      </c>
      <c r="W84" s="128">
        <v>15</v>
      </c>
      <c r="X84" s="49">
        <v>1</v>
      </c>
      <c r="Y84" s="130">
        <f t="shared" si="3"/>
        <v>15</v>
      </c>
      <c r="Z84" s="49">
        <v>2</v>
      </c>
      <c r="AA84" s="49">
        <v>16</v>
      </c>
      <c r="AB84" s="49">
        <v>480</v>
      </c>
      <c r="AC84" s="47" t="s">
        <v>566</v>
      </c>
      <c r="AD84" s="49">
        <v>31</v>
      </c>
      <c r="AE84" s="49">
        <f t="shared" si="4"/>
        <v>14880</v>
      </c>
      <c r="AF84" s="46">
        <f>IF(J84="СУПЕРЛЮКС",800,IF(J84="ЛЮКС",400,IF(J84="ПРЕМИУМ",300,IF(J84="БИЗНЕС+",200,0))))*(Y84/10)*AD84</f>
        <v>13950</v>
      </c>
      <c r="AG84" s="24"/>
      <c r="AH84" s="24"/>
      <c r="AI84" s="24"/>
      <c r="AJ84" s="24"/>
      <c r="AK84" s="24"/>
      <c r="AL84" s="46">
        <f>AF84*(1-AG84)*(1-AH84)*(1-AI84)*(1-AJ84)*(1-AK84)</f>
        <v>13950</v>
      </c>
      <c r="AM84" s="112">
        <v>1577</v>
      </c>
    </row>
    <row r="85" spans="1:39" ht="13.15" customHeight="1">
      <c r="A85" s="48">
        <v>73</v>
      </c>
      <c r="B85" s="95" t="s">
        <v>35</v>
      </c>
      <c r="C85" s="95" t="s">
        <v>359</v>
      </c>
      <c r="D85" s="95" t="s">
        <v>168</v>
      </c>
      <c r="E85" s="95" t="s">
        <v>88</v>
      </c>
      <c r="F85" s="96" t="s">
        <v>167</v>
      </c>
      <c r="G85" s="96" t="s">
        <v>166</v>
      </c>
      <c r="H85" s="95">
        <v>1</v>
      </c>
      <c r="I85" s="95" t="s">
        <v>23</v>
      </c>
      <c r="J85" s="97" t="s">
        <v>513</v>
      </c>
      <c r="K85" s="137">
        <v>33500</v>
      </c>
      <c r="L85" s="138" t="s">
        <v>5</v>
      </c>
      <c r="M85" s="138" t="s">
        <v>5</v>
      </c>
      <c r="N85" s="138">
        <v>4500</v>
      </c>
      <c r="O85" s="138">
        <v>592</v>
      </c>
      <c r="P85" s="98" t="s">
        <v>323</v>
      </c>
      <c r="Q85" s="96" t="s">
        <v>341</v>
      </c>
      <c r="R85" s="95" t="s">
        <v>340</v>
      </c>
      <c r="S85" s="99" t="s">
        <v>335</v>
      </c>
      <c r="T85" s="110">
        <f t="shared" si="5"/>
        <v>9</v>
      </c>
      <c r="U85" s="95" t="s">
        <v>319</v>
      </c>
      <c r="V85" s="95" t="s">
        <v>318</v>
      </c>
      <c r="W85" s="128">
        <v>15</v>
      </c>
      <c r="X85" s="49">
        <v>1</v>
      </c>
      <c r="Y85" s="130">
        <f t="shared" si="3"/>
        <v>15</v>
      </c>
      <c r="Z85" s="49">
        <v>2</v>
      </c>
      <c r="AA85" s="49">
        <v>16</v>
      </c>
      <c r="AB85" s="49">
        <v>480</v>
      </c>
      <c r="AC85" s="47" t="s">
        <v>566</v>
      </c>
      <c r="AD85" s="49">
        <v>31</v>
      </c>
      <c r="AE85" s="49">
        <f t="shared" si="4"/>
        <v>14880</v>
      </c>
      <c r="AF85" s="46">
        <f>IF(J85="СУПЕРЛЮКС",800,IF(J85="ЛЮКС",400,IF(J85="ПРЕМИУМ",300,IF(J85="БИЗНЕС+",200,0))))*(Y85/10)*AD85</f>
        <v>13950</v>
      </c>
      <c r="AG85" s="24"/>
      <c r="AH85" s="24"/>
      <c r="AI85" s="24"/>
      <c r="AJ85" s="24"/>
      <c r="AK85" s="24"/>
      <c r="AL85" s="46">
        <f>AF85*(1-AG85)*(1-AH85)*(1-AI85)*(1-AJ85)*(1-AK85)</f>
        <v>13950</v>
      </c>
      <c r="AM85" s="95">
        <v>264</v>
      </c>
    </row>
    <row r="86" spans="1:39" ht="13.15" customHeight="1">
      <c r="A86" s="48">
        <v>74</v>
      </c>
      <c r="B86" s="95" t="s">
        <v>35</v>
      </c>
      <c r="C86" s="95" t="s">
        <v>359</v>
      </c>
      <c r="D86" s="95" t="s">
        <v>168</v>
      </c>
      <c r="E86" s="95" t="s">
        <v>88</v>
      </c>
      <c r="F86" s="96" t="s">
        <v>167</v>
      </c>
      <c r="G86" s="96" t="s">
        <v>166</v>
      </c>
      <c r="H86" s="95">
        <v>3</v>
      </c>
      <c r="I86" s="95" t="s">
        <v>23</v>
      </c>
      <c r="J86" s="97" t="s">
        <v>513</v>
      </c>
      <c r="K86" s="137">
        <v>33500</v>
      </c>
      <c r="L86" s="138" t="s">
        <v>5</v>
      </c>
      <c r="M86" s="138" t="s">
        <v>5</v>
      </c>
      <c r="N86" s="138">
        <v>4500</v>
      </c>
      <c r="O86" s="138">
        <v>592</v>
      </c>
      <c r="P86" s="98" t="s">
        <v>323</v>
      </c>
      <c r="Q86" s="96" t="s">
        <v>341</v>
      </c>
      <c r="R86" s="95" t="s">
        <v>340</v>
      </c>
      <c r="S86" s="99" t="s">
        <v>335</v>
      </c>
      <c r="T86" s="110">
        <f t="shared" si="5"/>
        <v>9</v>
      </c>
      <c r="U86" s="95" t="s">
        <v>330</v>
      </c>
      <c r="V86" s="95" t="s">
        <v>339</v>
      </c>
      <c r="W86" s="128">
        <v>15</v>
      </c>
      <c r="X86" s="49">
        <v>1</v>
      </c>
      <c r="Y86" s="130">
        <f t="shared" si="3"/>
        <v>15</v>
      </c>
      <c r="Z86" s="49">
        <v>2</v>
      </c>
      <c r="AA86" s="49">
        <v>16</v>
      </c>
      <c r="AB86" s="49">
        <v>480</v>
      </c>
      <c r="AC86" s="47" t="s">
        <v>566</v>
      </c>
      <c r="AD86" s="49">
        <v>31</v>
      </c>
      <c r="AE86" s="49">
        <f t="shared" si="4"/>
        <v>14880</v>
      </c>
      <c r="AF86" s="46">
        <f>IF(J86="СУПЕРЛЮКС",800,IF(J86="ЛЮКС",400,IF(J86="ПРЕМИУМ",300,IF(J86="БИЗНЕС+",200,0))))*(Y86/10)*AD86</f>
        <v>13950</v>
      </c>
      <c r="AG86" s="24"/>
      <c r="AH86" s="24"/>
      <c r="AI86" s="24"/>
      <c r="AJ86" s="24"/>
      <c r="AK86" s="24"/>
      <c r="AL86" s="46">
        <f>AF86*(1-AG86)*(1-AH86)*(1-AI86)*(1-AJ86)*(1-AK86)</f>
        <v>13950</v>
      </c>
      <c r="AM86" s="95">
        <v>1756</v>
      </c>
    </row>
    <row r="87" spans="1:39" ht="13.15" customHeight="1">
      <c r="A87" s="48">
        <v>75</v>
      </c>
      <c r="B87" s="95" t="s">
        <v>35</v>
      </c>
      <c r="C87" s="95" t="s">
        <v>359</v>
      </c>
      <c r="D87" s="95" t="s">
        <v>168</v>
      </c>
      <c r="E87" s="95" t="s">
        <v>88</v>
      </c>
      <c r="F87" s="96" t="s">
        <v>167</v>
      </c>
      <c r="G87" s="96" t="s">
        <v>166</v>
      </c>
      <c r="H87" s="95">
        <v>4</v>
      </c>
      <c r="I87" s="95" t="s">
        <v>23</v>
      </c>
      <c r="J87" s="97" t="s">
        <v>513</v>
      </c>
      <c r="K87" s="137">
        <v>33500</v>
      </c>
      <c r="L87" s="138" t="s">
        <v>5</v>
      </c>
      <c r="M87" s="138" t="s">
        <v>5</v>
      </c>
      <c r="N87" s="138">
        <v>4500</v>
      </c>
      <c r="O87" s="138">
        <v>592</v>
      </c>
      <c r="P87" s="98" t="s">
        <v>323</v>
      </c>
      <c r="Q87" s="96" t="s">
        <v>341</v>
      </c>
      <c r="R87" s="95" t="s">
        <v>340</v>
      </c>
      <c r="S87" s="99" t="s">
        <v>335</v>
      </c>
      <c r="T87" s="110">
        <f t="shared" si="5"/>
        <v>9</v>
      </c>
      <c r="U87" s="95" t="s">
        <v>330</v>
      </c>
      <c r="V87" s="95" t="s">
        <v>332</v>
      </c>
      <c r="W87" s="128">
        <v>15</v>
      </c>
      <c r="X87" s="49">
        <v>1</v>
      </c>
      <c r="Y87" s="130">
        <f t="shared" si="3"/>
        <v>15</v>
      </c>
      <c r="Z87" s="49">
        <v>2</v>
      </c>
      <c r="AA87" s="49">
        <v>16</v>
      </c>
      <c r="AB87" s="49">
        <v>480</v>
      </c>
      <c r="AC87" s="47" t="s">
        <v>566</v>
      </c>
      <c r="AD87" s="49">
        <v>31</v>
      </c>
      <c r="AE87" s="49">
        <f t="shared" si="4"/>
        <v>14880</v>
      </c>
      <c r="AF87" s="46">
        <f>IF(J87="СУПЕРЛЮКС",800,IF(J87="ЛЮКС",400,IF(J87="ПРЕМИУМ",300,IF(J87="БИЗНЕС+",200,0))))*(Y87/10)*AD87</f>
        <v>13950</v>
      </c>
      <c r="AG87" s="24"/>
      <c r="AH87" s="24"/>
      <c r="AI87" s="24"/>
      <c r="AJ87" s="24"/>
      <c r="AK87" s="24"/>
      <c r="AL87" s="46">
        <f>AF87*(1-AG87)*(1-AH87)*(1-AI87)*(1-AJ87)*(1-AK87)</f>
        <v>13950</v>
      </c>
      <c r="AM87" s="95">
        <v>1757</v>
      </c>
    </row>
    <row r="88" spans="1:39" ht="13.15" customHeight="1">
      <c r="A88" s="48">
        <v>76</v>
      </c>
      <c r="B88" s="95" t="s">
        <v>35</v>
      </c>
      <c r="C88" s="95" t="s">
        <v>359</v>
      </c>
      <c r="D88" s="95" t="s">
        <v>168</v>
      </c>
      <c r="E88" s="95" t="s">
        <v>88</v>
      </c>
      <c r="F88" s="96" t="s">
        <v>167</v>
      </c>
      <c r="G88" s="96" t="s">
        <v>166</v>
      </c>
      <c r="H88" s="95">
        <v>7</v>
      </c>
      <c r="I88" s="95" t="s">
        <v>326</v>
      </c>
      <c r="J88" s="97" t="s">
        <v>513</v>
      </c>
      <c r="K88" s="137">
        <v>33500</v>
      </c>
      <c r="L88" s="138" t="s">
        <v>5</v>
      </c>
      <c r="M88" s="138" t="s">
        <v>5</v>
      </c>
      <c r="N88" s="138">
        <v>4500</v>
      </c>
      <c r="O88" s="138">
        <v>592</v>
      </c>
      <c r="P88" s="98" t="s">
        <v>323</v>
      </c>
      <c r="Q88" s="96" t="s">
        <v>322</v>
      </c>
      <c r="R88" s="95" t="s">
        <v>321</v>
      </c>
      <c r="S88" s="99" t="s">
        <v>320</v>
      </c>
      <c r="T88" s="110">
        <f t="shared" si="5"/>
        <v>9</v>
      </c>
      <c r="U88" s="95" t="s">
        <v>325</v>
      </c>
      <c r="V88" s="95" t="s">
        <v>533</v>
      </c>
      <c r="W88" s="128">
        <v>15</v>
      </c>
      <c r="X88" s="49">
        <v>1</v>
      </c>
      <c r="Y88" s="130">
        <f t="shared" si="3"/>
        <v>15</v>
      </c>
      <c r="Z88" s="49">
        <v>2</v>
      </c>
      <c r="AA88" s="49">
        <v>16</v>
      </c>
      <c r="AB88" s="49">
        <v>480</v>
      </c>
      <c r="AC88" s="47" t="s">
        <v>566</v>
      </c>
      <c r="AD88" s="49">
        <v>31</v>
      </c>
      <c r="AE88" s="49">
        <f t="shared" si="4"/>
        <v>14880</v>
      </c>
      <c r="AF88" s="46">
        <f>IF(J88="СУПЕРЛЮКС",800,IF(J88="ЛЮКС",400,IF(J88="ПРЕМИУМ",300,IF(J88="БИЗНЕС+",200,0))))*(Y88/10)*AD88</f>
        <v>13950</v>
      </c>
      <c r="AG88" s="24"/>
      <c r="AH88" s="24"/>
      <c r="AI88" s="24"/>
      <c r="AJ88" s="24"/>
      <c r="AK88" s="24"/>
      <c r="AL88" s="46">
        <f>AF88*(1-AG88)*(1-AH88)*(1-AI88)*(1-AJ88)*(1-AK88)</f>
        <v>13950</v>
      </c>
      <c r="AM88" s="95">
        <v>1396</v>
      </c>
    </row>
    <row r="89" spans="1:39" ht="13.15" customHeight="1">
      <c r="A89" s="48">
        <v>77</v>
      </c>
      <c r="B89" s="95" t="s">
        <v>35</v>
      </c>
      <c r="C89" s="95" t="s">
        <v>359</v>
      </c>
      <c r="D89" s="95" t="s">
        <v>168</v>
      </c>
      <c r="E89" s="95" t="s">
        <v>88</v>
      </c>
      <c r="F89" s="96" t="s">
        <v>167</v>
      </c>
      <c r="G89" s="96" t="s">
        <v>166</v>
      </c>
      <c r="H89" s="95">
        <v>8</v>
      </c>
      <c r="I89" s="95" t="s">
        <v>326</v>
      </c>
      <c r="J89" s="97" t="s">
        <v>513</v>
      </c>
      <c r="K89" s="137">
        <v>33500</v>
      </c>
      <c r="L89" s="138" t="s">
        <v>5</v>
      </c>
      <c r="M89" s="138" t="s">
        <v>5</v>
      </c>
      <c r="N89" s="138">
        <v>4500</v>
      </c>
      <c r="O89" s="138">
        <v>592</v>
      </c>
      <c r="P89" s="98" t="s">
        <v>323</v>
      </c>
      <c r="Q89" s="96" t="s">
        <v>322</v>
      </c>
      <c r="R89" s="95" t="s">
        <v>321</v>
      </c>
      <c r="S89" s="99" t="s">
        <v>320</v>
      </c>
      <c r="T89" s="110">
        <f t="shared" si="5"/>
        <v>9</v>
      </c>
      <c r="U89" s="95" t="s">
        <v>325</v>
      </c>
      <c r="V89" s="95" t="s">
        <v>533</v>
      </c>
      <c r="W89" s="128">
        <v>15</v>
      </c>
      <c r="X89" s="49">
        <v>1</v>
      </c>
      <c r="Y89" s="130">
        <f t="shared" si="3"/>
        <v>15</v>
      </c>
      <c r="Z89" s="49">
        <v>2</v>
      </c>
      <c r="AA89" s="49">
        <v>16</v>
      </c>
      <c r="AB89" s="49">
        <v>480</v>
      </c>
      <c r="AC89" s="47" t="s">
        <v>566</v>
      </c>
      <c r="AD89" s="49">
        <v>31</v>
      </c>
      <c r="AE89" s="49">
        <f t="shared" si="4"/>
        <v>14880</v>
      </c>
      <c r="AF89" s="46">
        <f>IF(J89="СУПЕРЛЮКС",800,IF(J89="ЛЮКС",400,IF(J89="ПРЕМИУМ",300,IF(J89="БИЗНЕС+",200,0))))*(Y89/10)*AD89</f>
        <v>13950</v>
      </c>
      <c r="AG89" s="24"/>
      <c r="AH89" s="24"/>
      <c r="AI89" s="24"/>
      <c r="AJ89" s="24"/>
      <c r="AK89" s="24"/>
      <c r="AL89" s="46">
        <f>AF89*(1-AG89)*(1-AH89)*(1-AI89)*(1-AJ89)*(1-AK89)</f>
        <v>13950</v>
      </c>
      <c r="AM89" s="95">
        <v>1396</v>
      </c>
    </row>
    <row r="90" spans="1:39" ht="13.15" customHeight="1">
      <c r="A90" s="48">
        <v>78</v>
      </c>
      <c r="B90" s="95" t="s">
        <v>35</v>
      </c>
      <c r="C90" s="95" t="s">
        <v>359</v>
      </c>
      <c r="D90" s="95" t="s">
        <v>168</v>
      </c>
      <c r="E90" s="95" t="s">
        <v>88</v>
      </c>
      <c r="F90" s="96" t="s">
        <v>167</v>
      </c>
      <c r="G90" s="96" t="s">
        <v>166</v>
      </c>
      <c r="H90" s="95">
        <v>9</v>
      </c>
      <c r="I90" s="95" t="s">
        <v>326</v>
      </c>
      <c r="J90" s="97" t="s">
        <v>513</v>
      </c>
      <c r="K90" s="137">
        <v>33500</v>
      </c>
      <c r="L90" s="138" t="s">
        <v>5</v>
      </c>
      <c r="M90" s="138" t="s">
        <v>5</v>
      </c>
      <c r="N90" s="138">
        <v>4500</v>
      </c>
      <c r="O90" s="138">
        <v>592</v>
      </c>
      <c r="P90" s="98" t="s">
        <v>323</v>
      </c>
      <c r="Q90" s="96" t="s">
        <v>322</v>
      </c>
      <c r="R90" s="95" t="s">
        <v>321</v>
      </c>
      <c r="S90" s="99" t="s">
        <v>320</v>
      </c>
      <c r="T90" s="110">
        <f t="shared" si="5"/>
        <v>9</v>
      </c>
      <c r="U90" s="95" t="s">
        <v>325</v>
      </c>
      <c r="V90" s="95" t="s">
        <v>533</v>
      </c>
      <c r="W90" s="128">
        <v>15</v>
      </c>
      <c r="X90" s="49">
        <v>1</v>
      </c>
      <c r="Y90" s="130">
        <f t="shared" si="3"/>
        <v>15</v>
      </c>
      <c r="Z90" s="49">
        <v>2</v>
      </c>
      <c r="AA90" s="49">
        <v>16</v>
      </c>
      <c r="AB90" s="49">
        <v>480</v>
      </c>
      <c r="AC90" s="47" t="s">
        <v>566</v>
      </c>
      <c r="AD90" s="49">
        <v>31</v>
      </c>
      <c r="AE90" s="49">
        <f t="shared" si="4"/>
        <v>14880</v>
      </c>
      <c r="AF90" s="46">
        <f>IF(J90="СУПЕРЛЮКС",800,IF(J90="ЛЮКС",400,IF(J90="ПРЕМИУМ",300,IF(J90="БИЗНЕС+",200,0))))*(Y90/10)*AD90</f>
        <v>13950</v>
      </c>
      <c r="AG90" s="24"/>
      <c r="AH90" s="24"/>
      <c r="AI90" s="24"/>
      <c r="AJ90" s="24"/>
      <c r="AK90" s="24"/>
      <c r="AL90" s="46">
        <f>AF90*(1-AG90)*(1-AH90)*(1-AI90)*(1-AJ90)*(1-AK90)</f>
        <v>13950</v>
      </c>
      <c r="AM90" s="95">
        <v>1396</v>
      </c>
    </row>
    <row r="91" spans="1:39" ht="13.15" customHeight="1">
      <c r="A91" s="48">
        <v>79</v>
      </c>
      <c r="B91" s="95" t="s">
        <v>35</v>
      </c>
      <c r="C91" s="95" t="s">
        <v>359</v>
      </c>
      <c r="D91" s="95" t="s">
        <v>168</v>
      </c>
      <c r="E91" s="95" t="s">
        <v>88</v>
      </c>
      <c r="F91" s="96" t="s">
        <v>167</v>
      </c>
      <c r="G91" s="96" t="s">
        <v>166</v>
      </c>
      <c r="H91" s="95">
        <v>10</v>
      </c>
      <c r="I91" s="95" t="s">
        <v>326</v>
      </c>
      <c r="J91" s="97" t="s">
        <v>513</v>
      </c>
      <c r="K91" s="137">
        <v>33500</v>
      </c>
      <c r="L91" s="138" t="s">
        <v>5</v>
      </c>
      <c r="M91" s="138" t="s">
        <v>5</v>
      </c>
      <c r="N91" s="138">
        <v>4500</v>
      </c>
      <c r="O91" s="138">
        <v>592</v>
      </c>
      <c r="P91" s="98" t="s">
        <v>323</v>
      </c>
      <c r="Q91" s="96" t="s">
        <v>322</v>
      </c>
      <c r="R91" s="95" t="s">
        <v>321</v>
      </c>
      <c r="S91" s="99" t="s">
        <v>320</v>
      </c>
      <c r="T91" s="110">
        <f t="shared" si="5"/>
        <v>9</v>
      </c>
      <c r="U91" s="95" t="s">
        <v>325</v>
      </c>
      <c r="V91" s="95" t="s">
        <v>533</v>
      </c>
      <c r="W91" s="128">
        <v>15</v>
      </c>
      <c r="X91" s="49">
        <v>1</v>
      </c>
      <c r="Y91" s="130">
        <f t="shared" si="3"/>
        <v>15</v>
      </c>
      <c r="Z91" s="49">
        <v>2</v>
      </c>
      <c r="AA91" s="49">
        <v>16</v>
      </c>
      <c r="AB91" s="49">
        <v>480</v>
      </c>
      <c r="AC91" s="47" t="s">
        <v>566</v>
      </c>
      <c r="AD91" s="49">
        <v>31</v>
      </c>
      <c r="AE91" s="49">
        <f t="shared" si="4"/>
        <v>14880</v>
      </c>
      <c r="AF91" s="46">
        <f>IF(J91="СУПЕРЛЮКС",800,IF(J91="ЛЮКС",400,IF(J91="ПРЕМИУМ",300,IF(J91="БИЗНЕС+",200,0))))*(Y91/10)*AD91</f>
        <v>13950</v>
      </c>
      <c r="AG91" s="24"/>
      <c r="AH91" s="24"/>
      <c r="AI91" s="24"/>
      <c r="AJ91" s="24"/>
      <c r="AK91" s="24"/>
      <c r="AL91" s="46">
        <f>AF91*(1-AG91)*(1-AH91)*(1-AI91)*(1-AJ91)*(1-AK91)</f>
        <v>13950</v>
      </c>
      <c r="AM91" s="95">
        <v>1396</v>
      </c>
    </row>
    <row r="92" spans="1:39" ht="13.15" customHeight="1">
      <c r="A92" s="48">
        <v>80</v>
      </c>
      <c r="B92" s="95" t="s">
        <v>35</v>
      </c>
      <c r="C92" s="95" t="s">
        <v>359</v>
      </c>
      <c r="D92" s="95" t="s">
        <v>168</v>
      </c>
      <c r="E92" s="95" t="s">
        <v>88</v>
      </c>
      <c r="F92" s="96" t="s">
        <v>167</v>
      </c>
      <c r="G92" s="96" t="s">
        <v>166</v>
      </c>
      <c r="H92" s="95">
        <v>11</v>
      </c>
      <c r="I92" s="95" t="s">
        <v>326</v>
      </c>
      <c r="J92" s="97" t="s">
        <v>513</v>
      </c>
      <c r="K92" s="137">
        <v>33500</v>
      </c>
      <c r="L92" s="138" t="s">
        <v>5</v>
      </c>
      <c r="M92" s="138" t="s">
        <v>5</v>
      </c>
      <c r="N92" s="138">
        <v>4500</v>
      </c>
      <c r="O92" s="138">
        <v>592</v>
      </c>
      <c r="P92" s="98" t="s">
        <v>323</v>
      </c>
      <c r="Q92" s="96" t="s">
        <v>322</v>
      </c>
      <c r="R92" s="95" t="s">
        <v>321</v>
      </c>
      <c r="S92" s="99" t="s">
        <v>320</v>
      </c>
      <c r="T92" s="110">
        <f t="shared" si="5"/>
        <v>9</v>
      </c>
      <c r="U92" s="95" t="s">
        <v>325</v>
      </c>
      <c r="V92" s="95" t="s">
        <v>533</v>
      </c>
      <c r="W92" s="128">
        <v>15</v>
      </c>
      <c r="X92" s="49">
        <v>1</v>
      </c>
      <c r="Y92" s="130">
        <f t="shared" si="3"/>
        <v>15</v>
      </c>
      <c r="Z92" s="49">
        <v>2</v>
      </c>
      <c r="AA92" s="49">
        <v>16</v>
      </c>
      <c r="AB92" s="49">
        <v>480</v>
      </c>
      <c r="AC92" s="47" t="s">
        <v>566</v>
      </c>
      <c r="AD92" s="49">
        <v>31</v>
      </c>
      <c r="AE92" s="49">
        <f t="shared" si="4"/>
        <v>14880</v>
      </c>
      <c r="AF92" s="46">
        <f>IF(J92="СУПЕРЛЮКС",800,IF(J92="ЛЮКС",400,IF(J92="ПРЕМИУМ",300,IF(J92="БИЗНЕС+",200,0))))*(Y92/10)*AD92</f>
        <v>13950</v>
      </c>
      <c r="AG92" s="24"/>
      <c r="AH92" s="24"/>
      <c r="AI92" s="24"/>
      <c r="AJ92" s="24"/>
      <c r="AK92" s="24"/>
      <c r="AL92" s="46">
        <f>AF92*(1-AG92)*(1-AH92)*(1-AI92)*(1-AJ92)*(1-AK92)</f>
        <v>13950</v>
      </c>
      <c r="AM92" s="95">
        <v>1396</v>
      </c>
    </row>
    <row r="93" spans="1:39" ht="13.15" customHeight="1">
      <c r="A93" s="48">
        <v>81</v>
      </c>
      <c r="B93" s="95" t="s">
        <v>35</v>
      </c>
      <c r="C93" s="95" t="s">
        <v>359</v>
      </c>
      <c r="D93" s="95" t="s">
        <v>168</v>
      </c>
      <c r="E93" s="95" t="s">
        <v>88</v>
      </c>
      <c r="F93" s="96" t="s">
        <v>167</v>
      </c>
      <c r="G93" s="96" t="s">
        <v>166</v>
      </c>
      <c r="H93" s="95">
        <v>12</v>
      </c>
      <c r="I93" s="95" t="s">
        <v>326</v>
      </c>
      <c r="J93" s="97" t="s">
        <v>513</v>
      </c>
      <c r="K93" s="137">
        <v>33500</v>
      </c>
      <c r="L93" s="138" t="s">
        <v>5</v>
      </c>
      <c r="M93" s="138" t="s">
        <v>5</v>
      </c>
      <c r="N93" s="138">
        <v>4500</v>
      </c>
      <c r="O93" s="138">
        <v>592</v>
      </c>
      <c r="P93" s="98" t="s">
        <v>323</v>
      </c>
      <c r="Q93" s="96" t="s">
        <v>322</v>
      </c>
      <c r="R93" s="95" t="s">
        <v>321</v>
      </c>
      <c r="S93" s="99" t="s">
        <v>320</v>
      </c>
      <c r="T93" s="110">
        <f t="shared" si="5"/>
        <v>9</v>
      </c>
      <c r="U93" s="95" t="s">
        <v>325</v>
      </c>
      <c r="V93" s="95" t="s">
        <v>533</v>
      </c>
      <c r="W93" s="128">
        <v>15</v>
      </c>
      <c r="X93" s="49">
        <v>1</v>
      </c>
      <c r="Y93" s="130">
        <f t="shared" si="3"/>
        <v>15</v>
      </c>
      <c r="Z93" s="49">
        <v>2</v>
      </c>
      <c r="AA93" s="49">
        <v>16</v>
      </c>
      <c r="AB93" s="49">
        <v>480</v>
      </c>
      <c r="AC93" s="47" t="s">
        <v>566</v>
      </c>
      <c r="AD93" s="49">
        <v>31</v>
      </c>
      <c r="AE93" s="49">
        <f t="shared" si="4"/>
        <v>14880</v>
      </c>
      <c r="AF93" s="46">
        <f>IF(J93="СУПЕРЛЮКС",800,IF(J93="ЛЮКС",400,IF(J93="ПРЕМИУМ",300,IF(J93="БИЗНЕС+",200,0))))*(Y93/10)*AD93</f>
        <v>13950</v>
      </c>
      <c r="AG93" s="24"/>
      <c r="AH93" s="24"/>
      <c r="AI93" s="24"/>
      <c r="AJ93" s="24"/>
      <c r="AK93" s="24"/>
      <c r="AL93" s="46">
        <f>AF93*(1-AG93)*(1-AH93)*(1-AI93)*(1-AJ93)*(1-AK93)</f>
        <v>13950</v>
      </c>
      <c r="AM93" s="95">
        <v>1396</v>
      </c>
    </row>
    <row r="94" spans="1:39" ht="13.15" customHeight="1">
      <c r="A94" s="48">
        <v>82</v>
      </c>
      <c r="B94" s="95" t="s">
        <v>35</v>
      </c>
      <c r="C94" s="95" t="s">
        <v>348</v>
      </c>
      <c r="D94" s="95" t="s">
        <v>63</v>
      </c>
      <c r="E94" s="95" t="s">
        <v>63</v>
      </c>
      <c r="F94" s="96" t="s">
        <v>492</v>
      </c>
      <c r="G94" s="96" t="s">
        <v>174</v>
      </c>
      <c r="H94" s="95">
        <v>1</v>
      </c>
      <c r="I94" s="95" t="s">
        <v>23</v>
      </c>
      <c r="J94" s="97" t="s">
        <v>513</v>
      </c>
      <c r="K94" s="137">
        <v>77000</v>
      </c>
      <c r="L94" s="138" t="s">
        <v>5</v>
      </c>
      <c r="M94" s="138" t="s">
        <v>5</v>
      </c>
      <c r="N94" s="138">
        <v>3000</v>
      </c>
      <c r="O94" s="138">
        <v>606</v>
      </c>
      <c r="P94" s="98" t="s">
        <v>323</v>
      </c>
      <c r="Q94" s="96" t="s">
        <v>341</v>
      </c>
      <c r="R94" s="95" t="s">
        <v>340</v>
      </c>
      <c r="S94" s="99" t="s">
        <v>335</v>
      </c>
      <c r="T94" s="110">
        <f t="shared" si="5"/>
        <v>12</v>
      </c>
      <c r="U94" s="95" t="s">
        <v>319</v>
      </c>
      <c r="V94" s="95" t="s">
        <v>318</v>
      </c>
      <c r="W94" s="128">
        <v>15</v>
      </c>
      <c r="X94" s="49">
        <v>1</v>
      </c>
      <c r="Y94" s="130">
        <f t="shared" si="3"/>
        <v>15</v>
      </c>
      <c r="Z94" s="49">
        <v>2</v>
      </c>
      <c r="AA94" s="49">
        <v>16</v>
      </c>
      <c r="AB94" s="49">
        <v>480</v>
      </c>
      <c r="AC94" s="47" t="s">
        <v>566</v>
      </c>
      <c r="AD94" s="49">
        <v>31</v>
      </c>
      <c r="AE94" s="49">
        <f t="shared" si="4"/>
        <v>14880</v>
      </c>
      <c r="AF94" s="46">
        <f>IF(J94="СУПЕРЛЮКС",800,IF(J94="ЛЮКС",400,IF(J94="ПРЕМИУМ",300,IF(J94="БИЗНЕС+",200,0))))*(Y94/10)*AD94</f>
        <v>13950</v>
      </c>
      <c r="AG94" s="24"/>
      <c r="AH94" s="24"/>
      <c r="AI94" s="24"/>
      <c r="AJ94" s="24"/>
      <c r="AK94" s="24"/>
      <c r="AL94" s="46">
        <f>AF94*(1-AG94)*(1-AH94)*(1-AI94)*(1-AJ94)*(1-AK94)</f>
        <v>13950</v>
      </c>
      <c r="AM94" s="95">
        <v>1147</v>
      </c>
    </row>
    <row r="95" spans="1:39" ht="13.15" customHeight="1">
      <c r="A95" s="48">
        <v>83</v>
      </c>
      <c r="B95" s="95" t="s">
        <v>35</v>
      </c>
      <c r="C95" s="95" t="s">
        <v>348</v>
      </c>
      <c r="D95" s="95" t="s">
        <v>63</v>
      </c>
      <c r="E95" s="95" t="s">
        <v>63</v>
      </c>
      <c r="F95" s="96" t="s">
        <v>492</v>
      </c>
      <c r="G95" s="96" t="s">
        <v>174</v>
      </c>
      <c r="H95" s="95">
        <v>2</v>
      </c>
      <c r="I95" s="95" t="s">
        <v>23</v>
      </c>
      <c r="J95" s="97" t="s">
        <v>513</v>
      </c>
      <c r="K95" s="137">
        <v>77000</v>
      </c>
      <c r="L95" s="138" t="s">
        <v>5</v>
      </c>
      <c r="M95" s="138" t="s">
        <v>5</v>
      </c>
      <c r="N95" s="138">
        <v>3000</v>
      </c>
      <c r="O95" s="138">
        <v>606</v>
      </c>
      <c r="P95" s="98" t="s">
        <v>323</v>
      </c>
      <c r="Q95" s="96" t="s">
        <v>341</v>
      </c>
      <c r="R95" s="95" t="s">
        <v>340</v>
      </c>
      <c r="S95" s="99" t="s">
        <v>335</v>
      </c>
      <c r="T95" s="110">
        <f t="shared" si="5"/>
        <v>12</v>
      </c>
      <c r="U95" s="95" t="s">
        <v>319</v>
      </c>
      <c r="V95" s="95" t="s">
        <v>318</v>
      </c>
      <c r="W95" s="128">
        <v>15</v>
      </c>
      <c r="X95" s="49">
        <v>1</v>
      </c>
      <c r="Y95" s="130">
        <f t="shared" si="3"/>
        <v>15</v>
      </c>
      <c r="Z95" s="49">
        <v>2</v>
      </c>
      <c r="AA95" s="49">
        <v>16</v>
      </c>
      <c r="AB95" s="49">
        <v>480</v>
      </c>
      <c r="AC95" s="47" t="s">
        <v>566</v>
      </c>
      <c r="AD95" s="49">
        <v>31</v>
      </c>
      <c r="AE95" s="49">
        <f t="shared" si="4"/>
        <v>14880</v>
      </c>
      <c r="AF95" s="46">
        <f>IF(J95="СУПЕРЛЮКС",800,IF(J95="ЛЮКС",400,IF(J95="ПРЕМИУМ",300,IF(J95="БИЗНЕС+",200,0))))*(Y95/10)*AD95</f>
        <v>13950</v>
      </c>
      <c r="AG95" s="24"/>
      <c r="AH95" s="24"/>
      <c r="AI95" s="24"/>
      <c r="AJ95" s="24"/>
      <c r="AK95" s="24"/>
      <c r="AL95" s="46">
        <f>AF95*(1-AG95)*(1-AH95)*(1-AI95)*(1-AJ95)*(1-AK95)</f>
        <v>13950</v>
      </c>
      <c r="AM95" s="95">
        <v>266</v>
      </c>
    </row>
    <row r="96" spans="1:39" ht="13.15" customHeight="1">
      <c r="A96" s="48">
        <v>84</v>
      </c>
      <c r="B96" s="95" t="s">
        <v>35</v>
      </c>
      <c r="C96" s="95" t="s">
        <v>348</v>
      </c>
      <c r="D96" s="95" t="s">
        <v>63</v>
      </c>
      <c r="E96" s="95" t="s">
        <v>63</v>
      </c>
      <c r="F96" s="96" t="s">
        <v>492</v>
      </c>
      <c r="G96" s="96" t="s">
        <v>174</v>
      </c>
      <c r="H96" s="95">
        <v>3</v>
      </c>
      <c r="I96" s="95" t="s">
        <v>23</v>
      </c>
      <c r="J96" s="97" t="s">
        <v>513</v>
      </c>
      <c r="K96" s="137">
        <v>77000</v>
      </c>
      <c r="L96" s="138" t="s">
        <v>5</v>
      </c>
      <c r="M96" s="138" t="s">
        <v>5</v>
      </c>
      <c r="N96" s="138">
        <v>3000</v>
      </c>
      <c r="O96" s="138">
        <v>606</v>
      </c>
      <c r="P96" s="98" t="s">
        <v>323</v>
      </c>
      <c r="Q96" s="96" t="s">
        <v>322</v>
      </c>
      <c r="R96" s="95" t="s">
        <v>321</v>
      </c>
      <c r="S96" s="99" t="s">
        <v>337</v>
      </c>
      <c r="T96" s="110">
        <f t="shared" si="5"/>
        <v>12</v>
      </c>
      <c r="U96" s="95" t="s">
        <v>327</v>
      </c>
      <c r="V96" s="95" t="s">
        <v>327</v>
      </c>
      <c r="W96" s="128">
        <v>15</v>
      </c>
      <c r="X96" s="49">
        <v>1</v>
      </c>
      <c r="Y96" s="130">
        <f t="shared" si="3"/>
        <v>15</v>
      </c>
      <c r="Z96" s="49">
        <v>2</v>
      </c>
      <c r="AA96" s="49">
        <v>16</v>
      </c>
      <c r="AB96" s="49">
        <v>480</v>
      </c>
      <c r="AC96" s="47" t="s">
        <v>566</v>
      </c>
      <c r="AD96" s="49">
        <v>31</v>
      </c>
      <c r="AE96" s="49">
        <f t="shared" si="4"/>
        <v>14880</v>
      </c>
      <c r="AF96" s="46">
        <f>IF(J96="СУПЕРЛЮКС",800,IF(J96="ЛЮКС",400,IF(J96="ПРЕМИУМ",300,IF(J96="БИЗНЕС+",200,0))))*(Y96/10)*AD96</f>
        <v>13950</v>
      </c>
      <c r="AG96" s="24"/>
      <c r="AH96" s="24"/>
      <c r="AI96" s="24"/>
      <c r="AJ96" s="24"/>
      <c r="AK96" s="24"/>
      <c r="AL96" s="46">
        <f>AF96*(1-AG96)*(1-AH96)*(1-AI96)*(1-AJ96)*(1-AK96)</f>
        <v>13950</v>
      </c>
      <c r="AM96" s="95">
        <v>1574</v>
      </c>
    </row>
    <row r="97" spans="1:39" ht="13.15" customHeight="1">
      <c r="A97" s="48">
        <v>85</v>
      </c>
      <c r="B97" s="95" t="s">
        <v>35</v>
      </c>
      <c r="C97" s="95" t="s">
        <v>348</v>
      </c>
      <c r="D97" s="95" t="s">
        <v>63</v>
      </c>
      <c r="E97" s="95" t="s">
        <v>63</v>
      </c>
      <c r="F97" s="96" t="s">
        <v>492</v>
      </c>
      <c r="G97" s="96" t="s">
        <v>174</v>
      </c>
      <c r="H97" s="95">
        <v>4</v>
      </c>
      <c r="I97" s="95" t="s">
        <v>23</v>
      </c>
      <c r="J97" s="97" t="s">
        <v>513</v>
      </c>
      <c r="K97" s="137">
        <v>77000</v>
      </c>
      <c r="L97" s="138" t="s">
        <v>5</v>
      </c>
      <c r="M97" s="138" t="s">
        <v>5</v>
      </c>
      <c r="N97" s="138">
        <v>3000</v>
      </c>
      <c r="O97" s="138">
        <v>606</v>
      </c>
      <c r="P97" s="98" t="s">
        <v>323</v>
      </c>
      <c r="Q97" s="96" t="s">
        <v>322</v>
      </c>
      <c r="R97" s="95" t="s">
        <v>321</v>
      </c>
      <c r="S97" s="99" t="s">
        <v>337</v>
      </c>
      <c r="T97" s="110">
        <f t="shared" si="5"/>
        <v>12</v>
      </c>
      <c r="U97" s="95" t="s">
        <v>327</v>
      </c>
      <c r="V97" s="95" t="s">
        <v>327</v>
      </c>
      <c r="W97" s="128">
        <v>15</v>
      </c>
      <c r="X97" s="49">
        <v>1</v>
      </c>
      <c r="Y97" s="130">
        <f t="shared" si="3"/>
        <v>15</v>
      </c>
      <c r="Z97" s="49">
        <v>2</v>
      </c>
      <c r="AA97" s="49">
        <v>16</v>
      </c>
      <c r="AB97" s="49">
        <v>480</v>
      </c>
      <c r="AC97" s="47" t="s">
        <v>566</v>
      </c>
      <c r="AD97" s="49">
        <v>31</v>
      </c>
      <c r="AE97" s="49">
        <f t="shared" si="4"/>
        <v>14880</v>
      </c>
      <c r="AF97" s="46">
        <f>IF(J97="СУПЕРЛЮКС",800,IF(J97="ЛЮКС",400,IF(J97="ПРЕМИУМ",300,IF(J97="БИЗНЕС+",200,0))))*(Y97/10)*AD97</f>
        <v>13950</v>
      </c>
      <c r="AG97" s="24"/>
      <c r="AH97" s="24"/>
      <c r="AI97" s="24"/>
      <c r="AJ97" s="24"/>
      <c r="AK97" s="24"/>
      <c r="AL97" s="46">
        <f>AF97*(1-AG97)*(1-AH97)*(1-AI97)*(1-AJ97)*(1-AK97)</f>
        <v>13950</v>
      </c>
      <c r="AM97" s="95">
        <v>1573</v>
      </c>
    </row>
    <row r="98" spans="1:39" ht="13.15" customHeight="1">
      <c r="A98" s="48">
        <v>86</v>
      </c>
      <c r="B98" s="95" t="s">
        <v>35</v>
      </c>
      <c r="C98" s="95" t="s">
        <v>348</v>
      </c>
      <c r="D98" s="95" t="s">
        <v>63</v>
      </c>
      <c r="E98" s="95" t="s">
        <v>63</v>
      </c>
      <c r="F98" s="96" t="s">
        <v>492</v>
      </c>
      <c r="G98" s="96" t="s">
        <v>174</v>
      </c>
      <c r="H98" s="95">
        <v>5</v>
      </c>
      <c r="I98" s="95" t="s">
        <v>326</v>
      </c>
      <c r="J98" s="97" t="s">
        <v>513</v>
      </c>
      <c r="K98" s="137">
        <v>77000</v>
      </c>
      <c r="L98" s="138" t="s">
        <v>5</v>
      </c>
      <c r="M98" s="138" t="s">
        <v>5</v>
      </c>
      <c r="N98" s="138">
        <v>3000</v>
      </c>
      <c r="O98" s="138">
        <v>606</v>
      </c>
      <c r="P98" s="98" t="s">
        <v>323</v>
      </c>
      <c r="Q98" s="96" t="s">
        <v>322</v>
      </c>
      <c r="R98" s="95" t="s">
        <v>321</v>
      </c>
      <c r="S98" s="99" t="s">
        <v>337</v>
      </c>
      <c r="T98" s="110">
        <f t="shared" si="5"/>
        <v>12</v>
      </c>
      <c r="U98" s="95" t="s">
        <v>334</v>
      </c>
      <c r="V98" s="95" t="s">
        <v>333</v>
      </c>
      <c r="W98" s="128">
        <v>15</v>
      </c>
      <c r="X98" s="49">
        <v>1</v>
      </c>
      <c r="Y98" s="130">
        <f t="shared" si="3"/>
        <v>15</v>
      </c>
      <c r="Z98" s="49">
        <v>2</v>
      </c>
      <c r="AA98" s="49">
        <v>16</v>
      </c>
      <c r="AB98" s="49">
        <v>480</v>
      </c>
      <c r="AC98" s="47" t="s">
        <v>566</v>
      </c>
      <c r="AD98" s="49">
        <v>31</v>
      </c>
      <c r="AE98" s="49">
        <f t="shared" si="4"/>
        <v>14880</v>
      </c>
      <c r="AF98" s="46">
        <f>IF(J98="СУПЕРЛЮКС",800,IF(J98="ЛЮКС",400,IF(J98="ПРЕМИУМ",300,IF(J98="БИЗНЕС+",200,0))))*(Y98/10)*AD98</f>
        <v>13950</v>
      </c>
      <c r="AG98" s="24"/>
      <c r="AH98" s="24"/>
      <c r="AI98" s="24"/>
      <c r="AJ98" s="24"/>
      <c r="AK98" s="24"/>
      <c r="AL98" s="46">
        <f>AF98*(1-AG98)*(1-AH98)*(1-AI98)*(1-AJ98)*(1-AK98)</f>
        <v>13950</v>
      </c>
      <c r="AM98" s="95">
        <v>1589</v>
      </c>
    </row>
    <row r="99" spans="1:39" ht="13.15" customHeight="1">
      <c r="A99" s="48">
        <v>87</v>
      </c>
      <c r="B99" s="95" t="s">
        <v>35</v>
      </c>
      <c r="C99" s="95" t="s">
        <v>348</v>
      </c>
      <c r="D99" s="95" t="s">
        <v>63</v>
      </c>
      <c r="E99" s="95" t="s">
        <v>63</v>
      </c>
      <c r="F99" s="96" t="s">
        <v>492</v>
      </c>
      <c r="G99" s="96" t="s">
        <v>174</v>
      </c>
      <c r="H99" s="95">
        <v>6</v>
      </c>
      <c r="I99" s="95" t="s">
        <v>326</v>
      </c>
      <c r="J99" s="97" t="s">
        <v>513</v>
      </c>
      <c r="K99" s="137">
        <v>77000</v>
      </c>
      <c r="L99" s="138" t="s">
        <v>5</v>
      </c>
      <c r="M99" s="138" t="s">
        <v>5</v>
      </c>
      <c r="N99" s="138">
        <v>3000</v>
      </c>
      <c r="O99" s="138">
        <v>606</v>
      </c>
      <c r="P99" s="98" t="s">
        <v>323</v>
      </c>
      <c r="Q99" s="96" t="s">
        <v>322</v>
      </c>
      <c r="R99" s="95" t="s">
        <v>321</v>
      </c>
      <c r="S99" s="99" t="s">
        <v>336</v>
      </c>
      <c r="T99" s="110">
        <f t="shared" si="5"/>
        <v>12</v>
      </c>
      <c r="U99" s="95" t="s">
        <v>319</v>
      </c>
      <c r="V99" s="95" t="s">
        <v>318</v>
      </c>
      <c r="W99" s="128">
        <v>15</v>
      </c>
      <c r="X99" s="49">
        <v>1</v>
      </c>
      <c r="Y99" s="130">
        <f t="shared" si="3"/>
        <v>15</v>
      </c>
      <c r="Z99" s="49">
        <v>2</v>
      </c>
      <c r="AA99" s="49">
        <v>16</v>
      </c>
      <c r="AB99" s="49">
        <v>480</v>
      </c>
      <c r="AC99" s="47" t="s">
        <v>566</v>
      </c>
      <c r="AD99" s="49">
        <v>31</v>
      </c>
      <c r="AE99" s="49">
        <f t="shared" si="4"/>
        <v>14880</v>
      </c>
      <c r="AF99" s="46">
        <f>IF(J99="СУПЕРЛЮКС",800,IF(J99="ЛЮКС",400,IF(J99="ПРЕМИУМ",300,IF(J99="БИЗНЕС+",200,0))))*(Y99/10)*AD99</f>
        <v>13950</v>
      </c>
      <c r="AG99" s="24"/>
      <c r="AH99" s="24"/>
      <c r="AI99" s="24"/>
      <c r="AJ99" s="24"/>
      <c r="AK99" s="24"/>
      <c r="AL99" s="46">
        <f>AF99*(1-AG99)*(1-AH99)*(1-AI99)*(1-AJ99)*(1-AK99)</f>
        <v>13950</v>
      </c>
      <c r="AM99" s="95">
        <v>1589</v>
      </c>
    </row>
    <row r="100" spans="1:39" ht="13.15" customHeight="1">
      <c r="A100" s="48">
        <v>88</v>
      </c>
      <c r="B100" s="95" t="s">
        <v>35</v>
      </c>
      <c r="C100" s="95" t="s">
        <v>348</v>
      </c>
      <c r="D100" s="95" t="s">
        <v>63</v>
      </c>
      <c r="E100" s="95" t="s">
        <v>63</v>
      </c>
      <c r="F100" s="96" t="s">
        <v>492</v>
      </c>
      <c r="G100" s="96" t="s">
        <v>174</v>
      </c>
      <c r="H100" s="95">
        <v>8</v>
      </c>
      <c r="I100" s="95" t="s">
        <v>326</v>
      </c>
      <c r="J100" s="97" t="s">
        <v>513</v>
      </c>
      <c r="K100" s="137">
        <v>77000</v>
      </c>
      <c r="L100" s="138" t="s">
        <v>5</v>
      </c>
      <c r="M100" s="138" t="s">
        <v>5</v>
      </c>
      <c r="N100" s="138">
        <v>3000</v>
      </c>
      <c r="O100" s="138">
        <v>606</v>
      </c>
      <c r="P100" s="98" t="s">
        <v>323</v>
      </c>
      <c r="Q100" s="96" t="s">
        <v>322</v>
      </c>
      <c r="R100" s="95" t="s">
        <v>321</v>
      </c>
      <c r="S100" s="99" t="s">
        <v>336</v>
      </c>
      <c r="T100" s="110">
        <f t="shared" si="5"/>
        <v>12</v>
      </c>
      <c r="U100" s="95" t="s">
        <v>319</v>
      </c>
      <c r="V100" s="95" t="s">
        <v>318</v>
      </c>
      <c r="W100" s="128">
        <v>15</v>
      </c>
      <c r="X100" s="49">
        <v>1</v>
      </c>
      <c r="Y100" s="130">
        <f t="shared" si="3"/>
        <v>15</v>
      </c>
      <c r="Z100" s="49">
        <v>2</v>
      </c>
      <c r="AA100" s="49">
        <v>16</v>
      </c>
      <c r="AB100" s="49">
        <v>480</v>
      </c>
      <c r="AC100" s="47" t="s">
        <v>566</v>
      </c>
      <c r="AD100" s="49">
        <v>31</v>
      </c>
      <c r="AE100" s="49">
        <f t="shared" si="4"/>
        <v>14880</v>
      </c>
      <c r="AF100" s="46">
        <f>IF(J100="СУПЕРЛЮКС",800,IF(J100="ЛЮКС",400,IF(J100="ПРЕМИУМ",300,IF(J100="БИЗНЕС+",200,0))))*(Y100/10)*AD100</f>
        <v>13950</v>
      </c>
      <c r="AG100" s="24"/>
      <c r="AH100" s="24"/>
      <c r="AI100" s="24"/>
      <c r="AJ100" s="24"/>
      <c r="AK100" s="24"/>
      <c r="AL100" s="46">
        <f>AF100*(1-AG100)*(1-AH100)*(1-AI100)*(1-AJ100)*(1-AK100)</f>
        <v>13950</v>
      </c>
      <c r="AM100" s="95">
        <v>1589</v>
      </c>
    </row>
    <row r="101" spans="1:39" ht="13.15" customHeight="1">
      <c r="A101" s="48">
        <v>89</v>
      </c>
      <c r="B101" s="95" t="s">
        <v>35</v>
      </c>
      <c r="C101" s="95" t="s">
        <v>348</v>
      </c>
      <c r="D101" s="95" t="s">
        <v>63</v>
      </c>
      <c r="E101" s="95" t="s">
        <v>63</v>
      </c>
      <c r="F101" s="96" t="s">
        <v>492</v>
      </c>
      <c r="G101" s="96" t="s">
        <v>174</v>
      </c>
      <c r="H101" s="95">
        <v>9</v>
      </c>
      <c r="I101" s="95" t="s">
        <v>326</v>
      </c>
      <c r="J101" s="97" t="s">
        <v>513</v>
      </c>
      <c r="K101" s="137">
        <v>77000</v>
      </c>
      <c r="L101" s="138" t="s">
        <v>5</v>
      </c>
      <c r="M101" s="138" t="s">
        <v>5</v>
      </c>
      <c r="N101" s="138">
        <v>3000</v>
      </c>
      <c r="O101" s="138">
        <v>606</v>
      </c>
      <c r="P101" s="98" t="s">
        <v>323</v>
      </c>
      <c r="Q101" s="96" t="s">
        <v>322</v>
      </c>
      <c r="R101" s="95" t="s">
        <v>321</v>
      </c>
      <c r="S101" s="99" t="s">
        <v>336</v>
      </c>
      <c r="T101" s="110">
        <f t="shared" si="5"/>
        <v>12</v>
      </c>
      <c r="U101" s="95" t="s">
        <v>330</v>
      </c>
      <c r="V101" s="95" t="s">
        <v>339</v>
      </c>
      <c r="W101" s="128">
        <v>15</v>
      </c>
      <c r="X101" s="49">
        <v>1</v>
      </c>
      <c r="Y101" s="130">
        <f t="shared" si="3"/>
        <v>15</v>
      </c>
      <c r="Z101" s="49">
        <v>2</v>
      </c>
      <c r="AA101" s="49">
        <v>16</v>
      </c>
      <c r="AB101" s="49">
        <v>480</v>
      </c>
      <c r="AC101" s="47" t="s">
        <v>566</v>
      </c>
      <c r="AD101" s="49">
        <v>31</v>
      </c>
      <c r="AE101" s="49">
        <f t="shared" si="4"/>
        <v>14880</v>
      </c>
      <c r="AF101" s="46">
        <f>IF(J101="СУПЕРЛЮКС",800,IF(J101="ЛЮКС",400,IF(J101="ПРЕМИУМ",300,IF(J101="БИЗНЕС+",200,0))))*(Y101/10)*AD101</f>
        <v>13950</v>
      </c>
      <c r="AG101" s="24"/>
      <c r="AH101" s="24"/>
      <c r="AI101" s="24"/>
      <c r="AJ101" s="24"/>
      <c r="AK101" s="24"/>
      <c r="AL101" s="46">
        <f>AF101*(1-AG101)*(1-AH101)*(1-AI101)*(1-AJ101)*(1-AK101)</f>
        <v>13950</v>
      </c>
      <c r="AM101" s="95">
        <v>1589</v>
      </c>
    </row>
    <row r="102" spans="1:39" ht="13.15" customHeight="1">
      <c r="A102" s="48">
        <v>90</v>
      </c>
      <c r="B102" s="95" t="s">
        <v>35</v>
      </c>
      <c r="C102" s="95" t="s">
        <v>348</v>
      </c>
      <c r="D102" s="95" t="s">
        <v>63</v>
      </c>
      <c r="E102" s="95" t="s">
        <v>63</v>
      </c>
      <c r="F102" s="96" t="s">
        <v>492</v>
      </c>
      <c r="G102" s="96" t="s">
        <v>174</v>
      </c>
      <c r="H102" s="95">
        <v>10</v>
      </c>
      <c r="I102" s="95" t="s">
        <v>326</v>
      </c>
      <c r="J102" s="97" t="s">
        <v>513</v>
      </c>
      <c r="K102" s="137">
        <v>77000</v>
      </c>
      <c r="L102" s="138" t="s">
        <v>5</v>
      </c>
      <c r="M102" s="138" t="s">
        <v>5</v>
      </c>
      <c r="N102" s="138">
        <v>3000</v>
      </c>
      <c r="O102" s="138">
        <v>606</v>
      </c>
      <c r="P102" s="98" t="s">
        <v>323</v>
      </c>
      <c r="Q102" s="96" t="s">
        <v>322</v>
      </c>
      <c r="R102" s="95" t="s">
        <v>321</v>
      </c>
      <c r="S102" s="99" t="s">
        <v>336</v>
      </c>
      <c r="T102" s="110">
        <f t="shared" si="5"/>
        <v>12</v>
      </c>
      <c r="U102" s="95" t="s">
        <v>330</v>
      </c>
      <c r="V102" s="95" t="s">
        <v>339</v>
      </c>
      <c r="W102" s="128">
        <v>15</v>
      </c>
      <c r="X102" s="49">
        <v>1</v>
      </c>
      <c r="Y102" s="130">
        <f t="shared" si="3"/>
        <v>15</v>
      </c>
      <c r="Z102" s="49">
        <v>2</v>
      </c>
      <c r="AA102" s="49">
        <v>16</v>
      </c>
      <c r="AB102" s="49">
        <v>480</v>
      </c>
      <c r="AC102" s="47" t="s">
        <v>566</v>
      </c>
      <c r="AD102" s="49">
        <v>31</v>
      </c>
      <c r="AE102" s="49">
        <f t="shared" si="4"/>
        <v>14880</v>
      </c>
      <c r="AF102" s="46">
        <f>IF(J102="СУПЕРЛЮКС",800,IF(J102="ЛЮКС",400,IF(J102="ПРЕМИУМ",300,IF(J102="БИЗНЕС+",200,0))))*(Y102/10)*AD102</f>
        <v>13950</v>
      </c>
      <c r="AG102" s="24"/>
      <c r="AH102" s="24"/>
      <c r="AI102" s="24"/>
      <c r="AJ102" s="24"/>
      <c r="AK102" s="24"/>
      <c r="AL102" s="46">
        <f>AF102*(1-AG102)*(1-AH102)*(1-AI102)*(1-AJ102)*(1-AK102)</f>
        <v>13950</v>
      </c>
      <c r="AM102" s="95">
        <v>1589</v>
      </c>
    </row>
    <row r="103" spans="1:39" ht="13.15" customHeight="1">
      <c r="A103" s="48">
        <v>91</v>
      </c>
      <c r="B103" s="95" t="s">
        <v>35</v>
      </c>
      <c r="C103" s="95" t="s">
        <v>348</v>
      </c>
      <c r="D103" s="95" t="s">
        <v>63</v>
      </c>
      <c r="E103" s="95" t="s">
        <v>63</v>
      </c>
      <c r="F103" s="96" t="s">
        <v>492</v>
      </c>
      <c r="G103" s="96" t="s">
        <v>174</v>
      </c>
      <c r="H103" s="95">
        <v>11</v>
      </c>
      <c r="I103" s="95" t="s">
        <v>326</v>
      </c>
      <c r="J103" s="97" t="s">
        <v>513</v>
      </c>
      <c r="K103" s="137">
        <v>77000</v>
      </c>
      <c r="L103" s="138" t="s">
        <v>5</v>
      </c>
      <c r="M103" s="138" t="s">
        <v>5</v>
      </c>
      <c r="N103" s="138">
        <v>3000</v>
      </c>
      <c r="O103" s="138">
        <v>606</v>
      </c>
      <c r="P103" s="98" t="s">
        <v>323</v>
      </c>
      <c r="Q103" s="96" t="s">
        <v>322</v>
      </c>
      <c r="R103" s="95" t="s">
        <v>321</v>
      </c>
      <c r="S103" s="99" t="s">
        <v>336</v>
      </c>
      <c r="T103" s="110">
        <f t="shared" si="5"/>
        <v>12</v>
      </c>
      <c r="U103" s="95" t="s">
        <v>330</v>
      </c>
      <c r="V103" s="95" t="s">
        <v>339</v>
      </c>
      <c r="W103" s="128">
        <v>15</v>
      </c>
      <c r="X103" s="49">
        <v>1</v>
      </c>
      <c r="Y103" s="130">
        <f t="shared" si="3"/>
        <v>15</v>
      </c>
      <c r="Z103" s="49">
        <v>2</v>
      </c>
      <c r="AA103" s="49">
        <v>16</v>
      </c>
      <c r="AB103" s="49">
        <v>480</v>
      </c>
      <c r="AC103" s="47" t="s">
        <v>566</v>
      </c>
      <c r="AD103" s="49">
        <v>31</v>
      </c>
      <c r="AE103" s="49">
        <f t="shared" si="4"/>
        <v>14880</v>
      </c>
      <c r="AF103" s="46">
        <f>IF(J103="СУПЕРЛЮКС",800,IF(J103="ЛЮКС",400,IF(J103="ПРЕМИУМ",300,IF(J103="БИЗНЕС+",200,0))))*(Y103/10)*AD103</f>
        <v>13950</v>
      </c>
      <c r="AG103" s="24"/>
      <c r="AH103" s="24"/>
      <c r="AI103" s="24"/>
      <c r="AJ103" s="24"/>
      <c r="AK103" s="24"/>
      <c r="AL103" s="46">
        <f>AF103*(1-AG103)*(1-AH103)*(1-AI103)*(1-AJ103)*(1-AK103)</f>
        <v>13950</v>
      </c>
      <c r="AM103" s="95">
        <v>1589</v>
      </c>
    </row>
    <row r="104" spans="1:39" ht="13.15" customHeight="1">
      <c r="A104" s="48">
        <v>92</v>
      </c>
      <c r="B104" s="95" t="s">
        <v>35</v>
      </c>
      <c r="C104" s="95" t="s">
        <v>348</v>
      </c>
      <c r="D104" s="95" t="s">
        <v>63</v>
      </c>
      <c r="E104" s="95" t="s">
        <v>63</v>
      </c>
      <c r="F104" s="96" t="s">
        <v>492</v>
      </c>
      <c r="G104" s="96" t="s">
        <v>174</v>
      </c>
      <c r="H104" s="95">
        <v>12</v>
      </c>
      <c r="I104" s="95" t="s">
        <v>326</v>
      </c>
      <c r="J104" s="97" t="s">
        <v>513</v>
      </c>
      <c r="K104" s="137">
        <v>77000</v>
      </c>
      <c r="L104" s="138" t="s">
        <v>5</v>
      </c>
      <c r="M104" s="138" t="s">
        <v>5</v>
      </c>
      <c r="N104" s="138">
        <v>3000</v>
      </c>
      <c r="O104" s="138">
        <v>606</v>
      </c>
      <c r="P104" s="98" t="s">
        <v>323</v>
      </c>
      <c r="Q104" s="96" t="s">
        <v>322</v>
      </c>
      <c r="R104" s="95" t="s">
        <v>321</v>
      </c>
      <c r="S104" s="99" t="s">
        <v>336</v>
      </c>
      <c r="T104" s="110">
        <f t="shared" si="5"/>
        <v>12</v>
      </c>
      <c r="U104" s="95" t="s">
        <v>330</v>
      </c>
      <c r="V104" s="95" t="s">
        <v>332</v>
      </c>
      <c r="W104" s="128">
        <v>15</v>
      </c>
      <c r="X104" s="49">
        <v>1</v>
      </c>
      <c r="Y104" s="130">
        <f t="shared" si="3"/>
        <v>15</v>
      </c>
      <c r="Z104" s="49">
        <v>2</v>
      </c>
      <c r="AA104" s="49">
        <v>16</v>
      </c>
      <c r="AB104" s="49">
        <v>480</v>
      </c>
      <c r="AC104" s="47" t="s">
        <v>566</v>
      </c>
      <c r="AD104" s="49">
        <v>31</v>
      </c>
      <c r="AE104" s="49">
        <f t="shared" si="4"/>
        <v>14880</v>
      </c>
      <c r="AF104" s="46">
        <f>IF(J104="СУПЕРЛЮКС",800,IF(J104="ЛЮКС",400,IF(J104="ПРЕМИУМ",300,IF(J104="БИЗНЕС+",200,0))))*(Y104/10)*AD104</f>
        <v>13950</v>
      </c>
      <c r="AG104" s="24"/>
      <c r="AH104" s="24"/>
      <c r="AI104" s="24"/>
      <c r="AJ104" s="24"/>
      <c r="AK104" s="24"/>
      <c r="AL104" s="46">
        <f>AF104*(1-AG104)*(1-AH104)*(1-AI104)*(1-AJ104)*(1-AK104)</f>
        <v>13950</v>
      </c>
      <c r="AM104" s="95">
        <v>1589</v>
      </c>
    </row>
    <row r="105" spans="1:39" ht="13.15" customHeight="1">
      <c r="A105" s="48">
        <v>93</v>
      </c>
      <c r="B105" s="95" t="s">
        <v>35</v>
      </c>
      <c r="C105" s="95" t="s">
        <v>348</v>
      </c>
      <c r="D105" s="95" t="s">
        <v>63</v>
      </c>
      <c r="E105" s="95" t="s">
        <v>63</v>
      </c>
      <c r="F105" s="96" t="s">
        <v>492</v>
      </c>
      <c r="G105" s="96" t="s">
        <v>174</v>
      </c>
      <c r="H105" s="95">
        <v>13</v>
      </c>
      <c r="I105" s="95" t="s">
        <v>326</v>
      </c>
      <c r="J105" s="97" t="s">
        <v>513</v>
      </c>
      <c r="K105" s="137">
        <v>77000</v>
      </c>
      <c r="L105" s="138" t="s">
        <v>5</v>
      </c>
      <c r="M105" s="138" t="s">
        <v>5</v>
      </c>
      <c r="N105" s="138">
        <v>3000</v>
      </c>
      <c r="O105" s="138">
        <v>606</v>
      </c>
      <c r="P105" s="98" t="s">
        <v>323</v>
      </c>
      <c r="Q105" s="96" t="s">
        <v>322</v>
      </c>
      <c r="R105" s="95" t="s">
        <v>321</v>
      </c>
      <c r="S105" s="99" t="s">
        <v>336</v>
      </c>
      <c r="T105" s="110">
        <f t="shared" si="5"/>
        <v>12</v>
      </c>
      <c r="U105" s="95" t="s">
        <v>330</v>
      </c>
      <c r="V105" s="95" t="s">
        <v>332</v>
      </c>
      <c r="W105" s="128">
        <v>15</v>
      </c>
      <c r="X105" s="49">
        <v>1</v>
      </c>
      <c r="Y105" s="130">
        <f t="shared" si="3"/>
        <v>15</v>
      </c>
      <c r="Z105" s="49">
        <v>2</v>
      </c>
      <c r="AA105" s="49">
        <v>16</v>
      </c>
      <c r="AB105" s="49">
        <v>480</v>
      </c>
      <c r="AC105" s="47" t="s">
        <v>566</v>
      </c>
      <c r="AD105" s="49">
        <v>31</v>
      </c>
      <c r="AE105" s="49">
        <f t="shared" si="4"/>
        <v>14880</v>
      </c>
      <c r="AF105" s="46">
        <f>IF(J105="СУПЕРЛЮКС",800,IF(J105="ЛЮКС",400,IF(J105="ПРЕМИУМ",300,IF(J105="БИЗНЕС+",200,0))))*(Y105/10)*AD105</f>
        <v>13950</v>
      </c>
      <c r="AG105" s="24"/>
      <c r="AH105" s="24"/>
      <c r="AI105" s="24"/>
      <c r="AJ105" s="24"/>
      <c r="AK105" s="24"/>
      <c r="AL105" s="46">
        <f>AF105*(1-AG105)*(1-AH105)*(1-AI105)*(1-AJ105)*(1-AK105)</f>
        <v>13950</v>
      </c>
      <c r="AM105" s="95">
        <v>1589</v>
      </c>
    </row>
    <row r="106" spans="1:39" ht="13.15" customHeight="1">
      <c r="A106" s="48">
        <v>94</v>
      </c>
      <c r="B106" s="95" t="s">
        <v>35</v>
      </c>
      <c r="C106" s="95" t="s">
        <v>367</v>
      </c>
      <c r="D106" s="95" t="s">
        <v>55</v>
      </c>
      <c r="E106" s="95" t="s">
        <v>54</v>
      </c>
      <c r="F106" s="96" t="s">
        <v>185</v>
      </c>
      <c r="G106" s="96" t="s">
        <v>184</v>
      </c>
      <c r="H106" s="95">
        <v>1</v>
      </c>
      <c r="I106" s="95" t="s">
        <v>23</v>
      </c>
      <c r="J106" s="97" t="s">
        <v>474</v>
      </c>
      <c r="K106" s="137">
        <v>35000</v>
      </c>
      <c r="L106" s="138" t="s">
        <v>5</v>
      </c>
      <c r="M106" s="138" t="s">
        <v>5</v>
      </c>
      <c r="N106" s="138">
        <v>2200</v>
      </c>
      <c r="O106" s="138">
        <v>585</v>
      </c>
      <c r="P106" s="98" t="s">
        <v>323</v>
      </c>
      <c r="Q106" s="96" t="s">
        <v>341</v>
      </c>
      <c r="R106" s="95" t="s">
        <v>340</v>
      </c>
      <c r="S106" s="99" t="s">
        <v>335</v>
      </c>
      <c r="T106" s="110">
        <f t="shared" si="5"/>
        <v>3</v>
      </c>
      <c r="U106" s="95" t="s">
        <v>319</v>
      </c>
      <c r="V106" s="95" t="s">
        <v>318</v>
      </c>
      <c r="W106" s="128">
        <v>15</v>
      </c>
      <c r="X106" s="49">
        <v>1</v>
      </c>
      <c r="Y106" s="130">
        <f t="shared" si="3"/>
        <v>15</v>
      </c>
      <c r="Z106" s="49">
        <v>2</v>
      </c>
      <c r="AA106" s="49">
        <v>16</v>
      </c>
      <c r="AB106" s="49">
        <v>480</v>
      </c>
      <c r="AC106" s="47" t="s">
        <v>566</v>
      </c>
      <c r="AD106" s="49">
        <v>31</v>
      </c>
      <c r="AE106" s="49">
        <f t="shared" si="4"/>
        <v>14880</v>
      </c>
      <c r="AF106" s="46">
        <f>IF(J106="СУПЕРЛЮКС",800,IF(J106="ЛЮКС",400,IF(J106="ПРЕМИУМ",300,IF(J106="БИЗНЕС+",200,0))))*(Y106/10)*AD106</f>
        <v>9300</v>
      </c>
      <c r="AG106" s="24"/>
      <c r="AH106" s="24"/>
      <c r="AI106" s="24"/>
      <c r="AJ106" s="24"/>
      <c r="AK106" s="24"/>
      <c r="AL106" s="46">
        <f>AF106*(1-AG106)*(1-AH106)*(1-AI106)*(1-AJ106)*(1-AK106)</f>
        <v>9300</v>
      </c>
      <c r="AM106" s="95">
        <v>1146</v>
      </c>
    </row>
    <row r="107" spans="1:39" ht="13.15" customHeight="1">
      <c r="A107" s="48">
        <v>95</v>
      </c>
      <c r="B107" s="95" t="s">
        <v>35</v>
      </c>
      <c r="C107" s="95" t="s">
        <v>367</v>
      </c>
      <c r="D107" s="95" t="s">
        <v>55</v>
      </c>
      <c r="E107" s="95" t="s">
        <v>54</v>
      </c>
      <c r="F107" s="96" t="s">
        <v>185</v>
      </c>
      <c r="G107" s="96" t="s">
        <v>184</v>
      </c>
      <c r="H107" s="95">
        <v>2</v>
      </c>
      <c r="I107" s="95" t="s">
        <v>23</v>
      </c>
      <c r="J107" s="97" t="s">
        <v>474</v>
      </c>
      <c r="K107" s="137">
        <v>35000</v>
      </c>
      <c r="L107" s="138" t="s">
        <v>5</v>
      </c>
      <c r="M107" s="138" t="s">
        <v>5</v>
      </c>
      <c r="N107" s="138">
        <v>2200</v>
      </c>
      <c r="O107" s="138">
        <v>585</v>
      </c>
      <c r="P107" s="98" t="s">
        <v>323</v>
      </c>
      <c r="Q107" s="96" t="s">
        <v>341</v>
      </c>
      <c r="R107" s="95" t="s">
        <v>340</v>
      </c>
      <c r="S107" s="99" t="s">
        <v>335</v>
      </c>
      <c r="T107" s="110">
        <f t="shared" si="5"/>
        <v>3</v>
      </c>
      <c r="U107" s="95" t="s">
        <v>319</v>
      </c>
      <c r="V107" s="95" t="s">
        <v>318</v>
      </c>
      <c r="W107" s="128">
        <v>15</v>
      </c>
      <c r="X107" s="49">
        <v>1</v>
      </c>
      <c r="Y107" s="130">
        <f t="shared" si="3"/>
        <v>15</v>
      </c>
      <c r="Z107" s="49">
        <v>2</v>
      </c>
      <c r="AA107" s="49">
        <v>16</v>
      </c>
      <c r="AB107" s="49">
        <v>480</v>
      </c>
      <c r="AC107" s="47" t="s">
        <v>566</v>
      </c>
      <c r="AD107" s="49">
        <v>31</v>
      </c>
      <c r="AE107" s="49">
        <f t="shared" si="4"/>
        <v>14880</v>
      </c>
      <c r="AF107" s="46">
        <f>IF(J107="СУПЕРЛЮКС",800,IF(J107="ЛЮКС",400,IF(J107="ПРЕМИУМ",300,IF(J107="БИЗНЕС+",200,0))))*(Y107/10)*AD107</f>
        <v>9300</v>
      </c>
      <c r="AG107" s="24"/>
      <c r="AH107" s="24"/>
      <c r="AI107" s="24"/>
      <c r="AJ107" s="24"/>
      <c r="AK107" s="24"/>
      <c r="AL107" s="46">
        <f>AF107*(1-AG107)*(1-AH107)*(1-AI107)*(1-AJ107)*(1-AK107)</f>
        <v>9300</v>
      </c>
      <c r="AM107" s="95">
        <v>1852</v>
      </c>
    </row>
    <row r="108" spans="1:39" ht="13.15" customHeight="1">
      <c r="A108" s="48">
        <v>96</v>
      </c>
      <c r="B108" s="95" t="s">
        <v>35</v>
      </c>
      <c r="C108" s="95" t="s">
        <v>367</v>
      </c>
      <c r="D108" s="95" t="s">
        <v>55</v>
      </c>
      <c r="E108" s="95" t="s">
        <v>54</v>
      </c>
      <c r="F108" s="96" t="s">
        <v>185</v>
      </c>
      <c r="G108" s="96" t="s">
        <v>184</v>
      </c>
      <c r="H108" s="95">
        <v>4</v>
      </c>
      <c r="I108" s="95" t="s">
        <v>23</v>
      </c>
      <c r="J108" s="97" t="s">
        <v>474</v>
      </c>
      <c r="K108" s="137">
        <v>35000</v>
      </c>
      <c r="L108" s="138" t="s">
        <v>5</v>
      </c>
      <c r="M108" s="138" t="s">
        <v>5</v>
      </c>
      <c r="N108" s="138">
        <v>2200</v>
      </c>
      <c r="O108" s="138">
        <v>585</v>
      </c>
      <c r="P108" s="98" t="s">
        <v>323</v>
      </c>
      <c r="Q108" s="96" t="s">
        <v>322</v>
      </c>
      <c r="R108" s="95" t="s">
        <v>321</v>
      </c>
      <c r="S108" s="99" t="s">
        <v>320</v>
      </c>
      <c r="T108" s="110">
        <f t="shared" si="5"/>
        <v>3</v>
      </c>
      <c r="U108" s="95" t="s">
        <v>327</v>
      </c>
      <c r="V108" s="95" t="s">
        <v>327</v>
      </c>
      <c r="W108" s="128">
        <v>15</v>
      </c>
      <c r="X108" s="49">
        <v>1</v>
      </c>
      <c r="Y108" s="130">
        <f t="shared" si="3"/>
        <v>15</v>
      </c>
      <c r="Z108" s="49">
        <v>2</v>
      </c>
      <c r="AA108" s="49">
        <v>16</v>
      </c>
      <c r="AB108" s="49">
        <v>480</v>
      </c>
      <c r="AC108" s="47" t="s">
        <v>566</v>
      </c>
      <c r="AD108" s="49">
        <v>31</v>
      </c>
      <c r="AE108" s="49">
        <f t="shared" si="4"/>
        <v>14880</v>
      </c>
      <c r="AF108" s="46">
        <f>IF(J108="СУПЕРЛЮКС",800,IF(J108="ЛЮКС",400,IF(J108="ПРЕМИУМ",300,IF(J108="БИЗНЕС+",200,0))))*(Y108/10)*AD108</f>
        <v>9300</v>
      </c>
      <c r="AG108" s="24"/>
      <c r="AH108" s="24"/>
      <c r="AI108" s="24"/>
      <c r="AJ108" s="24"/>
      <c r="AK108" s="24"/>
      <c r="AL108" s="46">
        <f>AF108*(1-AG108)*(1-AH108)*(1-AI108)*(1-AJ108)*(1-AK108)</f>
        <v>9300</v>
      </c>
      <c r="AM108" s="95">
        <v>1570</v>
      </c>
    </row>
    <row r="109" spans="1:39" ht="13.15" customHeight="1">
      <c r="A109" s="48">
        <v>97</v>
      </c>
      <c r="B109" s="95" t="s">
        <v>35</v>
      </c>
      <c r="C109" s="95" t="s">
        <v>345</v>
      </c>
      <c r="D109" s="95" t="s">
        <v>149</v>
      </c>
      <c r="E109" s="95" t="s">
        <v>148</v>
      </c>
      <c r="F109" s="96" t="s">
        <v>147</v>
      </c>
      <c r="G109" s="96" t="s">
        <v>146</v>
      </c>
      <c r="H109" s="95">
        <v>1</v>
      </c>
      <c r="I109" s="95" t="s">
        <v>23</v>
      </c>
      <c r="J109" s="97" t="s">
        <v>474</v>
      </c>
      <c r="K109" s="137">
        <v>30500</v>
      </c>
      <c r="L109" s="138" t="s">
        <v>5</v>
      </c>
      <c r="M109" s="138" t="s">
        <v>5</v>
      </c>
      <c r="N109" s="138">
        <v>4600</v>
      </c>
      <c r="O109" s="138">
        <v>821</v>
      </c>
      <c r="P109" s="98" t="s">
        <v>323</v>
      </c>
      <c r="Q109" s="102" t="s">
        <v>341</v>
      </c>
      <c r="R109" s="95" t="s">
        <v>340</v>
      </c>
      <c r="S109" s="101" t="s">
        <v>335</v>
      </c>
      <c r="T109" s="110">
        <f t="shared" si="5"/>
        <v>9</v>
      </c>
      <c r="U109" s="95" t="s">
        <v>319</v>
      </c>
      <c r="V109" s="95" t="s">
        <v>318</v>
      </c>
      <c r="W109" s="128">
        <v>15</v>
      </c>
      <c r="X109" s="49">
        <v>1</v>
      </c>
      <c r="Y109" s="130">
        <f t="shared" si="3"/>
        <v>15</v>
      </c>
      <c r="Z109" s="49">
        <v>2</v>
      </c>
      <c r="AA109" s="49">
        <v>16</v>
      </c>
      <c r="AB109" s="49">
        <v>480</v>
      </c>
      <c r="AC109" s="47" t="s">
        <v>566</v>
      </c>
      <c r="AD109" s="49">
        <v>31</v>
      </c>
      <c r="AE109" s="49">
        <f t="shared" si="4"/>
        <v>14880</v>
      </c>
      <c r="AF109" s="46">
        <f>IF(J109="СУПЕРЛЮКС",800,IF(J109="ЛЮКС",400,IF(J109="ПРЕМИУМ",300,IF(J109="БИЗНЕС+",200,0))))*(Y109/10)*AD109</f>
        <v>9300</v>
      </c>
      <c r="AG109" s="24"/>
      <c r="AH109" s="24"/>
      <c r="AI109" s="24"/>
      <c r="AJ109" s="24"/>
      <c r="AK109" s="24"/>
      <c r="AL109" s="46">
        <f>AF109*(1-AG109)*(1-AH109)*(1-AI109)*(1-AJ109)*(1-AK109)</f>
        <v>9300</v>
      </c>
      <c r="AM109" s="112">
        <v>1723</v>
      </c>
    </row>
    <row r="110" spans="1:39" ht="13.15" customHeight="1">
      <c r="A110" s="48">
        <v>98</v>
      </c>
      <c r="B110" s="95" t="s">
        <v>35</v>
      </c>
      <c r="C110" s="95" t="s">
        <v>345</v>
      </c>
      <c r="D110" s="95" t="s">
        <v>149</v>
      </c>
      <c r="E110" s="95" t="s">
        <v>148</v>
      </c>
      <c r="F110" s="96" t="s">
        <v>147</v>
      </c>
      <c r="G110" s="96" t="s">
        <v>146</v>
      </c>
      <c r="H110" s="95">
        <v>1</v>
      </c>
      <c r="I110" s="95" t="s">
        <v>23</v>
      </c>
      <c r="J110" s="97" t="s">
        <v>474</v>
      </c>
      <c r="K110" s="137">
        <v>30500</v>
      </c>
      <c r="L110" s="138" t="s">
        <v>5</v>
      </c>
      <c r="M110" s="138" t="s">
        <v>5</v>
      </c>
      <c r="N110" s="138">
        <v>4600</v>
      </c>
      <c r="O110" s="138">
        <v>821</v>
      </c>
      <c r="P110" s="98" t="s">
        <v>323</v>
      </c>
      <c r="Q110" s="102" t="s">
        <v>341</v>
      </c>
      <c r="R110" s="95" t="s">
        <v>340</v>
      </c>
      <c r="S110" s="101" t="s">
        <v>335</v>
      </c>
      <c r="T110" s="110">
        <f t="shared" si="5"/>
        <v>9</v>
      </c>
      <c r="U110" s="95" t="s">
        <v>327</v>
      </c>
      <c r="V110" s="95" t="s">
        <v>327</v>
      </c>
      <c r="W110" s="128">
        <v>15</v>
      </c>
      <c r="X110" s="49">
        <v>1</v>
      </c>
      <c r="Y110" s="130">
        <f t="shared" si="3"/>
        <v>15</v>
      </c>
      <c r="Z110" s="49">
        <v>2</v>
      </c>
      <c r="AA110" s="49">
        <v>16</v>
      </c>
      <c r="AB110" s="49">
        <v>480</v>
      </c>
      <c r="AC110" s="47" t="s">
        <v>566</v>
      </c>
      <c r="AD110" s="49">
        <v>31</v>
      </c>
      <c r="AE110" s="49">
        <f t="shared" si="4"/>
        <v>14880</v>
      </c>
      <c r="AF110" s="46">
        <f>IF(J110="СУПЕРЛЮКС",800,IF(J110="ЛЮКС",400,IF(J110="ПРЕМИУМ",300,IF(J110="БИЗНЕС+",200,0))))*(Y110/10)*AD110</f>
        <v>9300</v>
      </c>
      <c r="AG110" s="24"/>
      <c r="AH110" s="24"/>
      <c r="AI110" s="24"/>
      <c r="AJ110" s="24"/>
      <c r="AK110" s="24"/>
      <c r="AL110" s="46">
        <f>AF110*(1-AG110)*(1-AH110)*(1-AI110)*(1-AJ110)*(1-AK110)</f>
        <v>9300</v>
      </c>
      <c r="AM110" s="100"/>
    </row>
    <row r="111" spans="1:39" ht="13.15" customHeight="1">
      <c r="A111" s="48">
        <v>99</v>
      </c>
      <c r="B111" s="95" t="s">
        <v>35</v>
      </c>
      <c r="C111" s="95" t="s">
        <v>345</v>
      </c>
      <c r="D111" s="95" t="s">
        <v>149</v>
      </c>
      <c r="E111" s="95" t="s">
        <v>148</v>
      </c>
      <c r="F111" s="96" t="s">
        <v>147</v>
      </c>
      <c r="G111" s="96" t="s">
        <v>146</v>
      </c>
      <c r="H111" s="95">
        <v>1</v>
      </c>
      <c r="I111" s="95" t="s">
        <v>23</v>
      </c>
      <c r="J111" s="97" t="s">
        <v>474</v>
      </c>
      <c r="K111" s="137">
        <v>30500</v>
      </c>
      <c r="L111" s="138" t="s">
        <v>5</v>
      </c>
      <c r="M111" s="138" t="s">
        <v>5</v>
      </c>
      <c r="N111" s="138">
        <v>4600</v>
      </c>
      <c r="O111" s="138">
        <v>821</v>
      </c>
      <c r="P111" s="98" t="s">
        <v>323</v>
      </c>
      <c r="Q111" s="102" t="s">
        <v>341</v>
      </c>
      <c r="R111" s="95" t="s">
        <v>340</v>
      </c>
      <c r="S111" s="101" t="s">
        <v>335</v>
      </c>
      <c r="T111" s="110">
        <f t="shared" si="5"/>
        <v>9</v>
      </c>
      <c r="U111" s="95" t="s">
        <v>319</v>
      </c>
      <c r="V111" s="95" t="s">
        <v>319</v>
      </c>
      <c r="W111" s="128">
        <v>15</v>
      </c>
      <c r="X111" s="49">
        <v>1</v>
      </c>
      <c r="Y111" s="130">
        <f t="shared" si="3"/>
        <v>15</v>
      </c>
      <c r="Z111" s="49">
        <v>2</v>
      </c>
      <c r="AA111" s="49">
        <v>16</v>
      </c>
      <c r="AB111" s="49">
        <v>480</v>
      </c>
      <c r="AC111" s="47" t="s">
        <v>566</v>
      </c>
      <c r="AD111" s="49">
        <v>31</v>
      </c>
      <c r="AE111" s="49">
        <f t="shared" si="4"/>
        <v>14880</v>
      </c>
      <c r="AF111" s="46">
        <f>IF(J111="СУПЕРЛЮКС",800,IF(J111="ЛЮКС",400,IF(J111="ПРЕМИУМ",300,IF(J111="БИЗНЕС+",200,0))))*(Y111/10)*AD111</f>
        <v>9300</v>
      </c>
      <c r="AG111" s="24"/>
      <c r="AH111" s="24"/>
      <c r="AI111" s="24"/>
      <c r="AJ111" s="24"/>
      <c r="AK111" s="24"/>
      <c r="AL111" s="46">
        <f>AF111*(1-AG111)*(1-AH111)*(1-AI111)*(1-AJ111)*(1-AK111)</f>
        <v>9300</v>
      </c>
      <c r="AM111" s="100"/>
    </row>
    <row r="112" spans="1:39" ht="13.15" customHeight="1">
      <c r="A112" s="48">
        <v>100</v>
      </c>
      <c r="B112" s="95" t="s">
        <v>35</v>
      </c>
      <c r="C112" s="95" t="s">
        <v>345</v>
      </c>
      <c r="D112" s="95" t="s">
        <v>149</v>
      </c>
      <c r="E112" s="95" t="s">
        <v>148</v>
      </c>
      <c r="F112" s="96" t="s">
        <v>147</v>
      </c>
      <c r="G112" s="96" t="s">
        <v>146</v>
      </c>
      <c r="H112" s="95">
        <v>2</v>
      </c>
      <c r="I112" s="95" t="s">
        <v>326</v>
      </c>
      <c r="J112" s="97" t="s">
        <v>474</v>
      </c>
      <c r="K112" s="137">
        <v>30500</v>
      </c>
      <c r="L112" s="138" t="s">
        <v>5</v>
      </c>
      <c r="M112" s="138" t="s">
        <v>5</v>
      </c>
      <c r="N112" s="138">
        <v>4600</v>
      </c>
      <c r="O112" s="138">
        <v>821</v>
      </c>
      <c r="P112" s="98" t="s">
        <v>323</v>
      </c>
      <c r="Q112" s="102" t="s">
        <v>322</v>
      </c>
      <c r="R112" s="95" t="s">
        <v>321</v>
      </c>
      <c r="S112" s="101" t="s">
        <v>342</v>
      </c>
      <c r="T112" s="110">
        <f t="shared" si="5"/>
        <v>9</v>
      </c>
      <c r="U112" s="95" t="s">
        <v>325</v>
      </c>
      <c r="V112" s="95" t="s">
        <v>533</v>
      </c>
      <c r="W112" s="128">
        <v>15</v>
      </c>
      <c r="X112" s="49">
        <v>1</v>
      </c>
      <c r="Y112" s="130">
        <f t="shared" si="3"/>
        <v>15</v>
      </c>
      <c r="Z112" s="49">
        <v>2</v>
      </c>
      <c r="AA112" s="49">
        <v>16</v>
      </c>
      <c r="AB112" s="49">
        <v>480</v>
      </c>
      <c r="AC112" s="47" t="s">
        <v>566</v>
      </c>
      <c r="AD112" s="49">
        <v>31</v>
      </c>
      <c r="AE112" s="49">
        <f t="shared" si="4"/>
        <v>14880</v>
      </c>
      <c r="AF112" s="46">
        <f>IF(J112="СУПЕРЛЮКС",800,IF(J112="ЛЮКС",400,IF(J112="ПРЕМИУМ",300,IF(J112="БИЗНЕС+",200,0))))*(Y112/10)*AD112</f>
        <v>9300</v>
      </c>
      <c r="AG112" s="24"/>
      <c r="AH112" s="24"/>
      <c r="AI112" s="24"/>
      <c r="AJ112" s="24"/>
      <c r="AK112" s="24"/>
      <c r="AL112" s="46">
        <f>AF112*(1-AG112)*(1-AH112)*(1-AI112)*(1-AJ112)*(1-AK112)</f>
        <v>9300</v>
      </c>
      <c r="AM112" s="112">
        <v>1608</v>
      </c>
    </row>
    <row r="113" spans="1:39" ht="13.15" customHeight="1">
      <c r="A113" s="48">
        <v>101</v>
      </c>
      <c r="B113" s="95" t="s">
        <v>35</v>
      </c>
      <c r="C113" s="95" t="s">
        <v>345</v>
      </c>
      <c r="D113" s="95" t="s">
        <v>149</v>
      </c>
      <c r="E113" s="95" t="s">
        <v>148</v>
      </c>
      <c r="F113" s="96" t="s">
        <v>147</v>
      </c>
      <c r="G113" s="96" t="s">
        <v>146</v>
      </c>
      <c r="H113" s="95">
        <v>3</v>
      </c>
      <c r="I113" s="95" t="s">
        <v>326</v>
      </c>
      <c r="J113" s="97" t="s">
        <v>474</v>
      </c>
      <c r="K113" s="137">
        <v>30500</v>
      </c>
      <c r="L113" s="138" t="s">
        <v>5</v>
      </c>
      <c r="M113" s="138" t="s">
        <v>5</v>
      </c>
      <c r="N113" s="138">
        <v>4600</v>
      </c>
      <c r="O113" s="138">
        <v>821</v>
      </c>
      <c r="P113" s="98" t="s">
        <v>323</v>
      </c>
      <c r="Q113" s="102" t="s">
        <v>322</v>
      </c>
      <c r="R113" s="95" t="s">
        <v>321</v>
      </c>
      <c r="S113" s="101" t="s">
        <v>342</v>
      </c>
      <c r="T113" s="110">
        <f t="shared" si="5"/>
        <v>9</v>
      </c>
      <c r="U113" s="95" t="s">
        <v>325</v>
      </c>
      <c r="V113" s="95" t="s">
        <v>533</v>
      </c>
      <c r="W113" s="128">
        <v>15</v>
      </c>
      <c r="X113" s="49">
        <v>1</v>
      </c>
      <c r="Y113" s="130">
        <f t="shared" si="3"/>
        <v>15</v>
      </c>
      <c r="Z113" s="49">
        <v>2</v>
      </c>
      <c r="AA113" s="49">
        <v>16</v>
      </c>
      <c r="AB113" s="49">
        <v>480</v>
      </c>
      <c r="AC113" s="47" t="s">
        <v>566</v>
      </c>
      <c r="AD113" s="49">
        <v>31</v>
      </c>
      <c r="AE113" s="49">
        <f t="shared" si="4"/>
        <v>14880</v>
      </c>
      <c r="AF113" s="46">
        <f>IF(J113="СУПЕРЛЮКС",800,IF(J113="ЛЮКС",400,IF(J113="ПРЕМИУМ",300,IF(J113="БИЗНЕС+",200,0))))*(Y113/10)*AD113</f>
        <v>9300</v>
      </c>
      <c r="AG113" s="24"/>
      <c r="AH113" s="24"/>
      <c r="AI113" s="24"/>
      <c r="AJ113" s="24"/>
      <c r="AK113" s="24"/>
      <c r="AL113" s="46">
        <f>AF113*(1-AG113)*(1-AH113)*(1-AI113)*(1-AJ113)*(1-AK113)</f>
        <v>9300</v>
      </c>
      <c r="AM113" s="112">
        <v>1608</v>
      </c>
    </row>
    <row r="114" spans="1:39" ht="13.15" customHeight="1">
      <c r="A114" s="48">
        <v>102</v>
      </c>
      <c r="B114" s="95" t="s">
        <v>35</v>
      </c>
      <c r="C114" s="95" t="s">
        <v>345</v>
      </c>
      <c r="D114" s="95" t="s">
        <v>149</v>
      </c>
      <c r="E114" s="95" t="s">
        <v>148</v>
      </c>
      <c r="F114" s="96" t="s">
        <v>147</v>
      </c>
      <c r="G114" s="96" t="s">
        <v>146</v>
      </c>
      <c r="H114" s="95">
        <v>4</v>
      </c>
      <c r="I114" s="95" t="s">
        <v>326</v>
      </c>
      <c r="J114" s="97" t="s">
        <v>474</v>
      </c>
      <c r="K114" s="137">
        <v>30500</v>
      </c>
      <c r="L114" s="138" t="s">
        <v>5</v>
      </c>
      <c r="M114" s="138" t="s">
        <v>5</v>
      </c>
      <c r="N114" s="138">
        <v>4600</v>
      </c>
      <c r="O114" s="138">
        <v>821</v>
      </c>
      <c r="P114" s="98" t="s">
        <v>323</v>
      </c>
      <c r="Q114" s="102" t="s">
        <v>322</v>
      </c>
      <c r="R114" s="95" t="s">
        <v>321</v>
      </c>
      <c r="S114" s="101" t="s">
        <v>342</v>
      </c>
      <c r="T114" s="110">
        <f t="shared" si="5"/>
        <v>9</v>
      </c>
      <c r="U114" s="95" t="s">
        <v>325</v>
      </c>
      <c r="V114" s="95" t="s">
        <v>533</v>
      </c>
      <c r="W114" s="128">
        <v>15</v>
      </c>
      <c r="X114" s="49">
        <v>1</v>
      </c>
      <c r="Y114" s="130">
        <f t="shared" si="3"/>
        <v>15</v>
      </c>
      <c r="Z114" s="49">
        <v>2</v>
      </c>
      <c r="AA114" s="49">
        <v>16</v>
      </c>
      <c r="AB114" s="49">
        <v>480</v>
      </c>
      <c r="AC114" s="47" t="s">
        <v>566</v>
      </c>
      <c r="AD114" s="49">
        <v>31</v>
      </c>
      <c r="AE114" s="49">
        <f t="shared" si="4"/>
        <v>14880</v>
      </c>
      <c r="AF114" s="46">
        <f>IF(J114="СУПЕРЛЮКС",800,IF(J114="ЛЮКС",400,IF(J114="ПРЕМИУМ",300,IF(J114="БИЗНЕС+",200,0))))*(Y114/10)*AD114</f>
        <v>9300</v>
      </c>
      <c r="AG114" s="24"/>
      <c r="AH114" s="24"/>
      <c r="AI114" s="24"/>
      <c r="AJ114" s="24"/>
      <c r="AK114" s="24"/>
      <c r="AL114" s="46">
        <f>AF114*(1-AG114)*(1-AH114)*(1-AI114)*(1-AJ114)*(1-AK114)</f>
        <v>9300</v>
      </c>
      <c r="AM114" s="112">
        <v>1608</v>
      </c>
    </row>
    <row r="115" spans="1:39" ht="13.15" customHeight="1">
      <c r="A115" s="48">
        <v>103</v>
      </c>
      <c r="B115" s="95" t="s">
        <v>35</v>
      </c>
      <c r="C115" s="95" t="s">
        <v>345</v>
      </c>
      <c r="D115" s="95" t="s">
        <v>149</v>
      </c>
      <c r="E115" s="95" t="s">
        <v>148</v>
      </c>
      <c r="F115" s="96" t="s">
        <v>147</v>
      </c>
      <c r="G115" s="96" t="s">
        <v>146</v>
      </c>
      <c r="H115" s="95">
        <v>5</v>
      </c>
      <c r="I115" s="95" t="s">
        <v>326</v>
      </c>
      <c r="J115" s="97" t="s">
        <v>474</v>
      </c>
      <c r="K115" s="137">
        <v>30500</v>
      </c>
      <c r="L115" s="138" t="s">
        <v>5</v>
      </c>
      <c r="M115" s="138" t="s">
        <v>5</v>
      </c>
      <c r="N115" s="138">
        <v>4600</v>
      </c>
      <c r="O115" s="138">
        <v>821</v>
      </c>
      <c r="P115" s="98" t="s">
        <v>323</v>
      </c>
      <c r="Q115" s="102" t="s">
        <v>322</v>
      </c>
      <c r="R115" s="95" t="s">
        <v>321</v>
      </c>
      <c r="S115" s="101" t="s">
        <v>342</v>
      </c>
      <c r="T115" s="110">
        <f t="shared" si="5"/>
        <v>9</v>
      </c>
      <c r="U115" s="95" t="s">
        <v>325</v>
      </c>
      <c r="V115" s="95" t="s">
        <v>533</v>
      </c>
      <c r="W115" s="128">
        <v>15</v>
      </c>
      <c r="X115" s="49">
        <v>1</v>
      </c>
      <c r="Y115" s="130">
        <f t="shared" si="3"/>
        <v>15</v>
      </c>
      <c r="Z115" s="49">
        <v>2</v>
      </c>
      <c r="AA115" s="49">
        <v>16</v>
      </c>
      <c r="AB115" s="49">
        <v>480</v>
      </c>
      <c r="AC115" s="47" t="s">
        <v>566</v>
      </c>
      <c r="AD115" s="49">
        <v>31</v>
      </c>
      <c r="AE115" s="49">
        <f t="shared" si="4"/>
        <v>14880</v>
      </c>
      <c r="AF115" s="46">
        <f>IF(J115="СУПЕРЛЮКС",800,IF(J115="ЛЮКС",400,IF(J115="ПРЕМИУМ",300,IF(J115="БИЗНЕС+",200,0))))*(Y115/10)*AD115</f>
        <v>9300</v>
      </c>
      <c r="AG115" s="24"/>
      <c r="AH115" s="24"/>
      <c r="AI115" s="24"/>
      <c r="AJ115" s="24"/>
      <c r="AK115" s="24"/>
      <c r="AL115" s="46">
        <f>AF115*(1-AG115)*(1-AH115)*(1-AI115)*(1-AJ115)*(1-AK115)</f>
        <v>9300</v>
      </c>
      <c r="AM115" s="112">
        <v>1608</v>
      </c>
    </row>
    <row r="116" spans="1:39" ht="13.15" customHeight="1">
      <c r="A116" s="48">
        <v>104</v>
      </c>
      <c r="B116" s="95" t="s">
        <v>35</v>
      </c>
      <c r="C116" s="95" t="s">
        <v>345</v>
      </c>
      <c r="D116" s="95" t="s">
        <v>149</v>
      </c>
      <c r="E116" s="95" t="s">
        <v>148</v>
      </c>
      <c r="F116" s="96" t="s">
        <v>147</v>
      </c>
      <c r="G116" s="96" t="s">
        <v>146</v>
      </c>
      <c r="H116" s="95">
        <v>6</v>
      </c>
      <c r="I116" s="95" t="s">
        <v>23</v>
      </c>
      <c r="J116" s="97" t="s">
        <v>474</v>
      </c>
      <c r="K116" s="137">
        <v>30500</v>
      </c>
      <c r="L116" s="138" t="s">
        <v>5</v>
      </c>
      <c r="M116" s="138" t="s">
        <v>5</v>
      </c>
      <c r="N116" s="138">
        <v>4600</v>
      </c>
      <c r="O116" s="138">
        <v>821</v>
      </c>
      <c r="P116" s="98" t="s">
        <v>323</v>
      </c>
      <c r="Q116" s="102" t="s">
        <v>322</v>
      </c>
      <c r="R116" s="95" t="s">
        <v>321</v>
      </c>
      <c r="S116" s="101" t="s">
        <v>515</v>
      </c>
      <c r="T116" s="110">
        <f t="shared" si="5"/>
        <v>9</v>
      </c>
      <c r="U116" s="95" t="s">
        <v>327</v>
      </c>
      <c r="V116" s="95" t="s">
        <v>327</v>
      </c>
      <c r="W116" s="128">
        <v>15</v>
      </c>
      <c r="X116" s="49">
        <v>1</v>
      </c>
      <c r="Y116" s="130">
        <f t="shared" si="3"/>
        <v>15</v>
      </c>
      <c r="Z116" s="49">
        <v>2</v>
      </c>
      <c r="AA116" s="49">
        <v>16</v>
      </c>
      <c r="AB116" s="49">
        <v>480</v>
      </c>
      <c r="AC116" s="47" t="s">
        <v>566</v>
      </c>
      <c r="AD116" s="49">
        <v>31</v>
      </c>
      <c r="AE116" s="49">
        <f t="shared" si="4"/>
        <v>14880</v>
      </c>
      <c r="AF116" s="46">
        <f>IF(J116="СУПЕРЛЮКС",800,IF(J116="ЛЮКС",400,IF(J116="ПРЕМИУМ",300,IF(J116="БИЗНЕС+",200,0))))*(Y116/10)*AD116</f>
        <v>9300</v>
      </c>
      <c r="AG116" s="24"/>
      <c r="AH116" s="24"/>
      <c r="AI116" s="24"/>
      <c r="AJ116" s="24"/>
      <c r="AK116" s="24"/>
      <c r="AL116" s="46">
        <f>AF116*(1-AG116)*(1-AH116)*(1-AI116)*(1-AJ116)*(1-AK116)</f>
        <v>9300</v>
      </c>
      <c r="AM116" s="112">
        <v>2858</v>
      </c>
    </row>
    <row r="117" spans="1:39" ht="13.15" customHeight="1">
      <c r="A117" s="48">
        <v>105</v>
      </c>
      <c r="B117" s="95" t="s">
        <v>35</v>
      </c>
      <c r="C117" s="95" t="s">
        <v>345</v>
      </c>
      <c r="D117" s="95" t="s">
        <v>149</v>
      </c>
      <c r="E117" s="95" t="s">
        <v>148</v>
      </c>
      <c r="F117" s="96" t="s">
        <v>147</v>
      </c>
      <c r="G117" s="96" t="s">
        <v>146</v>
      </c>
      <c r="H117" s="95">
        <v>7</v>
      </c>
      <c r="I117" s="95" t="s">
        <v>23</v>
      </c>
      <c r="J117" s="97" t="s">
        <v>474</v>
      </c>
      <c r="K117" s="137">
        <v>30500</v>
      </c>
      <c r="L117" s="138" t="s">
        <v>5</v>
      </c>
      <c r="M117" s="138" t="s">
        <v>5</v>
      </c>
      <c r="N117" s="138">
        <v>4600</v>
      </c>
      <c r="O117" s="138">
        <v>821</v>
      </c>
      <c r="P117" s="98" t="s">
        <v>323</v>
      </c>
      <c r="Q117" s="102" t="s">
        <v>322</v>
      </c>
      <c r="R117" s="95" t="s">
        <v>321</v>
      </c>
      <c r="S117" s="101" t="s">
        <v>515</v>
      </c>
      <c r="T117" s="110">
        <f t="shared" si="5"/>
        <v>9</v>
      </c>
      <c r="U117" s="95" t="s">
        <v>334</v>
      </c>
      <c r="V117" s="95" t="s">
        <v>334</v>
      </c>
      <c r="W117" s="128">
        <v>15</v>
      </c>
      <c r="X117" s="49">
        <v>1</v>
      </c>
      <c r="Y117" s="130">
        <f t="shared" si="3"/>
        <v>15</v>
      </c>
      <c r="Z117" s="49">
        <v>2</v>
      </c>
      <c r="AA117" s="49">
        <v>16</v>
      </c>
      <c r="AB117" s="49">
        <v>480</v>
      </c>
      <c r="AC117" s="47" t="s">
        <v>566</v>
      </c>
      <c r="AD117" s="49">
        <v>31</v>
      </c>
      <c r="AE117" s="49">
        <f t="shared" si="4"/>
        <v>14880</v>
      </c>
      <c r="AF117" s="46">
        <f>IF(J117="СУПЕРЛЮКС",800,IF(J117="ЛЮКС",400,IF(J117="ПРЕМИУМ",300,IF(J117="БИЗНЕС+",200,0))))*(Y117/10)*AD117</f>
        <v>9300</v>
      </c>
      <c r="AG117" s="24"/>
      <c r="AH117" s="24"/>
      <c r="AI117" s="24"/>
      <c r="AJ117" s="24"/>
      <c r="AK117" s="24"/>
      <c r="AL117" s="46">
        <f>AF117*(1-AG117)*(1-AH117)*(1-AI117)*(1-AJ117)*(1-AK117)</f>
        <v>9300</v>
      </c>
      <c r="AM117" s="100"/>
    </row>
    <row r="118" spans="1:39" ht="13.15" customHeight="1">
      <c r="A118" s="48">
        <v>106</v>
      </c>
      <c r="B118" s="95" t="s">
        <v>35</v>
      </c>
      <c r="C118" s="95" t="s">
        <v>358</v>
      </c>
      <c r="D118" s="95" t="s">
        <v>165</v>
      </c>
      <c r="E118" s="95" t="s">
        <v>164</v>
      </c>
      <c r="F118" s="96" t="s">
        <v>163</v>
      </c>
      <c r="G118" s="96" t="s">
        <v>162</v>
      </c>
      <c r="H118" s="95">
        <v>1</v>
      </c>
      <c r="I118" s="95" t="s">
        <v>23</v>
      </c>
      <c r="J118" s="97" t="s">
        <v>474</v>
      </c>
      <c r="K118" s="137">
        <v>28300</v>
      </c>
      <c r="L118" s="138" t="s">
        <v>5</v>
      </c>
      <c r="M118" s="138" t="s">
        <v>5</v>
      </c>
      <c r="N118" s="138">
        <v>3700</v>
      </c>
      <c r="O118" s="138">
        <v>639</v>
      </c>
      <c r="P118" s="98" t="s">
        <v>323</v>
      </c>
      <c r="Q118" s="100" t="s">
        <v>341</v>
      </c>
      <c r="R118" s="95" t="s">
        <v>340</v>
      </c>
      <c r="S118" s="101" t="s">
        <v>335</v>
      </c>
      <c r="T118" s="110">
        <f t="shared" si="5"/>
        <v>1</v>
      </c>
      <c r="U118" s="95" t="s">
        <v>319</v>
      </c>
      <c r="V118" s="95" t="s">
        <v>318</v>
      </c>
      <c r="W118" s="128">
        <v>15</v>
      </c>
      <c r="X118" s="49">
        <v>1</v>
      </c>
      <c r="Y118" s="130">
        <f t="shared" si="3"/>
        <v>15</v>
      </c>
      <c r="Z118" s="49">
        <v>2</v>
      </c>
      <c r="AA118" s="49">
        <v>16</v>
      </c>
      <c r="AB118" s="49">
        <v>480</v>
      </c>
      <c r="AC118" s="47" t="s">
        <v>566</v>
      </c>
      <c r="AD118" s="49">
        <v>31</v>
      </c>
      <c r="AE118" s="49">
        <f t="shared" si="4"/>
        <v>14880</v>
      </c>
      <c r="AF118" s="46">
        <f>IF(J118="СУПЕРЛЮКС",800,IF(J118="ЛЮКС",400,IF(J118="ПРЕМИУМ",300,IF(J118="БИЗНЕС+",200,0))))*(Y118/10)*AD118</f>
        <v>9300</v>
      </c>
      <c r="AG118" s="24"/>
      <c r="AH118" s="24"/>
      <c r="AI118" s="24"/>
      <c r="AJ118" s="24"/>
      <c r="AK118" s="24"/>
      <c r="AL118" s="46">
        <f>AF118*(1-AG118)*(1-AH118)*(1-AI118)*(1-AJ118)*(1-AK118)</f>
        <v>9300</v>
      </c>
      <c r="AM118" s="113">
        <v>1769</v>
      </c>
    </row>
    <row r="119" spans="1:39" ht="13.15" customHeight="1">
      <c r="A119" s="48">
        <v>107</v>
      </c>
      <c r="B119" s="95" t="s">
        <v>35</v>
      </c>
      <c r="C119" s="95" t="s">
        <v>352</v>
      </c>
      <c r="D119" s="95" t="s">
        <v>46</v>
      </c>
      <c r="E119" s="95" t="s">
        <v>181</v>
      </c>
      <c r="F119" s="96" t="s">
        <v>180</v>
      </c>
      <c r="G119" s="96" t="s">
        <v>179</v>
      </c>
      <c r="H119" s="95">
        <v>1</v>
      </c>
      <c r="I119" s="95" t="s">
        <v>23</v>
      </c>
      <c r="J119" s="97" t="s">
        <v>474</v>
      </c>
      <c r="K119" s="137">
        <v>26100</v>
      </c>
      <c r="L119" s="138" t="s">
        <v>7</v>
      </c>
      <c r="M119" s="138" t="s">
        <v>7</v>
      </c>
      <c r="N119" s="138">
        <v>1600</v>
      </c>
      <c r="O119" s="138">
        <v>290</v>
      </c>
      <c r="P119" s="98" t="s">
        <v>323</v>
      </c>
      <c r="Q119" s="102" t="s">
        <v>341</v>
      </c>
      <c r="R119" s="95" t="s">
        <v>340</v>
      </c>
      <c r="S119" s="101" t="s">
        <v>335</v>
      </c>
      <c r="T119" s="110">
        <f t="shared" si="5"/>
        <v>10</v>
      </c>
      <c r="U119" s="95" t="s">
        <v>319</v>
      </c>
      <c r="V119" s="95" t="s">
        <v>318</v>
      </c>
      <c r="W119" s="128">
        <v>15</v>
      </c>
      <c r="X119" s="49">
        <v>1</v>
      </c>
      <c r="Y119" s="130">
        <f t="shared" si="3"/>
        <v>15</v>
      </c>
      <c r="Z119" s="49">
        <v>2</v>
      </c>
      <c r="AA119" s="49">
        <v>16</v>
      </c>
      <c r="AB119" s="49">
        <v>480</v>
      </c>
      <c r="AC119" s="47" t="s">
        <v>566</v>
      </c>
      <c r="AD119" s="49">
        <v>31</v>
      </c>
      <c r="AE119" s="49">
        <f t="shared" si="4"/>
        <v>14880</v>
      </c>
      <c r="AF119" s="46">
        <f>IF(J119="СУПЕРЛЮКС",800,IF(J119="ЛЮКС",400,IF(J119="ПРЕМИУМ",300,IF(J119="БИЗНЕС+",200,0))))*(Y119/10)*AD119</f>
        <v>9300</v>
      </c>
      <c r="AG119" s="24"/>
      <c r="AH119" s="24"/>
      <c r="AI119" s="24"/>
      <c r="AJ119" s="24"/>
      <c r="AK119" s="24"/>
      <c r="AL119" s="46">
        <f>AF119*(1-AG119)*(1-AH119)*(1-AI119)*(1-AJ119)*(1-AK119)</f>
        <v>9300</v>
      </c>
      <c r="AM119" s="112">
        <v>2498</v>
      </c>
    </row>
    <row r="120" spans="1:39" ht="13.15" customHeight="1">
      <c r="A120" s="48">
        <v>108</v>
      </c>
      <c r="B120" s="95" t="s">
        <v>35</v>
      </c>
      <c r="C120" s="95" t="s">
        <v>352</v>
      </c>
      <c r="D120" s="95" t="s">
        <v>46</v>
      </c>
      <c r="E120" s="95" t="s">
        <v>181</v>
      </c>
      <c r="F120" s="96" t="s">
        <v>180</v>
      </c>
      <c r="G120" s="96" t="s">
        <v>179</v>
      </c>
      <c r="H120" s="95">
        <v>2</v>
      </c>
      <c r="I120" s="95" t="s">
        <v>23</v>
      </c>
      <c r="J120" s="97" t="s">
        <v>474</v>
      </c>
      <c r="K120" s="137">
        <v>26100</v>
      </c>
      <c r="L120" s="138" t="s">
        <v>7</v>
      </c>
      <c r="M120" s="138" t="s">
        <v>7</v>
      </c>
      <c r="N120" s="138">
        <v>1600</v>
      </c>
      <c r="O120" s="138">
        <v>290</v>
      </c>
      <c r="P120" s="98" t="s">
        <v>323</v>
      </c>
      <c r="Q120" s="102" t="s">
        <v>341</v>
      </c>
      <c r="R120" s="95" t="s">
        <v>340</v>
      </c>
      <c r="S120" s="101" t="s">
        <v>335</v>
      </c>
      <c r="T120" s="110">
        <f t="shared" si="5"/>
        <v>10</v>
      </c>
      <c r="U120" s="95" t="s">
        <v>325</v>
      </c>
      <c r="V120" s="95" t="s">
        <v>328</v>
      </c>
      <c r="W120" s="128">
        <v>15</v>
      </c>
      <c r="X120" s="49">
        <v>1</v>
      </c>
      <c r="Y120" s="130">
        <f t="shared" si="3"/>
        <v>15</v>
      </c>
      <c r="Z120" s="49">
        <v>2</v>
      </c>
      <c r="AA120" s="49">
        <v>16</v>
      </c>
      <c r="AB120" s="49">
        <v>480</v>
      </c>
      <c r="AC120" s="47" t="s">
        <v>566</v>
      </c>
      <c r="AD120" s="49">
        <v>31</v>
      </c>
      <c r="AE120" s="49">
        <f t="shared" si="4"/>
        <v>14880</v>
      </c>
      <c r="AF120" s="46">
        <f>IF(J120="СУПЕРЛЮКС",800,IF(J120="ЛЮКС",400,IF(J120="ПРЕМИУМ",300,IF(J120="БИЗНЕС+",200,0))))*(Y120/10)*AD120</f>
        <v>9300</v>
      </c>
      <c r="AG120" s="24"/>
      <c r="AH120" s="24"/>
      <c r="AI120" s="24"/>
      <c r="AJ120" s="24"/>
      <c r="AK120" s="24"/>
      <c r="AL120" s="46">
        <f>AF120*(1-AG120)*(1-AH120)*(1-AI120)*(1-AJ120)*(1-AK120)</f>
        <v>9300</v>
      </c>
      <c r="AM120" s="112">
        <v>2497</v>
      </c>
    </row>
    <row r="121" spans="1:39" ht="13.15" customHeight="1">
      <c r="A121" s="48">
        <v>109</v>
      </c>
      <c r="B121" s="95" t="s">
        <v>35</v>
      </c>
      <c r="C121" s="95" t="s">
        <v>352</v>
      </c>
      <c r="D121" s="95" t="s">
        <v>46</v>
      </c>
      <c r="E121" s="95" t="s">
        <v>181</v>
      </c>
      <c r="F121" s="96" t="s">
        <v>180</v>
      </c>
      <c r="G121" s="96" t="s">
        <v>179</v>
      </c>
      <c r="H121" s="95">
        <v>3</v>
      </c>
      <c r="I121" s="95" t="s">
        <v>326</v>
      </c>
      <c r="J121" s="97" t="s">
        <v>474</v>
      </c>
      <c r="K121" s="137">
        <v>26100</v>
      </c>
      <c r="L121" s="138" t="s">
        <v>7</v>
      </c>
      <c r="M121" s="138" t="s">
        <v>7</v>
      </c>
      <c r="N121" s="138">
        <v>1600</v>
      </c>
      <c r="O121" s="138">
        <v>290</v>
      </c>
      <c r="P121" s="98" t="s">
        <v>323</v>
      </c>
      <c r="Q121" s="102" t="s">
        <v>322</v>
      </c>
      <c r="R121" s="95" t="s">
        <v>321</v>
      </c>
      <c r="S121" s="101" t="s">
        <v>335</v>
      </c>
      <c r="T121" s="110">
        <f t="shared" si="5"/>
        <v>10</v>
      </c>
      <c r="U121" s="95" t="s">
        <v>325</v>
      </c>
      <c r="V121" s="95" t="s">
        <v>328</v>
      </c>
      <c r="W121" s="128">
        <v>15</v>
      </c>
      <c r="X121" s="49">
        <v>1</v>
      </c>
      <c r="Y121" s="130">
        <f t="shared" si="3"/>
        <v>15</v>
      </c>
      <c r="Z121" s="49">
        <v>2</v>
      </c>
      <c r="AA121" s="49">
        <v>16</v>
      </c>
      <c r="AB121" s="49">
        <v>480</v>
      </c>
      <c r="AC121" s="47" t="s">
        <v>566</v>
      </c>
      <c r="AD121" s="49">
        <v>31</v>
      </c>
      <c r="AE121" s="49">
        <f t="shared" si="4"/>
        <v>14880</v>
      </c>
      <c r="AF121" s="46">
        <f>IF(J121="СУПЕРЛЮКС",800,IF(J121="ЛЮКС",400,IF(J121="ПРЕМИУМ",300,IF(J121="БИЗНЕС+",200,0))))*(Y121/10)*AD121</f>
        <v>9300</v>
      </c>
      <c r="AG121" s="24"/>
      <c r="AH121" s="24"/>
      <c r="AI121" s="24"/>
      <c r="AJ121" s="24"/>
      <c r="AK121" s="24"/>
      <c r="AL121" s="46">
        <f>AF121*(1-AG121)*(1-AH121)*(1-AI121)*(1-AJ121)*(1-AK121)</f>
        <v>9300</v>
      </c>
      <c r="AM121" s="112">
        <v>1630</v>
      </c>
    </row>
    <row r="122" spans="1:39" ht="13.15" customHeight="1">
      <c r="A122" s="48">
        <v>110</v>
      </c>
      <c r="B122" s="95" t="s">
        <v>35</v>
      </c>
      <c r="C122" s="95" t="s">
        <v>352</v>
      </c>
      <c r="D122" s="95" t="s">
        <v>46</v>
      </c>
      <c r="E122" s="95" t="s">
        <v>181</v>
      </c>
      <c r="F122" s="96" t="s">
        <v>180</v>
      </c>
      <c r="G122" s="96" t="s">
        <v>179</v>
      </c>
      <c r="H122" s="95">
        <v>4</v>
      </c>
      <c r="I122" s="95" t="s">
        <v>326</v>
      </c>
      <c r="J122" s="97" t="s">
        <v>474</v>
      </c>
      <c r="K122" s="137">
        <v>26100</v>
      </c>
      <c r="L122" s="138" t="s">
        <v>7</v>
      </c>
      <c r="M122" s="138" t="s">
        <v>7</v>
      </c>
      <c r="N122" s="138">
        <v>1600</v>
      </c>
      <c r="O122" s="138">
        <v>290</v>
      </c>
      <c r="P122" s="98" t="s">
        <v>323</v>
      </c>
      <c r="Q122" s="102" t="s">
        <v>322</v>
      </c>
      <c r="R122" s="95" t="s">
        <v>321</v>
      </c>
      <c r="S122" s="101" t="s">
        <v>335</v>
      </c>
      <c r="T122" s="110">
        <f t="shared" si="5"/>
        <v>10</v>
      </c>
      <c r="U122" s="95" t="s">
        <v>325</v>
      </c>
      <c r="V122" s="95" t="s">
        <v>328</v>
      </c>
      <c r="W122" s="128">
        <v>15</v>
      </c>
      <c r="X122" s="49">
        <v>1</v>
      </c>
      <c r="Y122" s="130">
        <f t="shared" si="3"/>
        <v>15</v>
      </c>
      <c r="Z122" s="49">
        <v>2</v>
      </c>
      <c r="AA122" s="49">
        <v>16</v>
      </c>
      <c r="AB122" s="49">
        <v>480</v>
      </c>
      <c r="AC122" s="47" t="s">
        <v>566</v>
      </c>
      <c r="AD122" s="49">
        <v>31</v>
      </c>
      <c r="AE122" s="49">
        <f t="shared" si="4"/>
        <v>14880</v>
      </c>
      <c r="AF122" s="46">
        <f>IF(J122="СУПЕРЛЮКС",800,IF(J122="ЛЮКС",400,IF(J122="ПРЕМИУМ",300,IF(J122="БИЗНЕС+",200,0))))*(Y122/10)*AD122</f>
        <v>9300</v>
      </c>
      <c r="AG122" s="24"/>
      <c r="AH122" s="24"/>
      <c r="AI122" s="24"/>
      <c r="AJ122" s="24"/>
      <c r="AK122" s="24"/>
      <c r="AL122" s="46">
        <f>AF122*(1-AG122)*(1-AH122)*(1-AI122)*(1-AJ122)*(1-AK122)</f>
        <v>9300</v>
      </c>
      <c r="AM122" s="112">
        <v>1630</v>
      </c>
    </row>
    <row r="123" spans="1:39" ht="13.15" customHeight="1">
      <c r="A123" s="48">
        <v>111</v>
      </c>
      <c r="B123" s="95" t="s">
        <v>35</v>
      </c>
      <c r="C123" s="95" t="s">
        <v>352</v>
      </c>
      <c r="D123" s="95" t="s">
        <v>46</v>
      </c>
      <c r="E123" s="95" t="s">
        <v>181</v>
      </c>
      <c r="F123" s="96" t="s">
        <v>180</v>
      </c>
      <c r="G123" s="96" t="s">
        <v>179</v>
      </c>
      <c r="H123" s="95">
        <v>5</v>
      </c>
      <c r="I123" s="95" t="s">
        <v>326</v>
      </c>
      <c r="J123" s="97" t="s">
        <v>474</v>
      </c>
      <c r="K123" s="137">
        <v>26100</v>
      </c>
      <c r="L123" s="138" t="s">
        <v>7</v>
      </c>
      <c r="M123" s="138" t="s">
        <v>7</v>
      </c>
      <c r="N123" s="138">
        <v>1600</v>
      </c>
      <c r="O123" s="138">
        <v>290</v>
      </c>
      <c r="P123" s="98" t="s">
        <v>323</v>
      </c>
      <c r="Q123" s="102" t="s">
        <v>322</v>
      </c>
      <c r="R123" s="95" t="s">
        <v>321</v>
      </c>
      <c r="S123" s="101" t="s">
        <v>335</v>
      </c>
      <c r="T123" s="110">
        <f t="shared" si="5"/>
        <v>10</v>
      </c>
      <c r="U123" s="95" t="s">
        <v>325</v>
      </c>
      <c r="V123" s="95" t="s">
        <v>328</v>
      </c>
      <c r="W123" s="128">
        <v>15</v>
      </c>
      <c r="X123" s="49">
        <v>1</v>
      </c>
      <c r="Y123" s="130">
        <f t="shared" si="3"/>
        <v>15</v>
      </c>
      <c r="Z123" s="49">
        <v>2</v>
      </c>
      <c r="AA123" s="49">
        <v>16</v>
      </c>
      <c r="AB123" s="49">
        <v>480</v>
      </c>
      <c r="AC123" s="47" t="s">
        <v>566</v>
      </c>
      <c r="AD123" s="49">
        <v>31</v>
      </c>
      <c r="AE123" s="49">
        <f t="shared" si="4"/>
        <v>14880</v>
      </c>
      <c r="AF123" s="46">
        <f>IF(J123="СУПЕРЛЮКС",800,IF(J123="ЛЮКС",400,IF(J123="ПРЕМИУМ",300,IF(J123="БИЗНЕС+",200,0))))*(Y123/10)*AD123</f>
        <v>9300</v>
      </c>
      <c r="AG123" s="24"/>
      <c r="AH123" s="24"/>
      <c r="AI123" s="24"/>
      <c r="AJ123" s="24"/>
      <c r="AK123" s="24"/>
      <c r="AL123" s="46">
        <f>AF123*(1-AG123)*(1-AH123)*(1-AI123)*(1-AJ123)*(1-AK123)</f>
        <v>9300</v>
      </c>
      <c r="AM123" s="112">
        <v>1630</v>
      </c>
    </row>
    <row r="124" spans="1:39" ht="13.15" customHeight="1">
      <c r="A124" s="48">
        <v>112</v>
      </c>
      <c r="B124" s="95" t="s">
        <v>35</v>
      </c>
      <c r="C124" s="95" t="s">
        <v>352</v>
      </c>
      <c r="D124" s="95" t="s">
        <v>46</v>
      </c>
      <c r="E124" s="95" t="s">
        <v>181</v>
      </c>
      <c r="F124" s="96" t="s">
        <v>180</v>
      </c>
      <c r="G124" s="96" t="s">
        <v>179</v>
      </c>
      <c r="H124" s="95">
        <v>6</v>
      </c>
      <c r="I124" s="95" t="s">
        <v>23</v>
      </c>
      <c r="J124" s="97" t="s">
        <v>474</v>
      </c>
      <c r="K124" s="137">
        <v>26100</v>
      </c>
      <c r="L124" s="138" t="s">
        <v>7</v>
      </c>
      <c r="M124" s="138" t="s">
        <v>7</v>
      </c>
      <c r="N124" s="138">
        <v>1600</v>
      </c>
      <c r="O124" s="138">
        <v>290</v>
      </c>
      <c r="P124" s="98" t="s">
        <v>323</v>
      </c>
      <c r="Q124" s="102" t="s">
        <v>322</v>
      </c>
      <c r="R124" s="95" t="s">
        <v>321</v>
      </c>
      <c r="S124" s="101" t="s">
        <v>342</v>
      </c>
      <c r="T124" s="110">
        <f t="shared" si="5"/>
        <v>10</v>
      </c>
      <c r="U124" s="95" t="s">
        <v>339</v>
      </c>
      <c r="V124" s="95" t="s">
        <v>339</v>
      </c>
      <c r="W124" s="128">
        <v>15</v>
      </c>
      <c r="X124" s="49">
        <v>1</v>
      </c>
      <c r="Y124" s="130">
        <f t="shared" si="3"/>
        <v>15</v>
      </c>
      <c r="Z124" s="49">
        <v>2</v>
      </c>
      <c r="AA124" s="49">
        <v>16</v>
      </c>
      <c r="AB124" s="49">
        <v>480</v>
      </c>
      <c r="AC124" s="47" t="s">
        <v>566</v>
      </c>
      <c r="AD124" s="49">
        <v>31</v>
      </c>
      <c r="AE124" s="49">
        <f t="shared" si="4"/>
        <v>14880</v>
      </c>
      <c r="AF124" s="46">
        <f>IF(J124="СУПЕРЛЮКС",800,IF(J124="ЛЮКС",400,IF(J124="ПРЕМИУМ",300,IF(J124="БИЗНЕС+",200,0))))*(Y124/10)*AD124</f>
        <v>9300</v>
      </c>
      <c r="AG124" s="24"/>
      <c r="AH124" s="24"/>
      <c r="AI124" s="24"/>
      <c r="AJ124" s="24"/>
      <c r="AK124" s="24"/>
      <c r="AL124" s="46">
        <f>AF124*(1-AG124)*(1-AH124)*(1-AI124)*(1-AJ124)*(1-AK124)</f>
        <v>9300</v>
      </c>
      <c r="AM124" s="100"/>
    </row>
    <row r="125" spans="1:39" ht="13.15" customHeight="1">
      <c r="A125" s="48">
        <v>113</v>
      </c>
      <c r="B125" s="95" t="s">
        <v>35</v>
      </c>
      <c r="C125" s="95" t="s">
        <v>352</v>
      </c>
      <c r="D125" s="95" t="s">
        <v>46</v>
      </c>
      <c r="E125" s="95" t="s">
        <v>181</v>
      </c>
      <c r="F125" s="96" t="s">
        <v>180</v>
      </c>
      <c r="G125" s="96" t="s">
        <v>179</v>
      </c>
      <c r="H125" s="95">
        <v>6</v>
      </c>
      <c r="I125" s="95" t="s">
        <v>23</v>
      </c>
      <c r="J125" s="97" t="s">
        <v>474</v>
      </c>
      <c r="K125" s="137">
        <v>26100</v>
      </c>
      <c r="L125" s="138" t="s">
        <v>7</v>
      </c>
      <c r="M125" s="138" t="s">
        <v>7</v>
      </c>
      <c r="N125" s="138">
        <v>1600</v>
      </c>
      <c r="O125" s="138">
        <v>290</v>
      </c>
      <c r="P125" s="98" t="s">
        <v>323</v>
      </c>
      <c r="Q125" s="102" t="s">
        <v>322</v>
      </c>
      <c r="R125" s="95" t="s">
        <v>321</v>
      </c>
      <c r="S125" s="101" t="s">
        <v>342</v>
      </c>
      <c r="T125" s="110">
        <f t="shared" si="5"/>
        <v>10</v>
      </c>
      <c r="U125" s="95" t="s">
        <v>339</v>
      </c>
      <c r="V125" s="95" t="s">
        <v>339</v>
      </c>
      <c r="W125" s="128">
        <v>15</v>
      </c>
      <c r="X125" s="49">
        <v>1</v>
      </c>
      <c r="Y125" s="130">
        <f t="shared" si="3"/>
        <v>15</v>
      </c>
      <c r="Z125" s="49">
        <v>2</v>
      </c>
      <c r="AA125" s="49">
        <v>16</v>
      </c>
      <c r="AB125" s="49">
        <v>480</v>
      </c>
      <c r="AC125" s="47" t="s">
        <v>566</v>
      </c>
      <c r="AD125" s="49">
        <v>31</v>
      </c>
      <c r="AE125" s="49">
        <f t="shared" si="4"/>
        <v>14880</v>
      </c>
      <c r="AF125" s="46">
        <f>IF(J125="СУПЕРЛЮКС",800,IF(J125="ЛЮКС",400,IF(J125="ПРЕМИУМ",300,IF(J125="БИЗНЕС+",200,0))))*(Y125/10)*AD125</f>
        <v>9300</v>
      </c>
      <c r="AG125" s="24"/>
      <c r="AH125" s="24"/>
      <c r="AI125" s="24"/>
      <c r="AJ125" s="24"/>
      <c r="AK125" s="24"/>
      <c r="AL125" s="46">
        <f>AF125*(1-AG125)*(1-AH125)*(1-AI125)*(1-AJ125)*(1-AK125)</f>
        <v>9300</v>
      </c>
      <c r="AM125" s="100"/>
    </row>
    <row r="126" spans="1:39" ht="13.15" customHeight="1">
      <c r="A126" s="48">
        <v>114</v>
      </c>
      <c r="B126" s="95" t="s">
        <v>35</v>
      </c>
      <c r="C126" s="95" t="s">
        <v>352</v>
      </c>
      <c r="D126" s="95" t="s">
        <v>46</v>
      </c>
      <c r="E126" s="95" t="s">
        <v>181</v>
      </c>
      <c r="F126" s="96" t="s">
        <v>180</v>
      </c>
      <c r="G126" s="96" t="s">
        <v>179</v>
      </c>
      <c r="H126" s="95">
        <v>6</v>
      </c>
      <c r="I126" s="95" t="s">
        <v>23</v>
      </c>
      <c r="J126" s="97" t="s">
        <v>474</v>
      </c>
      <c r="K126" s="137">
        <v>26100</v>
      </c>
      <c r="L126" s="138" t="s">
        <v>7</v>
      </c>
      <c r="M126" s="138" t="s">
        <v>7</v>
      </c>
      <c r="N126" s="138">
        <v>1600</v>
      </c>
      <c r="O126" s="138">
        <v>290</v>
      </c>
      <c r="P126" s="98" t="s">
        <v>323</v>
      </c>
      <c r="Q126" s="102" t="s">
        <v>322</v>
      </c>
      <c r="R126" s="95" t="s">
        <v>321</v>
      </c>
      <c r="S126" s="101" t="s">
        <v>342</v>
      </c>
      <c r="T126" s="110">
        <f t="shared" si="5"/>
        <v>10</v>
      </c>
      <c r="U126" s="95" t="s">
        <v>332</v>
      </c>
      <c r="V126" s="95" t="s">
        <v>332</v>
      </c>
      <c r="W126" s="128">
        <v>15</v>
      </c>
      <c r="X126" s="49">
        <v>1</v>
      </c>
      <c r="Y126" s="130">
        <f t="shared" si="3"/>
        <v>15</v>
      </c>
      <c r="Z126" s="49">
        <v>2</v>
      </c>
      <c r="AA126" s="49">
        <v>16</v>
      </c>
      <c r="AB126" s="49">
        <v>480</v>
      </c>
      <c r="AC126" s="47" t="s">
        <v>566</v>
      </c>
      <c r="AD126" s="49">
        <v>31</v>
      </c>
      <c r="AE126" s="49">
        <f t="shared" si="4"/>
        <v>14880</v>
      </c>
      <c r="AF126" s="46">
        <f>IF(J126="СУПЕРЛЮКС",800,IF(J126="ЛЮКС",400,IF(J126="ПРЕМИУМ",300,IF(J126="БИЗНЕС+",200,0))))*(Y126/10)*AD126</f>
        <v>9300</v>
      </c>
      <c r="AG126" s="24"/>
      <c r="AH126" s="24"/>
      <c r="AI126" s="24"/>
      <c r="AJ126" s="24"/>
      <c r="AK126" s="24"/>
      <c r="AL126" s="46">
        <f>AF126*(1-AG126)*(1-AH126)*(1-AI126)*(1-AJ126)*(1-AK126)</f>
        <v>9300</v>
      </c>
      <c r="AM126" s="100"/>
    </row>
    <row r="127" spans="1:39" ht="13.15" customHeight="1">
      <c r="A127" s="48">
        <v>115</v>
      </c>
      <c r="B127" s="95" t="s">
        <v>35</v>
      </c>
      <c r="C127" s="95" t="s">
        <v>352</v>
      </c>
      <c r="D127" s="95" t="s">
        <v>46</v>
      </c>
      <c r="E127" s="95" t="s">
        <v>181</v>
      </c>
      <c r="F127" s="96" t="s">
        <v>180</v>
      </c>
      <c r="G127" s="96" t="s">
        <v>179</v>
      </c>
      <c r="H127" s="95">
        <v>6</v>
      </c>
      <c r="I127" s="95" t="s">
        <v>23</v>
      </c>
      <c r="J127" s="97" t="s">
        <v>474</v>
      </c>
      <c r="K127" s="137">
        <v>26100</v>
      </c>
      <c r="L127" s="138" t="s">
        <v>7</v>
      </c>
      <c r="M127" s="138" t="s">
        <v>7</v>
      </c>
      <c r="N127" s="138">
        <v>1600</v>
      </c>
      <c r="O127" s="138">
        <v>290</v>
      </c>
      <c r="P127" s="98" t="s">
        <v>323</v>
      </c>
      <c r="Q127" s="102" t="s">
        <v>322</v>
      </c>
      <c r="R127" s="95" t="s">
        <v>321</v>
      </c>
      <c r="S127" s="101" t="s">
        <v>342</v>
      </c>
      <c r="T127" s="110">
        <f t="shared" si="5"/>
        <v>10</v>
      </c>
      <c r="U127" s="95" t="s">
        <v>332</v>
      </c>
      <c r="V127" s="95" t="s">
        <v>332</v>
      </c>
      <c r="W127" s="128">
        <v>15</v>
      </c>
      <c r="X127" s="49">
        <v>1</v>
      </c>
      <c r="Y127" s="130">
        <f t="shared" si="3"/>
        <v>15</v>
      </c>
      <c r="Z127" s="49">
        <v>2</v>
      </c>
      <c r="AA127" s="49">
        <v>16</v>
      </c>
      <c r="AB127" s="49">
        <v>480</v>
      </c>
      <c r="AC127" s="47" t="s">
        <v>566</v>
      </c>
      <c r="AD127" s="49">
        <v>31</v>
      </c>
      <c r="AE127" s="49">
        <f t="shared" si="4"/>
        <v>14880</v>
      </c>
      <c r="AF127" s="46">
        <f>IF(J127="СУПЕРЛЮКС",800,IF(J127="ЛЮКС",400,IF(J127="ПРЕМИУМ",300,IF(J127="БИЗНЕС+",200,0))))*(Y127/10)*AD127</f>
        <v>9300</v>
      </c>
      <c r="AG127" s="24"/>
      <c r="AH127" s="24"/>
      <c r="AI127" s="24"/>
      <c r="AJ127" s="24"/>
      <c r="AK127" s="24"/>
      <c r="AL127" s="46">
        <f>AF127*(1-AG127)*(1-AH127)*(1-AI127)*(1-AJ127)*(1-AK127)</f>
        <v>9300</v>
      </c>
      <c r="AM127" s="100"/>
    </row>
    <row r="128" spans="1:39" ht="13.15" customHeight="1">
      <c r="A128" s="48">
        <v>116</v>
      </c>
      <c r="B128" s="95" t="s">
        <v>35</v>
      </c>
      <c r="C128" s="95" t="s">
        <v>352</v>
      </c>
      <c r="D128" s="95" t="s">
        <v>46</v>
      </c>
      <c r="E128" s="95" t="s">
        <v>181</v>
      </c>
      <c r="F128" s="96" t="s">
        <v>180</v>
      </c>
      <c r="G128" s="96" t="s">
        <v>179</v>
      </c>
      <c r="H128" s="95">
        <v>6</v>
      </c>
      <c r="I128" s="95" t="s">
        <v>23</v>
      </c>
      <c r="J128" s="97" t="s">
        <v>474</v>
      </c>
      <c r="K128" s="137">
        <v>26100</v>
      </c>
      <c r="L128" s="138" t="s">
        <v>7</v>
      </c>
      <c r="M128" s="138" t="s">
        <v>7</v>
      </c>
      <c r="N128" s="138">
        <v>1600</v>
      </c>
      <c r="O128" s="138">
        <v>290</v>
      </c>
      <c r="P128" s="98" t="s">
        <v>323</v>
      </c>
      <c r="Q128" s="102" t="s">
        <v>322</v>
      </c>
      <c r="R128" s="95" t="s">
        <v>321</v>
      </c>
      <c r="S128" s="101" t="s">
        <v>342</v>
      </c>
      <c r="T128" s="110">
        <f t="shared" si="5"/>
        <v>10</v>
      </c>
      <c r="U128" s="95" t="s">
        <v>327</v>
      </c>
      <c r="V128" s="95" t="s">
        <v>327</v>
      </c>
      <c r="W128" s="128">
        <v>15</v>
      </c>
      <c r="X128" s="49">
        <v>1</v>
      </c>
      <c r="Y128" s="130">
        <f t="shared" si="3"/>
        <v>15</v>
      </c>
      <c r="Z128" s="49">
        <v>2</v>
      </c>
      <c r="AA128" s="49">
        <v>16</v>
      </c>
      <c r="AB128" s="49">
        <v>480</v>
      </c>
      <c r="AC128" s="47" t="s">
        <v>566</v>
      </c>
      <c r="AD128" s="49">
        <v>31</v>
      </c>
      <c r="AE128" s="49">
        <f t="shared" si="4"/>
        <v>14880</v>
      </c>
      <c r="AF128" s="46">
        <f>IF(J128="СУПЕРЛЮКС",800,IF(J128="ЛЮКС",400,IF(J128="ПРЕМИУМ",300,IF(J128="БИЗНЕС+",200,0))))*(Y128/10)*AD128</f>
        <v>9300</v>
      </c>
      <c r="AG128" s="24"/>
      <c r="AH128" s="24"/>
      <c r="AI128" s="24"/>
      <c r="AJ128" s="24"/>
      <c r="AK128" s="24"/>
      <c r="AL128" s="46">
        <f>AF128*(1-AG128)*(1-AH128)*(1-AI128)*(1-AJ128)*(1-AK128)</f>
        <v>9300</v>
      </c>
      <c r="AM128" s="100"/>
    </row>
    <row r="129" spans="1:39" ht="13.15" customHeight="1">
      <c r="A129" s="48">
        <v>117</v>
      </c>
      <c r="B129" s="95" t="s">
        <v>35</v>
      </c>
      <c r="C129" s="95" t="s">
        <v>345</v>
      </c>
      <c r="D129" s="95" t="s">
        <v>158</v>
      </c>
      <c r="E129" s="95" t="s">
        <v>101</v>
      </c>
      <c r="F129" s="96" t="s">
        <v>183</v>
      </c>
      <c r="G129" s="96" t="s">
        <v>182</v>
      </c>
      <c r="H129" s="95">
        <v>1</v>
      </c>
      <c r="I129" s="95" t="s">
        <v>23</v>
      </c>
      <c r="J129" s="97" t="s">
        <v>513</v>
      </c>
      <c r="K129" s="137">
        <v>83000</v>
      </c>
      <c r="L129" s="138" t="s">
        <v>5</v>
      </c>
      <c r="M129" s="138" t="s">
        <v>5</v>
      </c>
      <c r="N129" s="138">
        <v>2500</v>
      </c>
      <c r="O129" s="138">
        <v>172</v>
      </c>
      <c r="P129" s="98" t="s">
        <v>323</v>
      </c>
      <c r="Q129" s="96" t="s">
        <v>341</v>
      </c>
      <c r="R129" s="95" t="s">
        <v>340</v>
      </c>
      <c r="S129" s="99" t="s">
        <v>335</v>
      </c>
      <c r="T129" s="110">
        <f t="shared" si="5"/>
        <v>6</v>
      </c>
      <c r="U129" s="95" t="s">
        <v>319</v>
      </c>
      <c r="V129" s="95" t="s">
        <v>318</v>
      </c>
      <c r="W129" s="128">
        <v>15</v>
      </c>
      <c r="X129" s="49">
        <v>1</v>
      </c>
      <c r="Y129" s="130">
        <f t="shared" si="3"/>
        <v>15</v>
      </c>
      <c r="Z129" s="49">
        <v>2</v>
      </c>
      <c r="AA129" s="49">
        <v>16</v>
      </c>
      <c r="AB129" s="49">
        <v>480</v>
      </c>
      <c r="AC129" s="47" t="s">
        <v>566</v>
      </c>
      <c r="AD129" s="49">
        <v>31</v>
      </c>
      <c r="AE129" s="49">
        <f t="shared" si="4"/>
        <v>14880</v>
      </c>
      <c r="AF129" s="46">
        <f>IF(J129="СУПЕРЛЮКС",800,IF(J129="ЛЮКС",400,IF(J129="ПРЕМИУМ",300,IF(J129="БИЗНЕС+",200,0))))*(Y129/10)*AD129</f>
        <v>13950</v>
      </c>
      <c r="AG129" s="24"/>
      <c r="AH129" s="24"/>
      <c r="AI129" s="24"/>
      <c r="AJ129" s="24"/>
      <c r="AK129" s="24"/>
      <c r="AL129" s="46">
        <f>AF129*(1-AG129)*(1-AH129)*(1-AI129)*(1-AJ129)*(1-AK129)</f>
        <v>13950</v>
      </c>
      <c r="AM129" s="112">
        <v>2089</v>
      </c>
    </row>
    <row r="130" spans="1:39" ht="13.15" customHeight="1">
      <c r="A130" s="48">
        <v>118</v>
      </c>
      <c r="B130" s="95" t="s">
        <v>35</v>
      </c>
      <c r="C130" s="95" t="s">
        <v>345</v>
      </c>
      <c r="D130" s="95" t="s">
        <v>158</v>
      </c>
      <c r="E130" s="95" t="s">
        <v>101</v>
      </c>
      <c r="F130" s="96" t="s">
        <v>183</v>
      </c>
      <c r="G130" s="96" t="s">
        <v>182</v>
      </c>
      <c r="H130" s="95">
        <v>2</v>
      </c>
      <c r="I130" s="95" t="s">
        <v>23</v>
      </c>
      <c r="J130" s="97" t="s">
        <v>513</v>
      </c>
      <c r="K130" s="137">
        <v>83000</v>
      </c>
      <c r="L130" s="138" t="s">
        <v>5</v>
      </c>
      <c r="M130" s="138" t="s">
        <v>5</v>
      </c>
      <c r="N130" s="138">
        <v>2500</v>
      </c>
      <c r="O130" s="138">
        <v>172</v>
      </c>
      <c r="P130" s="98" t="s">
        <v>323</v>
      </c>
      <c r="Q130" s="96" t="s">
        <v>341</v>
      </c>
      <c r="R130" s="95" t="s">
        <v>340</v>
      </c>
      <c r="S130" s="99" t="s">
        <v>335</v>
      </c>
      <c r="T130" s="110">
        <f t="shared" si="5"/>
        <v>6</v>
      </c>
      <c r="U130" s="95" t="s">
        <v>330</v>
      </c>
      <c r="V130" s="95" t="s">
        <v>332</v>
      </c>
      <c r="W130" s="128">
        <v>15</v>
      </c>
      <c r="X130" s="49">
        <v>1</v>
      </c>
      <c r="Y130" s="130">
        <f t="shared" ref="Y130:Y187" si="6">W130*X130</f>
        <v>15</v>
      </c>
      <c r="Z130" s="49">
        <v>2</v>
      </c>
      <c r="AA130" s="49">
        <v>16</v>
      </c>
      <c r="AB130" s="49">
        <v>480</v>
      </c>
      <c r="AC130" s="47" t="s">
        <v>566</v>
      </c>
      <c r="AD130" s="49">
        <v>31</v>
      </c>
      <c r="AE130" s="49">
        <f t="shared" ref="AE130:AE187" si="7">AB130*AD130</f>
        <v>14880</v>
      </c>
      <c r="AF130" s="46">
        <f>IF(J130="СУПЕРЛЮКС",800,IF(J130="ЛЮКС",400,IF(J130="ПРЕМИУМ",300,IF(J130="БИЗНЕС+",200,0))))*(Y130/10)*AD130</f>
        <v>13950</v>
      </c>
      <c r="AG130" s="24"/>
      <c r="AH130" s="24"/>
      <c r="AI130" s="24"/>
      <c r="AJ130" s="24"/>
      <c r="AK130" s="24"/>
      <c r="AL130" s="46">
        <f>AF130*(1-AG130)*(1-AH130)*(1-AI130)*(1-AJ130)*(1-AK130)</f>
        <v>13950</v>
      </c>
      <c r="AM130" s="112">
        <v>2088</v>
      </c>
    </row>
    <row r="131" spans="1:39" ht="13.15" customHeight="1">
      <c r="A131" s="48">
        <v>119</v>
      </c>
      <c r="B131" s="95" t="s">
        <v>35</v>
      </c>
      <c r="C131" s="95" t="s">
        <v>345</v>
      </c>
      <c r="D131" s="95" t="s">
        <v>158</v>
      </c>
      <c r="E131" s="95" t="s">
        <v>101</v>
      </c>
      <c r="F131" s="96" t="s">
        <v>183</v>
      </c>
      <c r="G131" s="96" t="s">
        <v>182</v>
      </c>
      <c r="H131" s="95">
        <v>3</v>
      </c>
      <c r="I131" s="95" t="s">
        <v>23</v>
      </c>
      <c r="J131" s="97" t="s">
        <v>513</v>
      </c>
      <c r="K131" s="137">
        <v>83000</v>
      </c>
      <c r="L131" s="138" t="s">
        <v>5</v>
      </c>
      <c r="M131" s="138" t="s">
        <v>5</v>
      </c>
      <c r="N131" s="138">
        <v>2500</v>
      </c>
      <c r="O131" s="138">
        <v>172</v>
      </c>
      <c r="P131" s="98" t="s">
        <v>323</v>
      </c>
      <c r="Q131" s="96" t="s">
        <v>341</v>
      </c>
      <c r="R131" s="95" t="s">
        <v>340</v>
      </c>
      <c r="S131" s="99" t="s">
        <v>335</v>
      </c>
      <c r="T131" s="110">
        <f t="shared" si="5"/>
        <v>6</v>
      </c>
      <c r="U131" s="95" t="s">
        <v>330</v>
      </c>
      <c r="V131" s="95" t="s">
        <v>339</v>
      </c>
      <c r="W131" s="128">
        <v>15</v>
      </c>
      <c r="X131" s="49">
        <v>1</v>
      </c>
      <c r="Y131" s="130">
        <f t="shared" si="6"/>
        <v>15</v>
      </c>
      <c r="Z131" s="49">
        <v>2</v>
      </c>
      <c r="AA131" s="49">
        <v>16</v>
      </c>
      <c r="AB131" s="49">
        <v>480</v>
      </c>
      <c r="AC131" s="47" t="s">
        <v>566</v>
      </c>
      <c r="AD131" s="49">
        <v>31</v>
      </c>
      <c r="AE131" s="49">
        <f t="shared" si="7"/>
        <v>14880</v>
      </c>
      <c r="AF131" s="46">
        <f>IF(J131="СУПЕРЛЮКС",800,IF(J131="ЛЮКС",400,IF(J131="ПРЕМИУМ",300,IF(J131="БИЗНЕС+",200,0))))*(Y131/10)*AD131</f>
        <v>13950</v>
      </c>
      <c r="AG131" s="24"/>
      <c r="AH131" s="24"/>
      <c r="AI131" s="24"/>
      <c r="AJ131" s="24"/>
      <c r="AK131" s="24"/>
      <c r="AL131" s="46">
        <f>AF131*(1-AG131)*(1-AH131)*(1-AI131)*(1-AJ131)*(1-AK131)</f>
        <v>13950</v>
      </c>
      <c r="AM131" s="112">
        <v>2087</v>
      </c>
    </row>
    <row r="132" spans="1:39" ht="13.15" customHeight="1">
      <c r="A132" s="48">
        <v>120</v>
      </c>
      <c r="B132" s="95" t="s">
        <v>35</v>
      </c>
      <c r="C132" s="95" t="s">
        <v>345</v>
      </c>
      <c r="D132" s="95" t="s">
        <v>158</v>
      </c>
      <c r="E132" s="95" t="s">
        <v>101</v>
      </c>
      <c r="F132" s="96" t="s">
        <v>183</v>
      </c>
      <c r="G132" s="96" t="s">
        <v>182</v>
      </c>
      <c r="H132" s="95">
        <v>4</v>
      </c>
      <c r="I132" s="95" t="s">
        <v>23</v>
      </c>
      <c r="J132" s="97" t="s">
        <v>513</v>
      </c>
      <c r="K132" s="137">
        <v>83000</v>
      </c>
      <c r="L132" s="138" t="s">
        <v>5</v>
      </c>
      <c r="M132" s="138" t="s">
        <v>5</v>
      </c>
      <c r="N132" s="138">
        <v>2500</v>
      </c>
      <c r="O132" s="138">
        <v>172</v>
      </c>
      <c r="P132" s="98" t="s">
        <v>323</v>
      </c>
      <c r="Q132" s="96" t="s">
        <v>322</v>
      </c>
      <c r="R132" s="95" t="s">
        <v>321</v>
      </c>
      <c r="S132" s="99" t="s">
        <v>337</v>
      </c>
      <c r="T132" s="110">
        <f t="shared" si="5"/>
        <v>6</v>
      </c>
      <c r="U132" s="95" t="s">
        <v>331</v>
      </c>
      <c r="V132" s="95" t="s">
        <v>534</v>
      </c>
      <c r="W132" s="128">
        <v>15</v>
      </c>
      <c r="X132" s="49">
        <v>1</v>
      </c>
      <c r="Y132" s="130">
        <f t="shared" si="6"/>
        <v>15</v>
      </c>
      <c r="Z132" s="49">
        <v>2</v>
      </c>
      <c r="AA132" s="49">
        <v>16</v>
      </c>
      <c r="AB132" s="49">
        <v>480</v>
      </c>
      <c r="AC132" s="47" t="s">
        <v>566</v>
      </c>
      <c r="AD132" s="49">
        <v>31</v>
      </c>
      <c r="AE132" s="49">
        <f t="shared" si="7"/>
        <v>14880</v>
      </c>
      <c r="AF132" s="46">
        <f>IF(J132="СУПЕРЛЮКС",800,IF(J132="ЛЮКС",400,IF(J132="ПРЕМИУМ",300,IF(J132="БИЗНЕС+",200,0))))*(Y132/10)*AD132</f>
        <v>13950</v>
      </c>
      <c r="AG132" s="24"/>
      <c r="AH132" s="24"/>
      <c r="AI132" s="24"/>
      <c r="AJ132" s="24"/>
      <c r="AK132" s="24"/>
      <c r="AL132" s="46">
        <f>AF132*(1-AG132)*(1-AH132)*(1-AI132)*(1-AJ132)*(1-AK132)</f>
        <v>13950</v>
      </c>
      <c r="AM132" s="112">
        <v>1728</v>
      </c>
    </row>
    <row r="133" spans="1:39" ht="13.15" customHeight="1">
      <c r="A133" s="48">
        <v>121</v>
      </c>
      <c r="B133" s="95" t="s">
        <v>35</v>
      </c>
      <c r="C133" s="95" t="s">
        <v>345</v>
      </c>
      <c r="D133" s="95" t="s">
        <v>158</v>
      </c>
      <c r="E133" s="95" t="s">
        <v>101</v>
      </c>
      <c r="F133" s="96" t="s">
        <v>183</v>
      </c>
      <c r="G133" s="96" t="s">
        <v>182</v>
      </c>
      <c r="H133" s="95">
        <v>5</v>
      </c>
      <c r="I133" s="95" t="s">
        <v>23</v>
      </c>
      <c r="J133" s="97" t="s">
        <v>513</v>
      </c>
      <c r="K133" s="137">
        <v>83000</v>
      </c>
      <c r="L133" s="138" t="s">
        <v>5</v>
      </c>
      <c r="M133" s="138" t="s">
        <v>5</v>
      </c>
      <c r="N133" s="138">
        <v>2500</v>
      </c>
      <c r="O133" s="138">
        <v>172</v>
      </c>
      <c r="P133" s="98" t="s">
        <v>323</v>
      </c>
      <c r="Q133" s="96" t="s">
        <v>322</v>
      </c>
      <c r="R133" s="95" t="s">
        <v>321</v>
      </c>
      <c r="S133" s="99" t="s">
        <v>337</v>
      </c>
      <c r="T133" s="110">
        <f t="shared" si="5"/>
        <v>6</v>
      </c>
      <c r="U133" s="95" t="s">
        <v>334</v>
      </c>
      <c r="V133" s="95" t="s">
        <v>333</v>
      </c>
      <c r="W133" s="128">
        <v>15</v>
      </c>
      <c r="X133" s="49">
        <v>1</v>
      </c>
      <c r="Y133" s="130">
        <f t="shared" si="6"/>
        <v>15</v>
      </c>
      <c r="Z133" s="49">
        <v>2</v>
      </c>
      <c r="AA133" s="49">
        <v>16</v>
      </c>
      <c r="AB133" s="49">
        <v>480</v>
      </c>
      <c r="AC133" s="47" t="s">
        <v>566</v>
      </c>
      <c r="AD133" s="49">
        <v>31</v>
      </c>
      <c r="AE133" s="49">
        <f t="shared" si="7"/>
        <v>14880</v>
      </c>
      <c r="AF133" s="46">
        <f>IF(J133="СУПЕРЛЮКС",800,IF(J133="ЛЮКС",400,IF(J133="ПРЕМИУМ",300,IF(J133="БИЗНЕС+",200,0))))*(Y133/10)*AD133</f>
        <v>13950</v>
      </c>
      <c r="AG133" s="24"/>
      <c r="AH133" s="24"/>
      <c r="AI133" s="24"/>
      <c r="AJ133" s="24"/>
      <c r="AK133" s="24"/>
      <c r="AL133" s="46">
        <f>AF133*(1-AG133)*(1-AH133)*(1-AI133)*(1-AJ133)*(1-AK133)</f>
        <v>13950</v>
      </c>
      <c r="AM133" s="112">
        <v>1729</v>
      </c>
    </row>
    <row r="134" spans="1:39" ht="13.15" customHeight="1">
      <c r="A134" s="48">
        <v>122</v>
      </c>
      <c r="B134" s="95" t="s">
        <v>35</v>
      </c>
      <c r="C134" s="95" t="s">
        <v>345</v>
      </c>
      <c r="D134" s="95" t="s">
        <v>158</v>
      </c>
      <c r="E134" s="95" t="s">
        <v>101</v>
      </c>
      <c r="F134" s="96" t="s">
        <v>183</v>
      </c>
      <c r="G134" s="96" t="s">
        <v>182</v>
      </c>
      <c r="H134" s="95">
        <v>6</v>
      </c>
      <c r="I134" s="95" t="s">
        <v>23</v>
      </c>
      <c r="J134" s="97" t="s">
        <v>513</v>
      </c>
      <c r="K134" s="137">
        <v>83000</v>
      </c>
      <c r="L134" s="138" t="s">
        <v>5</v>
      </c>
      <c r="M134" s="138" t="s">
        <v>5</v>
      </c>
      <c r="N134" s="138">
        <v>2500</v>
      </c>
      <c r="O134" s="138">
        <v>172</v>
      </c>
      <c r="P134" s="98" t="s">
        <v>323</v>
      </c>
      <c r="Q134" s="96" t="s">
        <v>322</v>
      </c>
      <c r="R134" s="95" t="s">
        <v>321</v>
      </c>
      <c r="S134" s="99" t="s">
        <v>337</v>
      </c>
      <c r="T134" s="110">
        <f t="shared" si="5"/>
        <v>6</v>
      </c>
      <c r="U134" s="95" t="s">
        <v>325</v>
      </c>
      <c r="V134" s="95" t="s">
        <v>328</v>
      </c>
      <c r="W134" s="128">
        <v>15</v>
      </c>
      <c r="X134" s="49">
        <v>1</v>
      </c>
      <c r="Y134" s="130">
        <f t="shared" si="6"/>
        <v>15</v>
      </c>
      <c r="Z134" s="49">
        <v>2</v>
      </c>
      <c r="AA134" s="49">
        <v>16</v>
      </c>
      <c r="AB134" s="49">
        <v>480</v>
      </c>
      <c r="AC134" s="47" t="s">
        <v>566</v>
      </c>
      <c r="AD134" s="49">
        <v>31</v>
      </c>
      <c r="AE134" s="49">
        <f t="shared" si="7"/>
        <v>14880</v>
      </c>
      <c r="AF134" s="46">
        <f>IF(J134="СУПЕРЛЮКС",800,IF(J134="ЛЮКС",400,IF(J134="ПРЕМИУМ",300,IF(J134="БИЗНЕС+",200,0))))*(Y134/10)*AD134</f>
        <v>13950</v>
      </c>
      <c r="AG134" s="24"/>
      <c r="AH134" s="24"/>
      <c r="AI134" s="24"/>
      <c r="AJ134" s="24"/>
      <c r="AK134" s="24"/>
      <c r="AL134" s="46">
        <f>AF134*(1-AG134)*(1-AH134)*(1-AI134)*(1-AJ134)*(1-AK134)</f>
        <v>13950</v>
      </c>
      <c r="AM134" s="112">
        <v>1730</v>
      </c>
    </row>
    <row r="135" spans="1:39" ht="13.15" customHeight="1">
      <c r="A135" s="48">
        <v>123</v>
      </c>
      <c r="B135" s="95" t="s">
        <v>35</v>
      </c>
      <c r="C135" s="95" t="s">
        <v>348</v>
      </c>
      <c r="D135" s="95" t="s">
        <v>138</v>
      </c>
      <c r="E135" s="95" t="s">
        <v>155</v>
      </c>
      <c r="F135" s="96" t="s">
        <v>154</v>
      </c>
      <c r="G135" s="96" t="s">
        <v>153</v>
      </c>
      <c r="H135" s="95">
        <v>1</v>
      </c>
      <c r="I135" s="95" t="s">
        <v>23</v>
      </c>
      <c r="J135" s="97" t="s">
        <v>513</v>
      </c>
      <c r="K135" s="137">
        <v>55400</v>
      </c>
      <c r="L135" s="138" t="s">
        <v>5</v>
      </c>
      <c r="M135" s="138" t="s">
        <v>5</v>
      </c>
      <c r="N135" s="138">
        <v>3800</v>
      </c>
      <c r="O135" s="138">
        <v>592</v>
      </c>
      <c r="P135" s="98" t="s">
        <v>323</v>
      </c>
      <c r="Q135" s="96" t="s">
        <v>341</v>
      </c>
      <c r="R135" s="95" t="s">
        <v>340</v>
      </c>
      <c r="S135" s="99" t="s">
        <v>335</v>
      </c>
      <c r="T135" s="110">
        <f t="shared" si="5"/>
        <v>8</v>
      </c>
      <c r="U135" s="95" t="s">
        <v>319</v>
      </c>
      <c r="V135" s="95" t="s">
        <v>318</v>
      </c>
      <c r="W135" s="128">
        <v>15</v>
      </c>
      <c r="X135" s="49">
        <v>1</v>
      </c>
      <c r="Y135" s="130">
        <f t="shared" si="6"/>
        <v>15</v>
      </c>
      <c r="Z135" s="49">
        <v>2</v>
      </c>
      <c r="AA135" s="49">
        <v>16</v>
      </c>
      <c r="AB135" s="49">
        <v>480</v>
      </c>
      <c r="AC135" s="47" t="s">
        <v>566</v>
      </c>
      <c r="AD135" s="49">
        <v>31</v>
      </c>
      <c r="AE135" s="49">
        <f t="shared" si="7"/>
        <v>14880</v>
      </c>
      <c r="AF135" s="46">
        <f>IF(J135="СУПЕРЛЮКС",800,IF(J135="ЛЮКС",400,IF(J135="ПРЕМИУМ",300,IF(J135="БИЗНЕС+",200,0))))*(Y135/10)*AD135</f>
        <v>13950</v>
      </c>
      <c r="AG135" s="24"/>
      <c r="AH135" s="24"/>
      <c r="AI135" s="24"/>
      <c r="AJ135" s="24"/>
      <c r="AK135" s="24"/>
      <c r="AL135" s="46">
        <f>AF135*(1-AG135)*(1-AH135)*(1-AI135)*(1-AJ135)*(1-AK135)</f>
        <v>13950</v>
      </c>
      <c r="AM135" s="112">
        <v>2752</v>
      </c>
    </row>
    <row r="136" spans="1:39" ht="13.15" customHeight="1">
      <c r="A136" s="48">
        <v>124</v>
      </c>
      <c r="B136" s="95" t="s">
        <v>35</v>
      </c>
      <c r="C136" s="95" t="s">
        <v>348</v>
      </c>
      <c r="D136" s="95" t="s">
        <v>138</v>
      </c>
      <c r="E136" s="95" t="s">
        <v>155</v>
      </c>
      <c r="F136" s="96" t="s">
        <v>154</v>
      </c>
      <c r="G136" s="96" t="s">
        <v>153</v>
      </c>
      <c r="H136" s="95">
        <v>2</v>
      </c>
      <c r="I136" s="95" t="s">
        <v>23</v>
      </c>
      <c r="J136" s="97" t="s">
        <v>513</v>
      </c>
      <c r="K136" s="137">
        <v>55400</v>
      </c>
      <c r="L136" s="138" t="s">
        <v>5</v>
      </c>
      <c r="M136" s="138" t="s">
        <v>5</v>
      </c>
      <c r="N136" s="138">
        <v>3800</v>
      </c>
      <c r="O136" s="138">
        <v>592</v>
      </c>
      <c r="P136" s="98" t="s">
        <v>323</v>
      </c>
      <c r="Q136" s="96" t="s">
        <v>322</v>
      </c>
      <c r="R136" s="95" t="s">
        <v>321</v>
      </c>
      <c r="S136" s="99">
        <v>43</v>
      </c>
      <c r="T136" s="110">
        <f t="shared" si="5"/>
        <v>8</v>
      </c>
      <c r="U136" s="95" t="s">
        <v>327</v>
      </c>
      <c r="V136" s="95" t="s">
        <v>396</v>
      </c>
      <c r="W136" s="128">
        <v>15</v>
      </c>
      <c r="X136" s="49">
        <v>1</v>
      </c>
      <c r="Y136" s="130">
        <f t="shared" si="6"/>
        <v>15</v>
      </c>
      <c r="Z136" s="49">
        <v>2</v>
      </c>
      <c r="AA136" s="49">
        <v>16</v>
      </c>
      <c r="AB136" s="49">
        <v>480</v>
      </c>
      <c r="AC136" s="47" t="s">
        <v>566</v>
      </c>
      <c r="AD136" s="49">
        <v>31</v>
      </c>
      <c r="AE136" s="49">
        <f t="shared" si="7"/>
        <v>14880</v>
      </c>
      <c r="AF136" s="46">
        <f>IF(J136="СУПЕРЛЮКС",800,IF(J136="ЛЮКС",400,IF(J136="ПРЕМИУМ",300,IF(J136="БИЗНЕС+",200,0))))*(Y136/10)*AD136</f>
        <v>13950</v>
      </c>
      <c r="AG136" s="24"/>
      <c r="AH136" s="24"/>
      <c r="AI136" s="24"/>
      <c r="AJ136" s="24"/>
      <c r="AK136" s="24"/>
      <c r="AL136" s="46">
        <f>AF136*(1-AG136)*(1-AH136)*(1-AI136)*(1-AJ136)*(1-AK136)</f>
        <v>13950</v>
      </c>
      <c r="AM136" s="112">
        <v>3338</v>
      </c>
    </row>
    <row r="137" spans="1:39" ht="13.15" customHeight="1">
      <c r="A137" s="48">
        <v>125</v>
      </c>
      <c r="B137" s="95" t="s">
        <v>35</v>
      </c>
      <c r="C137" s="95" t="s">
        <v>348</v>
      </c>
      <c r="D137" s="95" t="s">
        <v>138</v>
      </c>
      <c r="E137" s="95" t="s">
        <v>155</v>
      </c>
      <c r="F137" s="96" t="s">
        <v>154</v>
      </c>
      <c r="G137" s="96" t="s">
        <v>153</v>
      </c>
      <c r="H137" s="95">
        <v>3</v>
      </c>
      <c r="I137" s="95" t="s">
        <v>23</v>
      </c>
      <c r="J137" s="97" t="s">
        <v>513</v>
      </c>
      <c r="K137" s="137">
        <v>55400</v>
      </c>
      <c r="L137" s="138" t="s">
        <v>5</v>
      </c>
      <c r="M137" s="138" t="s">
        <v>5</v>
      </c>
      <c r="N137" s="138">
        <v>3800</v>
      </c>
      <c r="O137" s="138">
        <v>592</v>
      </c>
      <c r="P137" s="98" t="s">
        <v>323</v>
      </c>
      <c r="Q137" s="96" t="s">
        <v>322</v>
      </c>
      <c r="R137" s="95" t="s">
        <v>321</v>
      </c>
      <c r="S137" s="99">
        <v>43</v>
      </c>
      <c r="T137" s="110">
        <f t="shared" si="5"/>
        <v>8</v>
      </c>
      <c r="U137" s="95" t="s">
        <v>327</v>
      </c>
      <c r="V137" s="95" t="s">
        <v>535</v>
      </c>
      <c r="W137" s="128">
        <v>15</v>
      </c>
      <c r="X137" s="49">
        <v>1</v>
      </c>
      <c r="Y137" s="130">
        <f t="shared" si="6"/>
        <v>15</v>
      </c>
      <c r="Z137" s="49">
        <v>2</v>
      </c>
      <c r="AA137" s="49">
        <v>16</v>
      </c>
      <c r="AB137" s="49">
        <v>480</v>
      </c>
      <c r="AC137" s="47" t="s">
        <v>566</v>
      </c>
      <c r="AD137" s="49">
        <v>31</v>
      </c>
      <c r="AE137" s="49">
        <f t="shared" si="7"/>
        <v>14880</v>
      </c>
      <c r="AF137" s="46">
        <f>IF(J137="СУПЕРЛЮКС",800,IF(J137="ЛЮКС",400,IF(J137="ПРЕМИУМ",300,IF(J137="БИЗНЕС+",200,0))))*(Y137/10)*AD137</f>
        <v>13950</v>
      </c>
      <c r="AG137" s="24"/>
      <c r="AH137" s="24"/>
      <c r="AI137" s="24"/>
      <c r="AJ137" s="24"/>
      <c r="AK137" s="24"/>
      <c r="AL137" s="46">
        <f>AF137*(1-AG137)*(1-AH137)*(1-AI137)*(1-AJ137)*(1-AK137)</f>
        <v>13950</v>
      </c>
      <c r="AM137" s="112">
        <v>3337</v>
      </c>
    </row>
    <row r="138" spans="1:39" ht="13.15" customHeight="1">
      <c r="A138" s="48">
        <v>126</v>
      </c>
      <c r="B138" s="95" t="s">
        <v>35</v>
      </c>
      <c r="C138" s="95" t="s">
        <v>348</v>
      </c>
      <c r="D138" s="95" t="s">
        <v>138</v>
      </c>
      <c r="E138" s="95" t="s">
        <v>155</v>
      </c>
      <c r="F138" s="96" t="s">
        <v>154</v>
      </c>
      <c r="G138" s="96" t="s">
        <v>153</v>
      </c>
      <c r="H138" s="95">
        <v>4</v>
      </c>
      <c r="I138" s="95" t="s">
        <v>23</v>
      </c>
      <c r="J138" s="97" t="s">
        <v>513</v>
      </c>
      <c r="K138" s="137">
        <v>55400</v>
      </c>
      <c r="L138" s="138" t="s">
        <v>5</v>
      </c>
      <c r="M138" s="138" t="s">
        <v>5</v>
      </c>
      <c r="N138" s="138">
        <v>3800</v>
      </c>
      <c r="O138" s="138">
        <v>592</v>
      </c>
      <c r="P138" s="98" t="s">
        <v>323</v>
      </c>
      <c r="Q138" s="96" t="s">
        <v>322</v>
      </c>
      <c r="R138" s="95" t="s">
        <v>321</v>
      </c>
      <c r="S138" s="99">
        <v>43</v>
      </c>
      <c r="T138" s="110">
        <f t="shared" si="5"/>
        <v>8</v>
      </c>
      <c r="U138" s="95" t="s">
        <v>334</v>
      </c>
      <c r="V138" s="95" t="s">
        <v>333</v>
      </c>
      <c r="W138" s="128">
        <v>15</v>
      </c>
      <c r="X138" s="49">
        <v>1</v>
      </c>
      <c r="Y138" s="130">
        <f t="shared" si="6"/>
        <v>15</v>
      </c>
      <c r="Z138" s="49">
        <v>2</v>
      </c>
      <c r="AA138" s="49">
        <v>16</v>
      </c>
      <c r="AB138" s="49">
        <v>480</v>
      </c>
      <c r="AC138" s="47" t="s">
        <v>566</v>
      </c>
      <c r="AD138" s="49">
        <v>31</v>
      </c>
      <c r="AE138" s="49">
        <f t="shared" si="7"/>
        <v>14880</v>
      </c>
      <c r="AF138" s="46">
        <f>IF(J138="СУПЕРЛЮКС",800,IF(J138="ЛЮКС",400,IF(J138="ПРЕМИУМ",300,IF(J138="БИЗНЕС+",200,0))))*(Y138/10)*AD138</f>
        <v>13950</v>
      </c>
      <c r="AG138" s="24"/>
      <c r="AH138" s="24"/>
      <c r="AI138" s="24"/>
      <c r="AJ138" s="24"/>
      <c r="AK138" s="24"/>
      <c r="AL138" s="46">
        <f>AF138*(1-AG138)*(1-AH138)*(1-AI138)*(1-AJ138)*(1-AK138)</f>
        <v>13950</v>
      </c>
      <c r="AM138" s="112">
        <v>3344</v>
      </c>
    </row>
    <row r="139" spans="1:39" ht="13.15" customHeight="1">
      <c r="A139" s="48">
        <v>127</v>
      </c>
      <c r="B139" s="95" t="s">
        <v>35</v>
      </c>
      <c r="C139" s="95" t="s">
        <v>348</v>
      </c>
      <c r="D139" s="95" t="s">
        <v>138</v>
      </c>
      <c r="E139" s="95" t="s">
        <v>155</v>
      </c>
      <c r="F139" s="96" t="s">
        <v>154</v>
      </c>
      <c r="G139" s="96" t="s">
        <v>153</v>
      </c>
      <c r="H139" s="95">
        <v>5</v>
      </c>
      <c r="I139" s="95" t="s">
        <v>23</v>
      </c>
      <c r="J139" s="97" t="s">
        <v>513</v>
      </c>
      <c r="K139" s="137">
        <v>55400</v>
      </c>
      <c r="L139" s="138" t="s">
        <v>5</v>
      </c>
      <c r="M139" s="138" t="s">
        <v>5</v>
      </c>
      <c r="N139" s="138">
        <v>3800</v>
      </c>
      <c r="O139" s="138">
        <v>592</v>
      </c>
      <c r="P139" s="98" t="s">
        <v>323</v>
      </c>
      <c r="Q139" s="96" t="s">
        <v>322</v>
      </c>
      <c r="R139" s="95" t="s">
        <v>321</v>
      </c>
      <c r="S139" s="99">
        <v>43</v>
      </c>
      <c r="T139" s="110">
        <f t="shared" si="5"/>
        <v>8</v>
      </c>
      <c r="U139" s="95" t="s">
        <v>319</v>
      </c>
      <c r="V139" s="95" t="s">
        <v>319</v>
      </c>
      <c r="W139" s="128">
        <v>15</v>
      </c>
      <c r="X139" s="49">
        <v>1</v>
      </c>
      <c r="Y139" s="130">
        <f t="shared" si="6"/>
        <v>15</v>
      </c>
      <c r="Z139" s="49">
        <v>2</v>
      </c>
      <c r="AA139" s="49">
        <v>16</v>
      </c>
      <c r="AB139" s="49">
        <v>480</v>
      </c>
      <c r="AC139" s="47" t="s">
        <v>566</v>
      </c>
      <c r="AD139" s="49">
        <v>31</v>
      </c>
      <c r="AE139" s="49">
        <f t="shared" si="7"/>
        <v>14880</v>
      </c>
      <c r="AF139" s="46">
        <f>IF(J139="СУПЕРЛЮКС",800,IF(J139="ЛЮКС",400,IF(J139="ПРЕМИУМ",300,IF(J139="БИЗНЕС+",200,0))))*(Y139/10)*AD139</f>
        <v>13950</v>
      </c>
      <c r="AG139" s="24"/>
      <c r="AH139" s="24"/>
      <c r="AI139" s="24"/>
      <c r="AJ139" s="24"/>
      <c r="AK139" s="24"/>
      <c r="AL139" s="46">
        <f>AF139*(1-AG139)*(1-AH139)*(1-AI139)*(1-AJ139)*(1-AK139)</f>
        <v>13950</v>
      </c>
      <c r="AM139" s="112">
        <v>3339</v>
      </c>
    </row>
    <row r="140" spans="1:39" ht="13.15" customHeight="1">
      <c r="A140" s="48">
        <v>128</v>
      </c>
      <c r="B140" s="95" t="s">
        <v>35</v>
      </c>
      <c r="C140" s="95" t="s">
        <v>348</v>
      </c>
      <c r="D140" s="95" t="s">
        <v>138</v>
      </c>
      <c r="E140" s="95" t="s">
        <v>155</v>
      </c>
      <c r="F140" s="96" t="s">
        <v>154</v>
      </c>
      <c r="G140" s="96" t="s">
        <v>153</v>
      </c>
      <c r="H140" s="95">
        <v>6</v>
      </c>
      <c r="I140" s="95" t="s">
        <v>23</v>
      </c>
      <c r="J140" s="97" t="s">
        <v>513</v>
      </c>
      <c r="K140" s="137">
        <v>55400</v>
      </c>
      <c r="L140" s="138" t="s">
        <v>5</v>
      </c>
      <c r="M140" s="138" t="s">
        <v>5</v>
      </c>
      <c r="N140" s="138">
        <v>3800</v>
      </c>
      <c r="O140" s="138">
        <v>592</v>
      </c>
      <c r="P140" s="98" t="s">
        <v>323</v>
      </c>
      <c r="Q140" s="96" t="s">
        <v>322</v>
      </c>
      <c r="R140" s="95" t="s">
        <v>321</v>
      </c>
      <c r="S140" s="99">
        <v>43</v>
      </c>
      <c r="T140" s="110">
        <f t="shared" si="5"/>
        <v>8</v>
      </c>
      <c r="U140" s="95" t="s">
        <v>319</v>
      </c>
      <c r="V140" s="95" t="s">
        <v>319</v>
      </c>
      <c r="W140" s="128">
        <v>15</v>
      </c>
      <c r="X140" s="49">
        <v>1</v>
      </c>
      <c r="Y140" s="130">
        <f t="shared" si="6"/>
        <v>15</v>
      </c>
      <c r="Z140" s="49">
        <v>2</v>
      </c>
      <c r="AA140" s="49">
        <v>16</v>
      </c>
      <c r="AB140" s="49">
        <v>480</v>
      </c>
      <c r="AC140" s="47" t="s">
        <v>566</v>
      </c>
      <c r="AD140" s="49">
        <v>31</v>
      </c>
      <c r="AE140" s="49">
        <f t="shared" si="7"/>
        <v>14880</v>
      </c>
      <c r="AF140" s="46">
        <f>IF(J140="СУПЕРЛЮКС",800,IF(J140="ЛЮКС",400,IF(J140="ПРЕМИУМ",300,IF(J140="БИЗНЕС+",200,0))))*(Y140/10)*AD140</f>
        <v>13950</v>
      </c>
      <c r="AG140" s="24"/>
      <c r="AH140" s="24"/>
      <c r="AI140" s="24"/>
      <c r="AJ140" s="24"/>
      <c r="AK140" s="24"/>
      <c r="AL140" s="46">
        <f>AF140*(1-AG140)*(1-AH140)*(1-AI140)*(1-AJ140)*(1-AK140)</f>
        <v>13950</v>
      </c>
      <c r="AM140" s="112">
        <v>3340</v>
      </c>
    </row>
    <row r="141" spans="1:39" ht="13.15" customHeight="1">
      <c r="A141" s="48">
        <v>129</v>
      </c>
      <c r="B141" s="95" t="s">
        <v>35</v>
      </c>
      <c r="C141" s="95" t="s">
        <v>348</v>
      </c>
      <c r="D141" s="95" t="s">
        <v>138</v>
      </c>
      <c r="E141" s="95" t="s">
        <v>155</v>
      </c>
      <c r="F141" s="96" t="s">
        <v>154</v>
      </c>
      <c r="G141" s="96" t="s">
        <v>153</v>
      </c>
      <c r="H141" s="95">
        <v>7</v>
      </c>
      <c r="I141" s="95" t="s">
        <v>23</v>
      </c>
      <c r="J141" s="97" t="s">
        <v>513</v>
      </c>
      <c r="K141" s="137">
        <v>55400</v>
      </c>
      <c r="L141" s="138" t="s">
        <v>5</v>
      </c>
      <c r="M141" s="138" t="s">
        <v>5</v>
      </c>
      <c r="N141" s="138">
        <v>3800</v>
      </c>
      <c r="O141" s="138">
        <v>592</v>
      </c>
      <c r="P141" s="98" t="s">
        <v>323</v>
      </c>
      <c r="Q141" s="96" t="s">
        <v>322</v>
      </c>
      <c r="R141" s="95" t="s">
        <v>321</v>
      </c>
      <c r="S141" s="99">
        <v>43</v>
      </c>
      <c r="T141" s="110">
        <f t="shared" si="5"/>
        <v>8</v>
      </c>
      <c r="U141" s="95" t="s">
        <v>319</v>
      </c>
      <c r="V141" s="95" t="s">
        <v>319</v>
      </c>
      <c r="W141" s="128">
        <v>15</v>
      </c>
      <c r="X141" s="49">
        <v>1</v>
      </c>
      <c r="Y141" s="130">
        <f t="shared" si="6"/>
        <v>15</v>
      </c>
      <c r="Z141" s="49">
        <v>2</v>
      </c>
      <c r="AA141" s="49">
        <v>16</v>
      </c>
      <c r="AB141" s="49">
        <v>480</v>
      </c>
      <c r="AC141" s="47" t="s">
        <v>566</v>
      </c>
      <c r="AD141" s="49">
        <v>31</v>
      </c>
      <c r="AE141" s="49">
        <f t="shared" si="7"/>
        <v>14880</v>
      </c>
      <c r="AF141" s="46">
        <f>IF(J141="СУПЕРЛЮКС",800,IF(J141="ЛЮКС",400,IF(J141="ПРЕМИУМ",300,IF(J141="БИЗНЕС+",200,0))))*(Y141/10)*AD141</f>
        <v>13950</v>
      </c>
      <c r="AG141" s="24"/>
      <c r="AH141" s="24"/>
      <c r="AI141" s="24"/>
      <c r="AJ141" s="24"/>
      <c r="AK141" s="24"/>
      <c r="AL141" s="46">
        <f>AF141*(1-AG141)*(1-AH141)*(1-AI141)*(1-AJ141)*(1-AK141)</f>
        <v>13950</v>
      </c>
      <c r="AM141" s="112">
        <v>3341</v>
      </c>
    </row>
    <row r="142" spans="1:39" ht="13.15" customHeight="1">
      <c r="A142" s="48">
        <v>130</v>
      </c>
      <c r="B142" s="95" t="s">
        <v>35</v>
      </c>
      <c r="C142" s="95" t="s">
        <v>348</v>
      </c>
      <c r="D142" s="95" t="s">
        <v>138</v>
      </c>
      <c r="E142" s="95" t="s">
        <v>155</v>
      </c>
      <c r="F142" s="96" t="s">
        <v>154</v>
      </c>
      <c r="G142" s="96" t="s">
        <v>153</v>
      </c>
      <c r="H142" s="95">
        <v>9</v>
      </c>
      <c r="I142" s="95" t="s">
        <v>23</v>
      </c>
      <c r="J142" s="97" t="s">
        <v>513</v>
      </c>
      <c r="K142" s="137">
        <v>55400</v>
      </c>
      <c r="L142" s="138" t="s">
        <v>5</v>
      </c>
      <c r="M142" s="138" t="s">
        <v>5</v>
      </c>
      <c r="N142" s="138">
        <v>3800</v>
      </c>
      <c r="O142" s="138">
        <v>592</v>
      </c>
      <c r="P142" s="98" t="s">
        <v>323</v>
      </c>
      <c r="Q142" s="96" t="s">
        <v>322</v>
      </c>
      <c r="R142" s="95" t="s">
        <v>321</v>
      </c>
      <c r="S142" s="99">
        <v>43</v>
      </c>
      <c r="T142" s="110">
        <f t="shared" ref="T142:T205" si="8">COUNTIF($G$13:$G$499,G142)</f>
        <v>8</v>
      </c>
      <c r="U142" s="95" t="s">
        <v>330</v>
      </c>
      <c r="V142" s="95" t="s">
        <v>332</v>
      </c>
      <c r="W142" s="128">
        <v>15</v>
      </c>
      <c r="X142" s="49">
        <v>1</v>
      </c>
      <c r="Y142" s="130">
        <f t="shared" si="6"/>
        <v>15</v>
      </c>
      <c r="Z142" s="49">
        <v>2</v>
      </c>
      <c r="AA142" s="49">
        <v>16</v>
      </c>
      <c r="AB142" s="49">
        <v>480</v>
      </c>
      <c r="AC142" s="47" t="s">
        <v>566</v>
      </c>
      <c r="AD142" s="49">
        <v>31</v>
      </c>
      <c r="AE142" s="49">
        <f t="shared" si="7"/>
        <v>14880</v>
      </c>
      <c r="AF142" s="46">
        <f>IF(J142="СУПЕРЛЮКС",800,IF(J142="ЛЮКС",400,IF(J142="ПРЕМИУМ",300,IF(J142="БИЗНЕС+",200,0))))*(Y142/10)*AD142</f>
        <v>13950</v>
      </c>
      <c r="AG142" s="24"/>
      <c r="AH142" s="24"/>
      <c r="AI142" s="24"/>
      <c r="AJ142" s="24"/>
      <c r="AK142" s="24"/>
      <c r="AL142" s="46">
        <f>AF142*(1-AG142)*(1-AH142)*(1-AI142)*(1-AJ142)*(1-AK142)</f>
        <v>13950</v>
      </c>
      <c r="AM142" s="112">
        <v>3343</v>
      </c>
    </row>
    <row r="143" spans="1:39" ht="13.15" customHeight="1">
      <c r="A143" s="48">
        <v>131</v>
      </c>
      <c r="B143" s="95" t="s">
        <v>35</v>
      </c>
      <c r="C143" s="95" t="s">
        <v>345</v>
      </c>
      <c r="D143" s="95" t="s">
        <v>158</v>
      </c>
      <c r="E143" s="95" t="s">
        <v>63</v>
      </c>
      <c r="F143" s="96" t="s">
        <v>157</v>
      </c>
      <c r="G143" s="96" t="s">
        <v>156</v>
      </c>
      <c r="H143" s="95">
        <v>1</v>
      </c>
      <c r="I143" s="95" t="s">
        <v>23</v>
      </c>
      <c r="J143" s="97" t="s">
        <v>513</v>
      </c>
      <c r="K143" s="137">
        <v>65000</v>
      </c>
      <c r="L143" s="138" t="s">
        <v>5</v>
      </c>
      <c r="M143" s="138" t="s">
        <v>5</v>
      </c>
      <c r="N143" s="138">
        <v>5000</v>
      </c>
      <c r="O143" s="138">
        <v>303</v>
      </c>
      <c r="P143" s="98" t="s">
        <v>323</v>
      </c>
      <c r="Q143" s="96" t="s">
        <v>341</v>
      </c>
      <c r="R143" s="95" t="s">
        <v>340</v>
      </c>
      <c r="S143" s="99" t="s">
        <v>335</v>
      </c>
      <c r="T143" s="110">
        <f t="shared" si="8"/>
        <v>12</v>
      </c>
      <c r="U143" s="95" t="s">
        <v>319</v>
      </c>
      <c r="V143" s="95" t="s">
        <v>394</v>
      </c>
      <c r="W143" s="128">
        <v>15</v>
      </c>
      <c r="X143" s="49">
        <v>1</v>
      </c>
      <c r="Y143" s="130">
        <f t="shared" si="6"/>
        <v>15</v>
      </c>
      <c r="Z143" s="49">
        <v>2</v>
      </c>
      <c r="AA143" s="49">
        <v>16</v>
      </c>
      <c r="AB143" s="49">
        <v>480</v>
      </c>
      <c r="AC143" s="47" t="s">
        <v>566</v>
      </c>
      <c r="AD143" s="49">
        <v>31</v>
      </c>
      <c r="AE143" s="49">
        <f t="shared" si="7"/>
        <v>14880</v>
      </c>
      <c r="AF143" s="46">
        <f>IF(J143="СУПЕРЛЮКС",800,IF(J143="ЛЮКС",400,IF(J143="ПРЕМИУМ",300,IF(J143="БИЗНЕС+",200,0))))*(Y143/10)*AD143</f>
        <v>13950</v>
      </c>
      <c r="AG143" s="24"/>
      <c r="AH143" s="24"/>
      <c r="AI143" s="24"/>
      <c r="AJ143" s="24"/>
      <c r="AK143" s="24"/>
      <c r="AL143" s="46">
        <f>AF143*(1-AG143)*(1-AH143)*(1-AI143)*(1-AJ143)*(1-AK143)</f>
        <v>13950</v>
      </c>
      <c r="AM143" s="112">
        <v>2625</v>
      </c>
    </row>
    <row r="144" spans="1:39" ht="13.15" customHeight="1">
      <c r="A144" s="48">
        <v>132</v>
      </c>
      <c r="B144" s="95" t="s">
        <v>35</v>
      </c>
      <c r="C144" s="95" t="s">
        <v>345</v>
      </c>
      <c r="D144" s="95" t="s">
        <v>158</v>
      </c>
      <c r="E144" s="95" t="s">
        <v>63</v>
      </c>
      <c r="F144" s="96" t="s">
        <v>157</v>
      </c>
      <c r="G144" s="96" t="s">
        <v>156</v>
      </c>
      <c r="H144" s="95">
        <v>2</v>
      </c>
      <c r="I144" s="95" t="s">
        <v>23</v>
      </c>
      <c r="J144" s="97" t="s">
        <v>513</v>
      </c>
      <c r="K144" s="137">
        <v>65000</v>
      </c>
      <c r="L144" s="138" t="s">
        <v>5</v>
      </c>
      <c r="M144" s="138" t="s">
        <v>5</v>
      </c>
      <c r="N144" s="138">
        <v>5000</v>
      </c>
      <c r="O144" s="138">
        <v>303</v>
      </c>
      <c r="P144" s="98" t="s">
        <v>323</v>
      </c>
      <c r="Q144" s="96" t="s">
        <v>341</v>
      </c>
      <c r="R144" s="95" t="s">
        <v>340</v>
      </c>
      <c r="S144" s="99" t="s">
        <v>335</v>
      </c>
      <c r="T144" s="110">
        <f t="shared" si="8"/>
        <v>12</v>
      </c>
      <c r="U144" s="95" t="s">
        <v>319</v>
      </c>
      <c r="V144" s="95" t="s">
        <v>393</v>
      </c>
      <c r="W144" s="128">
        <v>15</v>
      </c>
      <c r="X144" s="49">
        <v>1</v>
      </c>
      <c r="Y144" s="130">
        <f t="shared" si="6"/>
        <v>15</v>
      </c>
      <c r="Z144" s="49">
        <v>2</v>
      </c>
      <c r="AA144" s="49">
        <v>16</v>
      </c>
      <c r="AB144" s="49">
        <v>480</v>
      </c>
      <c r="AC144" s="47" t="s">
        <v>566</v>
      </c>
      <c r="AD144" s="49">
        <v>31</v>
      </c>
      <c r="AE144" s="49">
        <f t="shared" si="7"/>
        <v>14880</v>
      </c>
      <c r="AF144" s="46">
        <f>IF(J144="СУПЕРЛЮКС",800,IF(J144="ЛЮКС",400,IF(J144="ПРЕМИУМ",300,IF(J144="БИЗНЕС+",200,0))))*(Y144/10)*AD144</f>
        <v>13950</v>
      </c>
      <c r="AG144" s="24"/>
      <c r="AH144" s="24"/>
      <c r="AI144" s="24"/>
      <c r="AJ144" s="24"/>
      <c r="AK144" s="24"/>
      <c r="AL144" s="46">
        <f>AF144*(1-AG144)*(1-AH144)*(1-AI144)*(1-AJ144)*(1-AK144)</f>
        <v>13950</v>
      </c>
      <c r="AM144" s="112">
        <v>2626</v>
      </c>
    </row>
    <row r="145" spans="1:39" ht="13.15" customHeight="1">
      <c r="A145" s="48">
        <v>133</v>
      </c>
      <c r="B145" s="95" t="s">
        <v>35</v>
      </c>
      <c r="C145" s="95" t="s">
        <v>345</v>
      </c>
      <c r="D145" s="95" t="s">
        <v>158</v>
      </c>
      <c r="E145" s="95" t="s">
        <v>63</v>
      </c>
      <c r="F145" s="96" t="s">
        <v>157</v>
      </c>
      <c r="G145" s="96" t="s">
        <v>156</v>
      </c>
      <c r="H145" s="95">
        <v>5</v>
      </c>
      <c r="I145" s="95" t="s">
        <v>23</v>
      </c>
      <c r="J145" s="97" t="s">
        <v>513</v>
      </c>
      <c r="K145" s="137">
        <v>65000</v>
      </c>
      <c r="L145" s="138" t="s">
        <v>5</v>
      </c>
      <c r="M145" s="138" t="s">
        <v>5</v>
      </c>
      <c r="N145" s="138">
        <v>5000</v>
      </c>
      <c r="O145" s="138">
        <v>303</v>
      </c>
      <c r="P145" s="98" t="s">
        <v>323</v>
      </c>
      <c r="Q145" s="96" t="s">
        <v>322</v>
      </c>
      <c r="R145" s="95" t="s">
        <v>321</v>
      </c>
      <c r="S145" s="99" t="s">
        <v>395</v>
      </c>
      <c r="T145" s="110">
        <f t="shared" si="8"/>
        <v>12</v>
      </c>
      <c r="U145" s="95" t="s">
        <v>327</v>
      </c>
      <c r="V145" s="95" t="s">
        <v>327</v>
      </c>
      <c r="W145" s="128">
        <v>15</v>
      </c>
      <c r="X145" s="49">
        <v>1</v>
      </c>
      <c r="Y145" s="130">
        <f t="shared" si="6"/>
        <v>15</v>
      </c>
      <c r="Z145" s="49">
        <v>2</v>
      </c>
      <c r="AA145" s="49">
        <v>16</v>
      </c>
      <c r="AB145" s="49">
        <v>480</v>
      </c>
      <c r="AC145" s="47" t="s">
        <v>566</v>
      </c>
      <c r="AD145" s="49">
        <v>31</v>
      </c>
      <c r="AE145" s="49">
        <f t="shared" si="7"/>
        <v>14880</v>
      </c>
      <c r="AF145" s="46">
        <f>IF(J145="СУПЕРЛЮКС",800,IF(J145="ЛЮКС",400,IF(J145="ПРЕМИУМ",300,IF(J145="БИЗНЕС+",200,0))))*(Y145/10)*AD145</f>
        <v>13950</v>
      </c>
      <c r="AG145" s="24"/>
      <c r="AH145" s="24"/>
      <c r="AI145" s="24"/>
      <c r="AJ145" s="24"/>
      <c r="AK145" s="24"/>
      <c r="AL145" s="46">
        <f>AF145*(1-AG145)*(1-AH145)*(1-AI145)*(1-AJ145)*(1-AK145)</f>
        <v>13950</v>
      </c>
      <c r="AM145" s="112">
        <v>2606</v>
      </c>
    </row>
    <row r="146" spans="1:39" ht="13.15" customHeight="1">
      <c r="A146" s="48">
        <v>134</v>
      </c>
      <c r="B146" s="95" t="s">
        <v>35</v>
      </c>
      <c r="C146" s="95" t="s">
        <v>345</v>
      </c>
      <c r="D146" s="95" t="s">
        <v>158</v>
      </c>
      <c r="E146" s="95" t="s">
        <v>63</v>
      </c>
      <c r="F146" s="96" t="s">
        <v>157</v>
      </c>
      <c r="G146" s="96" t="s">
        <v>156</v>
      </c>
      <c r="H146" s="95">
        <v>6</v>
      </c>
      <c r="I146" s="95" t="s">
        <v>23</v>
      </c>
      <c r="J146" s="97" t="s">
        <v>513</v>
      </c>
      <c r="K146" s="137">
        <v>65000</v>
      </c>
      <c r="L146" s="138" t="s">
        <v>5</v>
      </c>
      <c r="M146" s="138" t="s">
        <v>5</v>
      </c>
      <c r="N146" s="138">
        <v>5000</v>
      </c>
      <c r="O146" s="138">
        <v>303</v>
      </c>
      <c r="P146" s="98" t="s">
        <v>323</v>
      </c>
      <c r="Q146" s="96" t="s">
        <v>322</v>
      </c>
      <c r="R146" s="95" t="s">
        <v>321</v>
      </c>
      <c r="S146" s="99" t="s">
        <v>516</v>
      </c>
      <c r="T146" s="110">
        <f t="shared" si="8"/>
        <v>12</v>
      </c>
      <c r="U146" s="95" t="s">
        <v>329</v>
      </c>
      <c r="V146" s="95" t="s">
        <v>536</v>
      </c>
      <c r="W146" s="128">
        <v>15</v>
      </c>
      <c r="X146" s="49">
        <v>1</v>
      </c>
      <c r="Y146" s="130">
        <f t="shared" si="6"/>
        <v>15</v>
      </c>
      <c r="Z146" s="49">
        <v>2</v>
      </c>
      <c r="AA146" s="49">
        <v>16</v>
      </c>
      <c r="AB146" s="49">
        <v>480</v>
      </c>
      <c r="AC146" s="47" t="s">
        <v>566</v>
      </c>
      <c r="AD146" s="49">
        <v>31</v>
      </c>
      <c r="AE146" s="49">
        <f t="shared" si="7"/>
        <v>14880</v>
      </c>
      <c r="AF146" s="46">
        <f>IF(J146="СУПЕРЛЮКС",800,IF(J146="ЛЮКС",400,IF(J146="ПРЕМИУМ",300,IF(J146="БИЗНЕС+",200,0))))*(Y146/10)*AD146</f>
        <v>13950</v>
      </c>
      <c r="AG146" s="24"/>
      <c r="AH146" s="24"/>
      <c r="AI146" s="24"/>
      <c r="AJ146" s="24"/>
      <c r="AK146" s="24"/>
      <c r="AL146" s="46">
        <f>AF146*(1-AG146)*(1-AH146)*(1-AI146)*(1-AJ146)*(1-AK146)</f>
        <v>13950</v>
      </c>
      <c r="AM146" s="112">
        <v>2603</v>
      </c>
    </row>
    <row r="147" spans="1:39" ht="13.15" customHeight="1">
      <c r="A147" s="48">
        <v>135</v>
      </c>
      <c r="B147" s="95" t="s">
        <v>35</v>
      </c>
      <c r="C147" s="95" t="s">
        <v>345</v>
      </c>
      <c r="D147" s="95" t="s">
        <v>158</v>
      </c>
      <c r="E147" s="95" t="s">
        <v>63</v>
      </c>
      <c r="F147" s="96" t="s">
        <v>157</v>
      </c>
      <c r="G147" s="96" t="s">
        <v>156</v>
      </c>
      <c r="H147" s="95">
        <v>7</v>
      </c>
      <c r="I147" s="95" t="s">
        <v>23</v>
      </c>
      <c r="J147" s="97" t="s">
        <v>513</v>
      </c>
      <c r="K147" s="137">
        <v>65000</v>
      </c>
      <c r="L147" s="138" t="s">
        <v>5</v>
      </c>
      <c r="M147" s="138" t="s">
        <v>5</v>
      </c>
      <c r="N147" s="138">
        <v>5000</v>
      </c>
      <c r="O147" s="138">
        <v>303</v>
      </c>
      <c r="P147" s="98" t="s">
        <v>323</v>
      </c>
      <c r="Q147" s="96" t="s">
        <v>322</v>
      </c>
      <c r="R147" s="95" t="s">
        <v>321</v>
      </c>
      <c r="S147" s="99" t="s">
        <v>395</v>
      </c>
      <c r="T147" s="110">
        <f t="shared" si="8"/>
        <v>12</v>
      </c>
      <c r="U147" s="95" t="s">
        <v>319</v>
      </c>
      <c r="V147" s="95" t="s">
        <v>394</v>
      </c>
      <c r="W147" s="128">
        <v>15</v>
      </c>
      <c r="X147" s="49">
        <v>1</v>
      </c>
      <c r="Y147" s="130">
        <f t="shared" si="6"/>
        <v>15</v>
      </c>
      <c r="Z147" s="49">
        <v>2</v>
      </c>
      <c r="AA147" s="49">
        <v>16</v>
      </c>
      <c r="AB147" s="49">
        <v>480</v>
      </c>
      <c r="AC147" s="47" t="s">
        <v>566</v>
      </c>
      <c r="AD147" s="49">
        <v>31</v>
      </c>
      <c r="AE147" s="49">
        <f t="shared" si="7"/>
        <v>14880</v>
      </c>
      <c r="AF147" s="46">
        <f>IF(J147="СУПЕРЛЮКС",800,IF(J147="ЛЮКС",400,IF(J147="ПРЕМИУМ",300,IF(J147="БИЗНЕС+",200,0))))*(Y147/10)*AD147</f>
        <v>13950</v>
      </c>
      <c r="AG147" s="24"/>
      <c r="AH147" s="24"/>
      <c r="AI147" s="24"/>
      <c r="AJ147" s="24"/>
      <c r="AK147" s="24"/>
      <c r="AL147" s="46">
        <f>AF147*(1-AG147)*(1-AH147)*(1-AI147)*(1-AJ147)*(1-AK147)</f>
        <v>13950</v>
      </c>
      <c r="AM147" s="112">
        <v>2601</v>
      </c>
    </row>
    <row r="148" spans="1:39" ht="13.15" customHeight="1">
      <c r="A148" s="48">
        <v>136</v>
      </c>
      <c r="B148" s="95" t="s">
        <v>35</v>
      </c>
      <c r="C148" s="95" t="s">
        <v>345</v>
      </c>
      <c r="D148" s="95" t="s">
        <v>158</v>
      </c>
      <c r="E148" s="95" t="s">
        <v>63</v>
      </c>
      <c r="F148" s="96" t="s">
        <v>157</v>
      </c>
      <c r="G148" s="96" t="s">
        <v>156</v>
      </c>
      <c r="H148" s="95">
        <v>8</v>
      </c>
      <c r="I148" s="95" t="s">
        <v>23</v>
      </c>
      <c r="J148" s="97" t="s">
        <v>513</v>
      </c>
      <c r="K148" s="137">
        <v>65000</v>
      </c>
      <c r="L148" s="138" t="s">
        <v>5</v>
      </c>
      <c r="M148" s="138" t="s">
        <v>5</v>
      </c>
      <c r="N148" s="138">
        <v>5000</v>
      </c>
      <c r="O148" s="138">
        <v>303</v>
      </c>
      <c r="P148" s="98" t="s">
        <v>323</v>
      </c>
      <c r="Q148" s="96" t="s">
        <v>322</v>
      </c>
      <c r="R148" s="95" t="s">
        <v>321</v>
      </c>
      <c r="S148" s="99" t="s">
        <v>516</v>
      </c>
      <c r="T148" s="110">
        <f t="shared" si="8"/>
        <v>12</v>
      </c>
      <c r="U148" s="95" t="s">
        <v>319</v>
      </c>
      <c r="V148" s="95" t="s">
        <v>537</v>
      </c>
      <c r="W148" s="128">
        <v>15</v>
      </c>
      <c r="X148" s="49">
        <v>1</v>
      </c>
      <c r="Y148" s="130">
        <f t="shared" si="6"/>
        <v>15</v>
      </c>
      <c r="Z148" s="49">
        <v>2</v>
      </c>
      <c r="AA148" s="49">
        <v>16</v>
      </c>
      <c r="AB148" s="49">
        <v>480</v>
      </c>
      <c r="AC148" s="47" t="s">
        <v>566</v>
      </c>
      <c r="AD148" s="49">
        <v>31</v>
      </c>
      <c r="AE148" s="49">
        <f t="shared" si="7"/>
        <v>14880</v>
      </c>
      <c r="AF148" s="46">
        <f>IF(J148="СУПЕРЛЮКС",800,IF(J148="ЛЮКС",400,IF(J148="ПРЕМИУМ",300,IF(J148="БИЗНЕС+",200,0))))*(Y148/10)*AD148</f>
        <v>13950</v>
      </c>
      <c r="AG148" s="24"/>
      <c r="AH148" s="24"/>
      <c r="AI148" s="24"/>
      <c r="AJ148" s="24"/>
      <c r="AK148" s="24"/>
      <c r="AL148" s="46">
        <f>AF148*(1-AG148)*(1-AH148)*(1-AI148)*(1-AJ148)*(1-AK148)</f>
        <v>13950</v>
      </c>
      <c r="AM148" s="112">
        <v>2602</v>
      </c>
    </row>
    <row r="149" spans="1:39" ht="13.15" customHeight="1">
      <c r="A149" s="48">
        <v>137</v>
      </c>
      <c r="B149" s="95" t="s">
        <v>35</v>
      </c>
      <c r="C149" s="95" t="s">
        <v>345</v>
      </c>
      <c r="D149" s="95" t="s">
        <v>158</v>
      </c>
      <c r="E149" s="95" t="s">
        <v>63</v>
      </c>
      <c r="F149" s="96" t="s">
        <v>157</v>
      </c>
      <c r="G149" s="96" t="s">
        <v>156</v>
      </c>
      <c r="H149" s="95">
        <v>8</v>
      </c>
      <c r="I149" s="95" t="s">
        <v>23</v>
      </c>
      <c r="J149" s="97" t="s">
        <v>513</v>
      </c>
      <c r="K149" s="137">
        <v>65000</v>
      </c>
      <c r="L149" s="138" t="s">
        <v>5</v>
      </c>
      <c r="M149" s="138" t="s">
        <v>5</v>
      </c>
      <c r="N149" s="138">
        <v>5000</v>
      </c>
      <c r="O149" s="138">
        <v>303</v>
      </c>
      <c r="P149" s="98" t="s">
        <v>323</v>
      </c>
      <c r="Q149" s="96" t="s">
        <v>322</v>
      </c>
      <c r="R149" s="95" t="s">
        <v>321</v>
      </c>
      <c r="S149" s="99" t="s">
        <v>516</v>
      </c>
      <c r="T149" s="110">
        <f t="shared" si="8"/>
        <v>12</v>
      </c>
      <c r="U149" s="95" t="s">
        <v>319</v>
      </c>
      <c r="V149" s="95" t="s">
        <v>537</v>
      </c>
      <c r="W149" s="128">
        <v>15</v>
      </c>
      <c r="X149" s="49">
        <v>1</v>
      </c>
      <c r="Y149" s="130">
        <f t="shared" si="6"/>
        <v>15</v>
      </c>
      <c r="Z149" s="49">
        <v>2</v>
      </c>
      <c r="AA149" s="49">
        <v>16</v>
      </c>
      <c r="AB149" s="49">
        <v>480</v>
      </c>
      <c r="AC149" s="47" t="s">
        <v>566</v>
      </c>
      <c r="AD149" s="49">
        <v>31</v>
      </c>
      <c r="AE149" s="49">
        <f t="shared" si="7"/>
        <v>14880</v>
      </c>
      <c r="AF149" s="46">
        <f>IF(J149="СУПЕРЛЮКС",800,IF(J149="ЛЮКС",400,IF(J149="ПРЕМИУМ",300,IF(J149="БИЗНЕС+",200,0))))*(Y149/10)*AD149</f>
        <v>13950</v>
      </c>
      <c r="AG149" s="24"/>
      <c r="AH149" s="24"/>
      <c r="AI149" s="24"/>
      <c r="AJ149" s="24"/>
      <c r="AK149" s="24"/>
      <c r="AL149" s="46">
        <f>AF149*(1-AG149)*(1-AH149)*(1-AI149)*(1-AJ149)*(1-AK149)</f>
        <v>13950</v>
      </c>
      <c r="AM149" s="112">
        <v>3487</v>
      </c>
    </row>
    <row r="150" spans="1:39" ht="13.15" customHeight="1">
      <c r="A150" s="48">
        <v>138</v>
      </c>
      <c r="B150" s="95" t="s">
        <v>35</v>
      </c>
      <c r="C150" s="95" t="s">
        <v>345</v>
      </c>
      <c r="D150" s="95" t="s">
        <v>158</v>
      </c>
      <c r="E150" s="95" t="s">
        <v>63</v>
      </c>
      <c r="F150" s="96" t="s">
        <v>157</v>
      </c>
      <c r="G150" s="96" t="s">
        <v>156</v>
      </c>
      <c r="H150" s="95">
        <v>16</v>
      </c>
      <c r="I150" s="95" t="s">
        <v>23</v>
      </c>
      <c r="J150" s="97" t="s">
        <v>513</v>
      </c>
      <c r="K150" s="137">
        <v>65000</v>
      </c>
      <c r="L150" s="138" t="s">
        <v>5</v>
      </c>
      <c r="M150" s="138" t="s">
        <v>5</v>
      </c>
      <c r="N150" s="138">
        <v>5000</v>
      </c>
      <c r="O150" s="138">
        <v>303</v>
      </c>
      <c r="P150" s="98" t="s">
        <v>323</v>
      </c>
      <c r="Q150" s="96" t="s">
        <v>322</v>
      </c>
      <c r="R150" s="95" t="s">
        <v>321</v>
      </c>
      <c r="S150" s="99" t="s">
        <v>337</v>
      </c>
      <c r="T150" s="110">
        <f t="shared" si="8"/>
        <v>12</v>
      </c>
      <c r="U150" s="95" t="s">
        <v>334</v>
      </c>
      <c r="V150" s="95" t="s">
        <v>333</v>
      </c>
      <c r="W150" s="128">
        <v>15</v>
      </c>
      <c r="X150" s="49">
        <v>1</v>
      </c>
      <c r="Y150" s="130">
        <f t="shared" si="6"/>
        <v>15</v>
      </c>
      <c r="Z150" s="49">
        <v>2</v>
      </c>
      <c r="AA150" s="49">
        <v>16</v>
      </c>
      <c r="AB150" s="49">
        <v>480</v>
      </c>
      <c r="AC150" s="47" t="s">
        <v>566</v>
      </c>
      <c r="AD150" s="49">
        <v>31</v>
      </c>
      <c r="AE150" s="49">
        <f t="shared" si="7"/>
        <v>14880</v>
      </c>
      <c r="AF150" s="46">
        <f>IF(J150="СУПЕРЛЮКС",800,IF(J150="ЛЮКС",400,IF(J150="ПРЕМИУМ",300,IF(J150="БИЗНЕС+",200,0))))*(Y150/10)*AD150</f>
        <v>13950</v>
      </c>
      <c r="AG150" s="24"/>
      <c r="AH150" s="24"/>
      <c r="AI150" s="24"/>
      <c r="AJ150" s="24"/>
      <c r="AK150" s="24"/>
      <c r="AL150" s="46">
        <f>AF150*(1-AG150)*(1-AH150)*(1-AI150)*(1-AJ150)*(1-AK150)</f>
        <v>13950</v>
      </c>
      <c r="AM150" s="112">
        <v>2716</v>
      </c>
    </row>
    <row r="151" spans="1:39" ht="13.15" customHeight="1">
      <c r="A151" s="48">
        <v>139</v>
      </c>
      <c r="B151" s="95" t="s">
        <v>35</v>
      </c>
      <c r="C151" s="95" t="s">
        <v>345</v>
      </c>
      <c r="D151" s="95" t="s">
        <v>158</v>
      </c>
      <c r="E151" s="95" t="s">
        <v>63</v>
      </c>
      <c r="F151" s="96" t="s">
        <v>157</v>
      </c>
      <c r="G151" s="96" t="s">
        <v>156</v>
      </c>
      <c r="H151" s="95">
        <v>16</v>
      </c>
      <c r="I151" s="95" t="s">
        <v>23</v>
      </c>
      <c r="J151" s="97" t="s">
        <v>513</v>
      </c>
      <c r="K151" s="137">
        <v>65000</v>
      </c>
      <c r="L151" s="138" t="s">
        <v>5</v>
      </c>
      <c r="M151" s="138" t="s">
        <v>5</v>
      </c>
      <c r="N151" s="138">
        <v>5000</v>
      </c>
      <c r="O151" s="138">
        <v>303</v>
      </c>
      <c r="P151" s="98" t="s">
        <v>323</v>
      </c>
      <c r="Q151" s="96" t="s">
        <v>322</v>
      </c>
      <c r="R151" s="95" t="s">
        <v>321</v>
      </c>
      <c r="S151" s="99" t="s">
        <v>337</v>
      </c>
      <c r="T151" s="110">
        <f t="shared" si="8"/>
        <v>12</v>
      </c>
      <c r="U151" s="95" t="s">
        <v>334</v>
      </c>
      <c r="V151" s="95" t="s">
        <v>333</v>
      </c>
      <c r="W151" s="128">
        <v>15</v>
      </c>
      <c r="X151" s="49">
        <v>1</v>
      </c>
      <c r="Y151" s="130">
        <f t="shared" si="6"/>
        <v>15</v>
      </c>
      <c r="Z151" s="49">
        <v>2</v>
      </c>
      <c r="AA151" s="49">
        <v>16</v>
      </c>
      <c r="AB151" s="49">
        <v>480</v>
      </c>
      <c r="AC151" s="47" t="s">
        <v>566</v>
      </c>
      <c r="AD151" s="49">
        <v>31</v>
      </c>
      <c r="AE151" s="49">
        <f t="shared" si="7"/>
        <v>14880</v>
      </c>
      <c r="AF151" s="46">
        <f>IF(J151="СУПЕРЛЮКС",800,IF(J151="ЛЮКС",400,IF(J151="ПРЕМИУМ",300,IF(J151="БИЗНЕС+",200,0))))*(Y151/10)*AD151</f>
        <v>13950</v>
      </c>
      <c r="AG151" s="24"/>
      <c r="AH151" s="24"/>
      <c r="AI151" s="24"/>
      <c r="AJ151" s="24"/>
      <c r="AK151" s="24"/>
      <c r="AL151" s="46">
        <f>AF151*(1-AG151)*(1-AH151)*(1-AI151)*(1-AJ151)*(1-AK151)</f>
        <v>13950</v>
      </c>
      <c r="AM151" s="112">
        <v>3488</v>
      </c>
    </row>
    <row r="152" spans="1:39" ht="13.15" customHeight="1">
      <c r="A152" s="48">
        <v>140</v>
      </c>
      <c r="B152" s="95" t="s">
        <v>35</v>
      </c>
      <c r="C152" s="95" t="s">
        <v>345</v>
      </c>
      <c r="D152" s="95" t="s">
        <v>158</v>
      </c>
      <c r="E152" s="95" t="s">
        <v>63</v>
      </c>
      <c r="F152" s="96" t="s">
        <v>157</v>
      </c>
      <c r="G152" s="96" t="s">
        <v>156</v>
      </c>
      <c r="H152" s="95">
        <v>17</v>
      </c>
      <c r="I152" s="95" t="s">
        <v>23</v>
      </c>
      <c r="J152" s="97" t="s">
        <v>513</v>
      </c>
      <c r="K152" s="137">
        <v>65000</v>
      </c>
      <c r="L152" s="138" t="s">
        <v>5</v>
      </c>
      <c r="M152" s="138" t="s">
        <v>5</v>
      </c>
      <c r="N152" s="138">
        <v>5000</v>
      </c>
      <c r="O152" s="138">
        <v>303</v>
      </c>
      <c r="P152" s="98" t="s">
        <v>323</v>
      </c>
      <c r="Q152" s="96" t="s">
        <v>322</v>
      </c>
      <c r="R152" s="95" t="s">
        <v>321</v>
      </c>
      <c r="S152" s="99" t="s">
        <v>337</v>
      </c>
      <c r="T152" s="110">
        <f t="shared" si="8"/>
        <v>12</v>
      </c>
      <c r="U152" s="95" t="s">
        <v>330</v>
      </c>
      <c r="V152" s="95" t="s">
        <v>339</v>
      </c>
      <c r="W152" s="128">
        <v>15</v>
      </c>
      <c r="X152" s="49">
        <v>1</v>
      </c>
      <c r="Y152" s="130">
        <f t="shared" si="6"/>
        <v>15</v>
      </c>
      <c r="Z152" s="49">
        <v>2</v>
      </c>
      <c r="AA152" s="49">
        <v>16</v>
      </c>
      <c r="AB152" s="49">
        <v>480</v>
      </c>
      <c r="AC152" s="47" t="s">
        <v>566</v>
      </c>
      <c r="AD152" s="49">
        <v>31</v>
      </c>
      <c r="AE152" s="49">
        <f t="shared" si="7"/>
        <v>14880</v>
      </c>
      <c r="AF152" s="46">
        <f>IF(J152="СУПЕРЛЮКС",800,IF(J152="ЛЮКС",400,IF(J152="ПРЕМИУМ",300,IF(J152="БИЗНЕС+",200,0))))*(Y152/10)*AD152</f>
        <v>13950</v>
      </c>
      <c r="AG152" s="24"/>
      <c r="AH152" s="24"/>
      <c r="AI152" s="24"/>
      <c r="AJ152" s="24"/>
      <c r="AK152" s="24"/>
      <c r="AL152" s="46">
        <f>AF152*(1-AG152)*(1-AH152)*(1-AI152)*(1-AJ152)*(1-AK152)</f>
        <v>13950</v>
      </c>
      <c r="AM152" s="100"/>
    </row>
    <row r="153" spans="1:39" ht="13.15" customHeight="1">
      <c r="A153" s="48">
        <v>141</v>
      </c>
      <c r="B153" s="95" t="s">
        <v>35</v>
      </c>
      <c r="C153" s="95" t="s">
        <v>345</v>
      </c>
      <c r="D153" s="95" t="s">
        <v>158</v>
      </c>
      <c r="E153" s="95" t="s">
        <v>63</v>
      </c>
      <c r="F153" s="96" t="s">
        <v>157</v>
      </c>
      <c r="G153" s="96" t="s">
        <v>156</v>
      </c>
      <c r="H153" s="95">
        <v>18</v>
      </c>
      <c r="I153" s="95" t="s">
        <v>23</v>
      </c>
      <c r="J153" s="97" t="s">
        <v>513</v>
      </c>
      <c r="K153" s="137">
        <v>65000</v>
      </c>
      <c r="L153" s="138" t="s">
        <v>5</v>
      </c>
      <c r="M153" s="138" t="s">
        <v>5</v>
      </c>
      <c r="N153" s="138">
        <v>5000</v>
      </c>
      <c r="O153" s="138">
        <v>303</v>
      </c>
      <c r="P153" s="98" t="s">
        <v>323</v>
      </c>
      <c r="Q153" s="96" t="s">
        <v>322</v>
      </c>
      <c r="R153" s="95" t="s">
        <v>321</v>
      </c>
      <c r="S153" s="99" t="s">
        <v>337</v>
      </c>
      <c r="T153" s="110">
        <f t="shared" si="8"/>
        <v>12</v>
      </c>
      <c r="U153" s="95" t="s">
        <v>330</v>
      </c>
      <c r="V153" s="95" t="s">
        <v>332</v>
      </c>
      <c r="W153" s="128">
        <v>15</v>
      </c>
      <c r="X153" s="49">
        <v>1</v>
      </c>
      <c r="Y153" s="130">
        <f t="shared" si="6"/>
        <v>15</v>
      </c>
      <c r="Z153" s="49">
        <v>2</v>
      </c>
      <c r="AA153" s="49">
        <v>16</v>
      </c>
      <c r="AB153" s="49">
        <v>480</v>
      </c>
      <c r="AC153" s="47" t="s">
        <v>566</v>
      </c>
      <c r="AD153" s="49">
        <v>31</v>
      </c>
      <c r="AE153" s="49">
        <f t="shared" si="7"/>
        <v>14880</v>
      </c>
      <c r="AF153" s="46">
        <f>IF(J153="СУПЕРЛЮКС",800,IF(J153="ЛЮКС",400,IF(J153="ПРЕМИУМ",300,IF(J153="БИЗНЕС+",200,0))))*(Y153/10)*AD153</f>
        <v>13950</v>
      </c>
      <c r="AG153" s="24"/>
      <c r="AH153" s="24"/>
      <c r="AI153" s="24"/>
      <c r="AJ153" s="24"/>
      <c r="AK153" s="24"/>
      <c r="AL153" s="46">
        <f>AF153*(1-AG153)*(1-AH153)*(1-AI153)*(1-AJ153)*(1-AK153)</f>
        <v>13950</v>
      </c>
      <c r="AM153" s="100"/>
    </row>
    <row r="154" spans="1:39" ht="13.15" customHeight="1">
      <c r="A154" s="48">
        <v>142</v>
      </c>
      <c r="B154" s="95" t="s">
        <v>35</v>
      </c>
      <c r="C154" s="95" t="s">
        <v>345</v>
      </c>
      <c r="D154" s="95" t="s">
        <v>158</v>
      </c>
      <c r="E154" s="95" t="s">
        <v>63</v>
      </c>
      <c r="F154" s="96" t="s">
        <v>157</v>
      </c>
      <c r="G154" s="96" t="s">
        <v>156</v>
      </c>
      <c r="H154" s="95">
        <v>19</v>
      </c>
      <c r="I154" s="95" t="s">
        <v>23</v>
      </c>
      <c r="J154" s="97" t="s">
        <v>513</v>
      </c>
      <c r="K154" s="137">
        <v>65000</v>
      </c>
      <c r="L154" s="138" t="s">
        <v>5</v>
      </c>
      <c r="M154" s="138" t="s">
        <v>5</v>
      </c>
      <c r="N154" s="138">
        <v>5000</v>
      </c>
      <c r="O154" s="138">
        <v>303</v>
      </c>
      <c r="P154" s="98" t="s">
        <v>323</v>
      </c>
      <c r="Q154" s="96" t="s">
        <v>322</v>
      </c>
      <c r="R154" s="95" t="s">
        <v>321</v>
      </c>
      <c r="S154" s="99" t="s">
        <v>337</v>
      </c>
      <c r="T154" s="110">
        <f t="shared" si="8"/>
        <v>12</v>
      </c>
      <c r="U154" s="95" t="s">
        <v>338</v>
      </c>
      <c r="V154" s="95" t="s">
        <v>338</v>
      </c>
      <c r="W154" s="128">
        <v>15</v>
      </c>
      <c r="X154" s="49">
        <v>1</v>
      </c>
      <c r="Y154" s="130">
        <f t="shared" si="6"/>
        <v>15</v>
      </c>
      <c r="Z154" s="49">
        <v>2</v>
      </c>
      <c r="AA154" s="49">
        <v>16</v>
      </c>
      <c r="AB154" s="49">
        <v>480</v>
      </c>
      <c r="AC154" s="47" t="s">
        <v>566</v>
      </c>
      <c r="AD154" s="49">
        <v>31</v>
      </c>
      <c r="AE154" s="49">
        <f t="shared" si="7"/>
        <v>14880</v>
      </c>
      <c r="AF154" s="46">
        <f>IF(J154="СУПЕРЛЮКС",800,IF(J154="ЛЮКС",400,IF(J154="ПРЕМИУМ",300,IF(J154="БИЗНЕС+",200,0))))*(Y154/10)*AD154</f>
        <v>13950</v>
      </c>
      <c r="AG154" s="24"/>
      <c r="AH154" s="24"/>
      <c r="AI154" s="24"/>
      <c r="AJ154" s="24"/>
      <c r="AK154" s="24"/>
      <c r="AL154" s="46">
        <f>AF154*(1-AG154)*(1-AH154)*(1-AI154)*(1-AJ154)*(1-AK154)</f>
        <v>13950</v>
      </c>
      <c r="AM154" s="100"/>
    </row>
    <row r="155" spans="1:39" ht="13.15" customHeight="1">
      <c r="A155" s="48">
        <v>143</v>
      </c>
      <c r="B155" s="95" t="s">
        <v>35</v>
      </c>
      <c r="C155" s="95" t="s">
        <v>365</v>
      </c>
      <c r="D155" s="95" t="s">
        <v>173</v>
      </c>
      <c r="E155" s="95" t="s">
        <v>172</v>
      </c>
      <c r="F155" s="96" t="s">
        <v>171</v>
      </c>
      <c r="G155" s="96" t="s">
        <v>493</v>
      </c>
      <c r="H155" s="95">
        <v>1</v>
      </c>
      <c r="I155" s="95" t="s">
        <v>23</v>
      </c>
      <c r="J155" s="97" t="s">
        <v>513</v>
      </c>
      <c r="K155" s="137">
        <v>60000</v>
      </c>
      <c r="L155" s="138" t="s">
        <v>5</v>
      </c>
      <c r="M155" s="138" t="s">
        <v>5</v>
      </c>
      <c r="N155" s="138">
        <v>3500</v>
      </c>
      <c r="O155" s="138">
        <v>553</v>
      </c>
      <c r="P155" s="98" t="s">
        <v>323</v>
      </c>
      <c r="Q155" s="96" t="s">
        <v>341</v>
      </c>
      <c r="R155" s="95" t="s">
        <v>340</v>
      </c>
      <c r="S155" s="99" t="s">
        <v>335</v>
      </c>
      <c r="T155" s="110">
        <f t="shared" si="8"/>
        <v>8</v>
      </c>
      <c r="U155" s="95" t="s">
        <v>319</v>
      </c>
      <c r="V155" s="95" t="s">
        <v>318</v>
      </c>
      <c r="W155" s="128">
        <v>15</v>
      </c>
      <c r="X155" s="49">
        <v>1</v>
      </c>
      <c r="Y155" s="130">
        <f t="shared" si="6"/>
        <v>15</v>
      </c>
      <c r="Z155" s="49">
        <v>2</v>
      </c>
      <c r="AA155" s="49">
        <v>16</v>
      </c>
      <c r="AB155" s="49">
        <v>480</v>
      </c>
      <c r="AC155" s="47" t="s">
        <v>566</v>
      </c>
      <c r="AD155" s="49">
        <v>31</v>
      </c>
      <c r="AE155" s="49">
        <f t="shared" si="7"/>
        <v>14880</v>
      </c>
      <c r="AF155" s="46">
        <f>IF(J155="СУПЕРЛЮКС",800,IF(J155="ЛЮКС",400,IF(J155="ПРЕМИУМ",300,IF(J155="БИЗНЕС+",200,0))))*(Y155/10)*AD155</f>
        <v>13950</v>
      </c>
      <c r="AG155" s="24"/>
      <c r="AH155" s="24"/>
      <c r="AI155" s="24"/>
      <c r="AJ155" s="24"/>
      <c r="AK155" s="24"/>
      <c r="AL155" s="46">
        <f>AF155*(1-AG155)*(1-AH155)*(1-AI155)*(1-AJ155)*(1-AK155)</f>
        <v>13950</v>
      </c>
      <c r="AM155" s="112">
        <v>3056</v>
      </c>
    </row>
    <row r="156" spans="1:39" ht="13.15" customHeight="1">
      <c r="A156" s="48">
        <v>144</v>
      </c>
      <c r="B156" s="95" t="s">
        <v>35</v>
      </c>
      <c r="C156" s="95" t="s">
        <v>365</v>
      </c>
      <c r="D156" s="95" t="s">
        <v>173</v>
      </c>
      <c r="E156" s="95" t="s">
        <v>172</v>
      </c>
      <c r="F156" s="96" t="s">
        <v>171</v>
      </c>
      <c r="G156" s="96" t="s">
        <v>493</v>
      </c>
      <c r="H156" s="95">
        <v>2</v>
      </c>
      <c r="I156" s="95" t="s">
        <v>23</v>
      </c>
      <c r="J156" s="97" t="s">
        <v>513</v>
      </c>
      <c r="K156" s="137">
        <v>60000</v>
      </c>
      <c r="L156" s="138" t="s">
        <v>5</v>
      </c>
      <c r="M156" s="138" t="s">
        <v>5</v>
      </c>
      <c r="N156" s="138">
        <v>3500</v>
      </c>
      <c r="O156" s="138">
        <v>553</v>
      </c>
      <c r="P156" s="98" t="s">
        <v>323</v>
      </c>
      <c r="Q156" s="96" t="s">
        <v>341</v>
      </c>
      <c r="R156" s="95" t="s">
        <v>340</v>
      </c>
      <c r="S156" s="99" t="s">
        <v>335</v>
      </c>
      <c r="T156" s="110">
        <f t="shared" si="8"/>
        <v>8</v>
      </c>
      <c r="U156" s="95" t="s">
        <v>319</v>
      </c>
      <c r="V156" s="95" t="s">
        <v>318</v>
      </c>
      <c r="W156" s="128">
        <v>15</v>
      </c>
      <c r="X156" s="49">
        <v>1</v>
      </c>
      <c r="Y156" s="130">
        <f t="shared" si="6"/>
        <v>15</v>
      </c>
      <c r="Z156" s="49">
        <v>2</v>
      </c>
      <c r="AA156" s="49">
        <v>16</v>
      </c>
      <c r="AB156" s="49">
        <v>480</v>
      </c>
      <c r="AC156" s="47" t="s">
        <v>566</v>
      </c>
      <c r="AD156" s="49">
        <v>31</v>
      </c>
      <c r="AE156" s="49">
        <f t="shared" si="7"/>
        <v>14880</v>
      </c>
      <c r="AF156" s="46">
        <f>IF(J156="СУПЕРЛЮКС",800,IF(J156="ЛЮКС",400,IF(J156="ПРЕМИУМ",300,IF(J156="БИЗНЕС+",200,0))))*(Y156/10)*AD156</f>
        <v>13950</v>
      </c>
      <c r="AG156" s="24"/>
      <c r="AH156" s="24"/>
      <c r="AI156" s="24"/>
      <c r="AJ156" s="24"/>
      <c r="AK156" s="24"/>
      <c r="AL156" s="46">
        <f>AF156*(1-AG156)*(1-AH156)*(1-AI156)*(1-AJ156)*(1-AK156)</f>
        <v>13950</v>
      </c>
      <c r="AM156" s="112">
        <v>3055</v>
      </c>
    </row>
    <row r="157" spans="1:39" ht="13.15" customHeight="1">
      <c r="A157" s="48">
        <v>145</v>
      </c>
      <c r="B157" s="95" t="s">
        <v>35</v>
      </c>
      <c r="C157" s="95" t="s">
        <v>365</v>
      </c>
      <c r="D157" s="95" t="s">
        <v>173</v>
      </c>
      <c r="E157" s="95" t="s">
        <v>172</v>
      </c>
      <c r="F157" s="96" t="s">
        <v>171</v>
      </c>
      <c r="G157" s="96" t="s">
        <v>493</v>
      </c>
      <c r="H157" s="95">
        <v>4</v>
      </c>
      <c r="I157" s="95" t="s">
        <v>23</v>
      </c>
      <c r="J157" s="97" t="s">
        <v>513</v>
      </c>
      <c r="K157" s="137">
        <v>60000</v>
      </c>
      <c r="L157" s="138" t="s">
        <v>5</v>
      </c>
      <c r="M157" s="138" t="s">
        <v>5</v>
      </c>
      <c r="N157" s="138">
        <v>3500</v>
      </c>
      <c r="O157" s="138">
        <v>553</v>
      </c>
      <c r="P157" s="98" t="s">
        <v>323</v>
      </c>
      <c r="Q157" s="96" t="s">
        <v>322</v>
      </c>
      <c r="R157" s="95" t="s">
        <v>321</v>
      </c>
      <c r="S157" s="99" t="s">
        <v>342</v>
      </c>
      <c r="T157" s="110">
        <f t="shared" si="8"/>
        <v>8</v>
      </c>
      <c r="U157" s="95" t="s">
        <v>319</v>
      </c>
      <c r="V157" s="95" t="s">
        <v>318</v>
      </c>
      <c r="W157" s="128">
        <v>15</v>
      </c>
      <c r="X157" s="49">
        <v>1</v>
      </c>
      <c r="Y157" s="130">
        <f t="shared" si="6"/>
        <v>15</v>
      </c>
      <c r="Z157" s="49">
        <v>2</v>
      </c>
      <c r="AA157" s="49">
        <v>16</v>
      </c>
      <c r="AB157" s="49">
        <v>480</v>
      </c>
      <c r="AC157" s="47" t="s">
        <v>566</v>
      </c>
      <c r="AD157" s="49">
        <v>31</v>
      </c>
      <c r="AE157" s="49">
        <f t="shared" si="7"/>
        <v>14880</v>
      </c>
      <c r="AF157" s="46">
        <f>IF(J157="СУПЕРЛЮКС",800,IF(J157="ЛЮКС",400,IF(J157="ПРЕМИУМ",300,IF(J157="БИЗНЕС+",200,0))))*(Y157/10)*AD157</f>
        <v>13950</v>
      </c>
      <c r="AG157" s="24"/>
      <c r="AH157" s="24"/>
      <c r="AI157" s="24"/>
      <c r="AJ157" s="24"/>
      <c r="AK157" s="24"/>
      <c r="AL157" s="46">
        <f>AF157*(1-AG157)*(1-AH157)*(1-AI157)*(1-AJ157)*(1-AK157)</f>
        <v>13950</v>
      </c>
      <c r="AM157" s="112">
        <v>3106</v>
      </c>
    </row>
    <row r="158" spans="1:39" ht="13.15" customHeight="1">
      <c r="A158" s="48">
        <v>146</v>
      </c>
      <c r="B158" s="95" t="s">
        <v>35</v>
      </c>
      <c r="C158" s="95" t="s">
        <v>365</v>
      </c>
      <c r="D158" s="95" t="s">
        <v>173</v>
      </c>
      <c r="E158" s="95" t="s">
        <v>172</v>
      </c>
      <c r="F158" s="96" t="s">
        <v>171</v>
      </c>
      <c r="G158" s="96" t="s">
        <v>493</v>
      </c>
      <c r="H158" s="95">
        <v>5</v>
      </c>
      <c r="I158" s="95" t="s">
        <v>23</v>
      </c>
      <c r="J158" s="97" t="s">
        <v>513</v>
      </c>
      <c r="K158" s="137">
        <v>60000</v>
      </c>
      <c r="L158" s="138" t="s">
        <v>5</v>
      </c>
      <c r="M158" s="138" t="s">
        <v>5</v>
      </c>
      <c r="N158" s="138">
        <v>3500</v>
      </c>
      <c r="O158" s="138">
        <v>553</v>
      </c>
      <c r="P158" s="98" t="s">
        <v>323</v>
      </c>
      <c r="Q158" s="96" t="s">
        <v>322</v>
      </c>
      <c r="R158" s="95" t="s">
        <v>321</v>
      </c>
      <c r="S158" s="99" t="s">
        <v>337</v>
      </c>
      <c r="T158" s="110">
        <f t="shared" si="8"/>
        <v>8</v>
      </c>
      <c r="U158" s="95" t="s">
        <v>327</v>
      </c>
      <c r="V158" s="95" t="s">
        <v>327</v>
      </c>
      <c r="W158" s="128">
        <v>15</v>
      </c>
      <c r="X158" s="49">
        <v>1</v>
      </c>
      <c r="Y158" s="130">
        <f t="shared" si="6"/>
        <v>15</v>
      </c>
      <c r="Z158" s="49">
        <v>2</v>
      </c>
      <c r="AA158" s="49">
        <v>16</v>
      </c>
      <c r="AB158" s="49">
        <v>480</v>
      </c>
      <c r="AC158" s="47" t="s">
        <v>566</v>
      </c>
      <c r="AD158" s="49">
        <v>31</v>
      </c>
      <c r="AE158" s="49">
        <f t="shared" si="7"/>
        <v>14880</v>
      </c>
      <c r="AF158" s="46">
        <f>IF(J158="СУПЕРЛЮКС",800,IF(J158="ЛЮКС",400,IF(J158="ПРЕМИУМ",300,IF(J158="БИЗНЕС+",200,0))))*(Y158/10)*AD158</f>
        <v>13950</v>
      </c>
      <c r="AG158" s="24"/>
      <c r="AH158" s="24"/>
      <c r="AI158" s="24"/>
      <c r="AJ158" s="24"/>
      <c r="AK158" s="24"/>
      <c r="AL158" s="46">
        <f>AF158*(1-AG158)*(1-AH158)*(1-AI158)*(1-AJ158)*(1-AK158)</f>
        <v>13950</v>
      </c>
      <c r="AM158" s="112">
        <v>1556</v>
      </c>
    </row>
    <row r="159" spans="1:39" ht="13.15" customHeight="1">
      <c r="A159" s="48">
        <v>147</v>
      </c>
      <c r="B159" s="95" t="s">
        <v>35</v>
      </c>
      <c r="C159" s="95" t="s">
        <v>365</v>
      </c>
      <c r="D159" s="95" t="s">
        <v>173</v>
      </c>
      <c r="E159" s="95" t="s">
        <v>172</v>
      </c>
      <c r="F159" s="96" t="s">
        <v>171</v>
      </c>
      <c r="G159" s="96" t="s">
        <v>493</v>
      </c>
      <c r="H159" s="95">
        <v>6</v>
      </c>
      <c r="I159" s="95" t="s">
        <v>23</v>
      </c>
      <c r="J159" s="97" t="s">
        <v>513</v>
      </c>
      <c r="K159" s="137">
        <v>60000</v>
      </c>
      <c r="L159" s="138" t="s">
        <v>5</v>
      </c>
      <c r="M159" s="138" t="s">
        <v>5</v>
      </c>
      <c r="N159" s="138">
        <v>3500</v>
      </c>
      <c r="O159" s="138">
        <v>553</v>
      </c>
      <c r="P159" s="98" t="s">
        <v>323</v>
      </c>
      <c r="Q159" s="96" t="s">
        <v>322</v>
      </c>
      <c r="R159" s="95" t="s">
        <v>321</v>
      </c>
      <c r="S159" s="99" t="s">
        <v>448</v>
      </c>
      <c r="T159" s="110">
        <f t="shared" si="8"/>
        <v>8</v>
      </c>
      <c r="U159" s="95" t="s">
        <v>334</v>
      </c>
      <c r="V159" s="95" t="s">
        <v>333</v>
      </c>
      <c r="W159" s="128">
        <v>15</v>
      </c>
      <c r="X159" s="49">
        <v>1</v>
      </c>
      <c r="Y159" s="130">
        <f t="shared" si="6"/>
        <v>15</v>
      </c>
      <c r="Z159" s="49">
        <v>2</v>
      </c>
      <c r="AA159" s="49">
        <v>16</v>
      </c>
      <c r="AB159" s="49">
        <v>480</v>
      </c>
      <c r="AC159" s="47" t="s">
        <v>566</v>
      </c>
      <c r="AD159" s="49">
        <v>31</v>
      </c>
      <c r="AE159" s="49">
        <f t="shared" si="7"/>
        <v>14880</v>
      </c>
      <c r="AF159" s="46">
        <f>IF(J159="СУПЕРЛЮКС",800,IF(J159="ЛЮКС",400,IF(J159="ПРЕМИУМ",300,IF(J159="БИЗНЕС+",200,0))))*(Y159/10)*AD159</f>
        <v>13950</v>
      </c>
      <c r="AG159" s="24"/>
      <c r="AH159" s="24"/>
      <c r="AI159" s="24"/>
      <c r="AJ159" s="24"/>
      <c r="AK159" s="24"/>
      <c r="AL159" s="46">
        <f>AF159*(1-AG159)*(1-AH159)*(1-AI159)*(1-AJ159)*(1-AK159)</f>
        <v>13950</v>
      </c>
      <c r="AM159" s="112">
        <v>1560</v>
      </c>
    </row>
    <row r="160" spans="1:39" ht="13.15" customHeight="1">
      <c r="A160" s="48">
        <v>148</v>
      </c>
      <c r="B160" s="95" t="s">
        <v>35</v>
      </c>
      <c r="C160" s="95" t="s">
        <v>365</v>
      </c>
      <c r="D160" s="95" t="s">
        <v>173</v>
      </c>
      <c r="E160" s="95" t="s">
        <v>172</v>
      </c>
      <c r="F160" s="96" t="s">
        <v>171</v>
      </c>
      <c r="G160" s="96" t="s">
        <v>493</v>
      </c>
      <c r="H160" s="95">
        <v>7</v>
      </c>
      <c r="I160" s="95" t="s">
        <v>23</v>
      </c>
      <c r="J160" s="97" t="s">
        <v>513</v>
      </c>
      <c r="K160" s="137">
        <v>60000</v>
      </c>
      <c r="L160" s="138" t="s">
        <v>5</v>
      </c>
      <c r="M160" s="138" t="s">
        <v>5</v>
      </c>
      <c r="N160" s="138">
        <v>3500</v>
      </c>
      <c r="O160" s="138">
        <v>553</v>
      </c>
      <c r="P160" s="98" t="s">
        <v>323</v>
      </c>
      <c r="Q160" s="96" t="s">
        <v>322</v>
      </c>
      <c r="R160" s="95" t="s">
        <v>321</v>
      </c>
      <c r="S160" s="99" t="s">
        <v>320</v>
      </c>
      <c r="T160" s="110">
        <f t="shared" si="8"/>
        <v>8</v>
      </c>
      <c r="U160" s="95" t="s">
        <v>330</v>
      </c>
      <c r="V160" s="95" t="s">
        <v>339</v>
      </c>
      <c r="W160" s="128">
        <v>15</v>
      </c>
      <c r="X160" s="49">
        <v>1</v>
      </c>
      <c r="Y160" s="130">
        <f t="shared" si="6"/>
        <v>15</v>
      </c>
      <c r="Z160" s="49">
        <v>2</v>
      </c>
      <c r="AA160" s="49">
        <v>16</v>
      </c>
      <c r="AB160" s="49">
        <v>480</v>
      </c>
      <c r="AC160" s="47" t="s">
        <v>566</v>
      </c>
      <c r="AD160" s="49">
        <v>31</v>
      </c>
      <c r="AE160" s="49">
        <f t="shared" si="7"/>
        <v>14880</v>
      </c>
      <c r="AF160" s="46">
        <f>IF(J160="СУПЕРЛЮКС",800,IF(J160="ЛЮКС",400,IF(J160="ПРЕМИУМ",300,IF(J160="БИЗНЕС+",200,0))))*(Y160/10)*AD160</f>
        <v>13950</v>
      </c>
      <c r="AG160" s="24"/>
      <c r="AH160" s="24"/>
      <c r="AI160" s="24"/>
      <c r="AJ160" s="24"/>
      <c r="AK160" s="24"/>
      <c r="AL160" s="46">
        <f>AF160*(1-AG160)*(1-AH160)*(1-AI160)*(1-AJ160)*(1-AK160)</f>
        <v>13950</v>
      </c>
      <c r="AM160" s="112">
        <v>1558</v>
      </c>
    </row>
    <row r="161" spans="1:39" ht="13.15" customHeight="1">
      <c r="A161" s="48">
        <v>149</v>
      </c>
      <c r="B161" s="95" t="s">
        <v>35</v>
      </c>
      <c r="C161" s="95" t="s">
        <v>365</v>
      </c>
      <c r="D161" s="95" t="s">
        <v>173</v>
      </c>
      <c r="E161" s="95" t="s">
        <v>172</v>
      </c>
      <c r="F161" s="96" t="s">
        <v>171</v>
      </c>
      <c r="G161" s="96" t="s">
        <v>493</v>
      </c>
      <c r="H161" s="95">
        <v>8</v>
      </c>
      <c r="I161" s="95" t="s">
        <v>23</v>
      </c>
      <c r="J161" s="97" t="s">
        <v>513</v>
      </c>
      <c r="K161" s="137">
        <v>60000</v>
      </c>
      <c r="L161" s="138" t="s">
        <v>5</v>
      </c>
      <c r="M161" s="138" t="s">
        <v>5</v>
      </c>
      <c r="N161" s="138">
        <v>3500</v>
      </c>
      <c r="O161" s="138">
        <v>553</v>
      </c>
      <c r="P161" s="98" t="s">
        <v>323</v>
      </c>
      <c r="Q161" s="96" t="s">
        <v>322</v>
      </c>
      <c r="R161" s="95" t="s">
        <v>321</v>
      </c>
      <c r="S161" s="99" t="s">
        <v>320</v>
      </c>
      <c r="T161" s="110">
        <f t="shared" si="8"/>
        <v>8</v>
      </c>
      <c r="U161" s="95" t="s">
        <v>330</v>
      </c>
      <c r="V161" s="95" t="s">
        <v>332</v>
      </c>
      <c r="W161" s="128">
        <v>15</v>
      </c>
      <c r="X161" s="49">
        <v>1</v>
      </c>
      <c r="Y161" s="130">
        <f t="shared" si="6"/>
        <v>15</v>
      </c>
      <c r="Z161" s="49">
        <v>2</v>
      </c>
      <c r="AA161" s="49">
        <v>16</v>
      </c>
      <c r="AB161" s="49">
        <v>480</v>
      </c>
      <c r="AC161" s="47" t="s">
        <v>566</v>
      </c>
      <c r="AD161" s="49">
        <v>31</v>
      </c>
      <c r="AE161" s="49">
        <f t="shared" si="7"/>
        <v>14880</v>
      </c>
      <c r="AF161" s="46">
        <f>IF(J161="СУПЕРЛЮКС",800,IF(J161="ЛЮКС",400,IF(J161="ПРЕМИУМ",300,IF(J161="БИЗНЕС+",200,0))))*(Y161/10)*AD161</f>
        <v>13950</v>
      </c>
      <c r="AG161" s="24"/>
      <c r="AH161" s="24"/>
      <c r="AI161" s="24"/>
      <c r="AJ161" s="24"/>
      <c r="AK161" s="24"/>
      <c r="AL161" s="46">
        <f>AF161*(1-AG161)*(1-AH161)*(1-AI161)*(1-AJ161)*(1-AK161)</f>
        <v>13950</v>
      </c>
      <c r="AM161" s="112">
        <v>1561</v>
      </c>
    </row>
    <row r="162" spans="1:39" ht="13.15" customHeight="1">
      <c r="A162" s="48">
        <v>150</v>
      </c>
      <c r="B162" s="95" t="s">
        <v>35</v>
      </c>
      <c r="C162" s="95" t="s">
        <v>365</v>
      </c>
      <c r="D162" s="95" t="s">
        <v>173</v>
      </c>
      <c r="E162" s="95" t="s">
        <v>172</v>
      </c>
      <c r="F162" s="96" t="s">
        <v>171</v>
      </c>
      <c r="G162" s="96" t="s">
        <v>493</v>
      </c>
      <c r="H162" s="95">
        <v>9</v>
      </c>
      <c r="I162" s="95" t="s">
        <v>23</v>
      </c>
      <c r="J162" s="97" t="s">
        <v>513</v>
      </c>
      <c r="K162" s="137">
        <v>60000</v>
      </c>
      <c r="L162" s="138" t="s">
        <v>5</v>
      </c>
      <c r="M162" s="138" t="s">
        <v>5</v>
      </c>
      <c r="N162" s="138">
        <v>3500</v>
      </c>
      <c r="O162" s="138">
        <v>553</v>
      </c>
      <c r="P162" s="98" t="s">
        <v>323</v>
      </c>
      <c r="Q162" s="96" t="s">
        <v>322</v>
      </c>
      <c r="R162" s="95" t="s">
        <v>321</v>
      </c>
      <c r="S162" s="99" t="s">
        <v>320</v>
      </c>
      <c r="T162" s="110">
        <f t="shared" si="8"/>
        <v>8</v>
      </c>
      <c r="U162" s="95" t="s">
        <v>319</v>
      </c>
      <c r="V162" s="95" t="s">
        <v>318</v>
      </c>
      <c r="W162" s="128">
        <v>15</v>
      </c>
      <c r="X162" s="49">
        <v>1</v>
      </c>
      <c r="Y162" s="130">
        <f t="shared" si="6"/>
        <v>15</v>
      </c>
      <c r="Z162" s="49">
        <v>2</v>
      </c>
      <c r="AA162" s="49">
        <v>16</v>
      </c>
      <c r="AB162" s="49">
        <v>480</v>
      </c>
      <c r="AC162" s="47" t="s">
        <v>566</v>
      </c>
      <c r="AD162" s="49">
        <v>31</v>
      </c>
      <c r="AE162" s="49">
        <f t="shared" si="7"/>
        <v>14880</v>
      </c>
      <c r="AF162" s="46">
        <f>IF(J162="СУПЕРЛЮКС",800,IF(J162="ЛЮКС",400,IF(J162="ПРЕМИУМ",300,IF(J162="БИЗНЕС+",200,0))))*(Y162/10)*AD162</f>
        <v>13950</v>
      </c>
      <c r="AG162" s="24"/>
      <c r="AH162" s="24"/>
      <c r="AI162" s="24"/>
      <c r="AJ162" s="24"/>
      <c r="AK162" s="24"/>
      <c r="AL162" s="46">
        <f>AF162*(1-AG162)*(1-AH162)*(1-AI162)*(1-AJ162)*(1-AK162)</f>
        <v>13950</v>
      </c>
      <c r="AM162" s="112">
        <v>1557</v>
      </c>
    </row>
    <row r="163" spans="1:39" ht="13.15" customHeight="1">
      <c r="A163" s="48">
        <v>151</v>
      </c>
      <c r="B163" s="95" t="s">
        <v>35</v>
      </c>
      <c r="C163" s="95" t="s">
        <v>361</v>
      </c>
      <c r="D163" s="95" t="s">
        <v>42</v>
      </c>
      <c r="E163" s="95" t="s">
        <v>161</v>
      </c>
      <c r="F163" s="96" t="s">
        <v>160</v>
      </c>
      <c r="G163" s="96" t="s">
        <v>159</v>
      </c>
      <c r="H163" s="95">
        <v>1</v>
      </c>
      <c r="I163" s="95" t="s">
        <v>23</v>
      </c>
      <c r="J163" s="97" t="s">
        <v>513</v>
      </c>
      <c r="K163" s="137">
        <v>65000</v>
      </c>
      <c r="L163" s="138" t="s">
        <v>5</v>
      </c>
      <c r="M163" s="138" t="s">
        <v>5</v>
      </c>
      <c r="N163" s="138">
        <v>4200</v>
      </c>
      <c r="O163" s="138">
        <v>382</v>
      </c>
      <c r="P163" s="98" t="s">
        <v>323</v>
      </c>
      <c r="Q163" s="102" t="s">
        <v>341</v>
      </c>
      <c r="R163" s="95" t="s">
        <v>340</v>
      </c>
      <c r="S163" s="101" t="s">
        <v>335</v>
      </c>
      <c r="T163" s="110">
        <f t="shared" si="8"/>
        <v>14</v>
      </c>
      <c r="U163" s="95" t="s">
        <v>325</v>
      </c>
      <c r="V163" s="95" t="s">
        <v>325</v>
      </c>
      <c r="W163" s="128">
        <v>15</v>
      </c>
      <c r="X163" s="49">
        <v>1</v>
      </c>
      <c r="Y163" s="130">
        <f t="shared" si="6"/>
        <v>15</v>
      </c>
      <c r="Z163" s="49">
        <v>2</v>
      </c>
      <c r="AA163" s="49">
        <v>16</v>
      </c>
      <c r="AB163" s="49">
        <v>480</v>
      </c>
      <c r="AC163" s="47" t="s">
        <v>566</v>
      </c>
      <c r="AD163" s="49">
        <v>31</v>
      </c>
      <c r="AE163" s="49">
        <f t="shared" si="7"/>
        <v>14880</v>
      </c>
      <c r="AF163" s="46">
        <f>IF(J163="СУПЕРЛЮКС",800,IF(J163="ЛЮКС",400,IF(J163="ПРЕМИУМ",300,IF(J163="БИЗНЕС+",200,0))))*(Y163/10)*AD163</f>
        <v>13950</v>
      </c>
      <c r="AG163" s="24"/>
      <c r="AH163" s="24"/>
      <c r="AI163" s="24"/>
      <c r="AJ163" s="24"/>
      <c r="AK163" s="24"/>
      <c r="AL163" s="46">
        <f>AF163*(1-AG163)*(1-AH163)*(1-AI163)*(1-AJ163)*(1-AK163)</f>
        <v>13950</v>
      </c>
      <c r="AM163" s="112">
        <v>3031</v>
      </c>
    </row>
    <row r="164" spans="1:39" ht="13.15" customHeight="1">
      <c r="A164" s="48">
        <v>152</v>
      </c>
      <c r="B164" s="95" t="s">
        <v>35</v>
      </c>
      <c r="C164" s="95" t="s">
        <v>361</v>
      </c>
      <c r="D164" s="95" t="s">
        <v>42</v>
      </c>
      <c r="E164" s="95" t="s">
        <v>161</v>
      </c>
      <c r="F164" s="96" t="s">
        <v>160</v>
      </c>
      <c r="G164" s="96" t="s">
        <v>159</v>
      </c>
      <c r="H164" s="95">
        <v>2</v>
      </c>
      <c r="I164" s="95" t="s">
        <v>23</v>
      </c>
      <c r="J164" s="97" t="s">
        <v>513</v>
      </c>
      <c r="K164" s="137">
        <v>65000</v>
      </c>
      <c r="L164" s="138" t="s">
        <v>5</v>
      </c>
      <c r="M164" s="138" t="s">
        <v>5</v>
      </c>
      <c r="N164" s="138">
        <v>4200</v>
      </c>
      <c r="O164" s="138">
        <v>382</v>
      </c>
      <c r="P164" s="98" t="s">
        <v>323</v>
      </c>
      <c r="Q164" s="102" t="s">
        <v>341</v>
      </c>
      <c r="R164" s="95" t="s">
        <v>340</v>
      </c>
      <c r="S164" s="101" t="s">
        <v>335</v>
      </c>
      <c r="T164" s="110">
        <f t="shared" si="8"/>
        <v>14</v>
      </c>
      <c r="U164" s="95" t="s">
        <v>319</v>
      </c>
      <c r="V164" s="95" t="s">
        <v>318</v>
      </c>
      <c r="W164" s="128">
        <v>15</v>
      </c>
      <c r="X164" s="49">
        <v>1</v>
      </c>
      <c r="Y164" s="130">
        <f t="shared" si="6"/>
        <v>15</v>
      </c>
      <c r="Z164" s="49">
        <v>2</v>
      </c>
      <c r="AA164" s="49">
        <v>16</v>
      </c>
      <c r="AB164" s="49">
        <v>480</v>
      </c>
      <c r="AC164" s="47" t="s">
        <v>566</v>
      </c>
      <c r="AD164" s="49">
        <v>31</v>
      </c>
      <c r="AE164" s="49">
        <f t="shared" si="7"/>
        <v>14880</v>
      </c>
      <c r="AF164" s="46">
        <f>IF(J164="СУПЕРЛЮКС",800,IF(J164="ЛЮКС",400,IF(J164="ПРЕМИУМ",300,IF(J164="БИЗНЕС+",200,0))))*(Y164/10)*AD164</f>
        <v>13950</v>
      </c>
      <c r="AG164" s="24"/>
      <c r="AH164" s="24"/>
      <c r="AI164" s="24"/>
      <c r="AJ164" s="24"/>
      <c r="AK164" s="24"/>
      <c r="AL164" s="46">
        <f>AF164*(1-AG164)*(1-AH164)*(1-AI164)*(1-AJ164)*(1-AK164)</f>
        <v>13950</v>
      </c>
      <c r="AM164" s="112">
        <v>3033</v>
      </c>
    </row>
    <row r="165" spans="1:39" ht="13.15" customHeight="1">
      <c r="A165" s="48">
        <v>153</v>
      </c>
      <c r="B165" s="95" t="s">
        <v>35</v>
      </c>
      <c r="C165" s="95" t="s">
        <v>361</v>
      </c>
      <c r="D165" s="95" t="s">
        <v>42</v>
      </c>
      <c r="E165" s="95" t="s">
        <v>161</v>
      </c>
      <c r="F165" s="96" t="s">
        <v>160</v>
      </c>
      <c r="G165" s="96" t="s">
        <v>159</v>
      </c>
      <c r="H165" s="95">
        <v>4</v>
      </c>
      <c r="I165" s="95" t="s">
        <v>324</v>
      </c>
      <c r="J165" s="97" t="s">
        <v>513</v>
      </c>
      <c r="K165" s="137">
        <v>65000</v>
      </c>
      <c r="L165" s="138" t="s">
        <v>5</v>
      </c>
      <c r="M165" s="138" t="s">
        <v>5</v>
      </c>
      <c r="N165" s="138">
        <v>4200</v>
      </c>
      <c r="O165" s="138">
        <v>382</v>
      </c>
      <c r="P165" s="98" t="s">
        <v>323</v>
      </c>
      <c r="Q165" s="102" t="s">
        <v>322</v>
      </c>
      <c r="R165" s="95" t="s">
        <v>321</v>
      </c>
      <c r="S165" s="101" t="s">
        <v>342</v>
      </c>
      <c r="T165" s="110">
        <f t="shared" si="8"/>
        <v>14</v>
      </c>
      <c r="U165" s="95" t="s">
        <v>319</v>
      </c>
      <c r="V165" s="95" t="s">
        <v>318</v>
      </c>
      <c r="W165" s="128">
        <v>15</v>
      </c>
      <c r="X165" s="49">
        <v>1</v>
      </c>
      <c r="Y165" s="130">
        <f t="shared" si="6"/>
        <v>15</v>
      </c>
      <c r="Z165" s="49">
        <v>2</v>
      </c>
      <c r="AA165" s="49">
        <v>16</v>
      </c>
      <c r="AB165" s="49">
        <v>480</v>
      </c>
      <c r="AC165" s="47" t="s">
        <v>566</v>
      </c>
      <c r="AD165" s="49">
        <v>31</v>
      </c>
      <c r="AE165" s="49">
        <f t="shared" si="7"/>
        <v>14880</v>
      </c>
      <c r="AF165" s="46">
        <f>IF(J165="СУПЕРЛЮКС",800,IF(J165="ЛЮКС",400,IF(J165="ПРЕМИУМ",300,IF(J165="БИЗНЕС+",200,0))))*(Y165/10)*AD165</f>
        <v>13950</v>
      </c>
      <c r="AG165" s="24"/>
      <c r="AH165" s="24"/>
      <c r="AI165" s="24"/>
      <c r="AJ165" s="24"/>
      <c r="AK165" s="24"/>
      <c r="AL165" s="46">
        <f>AF165*(1-AG165)*(1-AH165)*(1-AI165)*(1-AJ165)*(1-AK165)</f>
        <v>13950</v>
      </c>
      <c r="AM165" s="112">
        <v>3103</v>
      </c>
    </row>
    <row r="166" spans="1:39" ht="13.15" customHeight="1">
      <c r="A166" s="48">
        <v>154</v>
      </c>
      <c r="B166" s="95" t="s">
        <v>35</v>
      </c>
      <c r="C166" s="95" t="s">
        <v>361</v>
      </c>
      <c r="D166" s="95" t="s">
        <v>42</v>
      </c>
      <c r="E166" s="95" t="s">
        <v>161</v>
      </c>
      <c r="F166" s="96" t="s">
        <v>160</v>
      </c>
      <c r="G166" s="96" t="s">
        <v>159</v>
      </c>
      <c r="H166" s="95">
        <v>5</v>
      </c>
      <c r="I166" s="95" t="s">
        <v>324</v>
      </c>
      <c r="J166" s="97" t="s">
        <v>513</v>
      </c>
      <c r="K166" s="137">
        <v>65000</v>
      </c>
      <c r="L166" s="138" t="s">
        <v>5</v>
      </c>
      <c r="M166" s="138" t="s">
        <v>5</v>
      </c>
      <c r="N166" s="138">
        <v>4200</v>
      </c>
      <c r="O166" s="138">
        <v>382</v>
      </c>
      <c r="P166" s="98" t="s">
        <v>323</v>
      </c>
      <c r="Q166" s="102" t="s">
        <v>322</v>
      </c>
      <c r="R166" s="95" t="s">
        <v>321</v>
      </c>
      <c r="S166" s="101" t="s">
        <v>342</v>
      </c>
      <c r="T166" s="110">
        <f t="shared" si="8"/>
        <v>14</v>
      </c>
      <c r="U166" s="95" t="s">
        <v>319</v>
      </c>
      <c r="V166" s="95" t="s">
        <v>318</v>
      </c>
      <c r="W166" s="128">
        <v>15</v>
      </c>
      <c r="X166" s="49">
        <v>1</v>
      </c>
      <c r="Y166" s="130">
        <f t="shared" si="6"/>
        <v>15</v>
      </c>
      <c r="Z166" s="49">
        <v>2</v>
      </c>
      <c r="AA166" s="49">
        <v>16</v>
      </c>
      <c r="AB166" s="49">
        <v>480</v>
      </c>
      <c r="AC166" s="47" t="s">
        <v>566</v>
      </c>
      <c r="AD166" s="49">
        <v>31</v>
      </c>
      <c r="AE166" s="49">
        <f t="shared" si="7"/>
        <v>14880</v>
      </c>
      <c r="AF166" s="46">
        <f>IF(J166="СУПЕРЛЮКС",800,IF(J166="ЛЮКС",400,IF(J166="ПРЕМИУМ",300,IF(J166="БИЗНЕС+",200,0))))*(Y166/10)*AD166</f>
        <v>13950</v>
      </c>
      <c r="AG166" s="24"/>
      <c r="AH166" s="24"/>
      <c r="AI166" s="24"/>
      <c r="AJ166" s="24"/>
      <c r="AK166" s="24"/>
      <c r="AL166" s="46">
        <f>AF166*(1-AG166)*(1-AH166)*(1-AI166)*(1-AJ166)*(1-AK166)</f>
        <v>13950</v>
      </c>
      <c r="AM166" s="112">
        <v>3103</v>
      </c>
    </row>
    <row r="167" spans="1:39" ht="13.15" customHeight="1">
      <c r="A167" s="48">
        <v>155</v>
      </c>
      <c r="B167" s="95" t="s">
        <v>35</v>
      </c>
      <c r="C167" s="95" t="s">
        <v>361</v>
      </c>
      <c r="D167" s="95" t="s">
        <v>42</v>
      </c>
      <c r="E167" s="95" t="s">
        <v>161</v>
      </c>
      <c r="F167" s="96" t="s">
        <v>160</v>
      </c>
      <c r="G167" s="96" t="s">
        <v>159</v>
      </c>
      <c r="H167" s="95">
        <v>6</v>
      </c>
      <c r="I167" s="95" t="s">
        <v>324</v>
      </c>
      <c r="J167" s="97" t="s">
        <v>513</v>
      </c>
      <c r="K167" s="137">
        <v>65000</v>
      </c>
      <c r="L167" s="138" t="s">
        <v>5</v>
      </c>
      <c r="M167" s="138" t="s">
        <v>5</v>
      </c>
      <c r="N167" s="138">
        <v>4200</v>
      </c>
      <c r="O167" s="138">
        <v>382</v>
      </c>
      <c r="P167" s="98" t="s">
        <v>323</v>
      </c>
      <c r="Q167" s="102" t="s">
        <v>322</v>
      </c>
      <c r="R167" s="95" t="s">
        <v>321</v>
      </c>
      <c r="S167" s="101" t="s">
        <v>342</v>
      </c>
      <c r="T167" s="110">
        <f t="shared" si="8"/>
        <v>14</v>
      </c>
      <c r="U167" s="95" t="s">
        <v>319</v>
      </c>
      <c r="V167" s="95" t="s">
        <v>318</v>
      </c>
      <c r="W167" s="128">
        <v>15</v>
      </c>
      <c r="X167" s="49">
        <v>1</v>
      </c>
      <c r="Y167" s="130">
        <f t="shared" si="6"/>
        <v>15</v>
      </c>
      <c r="Z167" s="49">
        <v>2</v>
      </c>
      <c r="AA167" s="49">
        <v>16</v>
      </c>
      <c r="AB167" s="49">
        <v>480</v>
      </c>
      <c r="AC167" s="47" t="s">
        <v>566</v>
      </c>
      <c r="AD167" s="49">
        <v>31</v>
      </c>
      <c r="AE167" s="49">
        <f t="shared" si="7"/>
        <v>14880</v>
      </c>
      <c r="AF167" s="46">
        <f>IF(J167="СУПЕРЛЮКС",800,IF(J167="ЛЮКС",400,IF(J167="ПРЕМИУМ",300,IF(J167="БИЗНЕС+",200,0))))*(Y167/10)*AD167</f>
        <v>13950</v>
      </c>
      <c r="AG167" s="24"/>
      <c r="AH167" s="24"/>
      <c r="AI167" s="24"/>
      <c r="AJ167" s="24"/>
      <c r="AK167" s="24"/>
      <c r="AL167" s="46">
        <f>AF167*(1-AG167)*(1-AH167)*(1-AI167)*(1-AJ167)*(1-AK167)</f>
        <v>13950</v>
      </c>
      <c r="AM167" s="112">
        <v>3103</v>
      </c>
    </row>
    <row r="168" spans="1:39" ht="13.15" customHeight="1">
      <c r="A168" s="48">
        <v>156</v>
      </c>
      <c r="B168" s="95" t="s">
        <v>35</v>
      </c>
      <c r="C168" s="95" t="s">
        <v>361</v>
      </c>
      <c r="D168" s="95" t="s">
        <v>42</v>
      </c>
      <c r="E168" s="95" t="s">
        <v>161</v>
      </c>
      <c r="F168" s="96" t="s">
        <v>160</v>
      </c>
      <c r="G168" s="96" t="s">
        <v>159</v>
      </c>
      <c r="H168" s="95">
        <v>7</v>
      </c>
      <c r="I168" s="95" t="s">
        <v>324</v>
      </c>
      <c r="J168" s="97" t="s">
        <v>513</v>
      </c>
      <c r="K168" s="137">
        <v>65000</v>
      </c>
      <c r="L168" s="138" t="s">
        <v>5</v>
      </c>
      <c r="M168" s="138" t="s">
        <v>5</v>
      </c>
      <c r="N168" s="138">
        <v>4200</v>
      </c>
      <c r="O168" s="138">
        <v>382</v>
      </c>
      <c r="P168" s="98" t="s">
        <v>323</v>
      </c>
      <c r="Q168" s="102" t="s">
        <v>322</v>
      </c>
      <c r="R168" s="95" t="s">
        <v>321</v>
      </c>
      <c r="S168" s="101" t="s">
        <v>342</v>
      </c>
      <c r="T168" s="110">
        <f t="shared" si="8"/>
        <v>14</v>
      </c>
      <c r="U168" s="95" t="s">
        <v>330</v>
      </c>
      <c r="V168" s="95" t="s">
        <v>339</v>
      </c>
      <c r="W168" s="128">
        <v>15</v>
      </c>
      <c r="X168" s="49">
        <v>1</v>
      </c>
      <c r="Y168" s="130">
        <f t="shared" si="6"/>
        <v>15</v>
      </c>
      <c r="Z168" s="49">
        <v>2</v>
      </c>
      <c r="AA168" s="49">
        <v>16</v>
      </c>
      <c r="AB168" s="49">
        <v>480</v>
      </c>
      <c r="AC168" s="47" t="s">
        <v>566</v>
      </c>
      <c r="AD168" s="49">
        <v>31</v>
      </c>
      <c r="AE168" s="49">
        <f t="shared" si="7"/>
        <v>14880</v>
      </c>
      <c r="AF168" s="46">
        <f>IF(J168="СУПЕРЛЮКС",800,IF(J168="ЛЮКС",400,IF(J168="ПРЕМИУМ",300,IF(J168="БИЗНЕС+",200,0))))*(Y168/10)*AD168</f>
        <v>13950</v>
      </c>
      <c r="AG168" s="24"/>
      <c r="AH168" s="24"/>
      <c r="AI168" s="24"/>
      <c r="AJ168" s="24"/>
      <c r="AK168" s="24"/>
      <c r="AL168" s="46">
        <f>AF168*(1-AG168)*(1-AH168)*(1-AI168)*(1-AJ168)*(1-AK168)</f>
        <v>13950</v>
      </c>
      <c r="AM168" s="112">
        <v>3103</v>
      </c>
    </row>
    <row r="169" spans="1:39" ht="13.15" customHeight="1">
      <c r="A169" s="48">
        <v>157</v>
      </c>
      <c r="B169" s="95" t="s">
        <v>35</v>
      </c>
      <c r="C169" s="95" t="s">
        <v>361</v>
      </c>
      <c r="D169" s="95" t="s">
        <v>42</v>
      </c>
      <c r="E169" s="95" t="s">
        <v>161</v>
      </c>
      <c r="F169" s="96" t="s">
        <v>160</v>
      </c>
      <c r="G169" s="96" t="s">
        <v>159</v>
      </c>
      <c r="H169" s="95">
        <v>8</v>
      </c>
      <c r="I169" s="95" t="s">
        <v>324</v>
      </c>
      <c r="J169" s="97" t="s">
        <v>513</v>
      </c>
      <c r="K169" s="137">
        <v>65000</v>
      </c>
      <c r="L169" s="138" t="s">
        <v>5</v>
      </c>
      <c r="M169" s="138" t="s">
        <v>5</v>
      </c>
      <c r="N169" s="138">
        <v>4200</v>
      </c>
      <c r="O169" s="138">
        <v>382</v>
      </c>
      <c r="P169" s="98" t="s">
        <v>323</v>
      </c>
      <c r="Q169" s="102" t="s">
        <v>322</v>
      </c>
      <c r="R169" s="95" t="s">
        <v>321</v>
      </c>
      <c r="S169" s="101" t="s">
        <v>342</v>
      </c>
      <c r="T169" s="110">
        <f t="shared" si="8"/>
        <v>14</v>
      </c>
      <c r="U169" s="95" t="s">
        <v>330</v>
      </c>
      <c r="V169" s="95" t="s">
        <v>339</v>
      </c>
      <c r="W169" s="128">
        <v>15</v>
      </c>
      <c r="X169" s="49">
        <v>1</v>
      </c>
      <c r="Y169" s="130">
        <f t="shared" si="6"/>
        <v>15</v>
      </c>
      <c r="Z169" s="49">
        <v>2</v>
      </c>
      <c r="AA169" s="49">
        <v>16</v>
      </c>
      <c r="AB169" s="49">
        <v>480</v>
      </c>
      <c r="AC169" s="47" t="s">
        <v>566</v>
      </c>
      <c r="AD169" s="49">
        <v>31</v>
      </c>
      <c r="AE169" s="49">
        <f t="shared" si="7"/>
        <v>14880</v>
      </c>
      <c r="AF169" s="46">
        <f>IF(J169="СУПЕРЛЮКС",800,IF(J169="ЛЮКС",400,IF(J169="ПРЕМИУМ",300,IF(J169="БИЗНЕС+",200,0))))*(Y169/10)*AD169</f>
        <v>13950</v>
      </c>
      <c r="AG169" s="24"/>
      <c r="AH169" s="24"/>
      <c r="AI169" s="24"/>
      <c r="AJ169" s="24"/>
      <c r="AK169" s="24"/>
      <c r="AL169" s="46">
        <f>AF169*(1-AG169)*(1-AH169)*(1-AI169)*(1-AJ169)*(1-AK169)</f>
        <v>13950</v>
      </c>
      <c r="AM169" s="112">
        <v>3103</v>
      </c>
    </row>
    <row r="170" spans="1:39" ht="13.15" customHeight="1">
      <c r="A170" s="48">
        <v>158</v>
      </c>
      <c r="B170" s="95" t="s">
        <v>35</v>
      </c>
      <c r="C170" s="95" t="s">
        <v>361</v>
      </c>
      <c r="D170" s="95" t="s">
        <v>42</v>
      </c>
      <c r="E170" s="95" t="s">
        <v>161</v>
      </c>
      <c r="F170" s="96" t="s">
        <v>160</v>
      </c>
      <c r="G170" s="96" t="s">
        <v>159</v>
      </c>
      <c r="H170" s="95">
        <v>9</v>
      </c>
      <c r="I170" s="95" t="s">
        <v>324</v>
      </c>
      <c r="J170" s="97" t="s">
        <v>513</v>
      </c>
      <c r="K170" s="137">
        <v>65000</v>
      </c>
      <c r="L170" s="138" t="s">
        <v>5</v>
      </c>
      <c r="M170" s="138" t="s">
        <v>5</v>
      </c>
      <c r="N170" s="138">
        <v>4200</v>
      </c>
      <c r="O170" s="138">
        <v>382</v>
      </c>
      <c r="P170" s="98" t="s">
        <v>323</v>
      </c>
      <c r="Q170" s="102" t="s">
        <v>322</v>
      </c>
      <c r="R170" s="95" t="s">
        <v>321</v>
      </c>
      <c r="S170" s="101" t="s">
        <v>342</v>
      </c>
      <c r="T170" s="110">
        <f t="shared" si="8"/>
        <v>14</v>
      </c>
      <c r="U170" s="95" t="s">
        <v>330</v>
      </c>
      <c r="V170" s="95" t="s">
        <v>339</v>
      </c>
      <c r="W170" s="128">
        <v>15</v>
      </c>
      <c r="X170" s="49">
        <v>1</v>
      </c>
      <c r="Y170" s="130">
        <f t="shared" si="6"/>
        <v>15</v>
      </c>
      <c r="Z170" s="49">
        <v>2</v>
      </c>
      <c r="AA170" s="49">
        <v>16</v>
      </c>
      <c r="AB170" s="49">
        <v>480</v>
      </c>
      <c r="AC170" s="47" t="s">
        <v>566</v>
      </c>
      <c r="AD170" s="49">
        <v>31</v>
      </c>
      <c r="AE170" s="49">
        <f t="shared" si="7"/>
        <v>14880</v>
      </c>
      <c r="AF170" s="46">
        <f>IF(J170="СУПЕРЛЮКС",800,IF(J170="ЛЮКС",400,IF(J170="ПРЕМИУМ",300,IF(J170="БИЗНЕС+",200,0))))*(Y170/10)*AD170</f>
        <v>13950</v>
      </c>
      <c r="AG170" s="24"/>
      <c r="AH170" s="24"/>
      <c r="AI170" s="24"/>
      <c r="AJ170" s="24"/>
      <c r="AK170" s="24"/>
      <c r="AL170" s="46">
        <f>AF170*(1-AG170)*(1-AH170)*(1-AI170)*(1-AJ170)*(1-AK170)</f>
        <v>13950</v>
      </c>
      <c r="AM170" s="112">
        <v>3103</v>
      </c>
    </row>
    <row r="171" spans="1:39" ht="13.15" customHeight="1">
      <c r="A171" s="48">
        <v>159</v>
      </c>
      <c r="B171" s="95" t="s">
        <v>35</v>
      </c>
      <c r="C171" s="95" t="s">
        <v>361</v>
      </c>
      <c r="D171" s="95" t="s">
        <v>42</v>
      </c>
      <c r="E171" s="95" t="s">
        <v>161</v>
      </c>
      <c r="F171" s="96" t="s">
        <v>160</v>
      </c>
      <c r="G171" s="96" t="s">
        <v>159</v>
      </c>
      <c r="H171" s="95">
        <v>10</v>
      </c>
      <c r="I171" s="95" t="s">
        <v>324</v>
      </c>
      <c r="J171" s="97" t="s">
        <v>513</v>
      </c>
      <c r="K171" s="137">
        <v>65000</v>
      </c>
      <c r="L171" s="138" t="s">
        <v>5</v>
      </c>
      <c r="M171" s="138" t="s">
        <v>5</v>
      </c>
      <c r="N171" s="138">
        <v>4200</v>
      </c>
      <c r="O171" s="138">
        <v>382</v>
      </c>
      <c r="P171" s="98" t="s">
        <v>323</v>
      </c>
      <c r="Q171" s="102" t="s">
        <v>322</v>
      </c>
      <c r="R171" s="95" t="s">
        <v>321</v>
      </c>
      <c r="S171" s="101" t="s">
        <v>342</v>
      </c>
      <c r="T171" s="110">
        <f t="shared" si="8"/>
        <v>14</v>
      </c>
      <c r="U171" s="95" t="s">
        <v>330</v>
      </c>
      <c r="V171" s="95" t="s">
        <v>332</v>
      </c>
      <c r="W171" s="128">
        <v>15</v>
      </c>
      <c r="X171" s="49">
        <v>1</v>
      </c>
      <c r="Y171" s="130">
        <f t="shared" si="6"/>
        <v>15</v>
      </c>
      <c r="Z171" s="49">
        <v>2</v>
      </c>
      <c r="AA171" s="49">
        <v>16</v>
      </c>
      <c r="AB171" s="49">
        <v>480</v>
      </c>
      <c r="AC171" s="47" t="s">
        <v>566</v>
      </c>
      <c r="AD171" s="49">
        <v>31</v>
      </c>
      <c r="AE171" s="49">
        <f t="shared" si="7"/>
        <v>14880</v>
      </c>
      <c r="AF171" s="46">
        <f>IF(J171="СУПЕРЛЮКС",800,IF(J171="ЛЮКС",400,IF(J171="ПРЕМИУМ",300,IF(J171="БИЗНЕС+",200,0))))*(Y171/10)*AD171</f>
        <v>13950</v>
      </c>
      <c r="AG171" s="24"/>
      <c r="AH171" s="24"/>
      <c r="AI171" s="24"/>
      <c r="AJ171" s="24"/>
      <c r="AK171" s="24"/>
      <c r="AL171" s="46">
        <f>AF171*(1-AG171)*(1-AH171)*(1-AI171)*(1-AJ171)*(1-AK171)</f>
        <v>13950</v>
      </c>
      <c r="AM171" s="112">
        <v>3103</v>
      </c>
    </row>
    <row r="172" spans="1:39" ht="13.15" customHeight="1">
      <c r="A172" s="48">
        <v>160</v>
      </c>
      <c r="B172" s="95" t="s">
        <v>35</v>
      </c>
      <c r="C172" s="95" t="s">
        <v>361</v>
      </c>
      <c r="D172" s="95" t="s">
        <v>42</v>
      </c>
      <c r="E172" s="95" t="s">
        <v>161</v>
      </c>
      <c r="F172" s="96" t="s">
        <v>160</v>
      </c>
      <c r="G172" s="96" t="s">
        <v>159</v>
      </c>
      <c r="H172" s="95">
        <v>11</v>
      </c>
      <c r="I172" s="95" t="s">
        <v>324</v>
      </c>
      <c r="J172" s="97" t="s">
        <v>513</v>
      </c>
      <c r="K172" s="137">
        <v>65000</v>
      </c>
      <c r="L172" s="138" t="s">
        <v>5</v>
      </c>
      <c r="M172" s="138" t="s">
        <v>5</v>
      </c>
      <c r="N172" s="138">
        <v>4200</v>
      </c>
      <c r="O172" s="138">
        <v>382</v>
      </c>
      <c r="P172" s="98" t="s">
        <v>323</v>
      </c>
      <c r="Q172" s="102" t="s">
        <v>322</v>
      </c>
      <c r="R172" s="95" t="s">
        <v>321</v>
      </c>
      <c r="S172" s="101" t="s">
        <v>342</v>
      </c>
      <c r="T172" s="110">
        <f t="shared" si="8"/>
        <v>14</v>
      </c>
      <c r="U172" s="95" t="s">
        <v>330</v>
      </c>
      <c r="V172" s="95" t="s">
        <v>332</v>
      </c>
      <c r="W172" s="128">
        <v>15</v>
      </c>
      <c r="X172" s="49">
        <v>1</v>
      </c>
      <c r="Y172" s="130">
        <f t="shared" si="6"/>
        <v>15</v>
      </c>
      <c r="Z172" s="49">
        <v>2</v>
      </c>
      <c r="AA172" s="49">
        <v>16</v>
      </c>
      <c r="AB172" s="49">
        <v>480</v>
      </c>
      <c r="AC172" s="47" t="s">
        <v>566</v>
      </c>
      <c r="AD172" s="49">
        <v>31</v>
      </c>
      <c r="AE172" s="49">
        <f t="shared" si="7"/>
        <v>14880</v>
      </c>
      <c r="AF172" s="46">
        <f>IF(J172="СУПЕРЛЮКС",800,IF(J172="ЛЮКС",400,IF(J172="ПРЕМИУМ",300,IF(J172="БИЗНЕС+",200,0))))*(Y172/10)*AD172</f>
        <v>13950</v>
      </c>
      <c r="AG172" s="24"/>
      <c r="AH172" s="24"/>
      <c r="AI172" s="24"/>
      <c r="AJ172" s="24"/>
      <c r="AK172" s="24"/>
      <c r="AL172" s="46">
        <f>AF172*(1-AG172)*(1-AH172)*(1-AI172)*(1-AJ172)*(1-AK172)</f>
        <v>13950</v>
      </c>
      <c r="AM172" s="112">
        <v>3103</v>
      </c>
    </row>
    <row r="173" spans="1:39" ht="13.15" customHeight="1">
      <c r="A173" s="48">
        <v>161</v>
      </c>
      <c r="B173" s="95" t="s">
        <v>35</v>
      </c>
      <c r="C173" s="95" t="s">
        <v>361</v>
      </c>
      <c r="D173" s="95" t="s">
        <v>42</v>
      </c>
      <c r="E173" s="95" t="s">
        <v>161</v>
      </c>
      <c r="F173" s="96" t="s">
        <v>160</v>
      </c>
      <c r="G173" s="96" t="s">
        <v>159</v>
      </c>
      <c r="H173" s="95">
        <v>13</v>
      </c>
      <c r="I173" s="95" t="s">
        <v>23</v>
      </c>
      <c r="J173" s="97" t="s">
        <v>513</v>
      </c>
      <c r="K173" s="137">
        <v>65000</v>
      </c>
      <c r="L173" s="138" t="s">
        <v>5</v>
      </c>
      <c r="M173" s="138" t="s">
        <v>5</v>
      </c>
      <c r="N173" s="138">
        <v>4200</v>
      </c>
      <c r="O173" s="138">
        <v>382</v>
      </c>
      <c r="P173" s="98" t="s">
        <v>323</v>
      </c>
      <c r="Q173" s="102" t="s">
        <v>322</v>
      </c>
      <c r="R173" s="95" t="s">
        <v>321</v>
      </c>
      <c r="S173" s="101" t="s">
        <v>342</v>
      </c>
      <c r="T173" s="110">
        <f t="shared" si="8"/>
        <v>14</v>
      </c>
      <c r="U173" s="95" t="s">
        <v>334</v>
      </c>
      <c r="V173" s="95" t="s">
        <v>334</v>
      </c>
      <c r="W173" s="128">
        <v>15</v>
      </c>
      <c r="X173" s="49">
        <v>1</v>
      </c>
      <c r="Y173" s="130">
        <f t="shared" si="6"/>
        <v>15</v>
      </c>
      <c r="Z173" s="49">
        <v>2</v>
      </c>
      <c r="AA173" s="49">
        <v>16</v>
      </c>
      <c r="AB173" s="49">
        <v>480</v>
      </c>
      <c r="AC173" s="47" t="s">
        <v>566</v>
      </c>
      <c r="AD173" s="49">
        <v>31</v>
      </c>
      <c r="AE173" s="49">
        <f t="shared" si="7"/>
        <v>14880</v>
      </c>
      <c r="AF173" s="46">
        <f>IF(J173="СУПЕРЛЮКС",800,IF(J173="ЛЮКС",400,IF(J173="ПРЕМИУМ",300,IF(J173="БИЗНЕС+",200,0))))*(Y173/10)*AD173</f>
        <v>13950</v>
      </c>
      <c r="AG173" s="24"/>
      <c r="AH173" s="24"/>
      <c r="AI173" s="24"/>
      <c r="AJ173" s="24"/>
      <c r="AK173" s="24"/>
      <c r="AL173" s="46">
        <f>AF173*(1-AG173)*(1-AH173)*(1-AI173)*(1-AJ173)*(1-AK173)</f>
        <v>13950</v>
      </c>
      <c r="AM173" s="112">
        <v>3103</v>
      </c>
    </row>
    <row r="174" spans="1:39" ht="13.15" customHeight="1">
      <c r="A174" s="48">
        <v>162</v>
      </c>
      <c r="B174" s="95" t="s">
        <v>35</v>
      </c>
      <c r="C174" s="95" t="s">
        <v>361</v>
      </c>
      <c r="D174" s="95" t="s">
        <v>42</v>
      </c>
      <c r="E174" s="95" t="s">
        <v>161</v>
      </c>
      <c r="F174" s="96" t="s">
        <v>160</v>
      </c>
      <c r="G174" s="96" t="s">
        <v>159</v>
      </c>
      <c r="H174" s="95">
        <v>14</v>
      </c>
      <c r="I174" s="95" t="s">
        <v>23</v>
      </c>
      <c r="J174" s="97" t="s">
        <v>513</v>
      </c>
      <c r="K174" s="137">
        <v>65000</v>
      </c>
      <c r="L174" s="138" t="s">
        <v>5</v>
      </c>
      <c r="M174" s="138" t="s">
        <v>5</v>
      </c>
      <c r="N174" s="138">
        <v>4200</v>
      </c>
      <c r="O174" s="138">
        <v>382</v>
      </c>
      <c r="P174" s="98" t="s">
        <v>323</v>
      </c>
      <c r="Q174" s="102" t="s">
        <v>322</v>
      </c>
      <c r="R174" s="95" t="s">
        <v>321</v>
      </c>
      <c r="S174" s="101" t="s">
        <v>342</v>
      </c>
      <c r="T174" s="110">
        <f t="shared" si="8"/>
        <v>14</v>
      </c>
      <c r="U174" s="95" t="s">
        <v>325</v>
      </c>
      <c r="V174" s="95" t="s">
        <v>325</v>
      </c>
      <c r="W174" s="128">
        <v>15</v>
      </c>
      <c r="X174" s="49">
        <v>1</v>
      </c>
      <c r="Y174" s="130">
        <f t="shared" si="6"/>
        <v>15</v>
      </c>
      <c r="Z174" s="49">
        <v>2</v>
      </c>
      <c r="AA174" s="49">
        <v>16</v>
      </c>
      <c r="AB174" s="49">
        <v>480</v>
      </c>
      <c r="AC174" s="47" t="s">
        <v>566</v>
      </c>
      <c r="AD174" s="49">
        <v>31</v>
      </c>
      <c r="AE174" s="49">
        <f t="shared" si="7"/>
        <v>14880</v>
      </c>
      <c r="AF174" s="46">
        <f>IF(J174="СУПЕРЛЮКС",800,IF(J174="ЛЮКС",400,IF(J174="ПРЕМИУМ",300,IF(J174="БИЗНЕС+",200,0))))*(Y174/10)*AD174</f>
        <v>13950</v>
      </c>
      <c r="AG174" s="24"/>
      <c r="AH174" s="24"/>
      <c r="AI174" s="24"/>
      <c r="AJ174" s="24"/>
      <c r="AK174" s="24"/>
      <c r="AL174" s="46">
        <f>AF174*(1-AG174)*(1-AH174)*(1-AI174)*(1-AJ174)*(1-AK174)</f>
        <v>13950</v>
      </c>
      <c r="AM174" s="112">
        <v>3529</v>
      </c>
    </row>
    <row r="175" spans="1:39" ht="13.15" customHeight="1">
      <c r="A175" s="48">
        <v>163</v>
      </c>
      <c r="B175" s="95" t="s">
        <v>35</v>
      </c>
      <c r="C175" s="95" t="s">
        <v>361</v>
      </c>
      <c r="D175" s="95" t="s">
        <v>42</v>
      </c>
      <c r="E175" s="95" t="s">
        <v>161</v>
      </c>
      <c r="F175" s="96" t="s">
        <v>160</v>
      </c>
      <c r="G175" s="96" t="s">
        <v>159</v>
      </c>
      <c r="H175" s="95">
        <v>11</v>
      </c>
      <c r="I175" s="95" t="s">
        <v>324</v>
      </c>
      <c r="J175" s="97" t="s">
        <v>513</v>
      </c>
      <c r="K175" s="137">
        <v>65000</v>
      </c>
      <c r="L175" s="138" t="s">
        <v>5</v>
      </c>
      <c r="M175" s="138" t="s">
        <v>5</v>
      </c>
      <c r="N175" s="138">
        <v>4200</v>
      </c>
      <c r="O175" s="138">
        <v>382</v>
      </c>
      <c r="P175" s="98" t="s">
        <v>323</v>
      </c>
      <c r="Q175" s="102" t="s">
        <v>322</v>
      </c>
      <c r="R175" s="95" t="s">
        <v>321</v>
      </c>
      <c r="S175" s="101" t="s">
        <v>342</v>
      </c>
      <c r="T175" s="110">
        <f t="shared" si="8"/>
        <v>14</v>
      </c>
      <c r="U175" s="95" t="s">
        <v>325</v>
      </c>
      <c r="V175" s="95" t="s">
        <v>325</v>
      </c>
      <c r="W175" s="128">
        <v>15</v>
      </c>
      <c r="X175" s="49">
        <v>1</v>
      </c>
      <c r="Y175" s="130">
        <f t="shared" si="6"/>
        <v>15</v>
      </c>
      <c r="Z175" s="49">
        <v>2</v>
      </c>
      <c r="AA175" s="49">
        <v>16</v>
      </c>
      <c r="AB175" s="49">
        <v>480</v>
      </c>
      <c r="AC175" s="47" t="s">
        <v>566</v>
      </c>
      <c r="AD175" s="49">
        <v>31</v>
      </c>
      <c r="AE175" s="49">
        <f t="shared" si="7"/>
        <v>14880</v>
      </c>
      <c r="AF175" s="46">
        <f>IF(J175="СУПЕРЛЮКС",800,IF(J175="ЛЮКС",400,IF(J175="ПРЕМИУМ",300,IF(J175="БИЗНЕС+",200,0))))*(Y175/10)*AD175</f>
        <v>13950</v>
      </c>
      <c r="AG175" s="24"/>
      <c r="AH175" s="24"/>
      <c r="AI175" s="24"/>
      <c r="AJ175" s="24"/>
      <c r="AK175" s="24"/>
      <c r="AL175" s="46">
        <f>AF175*(1-AG175)*(1-AH175)*(1-AI175)*(1-AJ175)*(1-AK175)</f>
        <v>13950</v>
      </c>
      <c r="AM175" s="112">
        <v>3529</v>
      </c>
    </row>
    <row r="176" spans="1:39" ht="13.15" customHeight="1">
      <c r="A176" s="48">
        <v>164</v>
      </c>
      <c r="B176" s="95" t="s">
        <v>35</v>
      </c>
      <c r="C176" s="95" t="s">
        <v>361</v>
      </c>
      <c r="D176" s="95" t="s">
        <v>42</v>
      </c>
      <c r="E176" s="95" t="s">
        <v>161</v>
      </c>
      <c r="F176" s="96" t="s">
        <v>160</v>
      </c>
      <c r="G176" s="96" t="s">
        <v>159</v>
      </c>
      <c r="H176" s="95">
        <v>11</v>
      </c>
      <c r="I176" s="95" t="s">
        <v>324</v>
      </c>
      <c r="J176" s="97" t="s">
        <v>513</v>
      </c>
      <c r="K176" s="137">
        <v>65000</v>
      </c>
      <c r="L176" s="138" t="s">
        <v>5</v>
      </c>
      <c r="M176" s="138" t="s">
        <v>5</v>
      </c>
      <c r="N176" s="138">
        <v>4200</v>
      </c>
      <c r="O176" s="138">
        <v>382</v>
      </c>
      <c r="P176" s="98" t="s">
        <v>323</v>
      </c>
      <c r="Q176" s="102" t="s">
        <v>322</v>
      </c>
      <c r="R176" s="95" t="s">
        <v>321</v>
      </c>
      <c r="S176" s="101" t="s">
        <v>342</v>
      </c>
      <c r="T176" s="110">
        <f t="shared" si="8"/>
        <v>14</v>
      </c>
      <c r="U176" s="95" t="s">
        <v>325</v>
      </c>
      <c r="V176" s="95" t="s">
        <v>325</v>
      </c>
      <c r="W176" s="128">
        <v>15</v>
      </c>
      <c r="X176" s="49">
        <v>1</v>
      </c>
      <c r="Y176" s="130">
        <f t="shared" si="6"/>
        <v>15</v>
      </c>
      <c r="Z176" s="49">
        <v>2</v>
      </c>
      <c r="AA176" s="49">
        <v>16</v>
      </c>
      <c r="AB176" s="49">
        <v>480</v>
      </c>
      <c r="AC176" s="47" t="s">
        <v>566</v>
      </c>
      <c r="AD176" s="49">
        <v>31</v>
      </c>
      <c r="AE176" s="49">
        <f t="shared" si="7"/>
        <v>14880</v>
      </c>
      <c r="AF176" s="46">
        <f>IF(J176="СУПЕРЛЮКС",800,IF(J176="ЛЮКС",400,IF(J176="ПРЕМИУМ",300,IF(J176="БИЗНЕС+",200,0))))*(Y176/10)*AD176</f>
        <v>13950</v>
      </c>
      <c r="AG176" s="24"/>
      <c r="AH176" s="24"/>
      <c r="AI176" s="24"/>
      <c r="AJ176" s="24"/>
      <c r="AK176" s="24"/>
      <c r="AL176" s="46">
        <f>AF176*(1-AG176)*(1-AH176)*(1-AI176)*(1-AJ176)*(1-AK176)</f>
        <v>13950</v>
      </c>
      <c r="AM176" s="112">
        <v>3529</v>
      </c>
    </row>
    <row r="177" spans="1:39" ht="13.15" customHeight="1">
      <c r="A177" s="48">
        <v>165</v>
      </c>
      <c r="B177" s="95" t="s">
        <v>35</v>
      </c>
      <c r="C177" s="95" t="s">
        <v>359</v>
      </c>
      <c r="D177" s="95" t="s">
        <v>392</v>
      </c>
      <c r="E177" s="95" t="s">
        <v>391</v>
      </c>
      <c r="F177" s="96" t="s">
        <v>494</v>
      </c>
      <c r="G177" s="96" t="s">
        <v>390</v>
      </c>
      <c r="H177" s="95">
        <v>1</v>
      </c>
      <c r="I177" s="95" t="s">
        <v>23</v>
      </c>
      <c r="J177" s="97" t="s">
        <v>474</v>
      </c>
      <c r="K177" s="137" t="s">
        <v>7</v>
      </c>
      <c r="L177" s="138" t="s">
        <v>7</v>
      </c>
      <c r="M177" s="138" t="s">
        <v>7</v>
      </c>
      <c r="N177" s="138">
        <v>120</v>
      </c>
      <c r="O177" s="138">
        <v>100</v>
      </c>
      <c r="P177" s="98" t="s">
        <v>323</v>
      </c>
      <c r="Q177" s="102" t="s">
        <v>322</v>
      </c>
      <c r="R177" s="95" t="s">
        <v>321</v>
      </c>
      <c r="S177" s="101" t="s">
        <v>342</v>
      </c>
      <c r="T177" s="110">
        <f t="shared" si="8"/>
        <v>2</v>
      </c>
      <c r="U177" s="95" t="s">
        <v>319</v>
      </c>
      <c r="V177" s="95" t="s">
        <v>318</v>
      </c>
      <c r="W177" s="128">
        <v>15</v>
      </c>
      <c r="X177" s="49">
        <v>1</v>
      </c>
      <c r="Y177" s="130">
        <f t="shared" si="6"/>
        <v>15</v>
      </c>
      <c r="Z177" s="49">
        <v>2</v>
      </c>
      <c r="AA177" s="49">
        <v>16</v>
      </c>
      <c r="AB177" s="49">
        <v>480</v>
      </c>
      <c r="AC177" s="47" t="s">
        <v>566</v>
      </c>
      <c r="AD177" s="49">
        <v>31</v>
      </c>
      <c r="AE177" s="49">
        <f t="shared" si="7"/>
        <v>14880</v>
      </c>
      <c r="AF177" s="46">
        <f>IF(J177="СУПЕРЛЮКС",800,IF(J177="ЛЮКС",400,IF(J177="ПРЕМИУМ",300,IF(J177="БИЗНЕС+",200,0))))*(Y177/10)*AD177</f>
        <v>9300</v>
      </c>
      <c r="AG177" s="24"/>
      <c r="AH177" s="24"/>
      <c r="AI177" s="24"/>
      <c r="AJ177" s="24"/>
      <c r="AK177" s="24"/>
      <c r="AL177" s="46">
        <f>AF177*(1-AG177)*(1-AH177)*(1-AI177)*(1-AJ177)*(1-AK177)</f>
        <v>9300</v>
      </c>
      <c r="AM177" s="112">
        <v>3205</v>
      </c>
    </row>
    <row r="178" spans="1:39" ht="13.15" customHeight="1">
      <c r="A178" s="48">
        <v>166</v>
      </c>
      <c r="B178" s="95" t="s">
        <v>35</v>
      </c>
      <c r="C178" s="95" t="s">
        <v>359</v>
      </c>
      <c r="D178" s="95" t="s">
        <v>392</v>
      </c>
      <c r="E178" s="95" t="s">
        <v>391</v>
      </c>
      <c r="F178" s="96" t="s">
        <v>494</v>
      </c>
      <c r="G178" s="96" t="s">
        <v>390</v>
      </c>
      <c r="H178" s="95">
        <v>2</v>
      </c>
      <c r="I178" s="95" t="s">
        <v>23</v>
      </c>
      <c r="J178" s="97" t="s">
        <v>474</v>
      </c>
      <c r="K178" s="137" t="s">
        <v>7</v>
      </c>
      <c r="L178" s="138" t="s">
        <v>7</v>
      </c>
      <c r="M178" s="138" t="s">
        <v>7</v>
      </c>
      <c r="N178" s="138">
        <v>120</v>
      </c>
      <c r="O178" s="138">
        <v>100</v>
      </c>
      <c r="P178" s="98" t="s">
        <v>323</v>
      </c>
      <c r="Q178" s="102" t="s">
        <v>322</v>
      </c>
      <c r="R178" s="95" t="s">
        <v>321</v>
      </c>
      <c r="S178" s="101" t="s">
        <v>342</v>
      </c>
      <c r="T178" s="110">
        <f t="shared" si="8"/>
        <v>2</v>
      </c>
      <c r="U178" s="95" t="s">
        <v>319</v>
      </c>
      <c r="V178" s="95" t="s">
        <v>318</v>
      </c>
      <c r="W178" s="128">
        <v>15</v>
      </c>
      <c r="X178" s="49">
        <v>1</v>
      </c>
      <c r="Y178" s="130">
        <f t="shared" si="6"/>
        <v>15</v>
      </c>
      <c r="Z178" s="49">
        <v>2</v>
      </c>
      <c r="AA178" s="49">
        <v>16</v>
      </c>
      <c r="AB178" s="49">
        <v>480</v>
      </c>
      <c r="AC178" s="47" t="s">
        <v>566</v>
      </c>
      <c r="AD178" s="49">
        <v>31</v>
      </c>
      <c r="AE178" s="49">
        <f t="shared" si="7"/>
        <v>14880</v>
      </c>
      <c r="AF178" s="46">
        <f>IF(J178="СУПЕРЛЮКС",800,IF(J178="ЛЮКС",400,IF(J178="ПРЕМИУМ",300,IF(J178="БИЗНЕС+",200,0))))*(Y178/10)*AD178</f>
        <v>9300</v>
      </c>
      <c r="AG178" s="24"/>
      <c r="AH178" s="24"/>
      <c r="AI178" s="24"/>
      <c r="AJ178" s="24"/>
      <c r="AK178" s="24"/>
      <c r="AL178" s="46">
        <f>AF178*(1-AG178)*(1-AH178)*(1-AI178)*(1-AJ178)*(1-AK178)</f>
        <v>9300</v>
      </c>
      <c r="AM178" s="112">
        <v>3204</v>
      </c>
    </row>
    <row r="179" spans="1:39" ht="13.15" customHeight="1">
      <c r="A179" s="48">
        <v>167</v>
      </c>
      <c r="B179" s="95" t="s">
        <v>35</v>
      </c>
      <c r="C179" s="95" t="s">
        <v>358</v>
      </c>
      <c r="D179" s="95" t="s">
        <v>389</v>
      </c>
      <c r="E179" s="95" t="s">
        <v>216</v>
      </c>
      <c r="F179" s="96" t="s">
        <v>495</v>
      </c>
      <c r="G179" s="96" t="s">
        <v>388</v>
      </c>
      <c r="H179" s="95">
        <v>1</v>
      </c>
      <c r="I179" s="95" t="s">
        <v>23</v>
      </c>
      <c r="J179" s="97" t="s">
        <v>474</v>
      </c>
      <c r="K179" s="137" t="s">
        <v>7</v>
      </c>
      <c r="L179" s="138" t="s">
        <v>7</v>
      </c>
      <c r="M179" s="138" t="s">
        <v>7</v>
      </c>
      <c r="N179" s="138">
        <v>120</v>
      </c>
      <c r="O179" s="138">
        <v>100</v>
      </c>
      <c r="P179" s="98" t="s">
        <v>323</v>
      </c>
      <c r="Q179" s="102" t="s">
        <v>322</v>
      </c>
      <c r="R179" s="95" t="s">
        <v>321</v>
      </c>
      <c r="S179" s="101" t="s">
        <v>342</v>
      </c>
      <c r="T179" s="110">
        <f t="shared" si="8"/>
        <v>2</v>
      </c>
      <c r="U179" s="95" t="s">
        <v>319</v>
      </c>
      <c r="V179" s="95" t="s">
        <v>318</v>
      </c>
      <c r="W179" s="128">
        <v>15</v>
      </c>
      <c r="X179" s="49">
        <v>1</v>
      </c>
      <c r="Y179" s="130">
        <f t="shared" si="6"/>
        <v>15</v>
      </c>
      <c r="Z179" s="49">
        <v>2</v>
      </c>
      <c r="AA179" s="49">
        <v>16</v>
      </c>
      <c r="AB179" s="49">
        <v>480</v>
      </c>
      <c r="AC179" s="47" t="s">
        <v>566</v>
      </c>
      <c r="AD179" s="49">
        <v>31</v>
      </c>
      <c r="AE179" s="49">
        <f t="shared" si="7"/>
        <v>14880</v>
      </c>
      <c r="AF179" s="46">
        <f>IF(J179="СУПЕРЛЮКС",800,IF(J179="ЛЮКС",400,IF(J179="ПРЕМИУМ",300,IF(J179="БИЗНЕС+",200,0))))*(Y179/10)*AD179</f>
        <v>9300</v>
      </c>
      <c r="AG179" s="24"/>
      <c r="AH179" s="24"/>
      <c r="AI179" s="24"/>
      <c r="AJ179" s="24"/>
      <c r="AK179" s="24"/>
      <c r="AL179" s="46">
        <f>AF179*(1-AG179)*(1-AH179)*(1-AI179)*(1-AJ179)*(1-AK179)</f>
        <v>9300</v>
      </c>
      <c r="AM179" s="112">
        <v>3333</v>
      </c>
    </row>
    <row r="180" spans="1:39" ht="13.15" customHeight="1">
      <c r="A180" s="48">
        <v>168</v>
      </c>
      <c r="B180" s="95" t="s">
        <v>35</v>
      </c>
      <c r="C180" s="95" t="s">
        <v>358</v>
      </c>
      <c r="D180" s="95" t="s">
        <v>389</v>
      </c>
      <c r="E180" s="95" t="s">
        <v>216</v>
      </c>
      <c r="F180" s="96" t="s">
        <v>495</v>
      </c>
      <c r="G180" s="96" t="s">
        <v>388</v>
      </c>
      <c r="H180" s="95">
        <v>2</v>
      </c>
      <c r="I180" s="95" t="s">
        <v>23</v>
      </c>
      <c r="J180" s="97" t="s">
        <v>474</v>
      </c>
      <c r="K180" s="137" t="s">
        <v>7</v>
      </c>
      <c r="L180" s="138" t="s">
        <v>7</v>
      </c>
      <c r="M180" s="138" t="s">
        <v>7</v>
      </c>
      <c r="N180" s="138">
        <v>120</v>
      </c>
      <c r="O180" s="138">
        <v>100</v>
      </c>
      <c r="P180" s="98" t="s">
        <v>323</v>
      </c>
      <c r="Q180" s="102" t="s">
        <v>322</v>
      </c>
      <c r="R180" s="95" t="s">
        <v>321</v>
      </c>
      <c r="S180" s="101" t="s">
        <v>337</v>
      </c>
      <c r="T180" s="110">
        <f t="shared" si="8"/>
        <v>2</v>
      </c>
      <c r="U180" s="95" t="s">
        <v>331</v>
      </c>
      <c r="V180" s="95" t="s">
        <v>338</v>
      </c>
      <c r="W180" s="128">
        <v>15</v>
      </c>
      <c r="X180" s="49">
        <v>1</v>
      </c>
      <c r="Y180" s="130">
        <f t="shared" si="6"/>
        <v>15</v>
      </c>
      <c r="Z180" s="49">
        <v>2</v>
      </c>
      <c r="AA180" s="49">
        <v>16</v>
      </c>
      <c r="AB180" s="49">
        <v>480</v>
      </c>
      <c r="AC180" s="47" t="s">
        <v>566</v>
      </c>
      <c r="AD180" s="49">
        <v>31</v>
      </c>
      <c r="AE180" s="49">
        <f t="shared" si="7"/>
        <v>14880</v>
      </c>
      <c r="AF180" s="46">
        <f>IF(J180="СУПЕРЛЮКС",800,IF(J180="ЛЮКС",400,IF(J180="ПРЕМИУМ",300,IF(J180="БИЗНЕС+",200,0))))*(Y180/10)*AD180</f>
        <v>9300</v>
      </c>
      <c r="AG180" s="24"/>
      <c r="AH180" s="24"/>
      <c r="AI180" s="24"/>
      <c r="AJ180" s="24"/>
      <c r="AK180" s="24"/>
      <c r="AL180" s="46">
        <f>AF180*(1-AG180)*(1-AH180)*(1-AI180)*(1-AJ180)*(1-AK180)</f>
        <v>9300</v>
      </c>
      <c r="AM180" s="112">
        <v>3332</v>
      </c>
    </row>
    <row r="181" spans="1:39" ht="13.15" customHeight="1">
      <c r="A181" s="48">
        <v>169</v>
      </c>
      <c r="B181" s="95" t="s">
        <v>35</v>
      </c>
      <c r="C181" s="95" t="s">
        <v>352</v>
      </c>
      <c r="D181" s="95" t="s">
        <v>126</v>
      </c>
      <c r="E181" s="95" t="s">
        <v>206</v>
      </c>
      <c r="F181" s="96" t="s">
        <v>450</v>
      </c>
      <c r="G181" s="96" t="s">
        <v>449</v>
      </c>
      <c r="H181" s="95">
        <v>1</v>
      </c>
      <c r="I181" s="95" t="s">
        <v>23</v>
      </c>
      <c r="J181" s="97" t="s">
        <v>565</v>
      </c>
      <c r="K181" s="137">
        <v>160000</v>
      </c>
      <c r="L181" s="138" t="s">
        <v>5</v>
      </c>
      <c r="M181" s="138" t="s">
        <v>5</v>
      </c>
      <c r="N181" s="138">
        <v>1800</v>
      </c>
      <c r="O181" s="138">
        <v>193</v>
      </c>
      <c r="P181" s="98" t="s">
        <v>323</v>
      </c>
      <c r="Q181" s="96" t="s">
        <v>341</v>
      </c>
      <c r="R181" s="95" t="s">
        <v>340</v>
      </c>
      <c r="S181" s="99" t="s">
        <v>335</v>
      </c>
      <c r="T181" s="110">
        <f t="shared" si="8"/>
        <v>1</v>
      </c>
      <c r="U181" s="95" t="s">
        <v>319</v>
      </c>
      <c r="V181" s="95" t="s">
        <v>318</v>
      </c>
      <c r="W181" s="128">
        <v>15</v>
      </c>
      <c r="X181" s="49">
        <v>1</v>
      </c>
      <c r="Y181" s="130">
        <f t="shared" si="6"/>
        <v>15</v>
      </c>
      <c r="Z181" s="49">
        <v>2</v>
      </c>
      <c r="AA181" s="49">
        <v>16</v>
      </c>
      <c r="AB181" s="49">
        <v>480</v>
      </c>
      <c r="AC181" s="47" t="s">
        <v>566</v>
      </c>
      <c r="AD181" s="49">
        <v>31</v>
      </c>
      <c r="AE181" s="49">
        <f t="shared" si="7"/>
        <v>14880</v>
      </c>
      <c r="AF181" s="46">
        <f>IF(J181="СУПЕРЛЮКС",800,IF(J181="ЛЮКС",400,IF(J181="ПРЕМИУМ",300,IF(J181="БИЗНЕС+",200,0))))*(Y181/10)*AD181</f>
        <v>37200</v>
      </c>
      <c r="AG181" s="24"/>
      <c r="AH181" s="24"/>
      <c r="AI181" s="24"/>
      <c r="AJ181" s="24"/>
      <c r="AK181" s="24"/>
      <c r="AL181" s="46">
        <f>AF181*(1-AG181)*(1-AH181)*(1-AI181)*(1-AJ181)*(1-AK181)</f>
        <v>37200</v>
      </c>
      <c r="AM181" s="113">
        <v>1174</v>
      </c>
    </row>
    <row r="182" spans="1:39" ht="13.15" customHeight="1">
      <c r="A182" s="48">
        <v>170</v>
      </c>
      <c r="B182" s="95" t="s">
        <v>35</v>
      </c>
      <c r="C182" s="95" t="s">
        <v>352</v>
      </c>
      <c r="D182" s="95" t="s">
        <v>192</v>
      </c>
      <c r="E182" s="95" t="s">
        <v>28</v>
      </c>
      <c r="F182" s="96" t="s">
        <v>303</v>
      </c>
      <c r="G182" s="96" t="s">
        <v>302</v>
      </c>
      <c r="H182" s="95">
        <v>2</v>
      </c>
      <c r="I182" s="95" t="s">
        <v>23</v>
      </c>
      <c r="J182" s="97" t="s">
        <v>513</v>
      </c>
      <c r="K182" s="137">
        <v>50000</v>
      </c>
      <c r="L182" s="138" t="s">
        <v>7</v>
      </c>
      <c r="M182" s="138" t="s">
        <v>7</v>
      </c>
      <c r="N182" s="138">
        <v>3000</v>
      </c>
      <c r="O182" s="138">
        <v>192</v>
      </c>
      <c r="P182" s="98" t="s">
        <v>323</v>
      </c>
      <c r="Q182" s="96" t="s">
        <v>341</v>
      </c>
      <c r="R182" s="95" t="s">
        <v>340</v>
      </c>
      <c r="S182" s="99" t="s">
        <v>335</v>
      </c>
      <c r="T182" s="110">
        <f t="shared" si="8"/>
        <v>1</v>
      </c>
      <c r="U182" s="95" t="s">
        <v>319</v>
      </c>
      <c r="V182" s="95" t="s">
        <v>318</v>
      </c>
      <c r="W182" s="128">
        <v>15</v>
      </c>
      <c r="X182" s="49">
        <v>1</v>
      </c>
      <c r="Y182" s="130">
        <f t="shared" si="6"/>
        <v>15</v>
      </c>
      <c r="Z182" s="49">
        <v>2</v>
      </c>
      <c r="AA182" s="49">
        <v>16</v>
      </c>
      <c r="AB182" s="49">
        <v>480</v>
      </c>
      <c r="AC182" s="47" t="s">
        <v>566</v>
      </c>
      <c r="AD182" s="49">
        <v>31</v>
      </c>
      <c r="AE182" s="49">
        <f t="shared" si="7"/>
        <v>14880</v>
      </c>
      <c r="AF182" s="46">
        <f>IF(J182="СУПЕРЛЮКС",800,IF(J182="ЛЮКС",400,IF(J182="ПРЕМИУМ",300,IF(J182="БИЗНЕС+",200,0))))*(Y182/10)*AD182</f>
        <v>13950</v>
      </c>
      <c r="AG182" s="24"/>
      <c r="AH182" s="24"/>
      <c r="AI182" s="24"/>
      <c r="AJ182" s="24"/>
      <c r="AK182" s="24"/>
      <c r="AL182" s="46">
        <f>AF182*(1-AG182)*(1-AH182)*(1-AI182)*(1-AJ182)*(1-AK182)</f>
        <v>13950</v>
      </c>
      <c r="AM182" s="95">
        <v>2945</v>
      </c>
    </row>
    <row r="183" spans="1:39" ht="13.15" customHeight="1">
      <c r="A183" s="48">
        <v>171</v>
      </c>
      <c r="B183" s="95" t="s">
        <v>35</v>
      </c>
      <c r="C183" s="95" t="s">
        <v>345</v>
      </c>
      <c r="D183" s="95" t="s">
        <v>307</v>
      </c>
      <c r="E183" s="95" t="s">
        <v>306</v>
      </c>
      <c r="F183" s="96" t="s">
        <v>305</v>
      </c>
      <c r="G183" s="96" t="s">
        <v>304</v>
      </c>
      <c r="H183" s="95">
        <v>1</v>
      </c>
      <c r="I183" s="95" t="s">
        <v>23</v>
      </c>
      <c r="J183" s="97" t="s">
        <v>513</v>
      </c>
      <c r="K183" s="137">
        <v>100000</v>
      </c>
      <c r="L183" s="138" t="s">
        <v>5</v>
      </c>
      <c r="M183" s="138" t="s">
        <v>5</v>
      </c>
      <c r="N183" s="138">
        <v>7000</v>
      </c>
      <c r="O183" s="138">
        <v>582</v>
      </c>
      <c r="P183" s="98" t="s">
        <v>323</v>
      </c>
      <c r="Q183" s="96" t="s">
        <v>341</v>
      </c>
      <c r="R183" s="95" t="s">
        <v>340</v>
      </c>
      <c r="S183" s="99" t="s">
        <v>335</v>
      </c>
      <c r="T183" s="110">
        <f t="shared" si="8"/>
        <v>3</v>
      </c>
      <c r="U183" s="95" t="s">
        <v>319</v>
      </c>
      <c r="V183" s="95" t="s">
        <v>426</v>
      </c>
      <c r="W183" s="128">
        <v>15</v>
      </c>
      <c r="X183" s="49">
        <v>1</v>
      </c>
      <c r="Y183" s="130">
        <f t="shared" si="6"/>
        <v>15</v>
      </c>
      <c r="Z183" s="49">
        <v>2</v>
      </c>
      <c r="AA183" s="49">
        <v>16</v>
      </c>
      <c r="AB183" s="49">
        <v>480</v>
      </c>
      <c r="AC183" s="47" t="s">
        <v>566</v>
      </c>
      <c r="AD183" s="49">
        <v>31</v>
      </c>
      <c r="AE183" s="49">
        <f t="shared" si="7"/>
        <v>14880</v>
      </c>
      <c r="AF183" s="46">
        <f>IF(J183="СУПЕРЛЮКС",800,IF(J183="ЛЮКС",400,IF(J183="ПРЕМИУМ",300,IF(J183="БИЗНЕС+",200,0))))*(Y183/10)*AD183</f>
        <v>13950</v>
      </c>
      <c r="AG183" s="24"/>
      <c r="AH183" s="24"/>
      <c r="AI183" s="24"/>
      <c r="AJ183" s="24"/>
      <c r="AK183" s="24"/>
      <c r="AL183" s="46">
        <f>AF183*(1-AG183)*(1-AH183)*(1-AI183)*(1-AJ183)*(1-AK183)</f>
        <v>13950</v>
      </c>
      <c r="AM183" s="95">
        <v>3048</v>
      </c>
    </row>
    <row r="184" spans="1:39" ht="13.15" customHeight="1">
      <c r="A184" s="48">
        <v>172</v>
      </c>
      <c r="B184" s="95" t="s">
        <v>35</v>
      </c>
      <c r="C184" s="95" t="s">
        <v>345</v>
      </c>
      <c r="D184" s="95" t="s">
        <v>307</v>
      </c>
      <c r="E184" s="95" t="s">
        <v>306</v>
      </c>
      <c r="F184" s="96" t="s">
        <v>305</v>
      </c>
      <c r="G184" s="96" t="s">
        <v>304</v>
      </c>
      <c r="H184" s="95">
        <v>4</v>
      </c>
      <c r="I184" s="95" t="s">
        <v>23</v>
      </c>
      <c r="J184" s="97" t="s">
        <v>513</v>
      </c>
      <c r="K184" s="137">
        <v>100000</v>
      </c>
      <c r="L184" s="138" t="s">
        <v>5</v>
      </c>
      <c r="M184" s="138" t="s">
        <v>5</v>
      </c>
      <c r="N184" s="138">
        <v>7000</v>
      </c>
      <c r="O184" s="138">
        <v>582</v>
      </c>
      <c r="P184" s="98" t="s">
        <v>323</v>
      </c>
      <c r="Q184" s="96" t="s">
        <v>341</v>
      </c>
      <c r="R184" s="95" t="s">
        <v>340</v>
      </c>
      <c r="S184" s="99" t="s">
        <v>335</v>
      </c>
      <c r="T184" s="110">
        <f t="shared" si="8"/>
        <v>3</v>
      </c>
      <c r="U184" s="95" t="s">
        <v>329</v>
      </c>
      <c r="V184" s="95" t="s">
        <v>387</v>
      </c>
      <c r="W184" s="128">
        <v>15</v>
      </c>
      <c r="X184" s="49">
        <v>1</v>
      </c>
      <c r="Y184" s="130">
        <f t="shared" si="6"/>
        <v>15</v>
      </c>
      <c r="Z184" s="49">
        <v>2</v>
      </c>
      <c r="AA184" s="49">
        <v>16</v>
      </c>
      <c r="AB184" s="49">
        <v>480</v>
      </c>
      <c r="AC184" s="47" t="s">
        <v>566</v>
      </c>
      <c r="AD184" s="49">
        <v>31</v>
      </c>
      <c r="AE184" s="49">
        <f t="shared" si="7"/>
        <v>14880</v>
      </c>
      <c r="AF184" s="46">
        <f>IF(J184="СУПЕРЛЮКС",800,IF(J184="ЛЮКС",400,IF(J184="ПРЕМИУМ",300,IF(J184="БИЗНЕС+",200,0))))*(Y184/10)*AD184</f>
        <v>13950</v>
      </c>
      <c r="AG184" s="24"/>
      <c r="AH184" s="24"/>
      <c r="AI184" s="24"/>
      <c r="AJ184" s="24"/>
      <c r="AK184" s="24"/>
      <c r="AL184" s="46">
        <f>AF184*(1-AG184)*(1-AH184)*(1-AI184)*(1-AJ184)*(1-AK184)</f>
        <v>13950</v>
      </c>
      <c r="AM184" s="95">
        <v>3050</v>
      </c>
    </row>
    <row r="185" spans="1:39" ht="13.15" customHeight="1">
      <c r="A185" s="48">
        <v>173</v>
      </c>
      <c r="B185" s="95" t="s">
        <v>35</v>
      </c>
      <c r="C185" s="95" t="s">
        <v>345</v>
      </c>
      <c r="D185" s="95" t="s">
        <v>307</v>
      </c>
      <c r="E185" s="95" t="s">
        <v>306</v>
      </c>
      <c r="F185" s="96" t="s">
        <v>305</v>
      </c>
      <c r="G185" s="96" t="s">
        <v>304</v>
      </c>
      <c r="H185" s="95">
        <v>4</v>
      </c>
      <c r="I185" s="95" t="s">
        <v>23</v>
      </c>
      <c r="J185" s="97" t="s">
        <v>513</v>
      </c>
      <c r="K185" s="137">
        <v>100000</v>
      </c>
      <c r="L185" s="138" t="s">
        <v>5</v>
      </c>
      <c r="M185" s="138" t="s">
        <v>5</v>
      </c>
      <c r="N185" s="138">
        <v>7000</v>
      </c>
      <c r="O185" s="138">
        <v>582</v>
      </c>
      <c r="P185" s="98" t="s">
        <v>323</v>
      </c>
      <c r="Q185" s="96" t="s">
        <v>341</v>
      </c>
      <c r="R185" s="95" t="s">
        <v>340</v>
      </c>
      <c r="S185" s="99" t="s">
        <v>335</v>
      </c>
      <c r="T185" s="110">
        <f t="shared" si="8"/>
        <v>3</v>
      </c>
      <c r="U185" s="95" t="s">
        <v>319</v>
      </c>
      <c r="V185" s="95" t="s">
        <v>319</v>
      </c>
      <c r="W185" s="128">
        <v>15</v>
      </c>
      <c r="X185" s="49">
        <v>1</v>
      </c>
      <c r="Y185" s="130">
        <f t="shared" si="6"/>
        <v>15</v>
      </c>
      <c r="Z185" s="49">
        <v>2</v>
      </c>
      <c r="AA185" s="49">
        <v>16</v>
      </c>
      <c r="AB185" s="49">
        <v>480</v>
      </c>
      <c r="AC185" s="47" t="s">
        <v>566</v>
      </c>
      <c r="AD185" s="49">
        <v>31</v>
      </c>
      <c r="AE185" s="49">
        <f t="shared" si="7"/>
        <v>14880</v>
      </c>
      <c r="AF185" s="46">
        <f>IF(J185="СУПЕРЛЮКС",800,IF(J185="ЛЮКС",400,IF(J185="ПРЕМИУМ",300,IF(J185="БИЗНЕС+",200,0))))*(Y185/10)*AD185</f>
        <v>13950</v>
      </c>
      <c r="AG185" s="24"/>
      <c r="AH185" s="24"/>
      <c r="AI185" s="24"/>
      <c r="AJ185" s="24"/>
      <c r="AK185" s="24"/>
      <c r="AL185" s="46">
        <f>AF185*(1-AG185)*(1-AH185)*(1-AI185)*(1-AJ185)*(1-AK185)</f>
        <v>13950</v>
      </c>
      <c r="AM185" s="95">
        <v>3129</v>
      </c>
    </row>
    <row r="186" spans="1:39" ht="13.15" customHeight="1">
      <c r="A186" s="48">
        <v>174</v>
      </c>
      <c r="B186" s="95" t="s">
        <v>35</v>
      </c>
      <c r="C186" s="95" t="s">
        <v>352</v>
      </c>
      <c r="D186" s="95" t="s">
        <v>79</v>
      </c>
      <c r="E186" s="95" t="s">
        <v>310</v>
      </c>
      <c r="F186" s="96" t="s">
        <v>309</v>
      </c>
      <c r="G186" s="96" t="s">
        <v>308</v>
      </c>
      <c r="H186" s="95">
        <v>1</v>
      </c>
      <c r="I186" s="95" t="s">
        <v>23</v>
      </c>
      <c r="J186" s="97" t="s">
        <v>513</v>
      </c>
      <c r="K186" s="137">
        <v>55000</v>
      </c>
      <c r="L186" s="138" t="s">
        <v>7</v>
      </c>
      <c r="M186" s="138" t="s">
        <v>7</v>
      </c>
      <c r="N186" s="138">
        <v>5000</v>
      </c>
      <c r="O186" s="138">
        <v>412</v>
      </c>
      <c r="P186" s="98" t="s">
        <v>323</v>
      </c>
      <c r="Q186" s="96" t="s">
        <v>341</v>
      </c>
      <c r="R186" s="95" t="s">
        <v>340</v>
      </c>
      <c r="S186" s="99" t="s">
        <v>335</v>
      </c>
      <c r="T186" s="110">
        <f t="shared" si="8"/>
        <v>3</v>
      </c>
      <c r="U186" s="95" t="s">
        <v>319</v>
      </c>
      <c r="V186" s="95" t="s">
        <v>318</v>
      </c>
      <c r="W186" s="128">
        <v>15</v>
      </c>
      <c r="X186" s="49">
        <v>1</v>
      </c>
      <c r="Y186" s="130">
        <f t="shared" si="6"/>
        <v>15</v>
      </c>
      <c r="Z186" s="49">
        <v>2</v>
      </c>
      <c r="AA186" s="49">
        <v>16</v>
      </c>
      <c r="AB186" s="49">
        <v>480</v>
      </c>
      <c r="AC186" s="47" t="s">
        <v>566</v>
      </c>
      <c r="AD186" s="49">
        <v>31</v>
      </c>
      <c r="AE186" s="49">
        <f t="shared" si="7"/>
        <v>14880</v>
      </c>
      <c r="AF186" s="46">
        <f>IF(J186="СУПЕРЛЮКС",800,IF(J186="ЛЮКС",400,IF(J186="ПРЕМИУМ",300,IF(J186="БИЗНЕС+",200,0))))*(Y186/10)*AD186</f>
        <v>13950</v>
      </c>
      <c r="AG186" s="24"/>
      <c r="AH186" s="24"/>
      <c r="AI186" s="24"/>
      <c r="AJ186" s="24"/>
      <c r="AK186" s="24"/>
      <c r="AL186" s="46">
        <f>AF186*(1-AG186)*(1-AH186)*(1-AI186)*(1-AJ186)*(1-AK186)</f>
        <v>13950</v>
      </c>
      <c r="AM186" s="95">
        <v>3053</v>
      </c>
    </row>
    <row r="187" spans="1:39" ht="13.15" customHeight="1">
      <c r="A187" s="48">
        <v>175</v>
      </c>
      <c r="B187" s="95" t="s">
        <v>35</v>
      </c>
      <c r="C187" s="95" t="s">
        <v>352</v>
      </c>
      <c r="D187" s="95" t="s">
        <v>79</v>
      </c>
      <c r="E187" s="95" t="s">
        <v>310</v>
      </c>
      <c r="F187" s="96" t="s">
        <v>309</v>
      </c>
      <c r="G187" s="96" t="s">
        <v>308</v>
      </c>
      <c r="H187" s="95">
        <v>2</v>
      </c>
      <c r="I187" s="95" t="s">
        <v>23</v>
      </c>
      <c r="J187" s="97" t="s">
        <v>513</v>
      </c>
      <c r="K187" s="137">
        <v>55000</v>
      </c>
      <c r="L187" s="138" t="s">
        <v>7</v>
      </c>
      <c r="M187" s="138" t="s">
        <v>7</v>
      </c>
      <c r="N187" s="138">
        <v>5000</v>
      </c>
      <c r="O187" s="138">
        <v>412</v>
      </c>
      <c r="P187" s="98" t="s">
        <v>323</v>
      </c>
      <c r="Q187" s="96" t="s">
        <v>341</v>
      </c>
      <c r="R187" s="95" t="s">
        <v>340</v>
      </c>
      <c r="S187" s="99" t="s">
        <v>335</v>
      </c>
      <c r="T187" s="110">
        <f t="shared" si="8"/>
        <v>3</v>
      </c>
      <c r="U187" s="95" t="s">
        <v>329</v>
      </c>
      <c r="V187" s="95" t="s">
        <v>386</v>
      </c>
      <c r="W187" s="128">
        <v>15</v>
      </c>
      <c r="X187" s="49">
        <v>1</v>
      </c>
      <c r="Y187" s="130">
        <f t="shared" si="6"/>
        <v>15</v>
      </c>
      <c r="Z187" s="49">
        <v>2</v>
      </c>
      <c r="AA187" s="49">
        <v>16</v>
      </c>
      <c r="AB187" s="49">
        <v>480</v>
      </c>
      <c r="AC187" s="47" t="s">
        <v>566</v>
      </c>
      <c r="AD187" s="49">
        <v>31</v>
      </c>
      <c r="AE187" s="49">
        <f t="shared" si="7"/>
        <v>14880</v>
      </c>
      <c r="AF187" s="46">
        <f>IF(J187="СУПЕРЛЮКС",800,IF(J187="ЛЮКС",400,IF(J187="ПРЕМИУМ",300,IF(J187="БИЗНЕС+",200,0))))*(Y187/10)*AD187</f>
        <v>13950</v>
      </c>
      <c r="AG187" s="24"/>
      <c r="AH187" s="24"/>
      <c r="AI187" s="24"/>
      <c r="AJ187" s="24"/>
      <c r="AK187" s="24"/>
      <c r="AL187" s="46">
        <f>AF187*(1-AG187)*(1-AH187)*(1-AI187)*(1-AJ187)*(1-AK187)</f>
        <v>13950</v>
      </c>
      <c r="AM187" s="95">
        <v>3052</v>
      </c>
    </row>
    <row r="188" spans="1:39" ht="13.15" customHeight="1">
      <c r="A188" s="48">
        <v>176</v>
      </c>
      <c r="B188" s="95" t="s">
        <v>35</v>
      </c>
      <c r="C188" s="95" t="s">
        <v>352</v>
      </c>
      <c r="D188" s="95" t="s">
        <v>79</v>
      </c>
      <c r="E188" s="95" t="s">
        <v>310</v>
      </c>
      <c r="F188" s="96" t="s">
        <v>309</v>
      </c>
      <c r="G188" s="96" t="s">
        <v>308</v>
      </c>
      <c r="H188" s="95">
        <v>3</v>
      </c>
      <c r="I188" s="95" t="s">
        <v>23</v>
      </c>
      <c r="J188" s="97" t="s">
        <v>513</v>
      </c>
      <c r="K188" s="137">
        <v>55000</v>
      </c>
      <c r="L188" s="138" t="s">
        <v>7</v>
      </c>
      <c r="M188" s="138" t="s">
        <v>7</v>
      </c>
      <c r="N188" s="138">
        <v>5000</v>
      </c>
      <c r="O188" s="138">
        <v>412</v>
      </c>
      <c r="P188" s="98" t="s">
        <v>323</v>
      </c>
      <c r="Q188" s="96" t="s">
        <v>341</v>
      </c>
      <c r="R188" s="95" t="s">
        <v>340</v>
      </c>
      <c r="S188" s="99" t="s">
        <v>335</v>
      </c>
      <c r="T188" s="110">
        <f t="shared" si="8"/>
        <v>3</v>
      </c>
      <c r="U188" s="95" t="s">
        <v>329</v>
      </c>
      <c r="V188" s="95" t="s">
        <v>385</v>
      </c>
      <c r="W188" s="128">
        <v>15</v>
      </c>
      <c r="X188" s="49">
        <v>1</v>
      </c>
      <c r="Y188" s="130">
        <f t="shared" ref="Y188:Y251" si="9">W188*X188</f>
        <v>15</v>
      </c>
      <c r="Z188" s="49">
        <v>2</v>
      </c>
      <c r="AA188" s="49">
        <v>16</v>
      </c>
      <c r="AB188" s="49">
        <v>480</v>
      </c>
      <c r="AC188" s="47" t="s">
        <v>566</v>
      </c>
      <c r="AD188" s="49">
        <v>31</v>
      </c>
      <c r="AE188" s="49">
        <f t="shared" ref="AE188:AE251" si="10">AB188*AD188</f>
        <v>14880</v>
      </c>
      <c r="AF188" s="46">
        <f>IF(J188="СУПЕРЛЮКС",800,IF(J188="ЛЮКС",400,IF(J188="ПРЕМИУМ",300,IF(J188="БИЗНЕС+",200,0))))*(Y188/10)*AD188</f>
        <v>13950</v>
      </c>
      <c r="AG188" s="24"/>
      <c r="AH188" s="24"/>
      <c r="AI188" s="24"/>
      <c r="AJ188" s="24"/>
      <c r="AK188" s="24"/>
      <c r="AL188" s="46">
        <f>AF188*(1-AG188)*(1-AH188)*(1-AI188)*(1-AJ188)*(1-AK188)</f>
        <v>13950</v>
      </c>
      <c r="AM188" s="95">
        <v>3054</v>
      </c>
    </row>
    <row r="189" spans="1:39" ht="13.15" customHeight="1">
      <c r="A189" s="48">
        <v>177</v>
      </c>
      <c r="B189" s="95" t="s">
        <v>35</v>
      </c>
      <c r="C189" s="95" t="s">
        <v>348</v>
      </c>
      <c r="D189" s="95" t="s">
        <v>197</v>
      </c>
      <c r="E189" s="95" t="s">
        <v>118</v>
      </c>
      <c r="F189" s="96" t="s">
        <v>196</v>
      </c>
      <c r="G189" s="96" t="s">
        <v>195</v>
      </c>
      <c r="H189" s="95">
        <v>1</v>
      </c>
      <c r="I189" s="95" t="s">
        <v>23</v>
      </c>
      <c r="J189" s="97" t="s">
        <v>513</v>
      </c>
      <c r="K189" s="137">
        <v>27950</v>
      </c>
      <c r="L189" s="138" t="s">
        <v>7</v>
      </c>
      <c r="M189" s="138" t="s">
        <v>7</v>
      </c>
      <c r="N189" s="138">
        <v>1800</v>
      </c>
      <c r="O189" s="138">
        <v>729</v>
      </c>
      <c r="P189" s="98" t="s">
        <v>323</v>
      </c>
      <c r="Q189" s="102" t="s">
        <v>322</v>
      </c>
      <c r="R189" s="95" t="s">
        <v>321</v>
      </c>
      <c r="S189" s="101" t="s">
        <v>342</v>
      </c>
      <c r="T189" s="110">
        <f t="shared" si="8"/>
        <v>4</v>
      </c>
      <c r="U189" s="95" t="s">
        <v>325</v>
      </c>
      <c r="V189" s="95" t="s">
        <v>318</v>
      </c>
      <c r="W189" s="128">
        <v>15</v>
      </c>
      <c r="X189" s="49">
        <v>1</v>
      </c>
      <c r="Y189" s="130">
        <f t="shared" si="9"/>
        <v>15</v>
      </c>
      <c r="Z189" s="49">
        <v>2</v>
      </c>
      <c r="AA189" s="49">
        <v>16</v>
      </c>
      <c r="AB189" s="49">
        <v>480</v>
      </c>
      <c r="AC189" s="47" t="s">
        <v>566</v>
      </c>
      <c r="AD189" s="49">
        <v>31</v>
      </c>
      <c r="AE189" s="49">
        <f t="shared" si="10"/>
        <v>14880</v>
      </c>
      <c r="AF189" s="46">
        <f>IF(J189="СУПЕРЛЮКС",800,IF(J189="ЛЮКС",400,IF(J189="ПРЕМИУМ",300,IF(J189="БИЗНЕС+",200,0))))*(Y189/10)*AD189</f>
        <v>13950</v>
      </c>
      <c r="AG189" s="24"/>
      <c r="AH189" s="24"/>
      <c r="AI189" s="24"/>
      <c r="AJ189" s="24"/>
      <c r="AK189" s="24"/>
      <c r="AL189" s="46">
        <f>AF189*(1-AG189)*(1-AH189)*(1-AI189)*(1-AJ189)*(1-AK189)</f>
        <v>13950</v>
      </c>
      <c r="AM189" s="112">
        <v>3013</v>
      </c>
    </row>
    <row r="190" spans="1:39" ht="13.15" customHeight="1">
      <c r="A190" s="48">
        <v>178</v>
      </c>
      <c r="B190" s="95" t="s">
        <v>35</v>
      </c>
      <c r="C190" s="95" t="s">
        <v>348</v>
      </c>
      <c r="D190" s="95" t="s">
        <v>197</v>
      </c>
      <c r="E190" s="95" t="s">
        <v>118</v>
      </c>
      <c r="F190" s="96" t="s">
        <v>196</v>
      </c>
      <c r="G190" s="96" t="s">
        <v>195</v>
      </c>
      <c r="H190" s="95">
        <v>2</v>
      </c>
      <c r="I190" s="95" t="s">
        <v>23</v>
      </c>
      <c r="J190" s="97" t="s">
        <v>513</v>
      </c>
      <c r="K190" s="137">
        <v>27950</v>
      </c>
      <c r="L190" s="138" t="s">
        <v>7</v>
      </c>
      <c r="M190" s="138" t="s">
        <v>7</v>
      </c>
      <c r="N190" s="138">
        <v>1800</v>
      </c>
      <c r="O190" s="138">
        <v>729</v>
      </c>
      <c r="P190" s="98" t="s">
        <v>323</v>
      </c>
      <c r="Q190" s="102" t="s">
        <v>322</v>
      </c>
      <c r="R190" s="95" t="s">
        <v>321</v>
      </c>
      <c r="S190" s="101" t="s">
        <v>342</v>
      </c>
      <c r="T190" s="110">
        <f t="shared" si="8"/>
        <v>4</v>
      </c>
      <c r="U190" s="95" t="s">
        <v>325</v>
      </c>
      <c r="V190" s="95" t="s">
        <v>318</v>
      </c>
      <c r="W190" s="128">
        <v>15</v>
      </c>
      <c r="X190" s="49">
        <v>1</v>
      </c>
      <c r="Y190" s="130">
        <f t="shared" si="9"/>
        <v>15</v>
      </c>
      <c r="Z190" s="49">
        <v>2</v>
      </c>
      <c r="AA190" s="49">
        <v>16</v>
      </c>
      <c r="AB190" s="49">
        <v>480</v>
      </c>
      <c r="AC190" s="47" t="s">
        <v>566</v>
      </c>
      <c r="AD190" s="49">
        <v>31</v>
      </c>
      <c r="AE190" s="49">
        <f t="shared" si="10"/>
        <v>14880</v>
      </c>
      <c r="AF190" s="46">
        <f>IF(J190="СУПЕРЛЮКС",800,IF(J190="ЛЮКС",400,IF(J190="ПРЕМИУМ",300,IF(J190="БИЗНЕС+",200,0))))*(Y190/10)*AD190</f>
        <v>13950</v>
      </c>
      <c r="AG190" s="24"/>
      <c r="AH190" s="24"/>
      <c r="AI190" s="24"/>
      <c r="AJ190" s="24"/>
      <c r="AK190" s="24"/>
      <c r="AL190" s="46">
        <f>AF190*(1-AG190)*(1-AH190)*(1-AI190)*(1-AJ190)*(1-AK190)</f>
        <v>13950</v>
      </c>
      <c r="AM190" s="112">
        <v>3014</v>
      </c>
    </row>
    <row r="191" spans="1:39" ht="13.15" customHeight="1">
      <c r="A191" s="48">
        <v>179</v>
      </c>
      <c r="B191" s="95" t="s">
        <v>35</v>
      </c>
      <c r="C191" s="95" t="s">
        <v>348</v>
      </c>
      <c r="D191" s="95" t="s">
        <v>197</v>
      </c>
      <c r="E191" s="95" t="s">
        <v>118</v>
      </c>
      <c r="F191" s="96" t="s">
        <v>196</v>
      </c>
      <c r="G191" s="96" t="s">
        <v>195</v>
      </c>
      <c r="H191" s="95">
        <v>3</v>
      </c>
      <c r="I191" s="95" t="s">
        <v>23</v>
      </c>
      <c r="J191" s="97" t="s">
        <v>513</v>
      </c>
      <c r="K191" s="137">
        <v>27950</v>
      </c>
      <c r="L191" s="138" t="s">
        <v>7</v>
      </c>
      <c r="M191" s="138" t="s">
        <v>7</v>
      </c>
      <c r="N191" s="138">
        <v>1800</v>
      </c>
      <c r="O191" s="138">
        <v>729</v>
      </c>
      <c r="P191" s="98" t="s">
        <v>323</v>
      </c>
      <c r="Q191" s="102" t="s">
        <v>322</v>
      </c>
      <c r="R191" s="95" t="s">
        <v>321</v>
      </c>
      <c r="S191" s="101" t="s">
        <v>342</v>
      </c>
      <c r="T191" s="110">
        <f t="shared" si="8"/>
        <v>4</v>
      </c>
      <c r="U191" s="95" t="s">
        <v>319</v>
      </c>
      <c r="V191" s="95" t="s">
        <v>318</v>
      </c>
      <c r="W191" s="128">
        <v>15</v>
      </c>
      <c r="X191" s="49">
        <v>1</v>
      </c>
      <c r="Y191" s="130">
        <f t="shared" si="9"/>
        <v>15</v>
      </c>
      <c r="Z191" s="49">
        <v>2</v>
      </c>
      <c r="AA191" s="49">
        <v>16</v>
      </c>
      <c r="AB191" s="49">
        <v>480</v>
      </c>
      <c r="AC191" s="47" t="s">
        <v>566</v>
      </c>
      <c r="AD191" s="49">
        <v>31</v>
      </c>
      <c r="AE191" s="49">
        <f t="shared" si="10"/>
        <v>14880</v>
      </c>
      <c r="AF191" s="46">
        <f>IF(J191="СУПЕРЛЮКС",800,IF(J191="ЛЮКС",400,IF(J191="ПРЕМИУМ",300,IF(J191="БИЗНЕС+",200,0))))*(Y191/10)*AD191</f>
        <v>13950</v>
      </c>
      <c r="AG191" s="24"/>
      <c r="AH191" s="24"/>
      <c r="AI191" s="24"/>
      <c r="AJ191" s="24"/>
      <c r="AK191" s="24"/>
      <c r="AL191" s="46">
        <f>AF191*(1-AG191)*(1-AH191)*(1-AI191)*(1-AJ191)*(1-AK191)</f>
        <v>13950</v>
      </c>
      <c r="AM191" s="112">
        <v>3015</v>
      </c>
    </row>
    <row r="192" spans="1:39" ht="13.15" customHeight="1">
      <c r="A192" s="48">
        <v>180</v>
      </c>
      <c r="B192" s="95" t="s">
        <v>35</v>
      </c>
      <c r="C192" s="95" t="s">
        <v>348</v>
      </c>
      <c r="D192" s="95" t="s">
        <v>197</v>
      </c>
      <c r="E192" s="95" t="s">
        <v>118</v>
      </c>
      <c r="F192" s="96" t="s">
        <v>196</v>
      </c>
      <c r="G192" s="96" t="s">
        <v>195</v>
      </c>
      <c r="H192" s="95">
        <v>4</v>
      </c>
      <c r="I192" s="95" t="s">
        <v>23</v>
      </c>
      <c r="J192" s="97" t="s">
        <v>513</v>
      </c>
      <c r="K192" s="137">
        <v>27950</v>
      </c>
      <c r="L192" s="138" t="s">
        <v>7</v>
      </c>
      <c r="M192" s="138" t="s">
        <v>7</v>
      </c>
      <c r="N192" s="138">
        <v>1800</v>
      </c>
      <c r="O192" s="138">
        <v>729</v>
      </c>
      <c r="P192" s="98" t="s">
        <v>323</v>
      </c>
      <c r="Q192" s="102" t="s">
        <v>322</v>
      </c>
      <c r="R192" s="95" t="s">
        <v>321</v>
      </c>
      <c r="S192" s="101" t="s">
        <v>342</v>
      </c>
      <c r="T192" s="110">
        <f t="shared" si="8"/>
        <v>4</v>
      </c>
      <c r="U192" s="95" t="s">
        <v>319</v>
      </c>
      <c r="V192" s="95" t="s">
        <v>318</v>
      </c>
      <c r="W192" s="128">
        <v>15</v>
      </c>
      <c r="X192" s="49">
        <v>1</v>
      </c>
      <c r="Y192" s="130">
        <f t="shared" si="9"/>
        <v>15</v>
      </c>
      <c r="Z192" s="49">
        <v>2</v>
      </c>
      <c r="AA192" s="49">
        <v>16</v>
      </c>
      <c r="AB192" s="49">
        <v>480</v>
      </c>
      <c r="AC192" s="47" t="s">
        <v>566</v>
      </c>
      <c r="AD192" s="49">
        <v>31</v>
      </c>
      <c r="AE192" s="49">
        <f t="shared" si="10"/>
        <v>14880</v>
      </c>
      <c r="AF192" s="46">
        <f>IF(J192="СУПЕРЛЮКС",800,IF(J192="ЛЮКС",400,IF(J192="ПРЕМИУМ",300,IF(J192="БИЗНЕС+",200,0))))*(Y192/10)*AD192</f>
        <v>13950</v>
      </c>
      <c r="AG192" s="24"/>
      <c r="AH192" s="24"/>
      <c r="AI192" s="24"/>
      <c r="AJ192" s="24"/>
      <c r="AK192" s="24"/>
      <c r="AL192" s="46">
        <f>AF192*(1-AG192)*(1-AH192)*(1-AI192)*(1-AJ192)*(1-AK192)</f>
        <v>13950</v>
      </c>
      <c r="AM192" s="112">
        <v>3016</v>
      </c>
    </row>
    <row r="193" spans="1:39" ht="13.15" customHeight="1">
      <c r="A193" s="48">
        <v>181</v>
      </c>
      <c r="B193" s="95" t="s">
        <v>35</v>
      </c>
      <c r="C193" s="95" t="s">
        <v>367</v>
      </c>
      <c r="D193" s="95" t="s">
        <v>188</v>
      </c>
      <c r="E193" s="95" t="s">
        <v>178</v>
      </c>
      <c r="F193" s="96" t="s">
        <v>187</v>
      </c>
      <c r="G193" s="96" t="s">
        <v>186</v>
      </c>
      <c r="H193" s="95">
        <v>1</v>
      </c>
      <c r="I193" s="95" t="s">
        <v>23</v>
      </c>
      <c r="J193" s="97" t="s">
        <v>513</v>
      </c>
      <c r="K193" s="137" t="s">
        <v>517</v>
      </c>
      <c r="L193" s="138" t="s">
        <v>7</v>
      </c>
      <c r="M193" s="138" t="s">
        <v>7</v>
      </c>
      <c r="N193" s="138">
        <v>1600</v>
      </c>
      <c r="O193" s="138">
        <v>800</v>
      </c>
      <c r="P193" s="98" t="s">
        <v>323</v>
      </c>
      <c r="Q193" s="96" t="s">
        <v>322</v>
      </c>
      <c r="R193" s="95" t="s">
        <v>321</v>
      </c>
      <c r="S193" s="99" t="s">
        <v>448</v>
      </c>
      <c r="T193" s="110">
        <f t="shared" si="8"/>
        <v>3</v>
      </c>
      <c r="U193" s="95" t="s">
        <v>319</v>
      </c>
      <c r="V193" s="95" t="s">
        <v>383</v>
      </c>
      <c r="W193" s="128">
        <v>15</v>
      </c>
      <c r="X193" s="49">
        <v>1</v>
      </c>
      <c r="Y193" s="130">
        <f t="shared" si="9"/>
        <v>15</v>
      </c>
      <c r="Z193" s="49">
        <v>2</v>
      </c>
      <c r="AA193" s="49">
        <v>16</v>
      </c>
      <c r="AB193" s="49">
        <v>480</v>
      </c>
      <c r="AC193" s="47" t="s">
        <v>566</v>
      </c>
      <c r="AD193" s="49">
        <v>31</v>
      </c>
      <c r="AE193" s="49">
        <f t="shared" si="10"/>
        <v>14880</v>
      </c>
      <c r="AF193" s="46">
        <f>IF(J193="СУПЕРЛЮКС",800,IF(J193="ЛЮКС",400,IF(J193="ПРЕМИУМ",300,IF(J193="БИЗНЕС+",200,0))))*(Y193/10)*AD193</f>
        <v>13950</v>
      </c>
      <c r="AG193" s="24"/>
      <c r="AH193" s="24"/>
      <c r="AI193" s="24"/>
      <c r="AJ193" s="24"/>
      <c r="AK193" s="24"/>
      <c r="AL193" s="46">
        <f>AF193*(1-AG193)*(1-AH193)*(1-AI193)*(1-AJ193)*(1-AK193)</f>
        <v>13950</v>
      </c>
      <c r="AM193" s="95"/>
    </row>
    <row r="194" spans="1:39" ht="13.15" customHeight="1">
      <c r="A194" s="48">
        <v>182</v>
      </c>
      <c r="B194" s="95" t="s">
        <v>35</v>
      </c>
      <c r="C194" s="95" t="s">
        <v>367</v>
      </c>
      <c r="D194" s="95" t="s">
        <v>188</v>
      </c>
      <c r="E194" s="95" t="s">
        <v>178</v>
      </c>
      <c r="F194" s="96" t="s">
        <v>187</v>
      </c>
      <c r="G194" s="96" t="s">
        <v>186</v>
      </c>
      <c r="H194" s="95">
        <v>2</v>
      </c>
      <c r="I194" s="95" t="s">
        <v>23</v>
      </c>
      <c r="J194" s="97" t="s">
        <v>513</v>
      </c>
      <c r="K194" s="137" t="s">
        <v>517</v>
      </c>
      <c r="L194" s="138" t="s">
        <v>7</v>
      </c>
      <c r="M194" s="138" t="s">
        <v>7</v>
      </c>
      <c r="N194" s="138">
        <v>1600</v>
      </c>
      <c r="O194" s="138">
        <v>800</v>
      </c>
      <c r="P194" s="98" t="s">
        <v>323</v>
      </c>
      <c r="Q194" s="96" t="s">
        <v>322</v>
      </c>
      <c r="R194" s="95" t="s">
        <v>321</v>
      </c>
      <c r="S194" s="99" t="s">
        <v>448</v>
      </c>
      <c r="T194" s="110">
        <f t="shared" si="8"/>
        <v>3</v>
      </c>
      <c r="U194" s="95" t="s">
        <v>319</v>
      </c>
      <c r="V194" s="95" t="s">
        <v>383</v>
      </c>
      <c r="W194" s="128">
        <v>15</v>
      </c>
      <c r="X194" s="49">
        <v>1</v>
      </c>
      <c r="Y194" s="130">
        <f t="shared" si="9"/>
        <v>15</v>
      </c>
      <c r="Z194" s="49">
        <v>2</v>
      </c>
      <c r="AA194" s="49">
        <v>16</v>
      </c>
      <c r="AB194" s="49">
        <v>480</v>
      </c>
      <c r="AC194" s="47" t="s">
        <v>566</v>
      </c>
      <c r="AD194" s="49">
        <v>31</v>
      </c>
      <c r="AE194" s="49">
        <f t="shared" si="10"/>
        <v>14880</v>
      </c>
      <c r="AF194" s="46">
        <f>IF(J194="СУПЕРЛЮКС",800,IF(J194="ЛЮКС",400,IF(J194="ПРЕМИУМ",300,IF(J194="БИЗНЕС+",200,0))))*(Y194/10)*AD194</f>
        <v>13950</v>
      </c>
      <c r="AG194" s="24"/>
      <c r="AH194" s="24"/>
      <c r="AI194" s="24"/>
      <c r="AJ194" s="24"/>
      <c r="AK194" s="24"/>
      <c r="AL194" s="46">
        <f>AF194*(1-AG194)*(1-AH194)*(1-AI194)*(1-AJ194)*(1-AK194)</f>
        <v>13950</v>
      </c>
      <c r="AM194" s="95"/>
    </row>
    <row r="195" spans="1:39" ht="13.15" customHeight="1">
      <c r="A195" s="48">
        <v>183</v>
      </c>
      <c r="B195" s="95" t="s">
        <v>35</v>
      </c>
      <c r="C195" s="95" t="s">
        <v>367</v>
      </c>
      <c r="D195" s="95" t="s">
        <v>188</v>
      </c>
      <c r="E195" s="95" t="s">
        <v>178</v>
      </c>
      <c r="F195" s="96" t="s">
        <v>187</v>
      </c>
      <c r="G195" s="96" t="s">
        <v>186</v>
      </c>
      <c r="H195" s="95">
        <v>3</v>
      </c>
      <c r="I195" s="95" t="s">
        <v>23</v>
      </c>
      <c r="J195" s="97" t="s">
        <v>513</v>
      </c>
      <c r="K195" s="137" t="s">
        <v>517</v>
      </c>
      <c r="L195" s="138" t="s">
        <v>7</v>
      </c>
      <c r="M195" s="138" t="s">
        <v>7</v>
      </c>
      <c r="N195" s="138">
        <v>1600</v>
      </c>
      <c r="O195" s="138">
        <v>800</v>
      </c>
      <c r="P195" s="98" t="s">
        <v>323</v>
      </c>
      <c r="Q195" s="96" t="s">
        <v>322</v>
      </c>
      <c r="R195" s="95" t="s">
        <v>321</v>
      </c>
      <c r="S195" s="99" t="s">
        <v>448</v>
      </c>
      <c r="T195" s="110">
        <f t="shared" si="8"/>
        <v>3</v>
      </c>
      <c r="U195" s="95" t="s">
        <v>325</v>
      </c>
      <c r="V195" s="95" t="s">
        <v>325</v>
      </c>
      <c r="W195" s="128">
        <v>15</v>
      </c>
      <c r="X195" s="49">
        <v>1</v>
      </c>
      <c r="Y195" s="130">
        <f t="shared" si="9"/>
        <v>15</v>
      </c>
      <c r="Z195" s="49">
        <v>2</v>
      </c>
      <c r="AA195" s="49">
        <v>16</v>
      </c>
      <c r="AB195" s="49">
        <v>480</v>
      </c>
      <c r="AC195" s="47" t="s">
        <v>566</v>
      </c>
      <c r="AD195" s="49">
        <v>31</v>
      </c>
      <c r="AE195" s="49">
        <f t="shared" si="10"/>
        <v>14880</v>
      </c>
      <c r="AF195" s="46">
        <f>IF(J195="СУПЕРЛЮКС",800,IF(J195="ЛЮКС",400,IF(J195="ПРЕМИУМ",300,IF(J195="БИЗНЕС+",200,0))))*(Y195/10)*AD195</f>
        <v>13950</v>
      </c>
      <c r="AG195" s="24"/>
      <c r="AH195" s="24"/>
      <c r="AI195" s="24"/>
      <c r="AJ195" s="24"/>
      <c r="AK195" s="24"/>
      <c r="AL195" s="46">
        <f>AF195*(1-AG195)*(1-AH195)*(1-AI195)*(1-AJ195)*(1-AK195)</f>
        <v>13950</v>
      </c>
      <c r="AM195" s="95"/>
    </row>
    <row r="196" spans="1:39" ht="13.15" customHeight="1">
      <c r="A196" s="48">
        <v>184</v>
      </c>
      <c r="B196" s="95" t="s">
        <v>35</v>
      </c>
      <c r="C196" s="95" t="s">
        <v>350</v>
      </c>
      <c r="D196" s="95" t="s">
        <v>34</v>
      </c>
      <c r="E196" s="95" t="s">
        <v>33</v>
      </c>
      <c r="F196" s="96" t="s">
        <v>235</v>
      </c>
      <c r="G196" s="96" t="s">
        <v>234</v>
      </c>
      <c r="H196" s="95">
        <v>1</v>
      </c>
      <c r="I196" s="95" t="s">
        <v>23</v>
      </c>
      <c r="J196" s="97" t="s">
        <v>513</v>
      </c>
      <c r="K196" s="137">
        <v>27950</v>
      </c>
      <c r="L196" s="138" t="s">
        <v>7</v>
      </c>
      <c r="M196" s="138" t="s">
        <v>7</v>
      </c>
      <c r="N196" s="138">
        <v>2000</v>
      </c>
      <c r="O196" s="138">
        <v>652</v>
      </c>
      <c r="P196" s="98" t="s">
        <v>323</v>
      </c>
      <c r="Q196" s="102" t="s">
        <v>322</v>
      </c>
      <c r="R196" s="95" t="s">
        <v>321</v>
      </c>
      <c r="S196" s="101" t="s">
        <v>342</v>
      </c>
      <c r="T196" s="110">
        <f t="shared" si="8"/>
        <v>4</v>
      </c>
      <c r="U196" s="95" t="s">
        <v>325</v>
      </c>
      <c r="V196" s="95" t="s">
        <v>384</v>
      </c>
      <c r="W196" s="128">
        <v>15</v>
      </c>
      <c r="X196" s="49">
        <v>1</v>
      </c>
      <c r="Y196" s="130">
        <f t="shared" si="9"/>
        <v>15</v>
      </c>
      <c r="Z196" s="49">
        <v>2</v>
      </c>
      <c r="AA196" s="49">
        <v>16</v>
      </c>
      <c r="AB196" s="49">
        <v>480</v>
      </c>
      <c r="AC196" s="47" t="s">
        <v>566</v>
      </c>
      <c r="AD196" s="49">
        <v>31</v>
      </c>
      <c r="AE196" s="49">
        <f t="shared" si="10"/>
        <v>14880</v>
      </c>
      <c r="AF196" s="46">
        <f>IF(J196="СУПЕРЛЮКС",800,IF(J196="ЛЮКС",400,IF(J196="ПРЕМИУМ",300,IF(J196="БИЗНЕС+",200,0))))*(Y196/10)*AD196</f>
        <v>13950</v>
      </c>
      <c r="AG196" s="24"/>
      <c r="AH196" s="24"/>
      <c r="AI196" s="24"/>
      <c r="AJ196" s="24"/>
      <c r="AK196" s="24"/>
      <c r="AL196" s="46">
        <f>AF196*(1-AG196)*(1-AH196)*(1-AI196)*(1-AJ196)*(1-AK196)</f>
        <v>13950</v>
      </c>
      <c r="AM196" s="112">
        <v>3017</v>
      </c>
    </row>
    <row r="197" spans="1:39" ht="13.15" customHeight="1">
      <c r="A197" s="48">
        <v>185</v>
      </c>
      <c r="B197" s="95" t="s">
        <v>35</v>
      </c>
      <c r="C197" s="95" t="s">
        <v>350</v>
      </c>
      <c r="D197" s="95" t="s">
        <v>34</v>
      </c>
      <c r="E197" s="95" t="s">
        <v>33</v>
      </c>
      <c r="F197" s="96" t="s">
        <v>235</v>
      </c>
      <c r="G197" s="96" t="s">
        <v>234</v>
      </c>
      <c r="H197" s="95">
        <v>2</v>
      </c>
      <c r="I197" s="95" t="s">
        <v>23</v>
      </c>
      <c r="J197" s="97" t="s">
        <v>513</v>
      </c>
      <c r="K197" s="137">
        <v>27950</v>
      </c>
      <c r="L197" s="138" t="s">
        <v>7</v>
      </c>
      <c r="M197" s="138" t="s">
        <v>7</v>
      </c>
      <c r="N197" s="138">
        <v>2000</v>
      </c>
      <c r="O197" s="138">
        <v>652</v>
      </c>
      <c r="P197" s="98" t="s">
        <v>323</v>
      </c>
      <c r="Q197" s="102" t="s">
        <v>322</v>
      </c>
      <c r="R197" s="95" t="s">
        <v>321</v>
      </c>
      <c r="S197" s="101" t="s">
        <v>342</v>
      </c>
      <c r="T197" s="110">
        <f t="shared" si="8"/>
        <v>4</v>
      </c>
      <c r="U197" s="95" t="s">
        <v>325</v>
      </c>
      <c r="V197" s="95" t="s">
        <v>318</v>
      </c>
      <c r="W197" s="128">
        <v>15</v>
      </c>
      <c r="X197" s="49">
        <v>1</v>
      </c>
      <c r="Y197" s="130">
        <f t="shared" si="9"/>
        <v>15</v>
      </c>
      <c r="Z197" s="49">
        <v>2</v>
      </c>
      <c r="AA197" s="49">
        <v>16</v>
      </c>
      <c r="AB197" s="49">
        <v>480</v>
      </c>
      <c r="AC197" s="47" t="s">
        <v>566</v>
      </c>
      <c r="AD197" s="49">
        <v>31</v>
      </c>
      <c r="AE197" s="49">
        <f t="shared" si="10"/>
        <v>14880</v>
      </c>
      <c r="AF197" s="46">
        <f>IF(J197="СУПЕРЛЮКС",800,IF(J197="ЛЮКС",400,IF(J197="ПРЕМИУМ",300,IF(J197="БИЗНЕС+",200,0))))*(Y197/10)*AD197</f>
        <v>13950</v>
      </c>
      <c r="AG197" s="24"/>
      <c r="AH197" s="24"/>
      <c r="AI197" s="24"/>
      <c r="AJ197" s="24"/>
      <c r="AK197" s="24"/>
      <c r="AL197" s="46">
        <f>AF197*(1-AG197)*(1-AH197)*(1-AI197)*(1-AJ197)*(1-AK197)</f>
        <v>13950</v>
      </c>
      <c r="AM197" s="112">
        <v>3018</v>
      </c>
    </row>
    <row r="198" spans="1:39" ht="13.15" customHeight="1">
      <c r="A198" s="48">
        <v>186</v>
      </c>
      <c r="B198" s="95" t="s">
        <v>35</v>
      </c>
      <c r="C198" s="95" t="s">
        <v>350</v>
      </c>
      <c r="D198" s="95" t="s">
        <v>34</v>
      </c>
      <c r="E198" s="95" t="s">
        <v>33</v>
      </c>
      <c r="F198" s="96" t="s">
        <v>235</v>
      </c>
      <c r="G198" s="96" t="s">
        <v>234</v>
      </c>
      <c r="H198" s="95">
        <v>3</v>
      </c>
      <c r="I198" s="95" t="s">
        <v>23</v>
      </c>
      <c r="J198" s="97" t="s">
        <v>513</v>
      </c>
      <c r="K198" s="137">
        <v>27950</v>
      </c>
      <c r="L198" s="138" t="s">
        <v>7</v>
      </c>
      <c r="M198" s="138" t="s">
        <v>7</v>
      </c>
      <c r="N198" s="138">
        <v>2000</v>
      </c>
      <c r="O198" s="138">
        <v>652</v>
      </c>
      <c r="P198" s="98" t="s">
        <v>323</v>
      </c>
      <c r="Q198" s="102" t="s">
        <v>322</v>
      </c>
      <c r="R198" s="95" t="s">
        <v>321</v>
      </c>
      <c r="S198" s="101" t="s">
        <v>342</v>
      </c>
      <c r="T198" s="110">
        <f t="shared" si="8"/>
        <v>4</v>
      </c>
      <c r="U198" s="95" t="s">
        <v>325</v>
      </c>
      <c r="V198" s="95" t="s">
        <v>318</v>
      </c>
      <c r="W198" s="128">
        <v>15</v>
      </c>
      <c r="X198" s="49">
        <v>1</v>
      </c>
      <c r="Y198" s="130">
        <f t="shared" si="9"/>
        <v>15</v>
      </c>
      <c r="Z198" s="49">
        <v>2</v>
      </c>
      <c r="AA198" s="49">
        <v>16</v>
      </c>
      <c r="AB198" s="49">
        <v>480</v>
      </c>
      <c r="AC198" s="47" t="s">
        <v>566</v>
      </c>
      <c r="AD198" s="49">
        <v>31</v>
      </c>
      <c r="AE198" s="49">
        <f t="shared" si="10"/>
        <v>14880</v>
      </c>
      <c r="AF198" s="46">
        <f>IF(J198="СУПЕРЛЮКС",800,IF(J198="ЛЮКС",400,IF(J198="ПРЕМИУМ",300,IF(J198="БИЗНЕС+",200,0))))*(Y198/10)*AD198</f>
        <v>13950</v>
      </c>
      <c r="AG198" s="24"/>
      <c r="AH198" s="24"/>
      <c r="AI198" s="24"/>
      <c r="AJ198" s="24"/>
      <c r="AK198" s="24"/>
      <c r="AL198" s="46">
        <f>AF198*(1-AG198)*(1-AH198)*(1-AI198)*(1-AJ198)*(1-AK198)</f>
        <v>13950</v>
      </c>
      <c r="AM198" s="112">
        <v>3019</v>
      </c>
    </row>
    <row r="199" spans="1:39" ht="13.15" customHeight="1">
      <c r="A199" s="48">
        <v>187</v>
      </c>
      <c r="B199" s="95" t="s">
        <v>35</v>
      </c>
      <c r="C199" s="95" t="s">
        <v>350</v>
      </c>
      <c r="D199" s="95" t="s">
        <v>34</v>
      </c>
      <c r="E199" s="95" t="s">
        <v>33</v>
      </c>
      <c r="F199" s="96" t="s">
        <v>235</v>
      </c>
      <c r="G199" s="96" t="s">
        <v>234</v>
      </c>
      <c r="H199" s="95">
        <v>4</v>
      </c>
      <c r="I199" s="95" t="s">
        <v>23</v>
      </c>
      <c r="J199" s="97" t="s">
        <v>513</v>
      </c>
      <c r="K199" s="137">
        <v>27950</v>
      </c>
      <c r="L199" s="138" t="s">
        <v>7</v>
      </c>
      <c r="M199" s="138" t="s">
        <v>7</v>
      </c>
      <c r="N199" s="138">
        <v>2000</v>
      </c>
      <c r="O199" s="138">
        <v>652</v>
      </c>
      <c r="P199" s="98" t="s">
        <v>323</v>
      </c>
      <c r="Q199" s="102" t="s">
        <v>322</v>
      </c>
      <c r="R199" s="95" t="s">
        <v>321</v>
      </c>
      <c r="S199" s="101" t="s">
        <v>342</v>
      </c>
      <c r="T199" s="110">
        <f t="shared" si="8"/>
        <v>4</v>
      </c>
      <c r="U199" s="95" t="s">
        <v>319</v>
      </c>
      <c r="V199" s="95" t="s">
        <v>319</v>
      </c>
      <c r="W199" s="128">
        <v>15</v>
      </c>
      <c r="X199" s="49">
        <v>1</v>
      </c>
      <c r="Y199" s="130">
        <f t="shared" si="9"/>
        <v>15</v>
      </c>
      <c r="Z199" s="49">
        <v>2</v>
      </c>
      <c r="AA199" s="49">
        <v>16</v>
      </c>
      <c r="AB199" s="49">
        <v>480</v>
      </c>
      <c r="AC199" s="47" t="s">
        <v>566</v>
      </c>
      <c r="AD199" s="49">
        <v>31</v>
      </c>
      <c r="AE199" s="49">
        <f t="shared" si="10"/>
        <v>14880</v>
      </c>
      <c r="AF199" s="46">
        <f>IF(J199="СУПЕРЛЮКС",800,IF(J199="ЛЮКС",400,IF(J199="ПРЕМИУМ",300,IF(J199="БИЗНЕС+",200,0))))*(Y199/10)*AD199</f>
        <v>13950</v>
      </c>
      <c r="AG199" s="24"/>
      <c r="AH199" s="24"/>
      <c r="AI199" s="24"/>
      <c r="AJ199" s="24"/>
      <c r="AK199" s="24"/>
      <c r="AL199" s="46">
        <f>AF199*(1-AG199)*(1-AH199)*(1-AI199)*(1-AJ199)*(1-AK199)</f>
        <v>13950</v>
      </c>
      <c r="AM199" s="112">
        <v>3020</v>
      </c>
    </row>
    <row r="200" spans="1:39" ht="13.15" customHeight="1">
      <c r="A200" s="48">
        <v>188</v>
      </c>
      <c r="B200" s="95" t="s">
        <v>35</v>
      </c>
      <c r="C200" s="95" t="s">
        <v>350</v>
      </c>
      <c r="D200" s="95" t="s">
        <v>203</v>
      </c>
      <c r="E200" s="95" t="s">
        <v>202</v>
      </c>
      <c r="F200" s="96" t="s">
        <v>201</v>
      </c>
      <c r="G200" s="96" t="s">
        <v>200</v>
      </c>
      <c r="H200" s="95">
        <v>1</v>
      </c>
      <c r="I200" s="95" t="s">
        <v>23</v>
      </c>
      <c r="J200" s="97" t="s">
        <v>513</v>
      </c>
      <c r="K200" s="137">
        <v>27950</v>
      </c>
      <c r="L200" s="138" t="s">
        <v>7</v>
      </c>
      <c r="M200" s="138" t="s">
        <v>7</v>
      </c>
      <c r="N200" s="138">
        <v>2100</v>
      </c>
      <c r="O200" s="138">
        <v>700</v>
      </c>
      <c r="P200" s="98" t="s">
        <v>323</v>
      </c>
      <c r="Q200" s="102" t="s">
        <v>322</v>
      </c>
      <c r="R200" s="95" t="s">
        <v>321</v>
      </c>
      <c r="S200" s="101" t="s">
        <v>342</v>
      </c>
      <c r="T200" s="110">
        <f t="shared" si="8"/>
        <v>4</v>
      </c>
      <c r="U200" s="95" t="s">
        <v>327</v>
      </c>
      <c r="V200" s="95" t="s">
        <v>327</v>
      </c>
      <c r="W200" s="128">
        <v>15</v>
      </c>
      <c r="X200" s="49">
        <v>1</v>
      </c>
      <c r="Y200" s="130">
        <f t="shared" si="9"/>
        <v>15</v>
      </c>
      <c r="Z200" s="49">
        <v>2</v>
      </c>
      <c r="AA200" s="49">
        <v>16</v>
      </c>
      <c r="AB200" s="49">
        <v>480</v>
      </c>
      <c r="AC200" s="47" t="s">
        <v>566</v>
      </c>
      <c r="AD200" s="49">
        <v>31</v>
      </c>
      <c r="AE200" s="49">
        <f t="shared" si="10"/>
        <v>14880</v>
      </c>
      <c r="AF200" s="46">
        <f>IF(J200="СУПЕРЛЮКС",800,IF(J200="ЛЮКС",400,IF(J200="ПРЕМИУМ",300,IF(J200="БИЗНЕС+",200,0))))*(Y200/10)*AD200</f>
        <v>13950</v>
      </c>
      <c r="AG200" s="24"/>
      <c r="AH200" s="24"/>
      <c r="AI200" s="24"/>
      <c r="AJ200" s="24"/>
      <c r="AK200" s="24"/>
      <c r="AL200" s="46">
        <f>AF200*(1-AG200)*(1-AH200)*(1-AI200)*(1-AJ200)*(1-AK200)</f>
        <v>13950</v>
      </c>
      <c r="AM200" s="112">
        <v>3001</v>
      </c>
    </row>
    <row r="201" spans="1:39" ht="13.15" customHeight="1">
      <c r="A201" s="48">
        <v>189</v>
      </c>
      <c r="B201" s="95" t="s">
        <v>35</v>
      </c>
      <c r="C201" s="95" t="s">
        <v>350</v>
      </c>
      <c r="D201" s="95" t="s">
        <v>203</v>
      </c>
      <c r="E201" s="95" t="s">
        <v>202</v>
      </c>
      <c r="F201" s="96" t="s">
        <v>201</v>
      </c>
      <c r="G201" s="96" t="s">
        <v>200</v>
      </c>
      <c r="H201" s="95">
        <v>2</v>
      </c>
      <c r="I201" s="95" t="s">
        <v>23</v>
      </c>
      <c r="J201" s="97" t="s">
        <v>513</v>
      </c>
      <c r="K201" s="137">
        <v>27950</v>
      </c>
      <c r="L201" s="138" t="s">
        <v>7</v>
      </c>
      <c r="M201" s="138" t="s">
        <v>7</v>
      </c>
      <c r="N201" s="138">
        <v>2100</v>
      </c>
      <c r="O201" s="138">
        <v>700</v>
      </c>
      <c r="P201" s="98" t="s">
        <v>323</v>
      </c>
      <c r="Q201" s="102" t="s">
        <v>322</v>
      </c>
      <c r="R201" s="95" t="s">
        <v>321</v>
      </c>
      <c r="S201" s="101" t="s">
        <v>342</v>
      </c>
      <c r="T201" s="110">
        <f t="shared" si="8"/>
        <v>4</v>
      </c>
      <c r="U201" s="95" t="s">
        <v>325</v>
      </c>
      <c r="V201" s="95" t="s">
        <v>383</v>
      </c>
      <c r="W201" s="128">
        <v>15</v>
      </c>
      <c r="X201" s="49">
        <v>1</v>
      </c>
      <c r="Y201" s="130">
        <f t="shared" si="9"/>
        <v>15</v>
      </c>
      <c r="Z201" s="49">
        <v>2</v>
      </c>
      <c r="AA201" s="49">
        <v>16</v>
      </c>
      <c r="AB201" s="49">
        <v>480</v>
      </c>
      <c r="AC201" s="47" t="s">
        <v>566</v>
      </c>
      <c r="AD201" s="49">
        <v>31</v>
      </c>
      <c r="AE201" s="49">
        <f t="shared" si="10"/>
        <v>14880</v>
      </c>
      <c r="AF201" s="46">
        <f>IF(J201="СУПЕРЛЮКС",800,IF(J201="ЛЮКС",400,IF(J201="ПРЕМИУМ",300,IF(J201="БИЗНЕС+",200,0))))*(Y201/10)*AD201</f>
        <v>13950</v>
      </c>
      <c r="AG201" s="24"/>
      <c r="AH201" s="24"/>
      <c r="AI201" s="24"/>
      <c r="AJ201" s="24"/>
      <c r="AK201" s="24"/>
      <c r="AL201" s="46">
        <f>AF201*(1-AG201)*(1-AH201)*(1-AI201)*(1-AJ201)*(1-AK201)</f>
        <v>13950</v>
      </c>
      <c r="AM201" s="112">
        <v>3002</v>
      </c>
    </row>
    <row r="202" spans="1:39" ht="13.15" customHeight="1">
      <c r="A202" s="48">
        <v>190</v>
      </c>
      <c r="B202" s="95" t="s">
        <v>35</v>
      </c>
      <c r="C202" s="95" t="s">
        <v>350</v>
      </c>
      <c r="D202" s="95" t="s">
        <v>203</v>
      </c>
      <c r="E202" s="95" t="s">
        <v>202</v>
      </c>
      <c r="F202" s="96" t="s">
        <v>201</v>
      </c>
      <c r="G202" s="96" t="s">
        <v>200</v>
      </c>
      <c r="H202" s="95">
        <v>3</v>
      </c>
      <c r="I202" s="95" t="s">
        <v>23</v>
      </c>
      <c r="J202" s="97" t="s">
        <v>513</v>
      </c>
      <c r="K202" s="137">
        <v>27950</v>
      </c>
      <c r="L202" s="138" t="s">
        <v>7</v>
      </c>
      <c r="M202" s="138" t="s">
        <v>7</v>
      </c>
      <c r="N202" s="138">
        <v>2100</v>
      </c>
      <c r="O202" s="138">
        <v>700</v>
      </c>
      <c r="P202" s="98" t="s">
        <v>323</v>
      </c>
      <c r="Q202" s="102" t="s">
        <v>322</v>
      </c>
      <c r="R202" s="95" t="s">
        <v>321</v>
      </c>
      <c r="S202" s="101" t="s">
        <v>342</v>
      </c>
      <c r="T202" s="110">
        <f t="shared" si="8"/>
        <v>4</v>
      </c>
      <c r="U202" s="95" t="s">
        <v>325</v>
      </c>
      <c r="V202" s="95" t="s">
        <v>383</v>
      </c>
      <c r="W202" s="128">
        <v>15</v>
      </c>
      <c r="X202" s="49">
        <v>1</v>
      </c>
      <c r="Y202" s="130">
        <f t="shared" si="9"/>
        <v>15</v>
      </c>
      <c r="Z202" s="49">
        <v>2</v>
      </c>
      <c r="AA202" s="49">
        <v>16</v>
      </c>
      <c r="AB202" s="49">
        <v>480</v>
      </c>
      <c r="AC202" s="47" t="s">
        <v>566</v>
      </c>
      <c r="AD202" s="49">
        <v>31</v>
      </c>
      <c r="AE202" s="49">
        <f t="shared" si="10"/>
        <v>14880</v>
      </c>
      <c r="AF202" s="46">
        <f>IF(J202="СУПЕРЛЮКС",800,IF(J202="ЛЮКС",400,IF(J202="ПРЕМИУМ",300,IF(J202="БИЗНЕС+",200,0))))*(Y202/10)*AD202</f>
        <v>13950</v>
      </c>
      <c r="AG202" s="24"/>
      <c r="AH202" s="24"/>
      <c r="AI202" s="24"/>
      <c r="AJ202" s="24"/>
      <c r="AK202" s="24"/>
      <c r="AL202" s="46">
        <f>AF202*(1-AG202)*(1-AH202)*(1-AI202)*(1-AJ202)*(1-AK202)</f>
        <v>13950</v>
      </c>
      <c r="AM202" s="112">
        <v>3003</v>
      </c>
    </row>
    <row r="203" spans="1:39" ht="13.15" customHeight="1">
      <c r="A203" s="48">
        <v>191</v>
      </c>
      <c r="B203" s="95" t="s">
        <v>35</v>
      </c>
      <c r="C203" s="95" t="s">
        <v>350</v>
      </c>
      <c r="D203" s="95" t="s">
        <v>203</v>
      </c>
      <c r="E203" s="95" t="s">
        <v>202</v>
      </c>
      <c r="F203" s="96" t="s">
        <v>201</v>
      </c>
      <c r="G203" s="96" t="s">
        <v>200</v>
      </c>
      <c r="H203" s="95">
        <v>4</v>
      </c>
      <c r="I203" s="95" t="s">
        <v>23</v>
      </c>
      <c r="J203" s="97" t="s">
        <v>513</v>
      </c>
      <c r="K203" s="137">
        <v>27950</v>
      </c>
      <c r="L203" s="138" t="s">
        <v>7</v>
      </c>
      <c r="M203" s="138" t="s">
        <v>7</v>
      </c>
      <c r="N203" s="138">
        <v>2100</v>
      </c>
      <c r="O203" s="138">
        <v>700</v>
      </c>
      <c r="P203" s="98" t="s">
        <v>323</v>
      </c>
      <c r="Q203" s="102" t="s">
        <v>322</v>
      </c>
      <c r="R203" s="95" t="s">
        <v>321</v>
      </c>
      <c r="S203" s="101" t="s">
        <v>342</v>
      </c>
      <c r="T203" s="110">
        <f t="shared" si="8"/>
        <v>4</v>
      </c>
      <c r="U203" s="95" t="s">
        <v>319</v>
      </c>
      <c r="V203" s="95" t="s">
        <v>383</v>
      </c>
      <c r="W203" s="128">
        <v>15</v>
      </c>
      <c r="X203" s="49">
        <v>1</v>
      </c>
      <c r="Y203" s="130">
        <f t="shared" si="9"/>
        <v>15</v>
      </c>
      <c r="Z203" s="49">
        <v>2</v>
      </c>
      <c r="AA203" s="49">
        <v>16</v>
      </c>
      <c r="AB203" s="49">
        <v>480</v>
      </c>
      <c r="AC203" s="47" t="s">
        <v>566</v>
      </c>
      <c r="AD203" s="49">
        <v>31</v>
      </c>
      <c r="AE203" s="49">
        <f t="shared" si="10"/>
        <v>14880</v>
      </c>
      <c r="AF203" s="46">
        <f>IF(J203="СУПЕРЛЮКС",800,IF(J203="ЛЮКС",400,IF(J203="ПРЕМИУМ",300,IF(J203="БИЗНЕС+",200,0))))*(Y203/10)*AD203</f>
        <v>13950</v>
      </c>
      <c r="AG203" s="24"/>
      <c r="AH203" s="24"/>
      <c r="AI203" s="24"/>
      <c r="AJ203" s="24"/>
      <c r="AK203" s="24"/>
      <c r="AL203" s="46">
        <f>AF203*(1-AG203)*(1-AH203)*(1-AI203)*(1-AJ203)*(1-AK203)</f>
        <v>13950</v>
      </c>
      <c r="AM203" s="112">
        <v>3004</v>
      </c>
    </row>
    <row r="204" spans="1:39" ht="13.15" customHeight="1">
      <c r="A204" s="48">
        <v>192</v>
      </c>
      <c r="B204" s="95" t="s">
        <v>35</v>
      </c>
      <c r="C204" s="95" t="s">
        <v>359</v>
      </c>
      <c r="D204" s="95" t="s">
        <v>76</v>
      </c>
      <c r="E204" s="95" t="s">
        <v>76</v>
      </c>
      <c r="F204" s="96" t="s">
        <v>233</v>
      </c>
      <c r="G204" s="96" t="s">
        <v>232</v>
      </c>
      <c r="H204" s="95">
        <v>1</v>
      </c>
      <c r="I204" s="95" t="s">
        <v>23</v>
      </c>
      <c r="J204" s="97" t="s">
        <v>513</v>
      </c>
      <c r="K204" s="137">
        <v>27950</v>
      </c>
      <c r="L204" s="138" t="s">
        <v>7</v>
      </c>
      <c r="M204" s="138" t="s">
        <v>7</v>
      </c>
      <c r="N204" s="138">
        <v>1800</v>
      </c>
      <c r="O204" s="138">
        <v>610</v>
      </c>
      <c r="P204" s="98" t="s">
        <v>323</v>
      </c>
      <c r="Q204" s="102" t="s">
        <v>322</v>
      </c>
      <c r="R204" s="95" t="s">
        <v>321</v>
      </c>
      <c r="S204" s="101" t="s">
        <v>342</v>
      </c>
      <c r="T204" s="110">
        <f t="shared" si="8"/>
        <v>4</v>
      </c>
      <c r="U204" s="95" t="s">
        <v>325</v>
      </c>
      <c r="V204" s="95" t="s">
        <v>383</v>
      </c>
      <c r="W204" s="128">
        <v>15</v>
      </c>
      <c r="X204" s="49">
        <v>1</v>
      </c>
      <c r="Y204" s="130">
        <f t="shared" si="9"/>
        <v>15</v>
      </c>
      <c r="Z204" s="49">
        <v>2</v>
      </c>
      <c r="AA204" s="49">
        <v>16</v>
      </c>
      <c r="AB204" s="49">
        <v>480</v>
      </c>
      <c r="AC204" s="47" t="s">
        <v>566</v>
      </c>
      <c r="AD204" s="49">
        <v>31</v>
      </c>
      <c r="AE204" s="49">
        <f t="shared" si="10"/>
        <v>14880</v>
      </c>
      <c r="AF204" s="46">
        <f>IF(J204="СУПЕРЛЮКС",800,IF(J204="ЛЮКС",400,IF(J204="ПРЕМИУМ",300,IF(J204="БИЗНЕС+",200,0))))*(Y204/10)*AD204</f>
        <v>13950</v>
      </c>
      <c r="AG204" s="24"/>
      <c r="AH204" s="24"/>
      <c r="AI204" s="24"/>
      <c r="AJ204" s="24"/>
      <c r="AK204" s="24"/>
      <c r="AL204" s="46">
        <f>AF204*(1-AG204)*(1-AH204)*(1-AI204)*(1-AJ204)*(1-AK204)</f>
        <v>13950</v>
      </c>
      <c r="AM204" s="112">
        <v>3497</v>
      </c>
    </row>
    <row r="205" spans="1:39" ht="13.15" customHeight="1">
      <c r="A205" s="48">
        <v>193</v>
      </c>
      <c r="B205" s="95" t="s">
        <v>35</v>
      </c>
      <c r="C205" s="95" t="s">
        <v>359</v>
      </c>
      <c r="D205" s="95" t="s">
        <v>76</v>
      </c>
      <c r="E205" s="95" t="s">
        <v>76</v>
      </c>
      <c r="F205" s="96" t="s">
        <v>233</v>
      </c>
      <c r="G205" s="96" t="s">
        <v>232</v>
      </c>
      <c r="H205" s="95">
        <v>2</v>
      </c>
      <c r="I205" s="95" t="s">
        <v>23</v>
      </c>
      <c r="J205" s="97" t="s">
        <v>513</v>
      </c>
      <c r="K205" s="137">
        <v>27950</v>
      </c>
      <c r="L205" s="138" t="s">
        <v>7</v>
      </c>
      <c r="M205" s="138" t="s">
        <v>7</v>
      </c>
      <c r="N205" s="138">
        <v>1800</v>
      </c>
      <c r="O205" s="138">
        <v>610</v>
      </c>
      <c r="P205" s="98" t="s">
        <v>323</v>
      </c>
      <c r="Q205" s="102" t="s">
        <v>322</v>
      </c>
      <c r="R205" s="95" t="s">
        <v>321</v>
      </c>
      <c r="S205" s="101" t="s">
        <v>342</v>
      </c>
      <c r="T205" s="110">
        <f t="shared" si="8"/>
        <v>4</v>
      </c>
      <c r="U205" s="95" t="s">
        <v>319</v>
      </c>
      <c r="V205" s="95" t="s">
        <v>383</v>
      </c>
      <c r="W205" s="128">
        <v>15</v>
      </c>
      <c r="X205" s="49">
        <v>1</v>
      </c>
      <c r="Y205" s="130">
        <f t="shared" si="9"/>
        <v>15</v>
      </c>
      <c r="Z205" s="49">
        <v>2</v>
      </c>
      <c r="AA205" s="49">
        <v>16</v>
      </c>
      <c r="AB205" s="49">
        <v>480</v>
      </c>
      <c r="AC205" s="47" t="s">
        <v>566</v>
      </c>
      <c r="AD205" s="49">
        <v>31</v>
      </c>
      <c r="AE205" s="49">
        <f t="shared" si="10"/>
        <v>14880</v>
      </c>
      <c r="AF205" s="46">
        <f>IF(J205="СУПЕРЛЮКС",800,IF(J205="ЛЮКС",400,IF(J205="ПРЕМИУМ",300,IF(J205="БИЗНЕС+",200,0))))*(Y205/10)*AD205</f>
        <v>13950</v>
      </c>
      <c r="AG205" s="24"/>
      <c r="AH205" s="24"/>
      <c r="AI205" s="24"/>
      <c r="AJ205" s="24"/>
      <c r="AK205" s="24"/>
      <c r="AL205" s="46">
        <f>AF205*(1-AG205)*(1-AH205)*(1-AI205)*(1-AJ205)*(1-AK205)</f>
        <v>13950</v>
      </c>
      <c r="AM205" s="112">
        <v>3496</v>
      </c>
    </row>
    <row r="206" spans="1:39" ht="13.15" customHeight="1">
      <c r="A206" s="48">
        <v>194</v>
      </c>
      <c r="B206" s="95" t="s">
        <v>35</v>
      </c>
      <c r="C206" s="95" t="s">
        <v>359</v>
      </c>
      <c r="D206" s="95" t="s">
        <v>76</v>
      </c>
      <c r="E206" s="95" t="s">
        <v>76</v>
      </c>
      <c r="F206" s="96" t="s">
        <v>233</v>
      </c>
      <c r="G206" s="96" t="s">
        <v>232</v>
      </c>
      <c r="H206" s="95">
        <v>3</v>
      </c>
      <c r="I206" s="95" t="s">
        <v>23</v>
      </c>
      <c r="J206" s="97" t="s">
        <v>513</v>
      </c>
      <c r="K206" s="137">
        <v>27950</v>
      </c>
      <c r="L206" s="138" t="s">
        <v>7</v>
      </c>
      <c r="M206" s="138" t="s">
        <v>7</v>
      </c>
      <c r="N206" s="138">
        <v>1800</v>
      </c>
      <c r="O206" s="138">
        <v>610</v>
      </c>
      <c r="P206" s="98" t="s">
        <v>323</v>
      </c>
      <c r="Q206" s="102" t="s">
        <v>322</v>
      </c>
      <c r="R206" s="95" t="s">
        <v>321</v>
      </c>
      <c r="S206" s="101" t="s">
        <v>342</v>
      </c>
      <c r="T206" s="110">
        <f t="shared" ref="T206:T269" si="11">COUNTIF($G$13:$G$499,G206)</f>
        <v>4</v>
      </c>
      <c r="U206" s="95" t="s">
        <v>319</v>
      </c>
      <c r="V206" s="95" t="s">
        <v>383</v>
      </c>
      <c r="W206" s="128">
        <v>15</v>
      </c>
      <c r="X206" s="49">
        <v>1</v>
      </c>
      <c r="Y206" s="130">
        <f t="shared" si="9"/>
        <v>15</v>
      </c>
      <c r="Z206" s="49">
        <v>2</v>
      </c>
      <c r="AA206" s="49">
        <v>16</v>
      </c>
      <c r="AB206" s="49">
        <v>480</v>
      </c>
      <c r="AC206" s="47" t="s">
        <v>566</v>
      </c>
      <c r="AD206" s="49">
        <v>31</v>
      </c>
      <c r="AE206" s="49">
        <f t="shared" si="10"/>
        <v>14880</v>
      </c>
      <c r="AF206" s="46">
        <f>IF(J206="СУПЕРЛЮКС",800,IF(J206="ЛЮКС",400,IF(J206="ПРЕМИУМ",300,IF(J206="БИЗНЕС+",200,0))))*(Y206/10)*AD206</f>
        <v>13950</v>
      </c>
      <c r="AG206" s="24"/>
      <c r="AH206" s="24"/>
      <c r="AI206" s="24"/>
      <c r="AJ206" s="24"/>
      <c r="AK206" s="24"/>
      <c r="AL206" s="46">
        <f>AF206*(1-AG206)*(1-AH206)*(1-AI206)*(1-AJ206)*(1-AK206)</f>
        <v>13950</v>
      </c>
      <c r="AM206" s="112">
        <v>3495</v>
      </c>
    </row>
    <row r="207" spans="1:39" ht="13.15" customHeight="1">
      <c r="A207" s="48">
        <v>195</v>
      </c>
      <c r="B207" s="95" t="s">
        <v>35</v>
      </c>
      <c r="C207" s="95" t="s">
        <v>359</v>
      </c>
      <c r="D207" s="95" t="s">
        <v>76</v>
      </c>
      <c r="E207" s="95" t="s">
        <v>76</v>
      </c>
      <c r="F207" s="96" t="s">
        <v>233</v>
      </c>
      <c r="G207" s="96" t="s">
        <v>232</v>
      </c>
      <c r="H207" s="95">
        <v>4</v>
      </c>
      <c r="I207" s="95" t="s">
        <v>23</v>
      </c>
      <c r="J207" s="97" t="s">
        <v>513</v>
      </c>
      <c r="K207" s="137">
        <v>27950</v>
      </c>
      <c r="L207" s="138" t="s">
        <v>7</v>
      </c>
      <c r="M207" s="138" t="s">
        <v>7</v>
      </c>
      <c r="N207" s="138">
        <v>1800</v>
      </c>
      <c r="O207" s="138">
        <v>610</v>
      </c>
      <c r="P207" s="98" t="s">
        <v>323</v>
      </c>
      <c r="Q207" s="102" t="s">
        <v>322</v>
      </c>
      <c r="R207" s="95" t="s">
        <v>321</v>
      </c>
      <c r="S207" s="101" t="s">
        <v>342</v>
      </c>
      <c r="T207" s="110">
        <f t="shared" si="11"/>
        <v>4</v>
      </c>
      <c r="U207" s="95" t="s">
        <v>319</v>
      </c>
      <c r="V207" s="95" t="s">
        <v>383</v>
      </c>
      <c r="W207" s="128">
        <v>15</v>
      </c>
      <c r="X207" s="49">
        <v>1</v>
      </c>
      <c r="Y207" s="130">
        <f t="shared" si="9"/>
        <v>15</v>
      </c>
      <c r="Z207" s="49">
        <v>2</v>
      </c>
      <c r="AA207" s="49">
        <v>16</v>
      </c>
      <c r="AB207" s="49">
        <v>480</v>
      </c>
      <c r="AC207" s="47" t="s">
        <v>566</v>
      </c>
      <c r="AD207" s="49">
        <v>31</v>
      </c>
      <c r="AE207" s="49">
        <f t="shared" si="10"/>
        <v>14880</v>
      </c>
      <c r="AF207" s="46">
        <f>IF(J207="СУПЕРЛЮКС",800,IF(J207="ЛЮКС",400,IF(J207="ПРЕМИУМ",300,IF(J207="БИЗНЕС+",200,0))))*(Y207/10)*AD207</f>
        <v>13950</v>
      </c>
      <c r="AG207" s="24"/>
      <c r="AH207" s="24"/>
      <c r="AI207" s="24"/>
      <c r="AJ207" s="24"/>
      <c r="AK207" s="24"/>
      <c r="AL207" s="46">
        <f>AF207*(1-AG207)*(1-AH207)*(1-AI207)*(1-AJ207)*(1-AK207)</f>
        <v>13950</v>
      </c>
      <c r="AM207" s="112">
        <v>3494</v>
      </c>
    </row>
    <row r="208" spans="1:39" ht="13.15" customHeight="1">
      <c r="A208" s="48">
        <v>196</v>
      </c>
      <c r="B208" s="95" t="s">
        <v>35</v>
      </c>
      <c r="C208" s="95" t="s">
        <v>350</v>
      </c>
      <c r="D208" s="95" t="s">
        <v>249</v>
      </c>
      <c r="E208" s="95" t="s">
        <v>248</v>
      </c>
      <c r="F208" s="96" t="s">
        <v>247</v>
      </c>
      <c r="G208" s="96" t="s">
        <v>246</v>
      </c>
      <c r="H208" s="95">
        <v>1</v>
      </c>
      <c r="I208" s="95" t="s">
        <v>23</v>
      </c>
      <c r="J208" s="97" t="s">
        <v>513</v>
      </c>
      <c r="K208" s="137">
        <v>27950</v>
      </c>
      <c r="L208" s="138" t="s">
        <v>7</v>
      </c>
      <c r="M208" s="138" t="s">
        <v>7</v>
      </c>
      <c r="N208" s="138">
        <v>1800</v>
      </c>
      <c r="O208" s="138">
        <v>636</v>
      </c>
      <c r="P208" s="98" t="s">
        <v>323</v>
      </c>
      <c r="Q208" s="102" t="s">
        <v>322</v>
      </c>
      <c r="R208" s="95" t="s">
        <v>321</v>
      </c>
      <c r="S208" s="101" t="s">
        <v>342</v>
      </c>
      <c r="T208" s="110">
        <f t="shared" si="11"/>
        <v>4</v>
      </c>
      <c r="U208" s="95" t="s">
        <v>325</v>
      </c>
      <c r="V208" s="95" t="s">
        <v>383</v>
      </c>
      <c r="W208" s="128">
        <v>15</v>
      </c>
      <c r="X208" s="49">
        <v>1</v>
      </c>
      <c r="Y208" s="130">
        <f t="shared" si="9"/>
        <v>15</v>
      </c>
      <c r="Z208" s="49">
        <v>2</v>
      </c>
      <c r="AA208" s="49">
        <v>16</v>
      </c>
      <c r="AB208" s="49">
        <v>480</v>
      </c>
      <c r="AC208" s="47" t="s">
        <v>566</v>
      </c>
      <c r="AD208" s="49">
        <v>31</v>
      </c>
      <c r="AE208" s="49">
        <f t="shared" si="10"/>
        <v>14880</v>
      </c>
      <c r="AF208" s="46">
        <f>IF(J208="СУПЕРЛЮКС",800,IF(J208="ЛЮКС",400,IF(J208="ПРЕМИУМ",300,IF(J208="БИЗНЕС+",200,0))))*(Y208/10)*AD208</f>
        <v>13950</v>
      </c>
      <c r="AG208" s="24"/>
      <c r="AH208" s="24"/>
      <c r="AI208" s="24"/>
      <c r="AJ208" s="24"/>
      <c r="AK208" s="24"/>
      <c r="AL208" s="46">
        <f>AF208*(1-AG208)*(1-AH208)*(1-AI208)*(1-AJ208)*(1-AK208)</f>
        <v>13950</v>
      </c>
      <c r="AM208" s="112">
        <v>3008</v>
      </c>
    </row>
    <row r="209" spans="1:39" ht="13.15" customHeight="1">
      <c r="A209" s="48">
        <v>197</v>
      </c>
      <c r="B209" s="95" t="s">
        <v>35</v>
      </c>
      <c r="C209" s="95" t="s">
        <v>350</v>
      </c>
      <c r="D209" s="95" t="s">
        <v>249</v>
      </c>
      <c r="E209" s="95" t="s">
        <v>248</v>
      </c>
      <c r="F209" s="96" t="s">
        <v>247</v>
      </c>
      <c r="G209" s="96" t="s">
        <v>246</v>
      </c>
      <c r="H209" s="95">
        <v>2</v>
      </c>
      <c r="I209" s="95" t="s">
        <v>23</v>
      </c>
      <c r="J209" s="97" t="s">
        <v>513</v>
      </c>
      <c r="K209" s="137">
        <v>27950</v>
      </c>
      <c r="L209" s="138" t="s">
        <v>7</v>
      </c>
      <c r="M209" s="138" t="s">
        <v>7</v>
      </c>
      <c r="N209" s="138">
        <v>1800</v>
      </c>
      <c r="O209" s="138">
        <v>636</v>
      </c>
      <c r="P209" s="98" t="s">
        <v>323</v>
      </c>
      <c r="Q209" s="102" t="s">
        <v>322</v>
      </c>
      <c r="R209" s="95" t="s">
        <v>321</v>
      </c>
      <c r="S209" s="101" t="s">
        <v>342</v>
      </c>
      <c r="T209" s="110">
        <f t="shared" si="11"/>
        <v>4</v>
      </c>
      <c r="U209" s="95" t="s">
        <v>325</v>
      </c>
      <c r="V209" s="95" t="s">
        <v>383</v>
      </c>
      <c r="W209" s="128">
        <v>15</v>
      </c>
      <c r="X209" s="49">
        <v>1</v>
      </c>
      <c r="Y209" s="130">
        <f t="shared" si="9"/>
        <v>15</v>
      </c>
      <c r="Z209" s="49">
        <v>2</v>
      </c>
      <c r="AA209" s="49">
        <v>16</v>
      </c>
      <c r="AB209" s="49">
        <v>480</v>
      </c>
      <c r="AC209" s="47" t="s">
        <v>566</v>
      </c>
      <c r="AD209" s="49">
        <v>31</v>
      </c>
      <c r="AE209" s="49">
        <f t="shared" si="10"/>
        <v>14880</v>
      </c>
      <c r="AF209" s="46">
        <f>IF(J209="СУПЕРЛЮКС",800,IF(J209="ЛЮКС",400,IF(J209="ПРЕМИУМ",300,IF(J209="БИЗНЕС+",200,0))))*(Y209/10)*AD209</f>
        <v>13950</v>
      </c>
      <c r="AG209" s="24"/>
      <c r="AH209" s="24"/>
      <c r="AI209" s="24"/>
      <c r="AJ209" s="24"/>
      <c r="AK209" s="24"/>
      <c r="AL209" s="46">
        <f>AF209*(1-AG209)*(1-AH209)*(1-AI209)*(1-AJ209)*(1-AK209)</f>
        <v>13950</v>
      </c>
      <c r="AM209" s="112">
        <v>3007</v>
      </c>
    </row>
    <row r="210" spans="1:39" ht="13.15" customHeight="1">
      <c r="A210" s="48">
        <v>198</v>
      </c>
      <c r="B210" s="95" t="s">
        <v>35</v>
      </c>
      <c r="C210" s="95" t="s">
        <v>350</v>
      </c>
      <c r="D210" s="95" t="s">
        <v>249</v>
      </c>
      <c r="E210" s="95" t="s">
        <v>248</v>
      </c>
      <c r="F210" s="96" t="s">
        <v>247</v>
      </c>
      <c r="G210" s="96" t="s">
        <v>246</v>
      </c>
      <c r="H210" s="95">
        <v>3</v>
      </c>
      <c r="I210" s="95" t="s">
        <v>23</v>
      </c>
      <c r="J210" s="97" t="s">
        <v>513</v>
      </c>
      <c r="K210" s="137">
        <v>27950</v>
      </c>
      <c r="L210" s="138" t="s">
        <v>7</v>
      </c>
      <c r="M210" s="138" t="s">
        <v>7</v>
      </c>
      <c r="N210" s="138">
        <v>1800</v>
      </c>
      <c r="O210" s="138">
        <v>636</v>
      </c>
      <c r="P210" s="98" t="s">
        <v>323</v>
      </c>
      <c r="Q210" s="102" t="s">
        <v>322</v>
      </c>
      <c r="R210" s="95" t="s">
        <v>321</v>
      </c>
      <c r="S210" s="101" t="s">
        <v>342</v>
      </c>
      <c r="T210" s="110">
        <f t="shared" si="11"/>
        <v>4</v>
      </c>
      <c r="U210" s="95" t="s">
        <v>325</v>
      </c>
      <c r="V210" s="95" t="s">
        <v>383</v>
      </c>
      <c r="W210" s="128">
        <v>15</v>
      </c>
      <c r="X210" s="49">
        <v>1</v>
      </c>
      <c r="Y210" s="130">
        <f t="shared" si="9"/>
        <v>15</v>
      </c>
      <c r="Z210" s="49">
        <v>2</v>
      </c>
      <c r="AA210" s="49">
        <v>16</v>
      </c>
      <c r="AB210" s="49">
        <v>480</v>
      </c>
      <c r="AC210" s="47" t="s">
        <v>566</v>
      </c>
      <c r="AD210" s="49">
        <v>31</v>
      </c>
      <c r="AE210" s="49">
        <f t="shared" si="10"/>
        <v>14880</v>
      </c>
      <c r="AF210" s="46">
        <f>IF(J210="СУПЕРЛЮКС",800,IF(J210="ЛЮКС",400,IF(J210="ПРЕМИУМ",300,IF(J210="БИЗНЕС+",200,0))))*(Y210/10)*AD210</f>
        <v>13950</v>
      </c>
      <c r="AG210" s="24"/>
      <c r="AH210" s="24"/>
      <c r="AI210" s="24"/>
      <c r="AJ210" s="24"/>
      <c r="AK210" s="24"/>
      <c r="AL210" s="46">
        <f>AF210*(1-AG210)*(1-AH210)*(1-AI210)*(1-AJ210)*(1-AK210)</f>
        <v>13950</v>
      </c>
      <c r="AM210" s="112">
        <v>3006</v>
      </c>
    </row>
    <row r="211" spans="1:39" ht="13.15" customHeight="1">
      <c r="A211" s="48">
        <v>199</v>
      </c>
      <c r="B211" s="95" t="s">
        <v>35</v>
      </c>
      <c r="C211" s="95" t="s">
        <v>350</v>
      </c>
      <c r="D211" s="95" t="s">
        <v>249</v>
      </c>
      <c r="E211" s="95" t="s">
        <v>248</v>
      </c>
      <c r="F211" s="96" t="s">
        <v>247</v>
      </c>
      <c r="G211" s="96" t="s">
        <v>246</v>
      </c>
      <c r="H211" s="95">
        <v>4</v>
      </c>
      <c r="I211" s="95" t="s">
        <v>23</v>
      </c>
      <c r="J211" s="97" t="s">
        <v>513</v>
      </c>
      <c r="K211" s="137">
        <v>27950</v>
      </c>
      <c r="L211" s="138" t="s">
        <v>7</v>
      </c>
      <c r="M211" s="138" t="s">
        <v>7</v>
      </c>
      <c r="N211" s="138">
        <v>1800</v>
      </c>
      <c r="O211" s="138">
        <v>636</v>
      </c>
      <c r="P211" s="98" t="s">
        <v>323</v>
      </c>
      <c r="Q211" s="102" t="s">
        <v>322</v>
      </c>
      <c r="R211" s="95" t="s">
        <v>321</v>
      </c>
      <c r="S211" s="101" t="s">
        <v>342</v>
      </c>
      <c r="T211" s="110">
        <f t="shared" si="11"/>
        <v>4</v>
      </c>
      <c r="U211" s="95" t="s">
        <v>319</v>
      </c>
      <c r="V211" s="95" t="s">
        <v>383</v>
      </c>
      <c r="W211" s="128">
        <v>15</v>
      </c>
      <c r="X211" s="49">
        <v>1</v>
      </c>
      <c r="Y211" s="130">
        <f t="shared" si="9"/>
        <v>15</v>
      </c>
      <c r="Z211" s="49">
        <v>2</v>
      </c>
      <c r="AA211" s="49">
        <v>16</v>
      </c>
      <c r="AB211" s="49">
        <v>480</v>
      </c>
      <c r="AC211" s="47" t="s">
        <v>566</v>
      </c>
      <c r="AD211" s="49">
        <v>31</v>
      </c>
      <c r="AE211" s="49">
        <f t="shared" si="10"/>
        <v>14880</v>
      </c>
      <c r="AF211" s="46">
        <f>IF(J211="СУПЕРЛЮКС",800,IF(J211="ЛЮКС",400,IF(J211="ПРЕМИУМ",300,IF(J211="БИЗНЕС+",200,0))))*(Y211/10)*AD211</f>
        <v>13950</v>
      </c>
      <c r="AG211" s="24"/>
      <c r="AH211" s="24"/>
      <c r="AI211" s="24"/>
      <c r="AJ211" s="24"/>
      <c r="AK211" s="24"/>
      <c r="AL211" s="46">
        <f>AF211*(1-AG211)*(1-AH211)*(1-AI211)*(1-AJ211)*(1-AK211)</f>
        <v>13950</v>
      </c>
      <c r="AM211" s="112">
        <v>3005</v>
      </c>
    </row>
    <row r="212" spans="1:39" ht="13.15" customHeight="1">
      <c r="A212" s="48">
        <v>200</v>
      </c>
      <c r="B212" s="95" t="s">
        <v>35</v>
      </c>
      <c r="C212" s="95" t="s">
        <v>359</v>
      </c>
      <c r="D212" s="95" t="s">
        <v>227</v>
      </c>
      <c r="E212" s="95" t="s">
        <v>226</v>
      </c>
      <c r="F212" s="96" t="s">
        <v>225</v>
      </c>
      <c r="G212" s="96" t="s">
        <v>224</v>
      </c>
      <c r="H212" s="95">
        <v>1</v>
      </c>
      <c r="I212" s="95" t="s">
        <v>23</v>
      </c>
      <c r="J212" s="97" t="s">
        <v>513</v>
      </c>
      <c r="K212" s="137">
        <v>27950</v>
      </c>
      <c r="L212" s="138" t="s">
        <v>7</v>
      </c>
      <c r="M212" s="138" t="s">
        <v>7</v>
      </c>
      <c r="N212" s="138">
        <v>2000</v>
      </c>
      <c r="O212" s="138">
        <v>595</v>
      </c>
      <c r="P212" s="98" t="s">
        <v>323</v>
      </c>
      <c r="Q212" s="102" t="s">
        <v>322</v>
      </c>
      <c r="R212" s="95" t="s">
        <v>321</v>
      </c>
      <c r="S212" s="101" t="s">
        <v>342</v>
      </c>
      <c r="T212" s="110">
        <f t="shared" si="11"/>
        <v>4</v>
      </c>
      <c r="U212" s="95" t="s">
        <v>325</v>
      </c>
      <c r="V212" s="95" t="s">
        <v>383</v>
      </c>
      <c r="W212" s="128">
        <v>15</v>
      </c>
      <c r="X212" s="49">
        <v>1</v>
      </c>
      <c r="Y212" s="130">
        <f t="shared" si="9"/>
        <v>15</v>
      </c>
      <c r="Z212" s="49">
        <v>2</v>
      </c>
      <c r="AA212" s="49">
        <v>16</v>
      </c>
      <c r="AB212" s="49">
        <v>480</v>
      </c>
      <c r="AC212" s="47" t="s">
        <v>566</v>
      </c>
      <c r="AD212" s="49">
        <v>31</v>
      </c>
      <c r="AE212" s="49">
        <f t="shared" si="10"/>
        <v>14880</v>
      </c>
      <c r="AF212" s="46">
        <f>IF(J212="СУПЕРЛЮКС",800,IF(J212="ЛЮКС",400,IF(J212="ПРЕМИУМ",300,IF(J212="БИЗНЕС+",200,0))))*(Y212/10)*AD212</f>
        <v>13950</v>
      </c>
      <c r="AG212" s="24"/>
      <c r="AH212" s="24"/>
      <c r="AI212" s="24"/>
      <c r="AJ212" s="24"/>
      <c r="AK212" s="24"/>
      <c r="AL212" s="46">
        <f>AF212*(1-AG212)*(1-AH212)*(1-AI212)*(1-AJ212)*(1-AK212)</f>
        <v>13950</v>
      </c>
      <c r="AM212" s="112">
        <v>2996</v>
      </c>
    </row>
    <row r="213" spans="1:39" ht="13.15" customHeight="1">
      <c r="A213" s="48">
        <v>201</v>
      </c>
      <c r="B213" s="95" t="s">
        <v>35</v>
      </c>
      <c r="C213" s="95" t="s">
        <v>359</v>
      </c>
      <c r="D213" s="95" t="s">
        <v>227</v>
      </c>
      <c r="E213" s="95" t="s">
        <v>226</v>
      </c>
      <c r="F213" s="96" t="s">
        <v>225</v>
      </c>
      <c r="G213" s="96" t="s">
        <v>224</v>
      </c>
      <c r="H213" s="95">
        <v>2</v>
      </c>
      <c r="I213" s="95" t="s">
        <v>23</v>
      </c>
      <c r="J213" s="97" t="s">
        <v>513</v>
      </c>
      <c r="K213" s="137">
        <v>27950</v>
      </c>
      <c r="L213" s="138" t="s">
        <v>7</v>
      </c>
      <c r="M213" s="138" t="s">
        <v>7</v>
      </c>
      <c r="N213" s="138">
        <v>2000</v>
      </c>
      <c r="O213" s="138">
        <v>595</v>
      </c>
      <c r="P213" s="98" t="s">
        <v>323</v>
      </c>
      <c r="Q213" s="102" t="s">
        <v>322</v>
      </c>
      <c r="R213" s="95" t="s">
        <v>321</v>
      </c>
      <c r="S213" s="101" t="s">
        <v>342</v>
      </c>
      <c r="T213" s="110">
        <f t="shared" si="11"/>
        <v>4</v>
      </c>
      <c r="U213" s="95" t="s">
        <v>325</v>
      </c>
      <c r="V213" s="95" t="s">
        <v>383</v>
      </c>
      <c r="W213" s="128">
        <v>15</v>
      </c>
      <c r="X213" s="49">
        <v>1</v>
      </c>
      <c r="Y213" s="130">
        <f t="shared" si="9"/>
        <v>15</v>
      </c>
      <c r="Z213" s="49">
        <v>2</v>
      </c>
      <c r="AA213" s="49">
        <v>16</v>
      </c>
      <c r="AB213" s="49">
        <v>480</v>
      </c>
      <c r="AC213" s="47" t="s">
        <v>566</v>
      </c>
      <c r="AD213" s="49">
        <v>31</v>
      </c>
      <c r="AE213" s="49">
        <f t="shared" si="10"/>
        <v>14880</v>
      </c>
      <c r="AF213" s="46">
        <f>IF(J213="СУПЕРЛЮКС",800,IF(J213="ЛЮКС",400,IF(J213="ПРЕМИУМ",300,IF(J213="БИЗНЕС+",200,0))))*(Y213/10)*AD213</f>
        <v>13950</v>
      </c>
      <c r="AG213" s="24"/>
      <c r="AH213" s="24"/>
      <c r="AI213" s="24"/>
      <c r="AJ213" s="24"/>
      <c r="AK213" s="24"/>
      <c r="AL213" s="46">
        <f>AF213*(1-AG213)*(1-AH213)*(1-AI213)*(1-AJ213)*(1-AK213)</f>
        <v>13950</v>
      </c>
      <c r="AM213" s="112">
        <v>2995</v>
      </c>
    </row>
    <row r="214" spans="1:39" ht="13.15" customHeight="1">
      <c r="A214" s="48">
        <v>202</v>
      </c>
      <c r="B214" s="95" t="s">
        <v>35</v>
      </c>
      <c r="C214" s="95" t="s">
        <v>359</v>
      </c>
      <c r="D214" s="95" t="s">
        <v>227</v>
      </c>
      <c r="E214" s="95" t="s">
        <v>226</v>
      </c>
      <c r="F214" s="96" t="s">
        <v>225</v>
      </c>
      <c r="G214" s="96" t="s">
        <v>224</v>
      </c>
      <c r="H214" s="95">
        <v>3</v>
      </c>
      <c r="I214" s="95" t="s">
        <v>23</v>
      </c>
      <c r="J214" s="97" t="s">
        <v>513</v>
      </c>
      <c r="K214" s="137">
        <v>27950</v>
      </c>
      <c r="L214" s="138" t="s">
        <v>7</v>
      </c>
      <c r="M214" s="138" t="s">
        <v>7</v>
      </c>
      <c r="N214" s="138">
        <v>2000</v>
      </c>
      <c r="O214" s="138">
        <v>595</v>
      </c>
      <c r="P214" s="98" t="s">
        <v>323</v>
      </c>
      <c r="Q214" s="102" t="s">
        <v>322</v>
      </c>
      <c r="R214" s="95" t="s">
        <v>321</v>
      </c>
      <c r="S214" s="101" t="s">
        <v>342</v>
      </c>
      <c r="T214" s="110">
        <f t="shared" si="11"/>
        <v>4</v>
      </c>
      <c r="U214" s="95" t="s">
        <v>325</v>
      </c>
      <c r="V214" s="95" t="s">
        <v>383</v>
      </c>
      <c r="W214" s="128">
        <v>15</v>
      </c>
      <c r="X214" s="49">
        <v>1</v>
      </c>
      <c r="Y214" s="130">
        <f t="shared" si="9"/>
        <v>15</v>
      </c>
      <c r="Z214" s="49">
        <v>2</v>
      </c>
      <c r="AA214" s="49">
        <v>16</v>
      </c>
      <c r="AB214" s="49">
        <v>480</v>
      </c>
      <c r="AC214" s="47" t="s">
        <v>566</v>
      </c>
      <c r="AD214" s="49">
        <v>31</v>
      </c>
      <c r="AE214" s="49">
        <f t="shared" si="10"/>
        <v>14880</v>
      </c>
      <c r="AF214" s="46">
        <f>IF(J214="СУПЕРЛЮКС",800,IF(J214="ЛЮКС",400,IF(J214="ПРЕМИУМ",300,IF(J214="БИЗНЕС+",200,0))))*(Y214/10)*AD214</f>
        <v>13950</v>
      </c>
      <c r="AG214" s="24"/>
      <c r="AH214" s="24"/>
      <c r="AI214" s="24"/>
      <c r="AJ214" s="24"/>
      <c r="AK214" s="24"/>
      <c r="AL214" s="46">
        <f>AF214*(1-AG214)*(1-AH214)*(1-AI214)*(1-AJ214)*(1-AK214)</f>
        <v>13950</v>
      </c>
      <c r="AM214" s="112">
        <v>2994</v>
      </c>
    </row>
    <row r="215" spans="1:39" ht="13.15" customHeight="1">
      <c r="A215" s="48">
        <v>203</v>
      </c>
      <c r="B215" s="95" t="s">
        <v>35</v>
      </c>
      <c r="C215" s="95" t="s">
        <v>359</v>
      </c>
      <c r="D215" s="95" t="s">
        <v>227</v>
      </c>
      <c r="E215" s="95" t="s">
        <v>226</v>
      </c>
      <c r="F215" s="96" t="s">
        <v>225</v>
      </c>
      <c r="G215" s="96" t="s">
        <v>224</v>
      </c>
      <c r="H215" s="95">
        <v>4</v>
      </c>
      <c r="I215" s="95" t="s">
        <v>23</v>
      </c>
      <c r="J215" s="97" t="s">
        <v>513</v>
      </c>
      <c r="K215" s="137">
        <v>27950</v>
      </c>
      <c r="L215" s="138" t="s">
        <v>7</v>
      </c>
      <c r="M215" s="138" t="s">
        <v>7</v>
      </c>
      <c r="N215" s="138">
        <v>2000</v>
      </c>
      <c r="O215" s="138">
        <v>595</v>
      </c>
      <c r="P215" s="98" t="s">
        <v>323</v>
      </c>
      <c r="Q215" s="102" t="s">
        <v>322</v>
      </c>
      <c r="R215" s="95" t="s">
        <v>321</v>
      </c>
      <c r="S215" s="101" t="s">
        <v>342</v>
      </c>
      <c r="T215" s="110">
        <f t="shared" si="11"/>
        <v>4</v>
      </c>
      <c r="U215" s="95" t="s">
        <v>319</v>
      </c>
      <c r="V215" s="95" t="s">
        <v>383</v>
      </c>
      <c r="W215" s="128">
        <v>15</v>
      </c>
      <c r="X215" s="49">
        <v>1</v>
      </c>
      <c r="Y215" s="130">
        <f t="shared" si="9"/>
        <v>15</v>
      </c>
      <c r="Z215" s="49">
        <v>2</v>
      </c>
      <c r="AA215" s="49">
        <v>16</v>
      </c>
      <c r="AB215" s="49">
        <v>480</v>
      </c>
      <c r="AC215" s="47" t="s">
        <v>566</v>
      </c>
      <c r="AD215" s="49">
        <v>31</v>
      </c>
      <c r="AE215" s="49">
        <f t="shared" si="10"/>
        <v>14880</v>
      </c>
      <c r="AF215" s="46">
        <f>IF(J215="СУПЕРЛЮКС",800,IF(J215="ЛЮКС",400,IF(J215="ПРЕМИУМ",300,IF(J215="БИЗНЕС+",200,0))))*(Y215/10)*AD215</f>
        <v>13950</v>
      </c>
      <c r="AG215" s="24"/>
      <c r="AH215" s="24"/>
      <c r="AI215" s="24"/>
      <c r="AJ215" s="24"/>
      <c r="AK215" s="24"/>
      <c r="AL215" s="46">
        <f>AF215*(1-AG215)*(1-AH215)*(1-AI215)*(1-AJ215)*(1-AK215)</f>
        <v>13950</v>
      </c>
      <c r="AM215" s="112">
        <v>2993</v>
      </c>
    </row>
    <row r="216" spans="1:39" ht="13.15" customHeight="1">
      <c r="A216" s="48">
        <v>204</v>
      </c>
      <c r="B216" s="95" t="s">
        <v>35</v>
      </c>
      <c r="C216" s="95" t="s">
        <v>367</v>
      </c>
      <c r="D216" s="95" t="s">
        <v>221</v>
      </c>
      <c r="E216" s="95" t="s">
        <v>220</v>
      </c>
      <c r="F216" s="96" t="s">
        <v>219</v>
      </c>
      <c r="G216" s="96" t="s">
        <v>218</v>
      </c>
      <c r="H216" s="95">
        <v>1</v>
      </c>
      <c r="I216" s="95" t="s">
        <v>23</v>
      </c>
      <c r="J216" s="97" t="s">
        <v>513</v>
      </c>
      <c r="K216" s="137">
        <v>27950</v>
      </c>
      <c r="L216" s="138" t="s">
        <v>7</v>
      </c>
      <c r="M216" s="138" t="s">
        <v>7</v>
      </c>
      <c r="N216" s="138">
        <v>1800</v>
      </c>
      <c r="O216" s="138">
        <v>709</v>
      </c>
      <c r="P216" s="98" t="s">
        <v>323</v>
      </c>
      <c r="Q216" s="102" t="s">
        <v>322</v>
      </c>
      <c r="R216" s="95" t="s">
        <v>321</v>
      </c>
      <c r="S216" s="101" t="s">
        <v>342</v>
      </c>
      <c r="T216" s="110">
        <f t="shared" si="11"/>
        <v>4</v>
      </c>
      <c r="U216" s="95" t="s">
        <v>319</v>
      </c>
      <c r="V216" s="95" t="s">
        <v>383</v>
      </c>
      <c r="W216" s="128">
        <v>15</v>
      </c>
      <c r="X216" s="49">
        <v>1</v>
      </c>
      <c r="Y216" s="130">
        <f t="shared" si="9"/>
        <v>15</v>
      </c>
      <c r="Z216" s="49">
        <v>2</v>
      </c>
      <c r="AA216" s="49">
        <v>16</v>
      </c>
      <c r="AB216" s="49">
        <v>480</v>
      </c>
      <c r="AC216" s="47" t="s">
        <v>566</v>
      </c>
      <c r="AD216" s="49">
        <v>31</v>
      </c>
      <c r="AE216" s="49">
        <f t="shared" si="10"/>
        <v>14880</v>
      </c>
      <c r="AF216" s="46">
        <f>IF(J216="СУПЕРЛЮКС",800,IF(J216="ЛЮКС",400,IF(J216="ПРЕМИУМ",300,IF(J216="БИЗНЕС+",200,0))))*(Y216/10)*AD216</f>
        <v>13950</v>
      </c>
      <c r="AG216" s="24"/>
      <c r="AH216" s="24"/>
      <c r="AI216" s="24"/>
      <c r="AJ216" s="24"/>
      <c r="AK216" s="24"/>
      <c r="AL216" s="46">
        <f>AF216*(1-AG216)*(1-AH216)*(1-AI216)*(1-AJ216)*(1-AK216)</f>
        <v>13950</v>
      </c>
      <c r="AM216" s="112">
        <v>3000</v>
      </c>
    </row>
    <row r="217" spans="1:39" ht="13.15" customHeight="1">
      <c r="A217" s="48">
        <v>205</v>
      </c>
      <c r="B217" s="95" t="s">
        <v>35</v>
      </c>
      <c r="C217" s="95" t="s">
        <v>367</v>
      </c>
      <c r="D217" s="95" t="s">
        <v>221</v>
      </c>
      <c r="E217" s="95" t="s">
        <v>220</v>
      </c>
      <c r="F217" s="96" t="s">
        <v>219</v>
      </c>
      <c r="G217" s="96" t="s">
        <v>218</v>
      </c>
      <c r="H217" s="95">
        <v>2</v>
      </c>
      <c r="I217" s="95" t="s">
        <v>23</v>
      </c>
      <c r="J217" s="97" t="s">
        <v>513</v>
      </c>
      <c r="K217" s="137">
        <v>27950</v>
      </c>
      <c r="L217" s="138" t="s">
        <v>7</v>
      </c>
      <c r="M217" s="138" t="s">
        <v>7</v>
      </c>
      <c r="N217" s="138">
        <v>1800</v>
      </c>
      <c r="O217" s="138">
        <v>709</v>
      </c>
      <c r="P217" s="98" t="s">
        <v>323</v>
      </c>
      <c r="Q217" s="102" t="s">
        <v>322</v>
      </c>
      <c r="R217" s="95" t="s">
        <v>321</v>
      </c>
      <c r="S217" s="101" t="s">
        <v>342</v>
      </c>
      <c r="T217" s="110">
        <f t="shared" si="11"/>
        <v>4</v>
      </c>
      <c r="U217" s="95" t="s">
        <v>325</v>
      </c>
      <c r="V217" s="95" t="s">
        <v>383</v>
      </c>
      <c r="W217" s="128">
        <v>15</v>
      </c>
      <c r="X217" s="49">
        <v>1</v>
      </c>
      <c r="Y217" s="130">
        <f t="shared" si="9"/>
        <v>15</v>
      </c>
      <c r="Z217" s="49">
        <v>2</v>
      </c>
      <c r="AA217" s="49">
        <v>16</v>
      </c>
      <c r="AB217" s="49">
        <v>480</v>
      </c>
      <c r="AC217" s="47" t="s">
        <v>566</v>
      </c>
      <c r="AD217" s="49">
        <v>31</v>
      </c>
      <c r="AE217" s="49">
        <f t="shared" si="10"/>
        <v>14880</v>
      </c>
      <c r="AF217" s="46">
        <f>IF(J217="СУПЕРЛЮКС",800,IF(J217="ЛЮКС",400,IF(J217="ПРЕМИУМ",300,IF(J217="БИЗНЕС+",200,0))))*(Y217/10)*AD217</f>
        <v>13950</v>
      </c>
      <c r="AG217" s="24"/>
      <c r="AH217" s="24"/>
      <c r="AI217" s="24"/>
      <c r="AJ217" s="24"/>
      <c r="AK217" s="24"/>
      <c r="AL217" s="46">
        <f>AF217*(1-AG217)*(1-AH217)*(1-AI217)*(1-AJ217)*(1-AK217)</f>
        <v>13950</v>
      </c>
      <c r="AM217" s="112">
        <v>2999</v>
      </c>
    </row>
    <row r="218" spans="1:39" ht="13.15" customHeight="1">
      <c r="A218" s="48">
        <v>206</v>
      </c>
      <c r="B218" s="95" t="s">
        <v>35</v>
      </c>
      <c r="C218" s="95" t="s">
        <v>367</v>
      </c>
      <c r="D218" s="95" t="s">
        <v>221</v>
      </c>
      <c r="E218" s="95" t="s">
        <v>220</v>
      </c>
      <c r="F218" s="96" t="s">
        <v>219</v>
      </c>
      <c r="G218" s="96" t="s">
        <v>218</v>
      </c>
      <c r="H218" s="95">
        <v>3</v>
      </c>
      <c r="I218" s="95" t="s">
        <v>23</v>
      </c>
      <c r="J218" s="97" t="s">
        <v>513</v>
      </c>
      <c r="K218" s="137">
        <v>27950</v>
      </c>
      <c r="L218" s="138" t="s">
        <v>7</v>
      </c>
      <c r="M218" s="138" t="s">
        <v>7</v>
      </c>
      <c r="N218" s="138">
        <v>1800</v>
      </c>
      <c r="O218" s="138">
        <v>709</v>
      </c>
      <c r="P218" s="98" t="s">
        <v>323</v>
      </c>
      <c r="Q218" s="102" t="s">
        <v>322</v>
      </c>
      <c r="R218" s="95" t="s">
        <v>321</v>
      </c>
      <c r="S218" s="101" t="s">
        <v>342</v>
      </c>
      <c r="T218" s="110">
        <f t="shared" si="11"/>
        <v>4</v>
      </c>
      <c r="U218" s="95" t="s">
        <v>325</v>
      </c>
      <c r="V218" s="95" t="s">
        <v>383</v>
      </c>
      <c r="W218" s="128">
        <v>15</v>
      </c>
      <c r="X218" s="49">
        <v>1</v>
      </c>
      <c r="Y218" s="130">
        <f t="shared" si="9"/>
        <v>15</v>
      </c>
      <c r="Z218" s="49">
        <v>2</v>
      </c>
      <c r="AA218" s="49">
        <v>16</v>
      </c>
      <c r="AB218" s="49">
        <v>480</v>
      </c>
      <c r="AC218" s="47" t="s">
        <v>566</v>
      </c>
      <c r="AD218" s="49">
        <v>31</v>
      </c>
      <c r="AE218" s="49">
        <f t="shared" si="10"/>
        <v>14880</v>
      </c>
      <c r="AF218" s="46">
        <f>IF(J218="СУПЕРЛЮКС",800,IF(J218="ЛЮКС",400,IF(J218="ПРЕМИУМ",300,IF(J218="БИЗНЕС+",200,0))))*(Y218/10)*AD218</f>
        <v>13950</v>
      </c>
      <c r="AG218" s="24"/>
      <c r="AH218" s="24"/>
      <c r="AI218" s="24"/>
      <c r="AJ218" s="24"/>
      <c r="AK218" s="24"/>
      <c r="AL218" s="46">
        <f>AF218*(1-AG218)*(1-AH218)*(1-AI218)*(1-AJ218)*(1-AK218)</f>
        <v>13950</v>
      </c>
      <c r="AM218" s="112">
        <v>3214</v>
      </c>
    </row>
    <row r="219" spans="1:39" ht="13.15" customHeight="1">
      <c r="A219" s="48">
        <v>207</v>
      </c>
      <c r="B219" s="95" t="s">
        <v>35</v>
      </c>
      <c r="C219" s="95" t="s">
        <v>367</v>
      </c>
      <c r="D219" s="95" t="s">
        <v>221</v>
      </c>
      <c r="E219" s="95" t="s">
        <v>220</v>
      </c>
      <c r="F219" s="96" t="s">
        <v>219</v>
      </c>
      <c r="G219" s="96" t="s">
        <v>218</v>
      </c>
      <c r="H219" s="95">
        <v>4</v>
      </c>
      <c r="I219" s="95" t="s">
        <v>23</v>
      </c>
      <c r="J219" s="97" t="s">
        <v>513</v>
      </c>
      <c r="K219" s="137">
        <v>27950</v>
      </c>
      <c r="L219" s="138" t="s">
        <v>7</v>
      </c>
      <c r="M219" s="138" t="s">
        <v>7</v>
      </c>
      <c r="N219" s="138">
        <v>1800</v>
      </c>
      <c r="O219" s="138">
        <v>709</v>
      </c>
      <c r="P219" s="98" t="s">
        <v>323</v>
      </c>
      <c r="Q219" s="102" t="s">
        <v>322</v>
      </c>
      <c r="R219" s="95" t="s">
        <v>321</v>
      </c>
      <c r="S219" s="101" t="s">
        <v>342</v>
      </c>
      <c r="T219" s="110">
        <f t="shared" si="11"/>
        <v>4</v>
      </c>
      <c r="U219" s="95" t="s">
        <v>325</v>
      </c>
      <c r="V219" s="95" t="s">
        <v>383</v>
      </c>
      <c r="W219" s="128">
        <v>15</v>
      </c>
      <c r="X219" s="49">
        <v>1</v>
      </c>
      <c r="Y219" s="130">
        <f t="shared" si="9"/>
        <v>15</v>
      </c>
      <c r="Z219" s="49">
        <v>2</v>
      </c>
      <c r="AA219" s="49">
        <v>16</v>
      </c>
      <c r="AB219" s="49">
        <v>480</v>
      </c>
      <c r="AC219" s="47" t="s">
        <v>566</v>
      </c>
      <c r="AD219" s="49">
        <v>31</v>
      </c>
      <c r="AE219" s="49">
        <f t="shared" si="10"/>
        <v>14880</v>
      </c>
      <c r="AF219" s="46">
        <f>IF(J219="СУПЕРЛЮКС",800,IF(J219="ЛЮКС",400,IF(J219="ПРЕМИУМ",300,IF(J219="БИЗНЕС+",200,0))))*(Y219/10)*AD219</f>
        <v>13950</v>
      </c>
      <c r="AG219" s="24"/>
      <c r="AH219" s="24"/>
      <c r="AI219" s="24"/>
      <c r="AJ219" s="24"/>
      <c r="AK219" s="24"/>
      <c r="AL219" s="46">
        <f>AF219*(1-AG219)*(1-AH219)*(1-AI219)*(1-AJ219)*(1-AK219)</f>
        <v>13950</v>
      </c>
      <c r="AM219" s="112">
        <v>3213</v>
      </c>
    </row>
    <row r="220" spans="1:39" ht="13.15" customHeight="1">
      <c r="A220" s="48">
        <v>208</v>
      </c>
      <c r="B220" s="95" t="s">
        <v>35</v>
      </c>
      <c r="C220" s="95" t="s">
        <v>345</v>
      </c>
      <c r="D220" s="95" t="s">
        <v>158</v>
      </c>
      <c r="E220" s="95" t="s">
        <v>23</v>
      </c>
      <c r="F220" s="96" t="s">
        <v>229</v>
      </c>
      <c r="G220" s="96" t="s">
        <v>228</v>
      </c>
      <c r="H220" s="95">
        <v>1</v>
      </c>
      <c r="I220" s="95" t="s">
        <v>23</v>
      </c>
      <c r="J220" s="97" t="s">
        <v>513</v>
      </c>
      <c r="K220" s="137">
        <v>27950</v>
      </c>
      <c r="L220" s="138" t="s">
        <v>7</v>
      </c>
      <c r="M220" s="138" t="s">
        <v>7</v>
      </c>
      <c r="N220" s="138">
        <v>1600</v>
      </c>
      <c r="O220" s="138">
        <v>373</v>
      </c>
      <c r="P220" s="98" t="s">
        <v>323</v>
      </c>
      <c r="Q220" s="102" t="s">
        <v>322</v>
      </c>
      <c r="R220" s="95" t="s">
        <v>321</v>
      </c>
      <c r="S220" s="101" t="s">
        <v>337</v>
      </c>
      <c r="T220" s="110">
        <f t="shared" si="11"/>
        <v>4</v>
      </c>
      <c r="U220" s="95" t="s">
        <v>319</v>
      </c>
      <c r="V220" s="95" t="s">
        <v>383</v>
      </c>
      <c r="W220" s="128">
        <v>15</v>
      </c>
      <c r="X220" s="49">
        <v>1</v>
      </c>
      <c r="Y220" s="130">
        <f t="shared" si="9"/>
        <v>15</v>
      </c>
      <c r="Z220" s="49">
        <v>2</v>
      </c>
      <c r="AA220" s="49">
        <v>16</v>
      </c>
      <c r="AB220" s="49">
        <v>480</v>
      </c>
      <c r="AC220" s="47" t="s">
        <v>566</v>
      </c>
      <c r="AD220" s="49">
        <v>31</v>
      </c>
      <c r="AE220" s="49">
        <f t="shared" si="10"/>
        <v>14880</v>
      </c>
      <c r="AF220" s="46">
        <f>IF(J220="СУПЕРЛЮКС",800,IF(J220="ЛЮКС",400,IF(J220="ПРЕМИУМ",300,IF(J220="БИЗНЕС+",200,0))))*(Y220/10)*AD220</f>
        <v>13950</v>
      </c>
      <c r="AG220" s="24"/>
      <c r="AH220" s="24"/>
      <c r="AI220" s="24"/>
      <c r="AJ220" s="24"/>
      <c r="AK220" s="24"/>
      <c r="AL220" s="46">
        <f>AF220*(1-AG220)*(1-AH220)*(1-AI220)*(1-AJ220)*(1-AK220)</f>
        <v>13950</v>
      </c>
      <c r="AM220" s="112">
        <v>3026</v>
      </c>
    </row>
    <row r="221" spans="1:39" ht="13.15" customHeight="1">
      <c r="A221" s="48">
        <v>209</v>
      </c>
      <c r="B221" s="95" t="s">
        <v>35</v>
      </c>
      <c r="C221" s="95" t="s">
        <v>345</v>
      </c>
      <c r="D221" s="95" t="s">
        <v>158</v>
      </c>
      <c r="E221" s="95" t="s">
        <v>23</v>
      </c>
      <c r="F221" s="96" t="s">
        <v>229</v>
      </c>
      <c r="G221" s="96" t="s">
        <v>228</v>
      </c>
      <c r="H221" s="95">
        <v>2</v>
      </c>
      <c r="I221" s="95" t="s">
        <v>23</v>
      </c>
      <c r="J221" s="97" t="s">
        <v>513</v>
      </c>
      <c r="K221" s="137">
        <v>27950</v>
      </c>
      <c r="L221" s="138" t="s">
        <v>7</v>
      </c>
      <c r="M221" s="138" t="s">
        <v>7</v>
      </c>
      <c r="N221" s="138">
        <v>1600</v>
      </c>
      <c r="O221" s="138">
        <v>373</v>
      </c>
      <c r="P221" s="98" t="s">
        <v>323</v>
      </c>
      <c r="Q221" s="102" t="s">
        <v>322</v>
      </c>
      <c r="R221" s="95" t="s">
        <v>321</v>
      </c>
      <c r="S221" s="101" t="s">
        <v>337</v>
      </c>
      <c r="T221" s="110">
        <f t="shared" si="11"/>
        <v>4</v>
      </c>
      <c r="U221" s="95" t="s">
        <v>319</v>
      </c>
      <c r="V221" s="95" t="s">
        <v>383</v>
      </c>
      <c r="W221" s="128">
        <v>15</v>
      </c>
      <c r="X221" s="49">
        <v>1</v>
      </c>
      <c r="Y221" s="130">
        <f t="shared" si="9"/>
        <v>15</v>
      </c>
      <c r="Z221" s="49">
        <v>2</v>
      </c>
      <c r="AA221" s="49">
        <v>16</v>
      </c>
      <c r="AB221" s="49">
        <v>480</v>
      </c>
      <c r="AC221" s="47" t="s">
        <v>566</v>
      </c>
      <c r="AD221" s="49">
        <v>31</v>
      </c>
      <c r="AE221" s="49">
        <f t="shared" si="10"/>
        <v>14880</v>
      </c>
      <c r="AF221" s="46">
        <f>IF(J221="СУПЕРЛЮКС",800,IF(J221="ЛЮКС",400,IF(J221="ПРЕМИУМ",300,IF(J221="БИЗНЕС+",200,0))))*(Y221/10)*AD221</f>
        <v>13950</v>
      </c>
      <c r="AG221" s="24"/>
      <c r="AH221" s="24"/>
      <c r="AI221" s="24"/>
      <c r="AJ221" s="24"/>
      <c r="AK221" s="24"/>
      <c r="AL221" s="46">
        <f>AF221*(1-AG221)*(1-AH221)*(1-AI221)*(1-AJ221)*(1-AK221)</f>
        <v>13950</v>
      </c>
      <c r="AM221" s="112">
        <v>3023</v>
      </c>
    </row>
    <row r="222" spans="1:39" ht="13.15" customHeight="1">
      <c r="A222" s="48">
        <v>210</v>
      </c>
      <c r="B222" s="95" t="s">
        <v>35</v>
      </c>
      <c r="C222" s="95" t="s">
        <v>345</v>
      </c>
      <c r="D222" s="95" t="s">
        <v>158</v>
      </c>
      <c r="E222" s="95" t="s">
        <v>23</v>
      </c>
      <c r="F222" s="96" t="s">
        <v>229</v>
      </c>
      <c r="G222" s="96" t="s">
        <v>228</v>
      </c>
      <c r="H222" s="95">
        <v>3</v>
      </c>
      <c r="I222" s="95" t="s">
        <v>23</v>
      </c>
      <c r="J222" s="97" t="s">
        <v>513</v>
      </c>
      <c r="K222" s="137">
        <v>27950</v>
      </c>
      <c r="L222" s="138" t="s">
        <v>7</v>
      </c>
      <c r="M222" s="138" t="s">
        <v>7</v>
      </c>
      <c r="N222" s="138">
        <v>1600</v>
      </c>
      <c r="O222" s="138">
        <v>373</v>
      </c>
      <c r="P222" s="98" t="s">
        <v>323</v>
      </c>
      <c r="Q222" s="102" t="s">
        <v>322</v>
      </c>
      <c r="R222" s="95" t="s">
        <v>321</v>
      </c>
      <c r="S222" s="101" t="s">
        <v>337</v>
      </c>
      <c r="T222" s="110">
        <f t="shared" si="11"/>
        <v>4</v>
      </c>
      <c r="U222" s="95" t="s">
        <v>319</v>
      </c>
      <c r="V222" s="95" t="s">
        <v>383</v>
      </c>
      <c r="W222" s="128">
        <v>15</v>
      </c>
      <c r="X222" s="49">
        <v>1</v>
      </c>
      <c r="Y222" s="130">
        <f t="shared" si="9"/>
        <v>15</v>
      </c>
      <c r="Z222" s="49">
        <v>2</v>
      </c>
      <c r="AA222" s="49">
        <v>16</v>
      </c>
      <c r="AB222" s="49">
        <v>480</v>
      </c>
      <c r="AC222" s="47" t="s">
        <v>566</v>
      </c>
      <c r="AD222" s="49">
        <v>31</v>
      </c>
      <c r="AE222" s="49">
        <f t="shared" si="10"/>
        <v>14880</v>
      </c>
      <c r="AF222" s="46">
        <f>IF(J222="СУПЕРЛЮКС",800,IF(J222="ЛЮКС",400,IF(J222="ПРЕМИУМ",300,IF(J222="БИЗНЕС+",200,0))))*(Y222/10)*AD222</f>
        <v>13950</v>
      </c>
      <c r="AG222" s="24"/>
      <c r="AH222" s="24"/>
      <c r="AI222" s="24"/>
      <c r="AJ222" s="24"/>
      <c r="AK222" s="24"/>
      <c r="AL222" s="46">
        <f>AF222*(1-AG222)*(1-AH222)*(1-AI222)*(1-AJ222)*(1-AK222)</f>
        <v>13950</v>
      </c>
      <c r="AM222" s="112">
        <v>3022</v>
      </c>
    </row>
    <row r="223" spans="1:39" ht="13.15" customHeight="1">
      <c r="A223" s="48">
        <v>211</v>
      </c>
      <c r="B223" s="95" t="s">
        <v>35</v>
      </c>
      <c r="C223" s="95" t="s">
        <v>345</v>
      </c>
      <c r="D223" s="95" t="s">
        <v>158</v>
      </c>
      <c r="E223" s="95" t="s">
        <v>23</v>
      </c>
      <c r="F223" s="96" t="s">
        <v>229</v>
      </c>
      <c r="G223" s="96" t="s">
        <v>228</v>
      </c>
      <c r="H223" s="95">
        <v>4</v>
      </c>
      <c r="I223" s="95" t="s">
        <v>23</v>
      </c>
      <c r="J223" s="97" t="s">
        <v>513</v>
      </c>
      <c r="K223" s="137">
        <v>27950</v>
      </c>
      <c r="L223" s="138" t="s">
        <v>7</v>
      </c>
      <c r="M223" s="138" t="s">
        <v>7</v>
      </c>
      <c r="N223" s="138">
        <v>1600</v>
      </c>
      <c r="O223" s="138">
        <v>373</v>
      </c>
      <c r="P223" s="98" t="s">
        <v>323</v>
      </c>
      <c r="Q223" s="102" t="s">
        <v>322</v>
      </c>
      <c r="R223" s="95" t="s">
        <v>321</v>
      </c>
      <c r="S223" s="101" t="s">
        <v>337</v>
      </c>
      <c r="T223" s="110">
        <f t="shared" si="11"/>
        <v>4</v>
      </c>
      <c r="U223" s="95" t="s">
        <v>325</v>
      </c>
      <c r="V223" s="95" t="s">
        <v>325</v>
      </c>
      <c r="W223" s="128">
        <v>15</v>
      </c>
      <c r="X223" s="49">
        <v>1</v>
      </c>
      <c r="Y223" s="130">
        <f t="shared" si="9"/>
        <v>15</v>
      </c>
      <c r="Z223" s="49">
        <v>2</v>
      </c>
      <c r="AA223" s="49">
        <v>16</v>
      </c>
      <c r="AB223" s="49">
        <v>480</v>
      </c>
      <c r="AC223" s="47" t="s">
        <v>566</v>
      </c>
      <c r="AD223" s="49">
        <v>31</v>
      </c>
      <c r="AE223" s="49">
        <f t="shared" si="10"/>
        <v>14880</v>
      </c>
      <c r="AF223" s="46">
        <f>IF(J223="СУПЕРЛЮКС",800,IF(J223="ЛЮКС",400,IF(J223="ПРЕМИУМ",300,IF(J223="БИЗНЕС+",200,0))))*(Y223/10)*AD223</f>
        <v>13950</v>
      </c>
      <c r="AG223" s="24"/>
      <c r="AH223" s="24"/>
      <c r="AI223" s="24"/>
      <c r="AJ223" s="24"/>
      <c r="AK223" s="24"/>
      <c r="AL223" s="46">
        <f>AF223*(1-AG223)*(1-AH223)*(1-AI223)*(1-AJ223)*(1-AK223)</f>
        <v>13950</v>
      </c>
      <c r="AM223" s="112">
        <v>3021</v>
      </c>
    </row>
    <row r="224" spans="1:39" ht="13.15" customHeight="1">
      <c r="A224" s="48">
        <v>212</v>
      </c>
      <c r="B224" s="95" t="s">
        <v>35</v>
      </c>
      <c r="C224" s="95" t="s">
        <v>348</v>
      </c>
      <c r="D224" s="95" t="s">
        <v>123</v>
      </c>
      <c r="E224" s="95" t="s">
        <v>123</v>
      </c>
      <c r="F224" s="96" t="s">
        <v>237</v>
      </c>
      <c r="G224" s="96" t="s">
        <v>236</v>
      </c>
      <c r="H224" s="95">
        <v>1</v>
      </c>
      <c r="I224" s="95" t="s">
        <v>23</v>
      </c>
      <c r="J224" s="97" t="s">
        <v>513</v>
      </c>
      <c r="K224" s="137">
        <v>27950</v>
      </c>
      <c r="L224" s="138" t="s">
        <v>7</v>
      </c>
      <c r="M224" s="138" t="s">
        <v>7</v>
      </c>
      <c r="N224" s="138">
        <v>2000</v>
      </c>
      <c r="O224" s="138">
        <v>494</v>
      </c>
      <c r="P224" s="98" t="s">
        <v>323</v>
      </c>
      <c r="Q224" s="102" t="s">
        <v>322</v>
      </c>
      <c r="R224" s="95" t="s">
        <v>321</v>
      </c>
      <c r="S224" s="101" t="s">
        <v>337</v>
      </c>
      <c r="T224" s="110">
        <f t="shared" si="11"/>
        <v>4</v>
      </c>
      <c r="U224" s="95" t="s">
        <v>325</v>
      </c>
      <c r="V224" s="95" t="s">
        <v>383</v>
      </c>
      <c r="W224" s="128">
        <v>15</v>
      </c>
      <c r="X224" s="49">
        <v>1</v>
      </c>
      <c r="Y224" s="130">
        <f t="shared" si="9"/>
        <v>15</v>
      </c>
      <c r="Z224" s="49">
        <v>2</v>
      </c>
      <c r="AA224" s="49">
        <v>16</v>
      </c>
      <c r="AB224" s="49">
        <v>480</v>
      </c>
      <c r="AC224" s="47" t="s">
        <v>566</v>
      </c>
      <c r="AD224" s="49">
        <v>31</v>
      </c>
      <c r="AE224" s="49">
        <f t="shared" si="10"/>
        <v>14880</v>
      </c>
      <c r="AF224" s="46">
        <f>IF(J224="СУПЕРЛЮКС",800,IF(J224="ЛЮКС",400,IF(J224="ПРЕМИУМ",300,IF(J224="БИЗНЕС+",200,0))))*(Y224/10)*AD224</f>
        <v>13950</v>
      </c>
      <c r="AG224" s="24"/>
      <c r="AH224" s="24"/>
      <c r="AI224" s="24"/>
      <c r="AJ224" s="24"/>
      <c r="AK224" s="24"/>
      <c r="AL224" s="46">
        <f>AF224*(1-AG224)*(1-AH224)*(1-AI224)*(1-AJ224)*(1-AK224)</f>
        <v>13950</v>
      </c>
      <c r="AM224" s="112">
        <v>2962</v>
      </c>
    </row>
    <row r="225" spans="1:39" ht="13.15" customHeight="1">
      <c r="A225" s="48">
        <v>213</v>
      </c>
      <c r="B225" s="95" t="s">
        <v>35</v>
      </c>
      <c r="C225" s="95" t="s">
        <v>348</v>
      </c>
      <c r="D225" s="95" t="s">
        <v>123</v>
      </c>
      <c r="E225" s="95" t="s">
        <v>123</v>
      </c>
      <c r="F225" s="96" t="s">
        <v>237</v>
      </c>
      <c r="G225" s="96" t="s">
        <v>236</v>
      </c>
      <c r="H225" s="95">
        <v>2</v>
      </c>
      <c r="I225" s="95" t="s">
        <v>23</v>
      </c>
      <c r="J225" s="97" t="s">
        <v>513</v>
      </c>
      <c r="K225" s="137">
        <v>27950</v>
      </c>
      <c r="L225" s="138" t="s">
        <v>7</v>
      </c>
      <c r="M225" s="138" t="s">
        <v>7</v>
      </c>
      <c r="N225" s="138">
        <v>2000</v>
      </c>
      <c r="O225" s="138">
        <v>494</v>
      </c>
      <c r="P225" s="98" t="s">
        <v>323</v>
      </c>
      <c r="Q225" s="102" t="s">
        <v>322</v>
      </c>
      <c r="R225" s="95" t="s">
        <v>321</v>
      </c>
      <c r="S225" s="101" t="s">
        <v>337</v>
      </c>
      <c r="T225" s="110">
        <f t="shared" si="11"/>
        <v>4</v>
      </c>
      <c r="U225" s="95" t="s">
        <v>325</v>
      </c>
      <c r="V225" s="95" t="s">
        <v>383</v>
      </c>
      <c r="W225" s="128">
        <v>15</v>
      </c>
      <c r="X225" s="49">
        <v>1</v>
      </c>
      <c r="Y225" s="130">
        <f t="shared" si="9"/>
        <v>15</v>
      </c>
      <c r="Z225" s="49">
        <v>2</v>
      </c>
      <c r="AA225" s="49">
        <v>16</v>
      </c>
      <c r="AB225" s="49">
        <v>480</v>
      </c>
      <c r="AC225" s="47" t="s">
        <v>566</v>
      </c>
      <c r="AD225" s="49">
        <v>31</v>
      </c>
      <c r="AE225" s="49">
        <f t="shared" si="10"/>
        <v>14880</v>
      </c>
      <c r="AF225" s="46">
        <f>IF(J225="СУПЕРЛЮКС",800,IF(J225="ЛЮКС",400,IF(J225="ПРЕМИУМ",300,IF(J225="БИЗНЕС+",200,0))))*(Y225/10)*AD225</f>
        <v>13950</v>
      </c>
      <c r="AG225" s="24"/>
      <c r="AH225" s="24"/>
      <c r="AI225" s="24"/>
      <c r="AJ225" s="24"/>
      <c r="AK225" s="24"/>
      <c r="AL225" s="46">
        <f>AF225*(1-AG225)*(1-AH225)*(1-AI225)*(1-AJ225)*(1-AK225)</f>
        <v>13950</v>
      </c>
      <c r="AM225" s="112">
        <v>2961</v>
      </c>
    </row>
    <row r="226" spans="1:39" ht="13.15" customHeight="1">
      <c r="A226" s="48">
        <v>214</v>
      </c>
      <c r="B226" s="95" t="s">
        <v>35</v>
      </c>
      <c r="C226" s="95" t="s">
        <v>348</v>
      </c>
      <c r="D226" s="95" t="s">
        <v>123</v>
      </c>
      <c r="E226" s="95" t="s">
        <v>123</v>
      </c>
      <c r="F226" s="96" t="s">
        <v>237</v>
      </c>
      <c r="G226" s="96" t="s">
        <v>236</v>
      </c>
      <c r="H226" s="95">
        <v>3</v>
      </c>
      <c r="I226" s="95" t="s">
        <v>23</v>
      </c>
      <c r="J226" s="97" t="s">
        <v>513</v>
      </c>
      <c r="K226" s="137">
        <v>27950</v>
      </c>
      <c r="L226" s="138" t="s">
        <v>7</v>
      </c>
      <c r="M226" s="138" t="s">
        <v>7</v>
      </c>
      <c r="N226" s="138">
        <v>2000</v>
      </c>
      <c r="O226" s="138">
        <v>494</v>
      </c>
      <c r="P226" s="98" t="s">
        <v>323</v>
      </c>
      <c r="Q226" s="102" t="s">
        <v>322</v>
      </c>
      <c r="R226" s="95" t="s">
        <v>321</v>
      </c>
      <c r="S226" s="101" t="s">
        <v>337</v>
      </c>
      <c r="T226" s="110">
        <f t="shared" si="11"/>
        <v>4</v>
      </c>
      <c r="U226" s="95" t="s">
        <v>319</v>
      </c>
      <c r="V226" s="95" t="s">
        <v>383</v>
      </c>
      <c r="W226" s="128">
        <v>15</v>
      </c>
      <c r="X226" s="49">
        <v>1</v>
      </c>
      <c r="Y226" s="130">
        <f t="shared" si="9"/>
        <v>15</v>
      </c>
      <c r="Z226" s="49">
        <v>2</v>
      </c>
      <c r="AA226" s="49">
        <v>16</v>
      </c>
      <c r="AB226" s="49">
        <v>480</v>
      </c>
      <c r="AC226" s="47" t="s">
        <v>566</v>
      </c>
      <c r="AD226" s="49">
        <v>31</v>
      </c>
      <c r="AE226" s="49">
        <f t="shared" si="10"/>
        <v>14880</v>
      </c>
      <c r="AF226" s="46">
        <f>IF(J226="СУПЕРЛЮКС",800,IF(J226="ЛЮКС",400,IF(J226="ПРЕМИУМ",300,IF(J226="БИЗНЕС+",200,0))))*(Y226/10)*AD226</f>
        <v>13950</v>
      </c>
      <c r="AG226" s="24"/>
      <c r="AH226" s="24"/>
      <c r="AI226" s="24"/>
      <c r="AJ226" s="24"/>
      <c r="AK226" s="24"/>
      <c r="AL226" s="46">
        <f>AF226*(1-AG226)*(1-AH226)*(1-AI226)*(1-AJ226)*(1-AK226)</f>
        <v>13950</v>
      </c>
      <c r="AM226" s="112">
        <v>2960</v>
      </c>
    </row>
    <row r="227" spans="1:39" ht="13.15" customHeight="1">
      <c r="A227" s="48">
        <v>215</v>
      </c>
      <c r="B227" s="95" t="s">
        <v>35</v>
      </c>
      <c r="C227" s="95" t="s">
        <v>348</v>
      </c>
      <c r="D227" s="95" t="s">
        <v>123</v>
      </c>
      <c r="E227" s="95" t="s">
        <v>123</v>
      </c>
      <c r="F227" s="96" t="s">
        <v>237</v>
      </c>
      <c r="G227" s="96" t="s">
        <v>236</v>
      </c>
      <c r="H227" s="95">
        <v>4</v>
      </c>
      <c r="I227" s="95" t="s">
        <v>23</v>
      </c>
      <c r="J227" s="97" t="s">
        <v>513</v>
      </c>
      <c r="K227" s="137">
        <v>27950</v>
      </c>
      <c r="L227" s="138" t="s">
        <v>7</v>
      </c>
      <c r="M227" s="138" t="s">
        <v>7</v>
      </c>
      <c r="N227" s="138">
        <v>2000</v>
      </c>
      <c r="O227" s="138">
        <v>494</v>
      </c>
      <c r="P227" s="98" t="s">
        <v>323</v>
      </c>
      <c r="Q227" s="102" t="s">
        <v>322</v>
      </c>
      <c r="R227" s="95" t="s">
        <v>321</v>
      </c>
      <c r="S227" s="101" t="s">
        <v>337</v>
      </c>
      <c r="T227" s="110">
        <f t="shared" si="11"/>
        <v>4</v>
      </c>
      <c r="U227" s="95" t="s">
        <v>319</v>
      </c>
      <c r="V227" s="95" t="s">
        <v>383</v>
      </c>
      <c r="W227" s="128">
        <v>15</v>
      </c>
      <c r="X227" s="49">
        <v>1</v>
      </c>
      <c r="Y227" s="130">
        <f t="shared" si="9"/>
        <v>15</v>
      </c>
      <c r="Z227" s="49">
        <v>2</v>
      </c>
      <c r="AA227" s="49">
        <v>16</v>
      </c>
      <c r="AB227" s="49">
        <v>480</v>
      </c>
      <c r="AC227" s="47" t="s">
        <v>566</v>
      </c>
      <c r="AD227" s="49">
        <v>31</v>
      </c>
      <c r="AE227" s="49">
        <f t="shared" si="10"/>
        <v>14880</v>
      </c>
      <c r="AF227" s="46">
        <f>IF(J227="СУПЕРЛЮКС",800,IF(J227="ЛЮКС",400,IF(J227="ПРЕМИУМ",300,IF(J227="БИЗНЕС+",200,0))))*(Y227/10)*AD227</f>
        <v>13950</v>
      </c>
      <c r="AG227" s="24"/>
      <c r="AH227" s="24"/>
      <c r="AI227" s="24"/>
      <c r="AJ227" s="24"/>
      <c r="AK227" s="24"/>
      <c r="AL227" s="46">
        <f>AF227*(1-AG227)*(1-AH227)*(1-AI227)*(1-AJ227)*(1-AK227)</f>
        <v>13950</v>
      </c>
      <c r="AM227" s="112">
        <v>2959</v>
      </c>
    </row>
    <row r="228" spans="1:39" ht="13.15" customHeight="1">
      <c r="A228" s="48">
        <v>216</v>
      </c>
      <c r="B228" s="95" t="s">
        <v>35</v>
      </c>
      <c r="C228" s="95" t="s">
        <v>358</v>
      </c>
      <c r="D228" s="95" t="s">
        <v>217</v>
      </c>
      <c r="E228" s="95" t="s">
        <v>216</v>
      </c>
      <c r="F228" s="96" t="s">
        <v>215</v>
      </c>
      <c r="G228" s="96" t="s">
        <v>214</v>
      </c>
      <c r="H228" s="95">
        <v>1</v>
      </c>
      <c r="I228" s="95" t="s">
        <v>23</v>
      </c>
      <c r="J228" s="97" t="s">
        <v>513</v>
      </c>
      <c r="K228" s="137">
        <v>27950</v>
      </c>
      <c r="L228" s="138" t="s">
        <v>7</v>
      </c>
      <c r="M228" s="138" t="s">
        <v>7</v>
      </c>
      <c r="N228" s="138">
        <v>1800</v>
      </c>
      <c r="O228" s="138">
        <v>551</v>
      </c>
      <c r="P228" s="98" t="s">
        <v>323</v>
      </c>
      <c r="Q228" s="102" t="s">
        <v>322</v>
      </c>
      <c r="R228" s="95" t="s">
        <v>321</v>
      </c>
      <c r="S228" s="101" t="s">
        <v>337</v>
      </c>
      <c r="T228" s="110">
        <f t="shared" si="11"/>
        <v>4</v>
      </c>
      <c r="U228" s="95" t="s">
        <v>319</v>
      </c>
      <c r="V228" s="95" t="s">
        <v>383</v>
      </c>
      <c r="W228" s="128">
        <v>15</v>
      </c>
      <c r="X228" s="49">
        <v>1</v>
      </c>
      <c r="Y228" s="130">
        <f t="shared" si="9"/>
        <v>15</v>
      </c>
      <c r="Z228" s="49">
        <v>2</v>
      </c>
      <c r="AA228" s="49">
        <v>16</v>
      </c>
      <c r="AB228" s="49">
        <v>480</v>
      </c>
      <c r="AC228" s="47" t="s">
        <v>566</v>
      </c>
      <c r="AD228" s="49">
        <v>31</v>
      </c>
      <c r="AE228" s="49">
        <f t="shared" si="10"/>
        <v>14880</v>
      </c>
      <c r="AF228" s="46">
        <f>IF(J228="СУПЕРЛЮКС",800,IF(J228="ЛЮКС",400,IF(J228="ПРЕМИУМ",300,IF(J228="БИЗНЕС+",200,0))))*(Y228/10)*AD228</f>
        <v>13950</v>
      </c>
      <c r="AG228" s="24"/>
      <c r="AH228" s="24"/>
      <c r="AI228" s="24"/>
      <c r="AJ228" s="24"/>
      <c r="AK228" s="24"/>
      <c r="AL228" s="46">
        <f>AF228*(1-AG228)*(1-AH228)*(1-AI228)*(1-AJ228)*(1-AK228)</f>
        <v>13950</v>
      </c>
      <c r="AM228" s="112">
        <v>2957</v>
      </c>
    </row>
    <row r="229" spans="1:39" ht="13.15" customHeight="1">
      <c r="A229" s="48">
        <v>217</v>
      </c>
      <c r="B229" s="95" t="s">
        <v>35</v>
      </c>
      <c r="C229" s="95" t="s">
        <v>358</v>
      </c>
      <c r="D229" s="95" t="s">
        <v>217</v>
      </c>
      <c r="E229" s="95" t="s">
        <v>216</v>
      </c>
      <c r="F229" s="96" t="s">
        <v>215</v>
      </c>
      <c r="G229" s="96" t="s">
        <v>214</v>
      </c>
      <c r="H229" s="95">
        <v>2</v>
      </c>
      <c r="I229" s="95" t="s">
        <v>23</v>
      </c>
      <c r="J229" s="97" t="s">
        <v>513</v>
      </c>
      <c r="K229" s="137">
        <v>27950</v>
      </c>
      <c r="L229" s="138" t="s">
        <v>7</v>
      </c>
      <c r="M229" s="138" t="s">
        <v>7</v>
      </c>
      <c r="N229" s="138">
        <v>1800</v>
      </c>
      <c r="O229" s="138">
        <v>551</v>
      </c>
      <c r="P229" s="98" t="s">
        <v>323</v>
      </c>
      <c r="Q229" s="102" t="s">
        <v>322</v>
      </c>
      <c r="R229" s="95" t="s">
        <v>321</v>
      </c>
      <c r="S229" s="101" t="s">
        <v>337</v>
      </c>
      <c r="T229" s="110">
        <f t="shared" si="11"/>
        <v>4</v>
      </c>
      <c r="U229" s="95" t="s">
        <v>319</v>
      </c>
      <c r="V229" s="95" t="s">
        <v>383</v>
      </c>
      <c r="W229" s="128">
        <v>15</v>
      </c>
      <c r="X229" s="49">
        <v>1</v>
      </c>
      <c r="Y229" s="130">
        <f t="shared" si="9"/>
        <v>15</v>
      </c>
      <c r="Z229" s="49">
        <v>2</v>
      </c>
      <c r="AA229" s="49">
        <v>16</v>
      </c>
      <c r="AB229" s="49">
        <v>480</v>
      </c>
      <c r="AC229" s="47" t="s">
        <v>566</v>
      </c>
      <c r="AD229" s="49">
        <v>31</v>
      </c>
      <c r="AE229" s="49">
        <f t="shared" si="10"/>
        <v>14880</v>
      </c>
      <c r="AF229" s="46">
        <f>IF(J229="СУПЕРЛЮКС",800,IF(J229="ЛЮКС",400,IF(J229="ПРЕМИУМ",300,IF(J229="БИЗНЕС+",200,0))))*(Y229/10)*AD229</f>
        <v>13950</v>
      </c>
      <c r="AG229" s="24"/>
      <c r="AH229" s="24"/>
      <c r="AI229" s="24"/>
      <c r="AJ229" s="24"/>
      <c r="AK229" s="24"/>
      <c r="AL229" s="46">
        <f>AF229*(1-AG229)*(1-AH229)*(1-AI229)*(1-AJ229)*(1-AK229)</f>
        <v>13950</v>
      </c>
      <c r="AM229" s="112">
        <v>2956</v>
      </c>
    </row>
    <row r="230" spans="1:39" ht="13.15" customHeight="1">
      <c r="A230" s="48">
        <v>218</v>
      </c>
      <c r="B230" s="95" t="s">
        <v>35</v>
      </c>
      <c r="C230" s="95" t="s">
        <v>358</v>
      </c>
      <c r="D230" s="95" t="s">
        <v>217</v>
      </c>
      <c r="E230" s="95" t="s">
        <v>216</v>
      </c>
      <c r="F230" s="96" t="s">
        <v>215</v>
      </c>
      <c r="G230" s="96" t="s">
        <v>214</v>
      </c>
      <c r="H230" s="95">
        <v>3</v>
      </c>
      <c r="I230" s="95" t="s">
        <v>23</v>
      </c>
      <c r="J230" s="97" t="s">
        <v>513</v>
      </c>
      <c r="K230" s="137">
        <v>27950</v>
      </c>
      <c r="L230" s="138" t="s">
        <v>7</v>
      </c>
      <c r="M230" s="138" t="s">
        <v>7</v>
      </c>
      <c r="N230" s="138">
        <v>1800</v>
      </c>
      <c r="O230" s="138">
        <v>551</v>
      </c>
      <c r="P230" s="98" t="s">
        <v>323</v>
      </c>
      <c r="Q230" s="102" t="s">
        <v>322</v>
      </c>
      <c r="R230" s="95" t="s">
        <v>321</v>
      </c>
      <c r="S230" s="101" t="s">
        <v>337</v>
      </c>
      <c r="T230" s="110">
        <f t="shared" si="11"/>
        <v>4</v>
      </c>
      <c r="U230" s="95" t="s">
        <v>319</v>
      </c>
      <c r="V230" s="95" t="s">
        <v>383</v>
      </c>
      <c r="W230" s="128">
        <v>15</v>
      </c>
      <c r="X230" s="49">
        <v>1</v>
      </c>
      <c r="Y230" s="130">
        <f t="shared" si="9"/>
        <v>15</v>
      </c>
      <c r="Z230" s="49">
        <v>2</v>
      </c>
      <c r="AA230" s="49">
        <v>16</v>
      </c>
      <c r="AB230" s="49">
        <v>480</v>
      </c>
      <c r="AC230" s="47" t="s">
        <v>566</v>
      </c>
      <c r="AD230" s="49">
        <v>31</v>
      </c>
      <c r="AE230" s="49">
        <f t="shared" si="10"/>
        <v>14880</v>
      </c>
      <c r="AF230" s="46">
        <f>IF(J230="СУПЕРЛЮКС",800,IF(J230="ЛЮКС",400,IF(J230="ПРЕМИУМ",300,IF(J230="БИЗНЕС+",200,0))))*(Y230/10)*AD230</f>
        <v>13950</v>
      </c>
      <c r="AG230" s="24"/>
      <c r="AH230" s="24"/>
      <c r="AI230" s="24"/>
      <c r="AJ230" s="24"/>
      <c r="AK230" s="24"/>
      <c r="AL230" s="46">
        <f>AF230*(1-AG230)*(1-AH230)*(1-AI230)*(1-AJ230)*(1-AK230)</f>
        <v>13950</v>
      </c>
      <c r="AM230" s="112">
        <v>2955</v>
      </c>
    </row>
    <row r="231" spans="1:39" ht="13.15" customHeight="1">
      <c r="A231" s="48">
        <v>219</v>
      </c>
      <c r="B231" s="95" t="s">
        <v>35</v>
      </c>
      <c r="C231" s="95" t="s">
        <v>358</v>
      </c>
      <c r="D231" s="95" t="s">
        <v>217</v>
      </c>
      <c r="E231" s="95" t="s">
        <v>216</v>
      </c>
      <c r="F231" s="96" t="s">
        <v>215</v>
      </c>
      <c r="G231" s="96" t="s">
        <v>214</v>
      </c>
      <c r="H231" s="95">
        <v>4</v>
      </c>
      <c r="I231" s="95" t="s">
        <v>23</v>
      </c>
      <c r="J231" s="97" t="s">
        <v>513</v>
      </c>
      <c r="K231" s="137">
        <v>27950</v>
      </c>
      <c r="L231" s="138" t="s">
        <v>7</v>
      </c>
      <c r="M231" s="138" t="s">
        <v>7</v>
      </c>
      <c r="N231" s="138">
        <v>1800</v>
      </c>
      <c r="O231" s="138">
        <v>551</v>
      </c>
      <c r="P231" s="98" t="s">
        <v>323</v>
      </c>
      <c r="Q231" s="102" t="s">
        <v>322</v>
      </c>
      <c r="R231" s="95" t="s">
        <v>321</v>
      </c>
      <c r="S231" s="101" t="s">
        <v>337</v>
      </c>
      <c r="T231" s="110">
        <f t="shared" si="11"/>
        <v>4</v>
      </c>
      <c r="U231" s="95" t="s">
        <v>319</v>
      </c>
      <c r="V231" s="95" t="s">
        <v>383</v>
      </c>
      <c r="W231" s="128">
        <v>15</v>
      </c>
      <c r="X231" s="49">
        <v>1</v>
      </c>
      <c r="Y231" s="130">
        <f t="shared" si="9"/>
        <v>15</v>
      </c>
      <c r="Z231" s="49">
        <v>2</v>
      </c>
      <c r="AA231" s="49">
        <v>16</v>
      </c>
      <c r="AB231" s="49">
        <v>480</v>
      </c>
      <c r="AC231" s="47" t="s">
        <v>566</v>
      </c>
      <c r="AD231" s="49">
        <v>31</v>
      </c>
      <c r="AE231" s="49">
        <f t="shared" si="10"/>
        <v>14880</v>
      </c>
      <c r="AF231" s="46">
        <f>IF(J231="СУПЕРЛЮКС",800,IF(J231="ЛЮКС",400,IF(J231="ПРЕМИУМ",300,IF(J231="БИЗНЕС+",200,0))))*(Y231/10)*AD231</f>
        <v>13950</v>
      </c>
      <c r="AG231" s="24"/>
      <c r="AH231" s="24"/>
      <c r="AI231" s="24"/>
      <c r="AJ231" s="24"/>
      <c r="AK231" s="24"/>
      <c r="AL231" s="46">
        <f>AF231*(1-AG231)*(1-AH231)*(1-AI231)*(1-AJ231)*(1-AK231)</f>
        <v>13950</v>
      </c>
      <c r="AM231" s="112">
        <v>2954</v>
      </c>
    </row>
    <row r="232" spans="1:39" ht="13.15" customHeight="1">
      <c r="A232" s="48">
        <v>220</v>
      </c>
      <c r="B232" s="95" t="s">
        <v>35</v>
      </c>
      <c r="C232" s="95" t="s">
        <v>361</v>
      </c>
      <c r="D232" s="95" t="s">
        <v>70</v>
      </c>
      <c r="E232" s="95" t="s">
        <v>41</v>
      </c>
      <c r="F232" s="96" t="s">
        <v>199</v>
      </c>
      <c r="G232" s="96" t="s">
        <v>198</v>
      </c>
      <c r="H232" s="95">
        <v>1</v>
      </c>
      <c r="I232" s="95" t="s">
        <v>23</v>
      </c>
      <c r="J232" s="97" t="s">
        <v>513</v>
      </c>
      <c r="K232" s="137">
        <v>27950</v>
      </c>
      <c r="L232" s="138" t="s">
        <v>7</v>
      </c>
      <c r="M232" s="138" t="s">
        <v>7</v>
      </c>
      <c r="N232" s="138">
        <v>1780</v>
      </c>
      <c r="O232" s="138">
        <v>455</v>
      </c>
      <c r="P232" s="98" t="s">
        <v>323</v>
      </c>
      <c r="Q232" s="102" t="s">
        <v>322</v>
      </c>
      <c r="R232" s="95" t="s">
        <v>321</v>
      </c>
      <c r="S232" s="101" t="s">
        <v>342</v>
      </c>
      <c r="T232" s="110">
        <f t="shared" si="11"/>
        <v>4</v>
      </c>
      <c r="U232" s="95" t="s">
        <v>319</v>
      </c>
      <c r="V232" s="95" t="s">
        <v>383</v>
      </c>
      <c r="W232" s="128">
        <v>15</v>
      </c>
      <c r="X232" s="49">
        <v>1</v>
      </c>
      <c r="Y232" s="130">
        <f t="shared" si="9"/>
        <v>15</v>
      </c>
      <c r="Z232" s="49">
        <v>2</v>
      </c>
      <c r="AA232" s="49">
        <v>16</v>
      </c>
      <c r="AB232" s="49">
        <v>480</v>
      </c>
      <c r="AC232" s="47" t="s">
        <v>566</v>
      </c>
      <c r="AD232" s="49">
        <v>31</v>
      </c>
      <c r="AE232" s="49">
        <f t="shared" si="10"/>
        <v>14880</v>
      </c>
      <c r="AF232" s="46">
        <f>IF(J232="СУПЕРЛЮКС",800,IF(J232="ЛЮКС",400,IF(J232="ПРЕМИУМ",300,IF(J232="БИЗНЕС+",200,0))))*(Y232/10)*AD232</f>
        <v>13950</v>
      </c>
      <c r="AG232" s="24"/>
      <c r="AH232" s="24"/>
      <c r="AI232" s="24"/>
      <c r="AJ232" s="24"/>
      <c r="AK232" s="24"/>
      <c r="AL232" s="46">
        <f>AF232*(1-AG232)*(1-AH232)*(1-AI232)*(1-AJ232)*(1-AK232)</f>
        <v>13950</v>
      </c>
      <c r="AM232" s="112">
        <v>3154</v>
      </c>
    </row>
    <row r="233" spans="1:39" ht="13.15" customHeight="1">
      <c r="A233" s="48">
        <v>221</v>
      </c>
      <c r="B233" s="95" t="s">
        <v>35</v>
      </c>
      <c r="C233" s="95" t="s">
        <v>361</v>
      </c>
      <c r="D233" s="95" t="s">
        <v>70</v>
      </c>
      <c r="E233" s="95" t="s">
        <v>41</v>
      </c>
      <c r="F233" s="96" t="s">
        <v>199</v>
      </c>
      <c r="G233" s="96" t="s">
        <v>198</v>
      </c>
      <c r="H233" s="95">
        <v>2</v>
      </c>
      <c r="I233" s="95" t="s">
        <v>23</v>
      </c>
      <c r="J233" s="97" t="s">
        <v>513</v>
      </c>
      <c r="K233" s="137">
        <v>27950</v>
      </c>
      <c r="L233" s="138" t="s">
        <v>7</v>
      </c>
      <c r="M233" s="138" t="s">
        <v>7</v>
      </c>
      <c r="N233" s="138">
        <v>1780</v>
      </c>
      <c r="O233" s="138">
        <v>455</v>
      </c>
      <c r="P233" s="98" t="s">
        <v>323</v>
      </c>
      <c r="Q233" s="102" t="s">
        <v>322</v>
      </c>
      <c r="R233" s="95" t="s">
        <v>321</v>
      </c>
      <c r="S233" s="101" t="s">
        <v>342</v>
      </c>
      <c r="T233" s="110">
        <f t="shared" si="11"/>
        <v>4</v>
      </c>
      <c r="U233" s="95" t="s">
        <v>319</v>
      </c>
      <c r="V233" s="95" t="s">
        <v>383</v>
      </c>
      <c r="W233" s="128">
        <v>15</v>
      </c>
      <c r="X233" s="49">
        <v>1</v>
      </c>
      <c r="Y233" s="130">
        <f t="shared" si="9"/>
        <v>15</v>
      </c>
      <c r="Z233" s="49">
        <v>2</v>
      </c>
      <c r="AA233" s="49">
        <v>16</v>
      </c>
      <c r="AB233" s="49">
        <v>480</v>
      </c>
      <c r="AC233" s="47" t="s">
        <v>566</v>
      </c>
      <c r="AD233" s="49">
        <v>31</v>
      </c>
      <c r="AE233" s="49">
        <f t="shared" si="10"/>
        <v>14880</v>
      </c>
      <c r="AF233" s="46">
        <f>IF(J233="СУПЕРЛЮКС",800,IF(J233="ЛЮКС",400,IF(J233="ПРЕМИУМ",300,IF(J233="БИЗНЕС+",200,0))))*(Y233/10)*AD233</f>
        <v>13950</v>
      </c>
      <c r="AG233" s="24"/>
      <c r="AH233" s="24"/>
      <c r="AI233" s="24"/>
      <c r="AJ233" s="24"/>
      <c r="AK233" s="24"/>
      <c r="AL233" s="46">
        <f>AF233*(1-AG233)*(1-AH233)*(1-AI233)*(1-AJ233)*(1-AK233)</f>
        <v>13950</v>
      </c>
      <c r="AM233" s="112">
        <v>3153</v>
      </c>
    </row>
    <row r="234" spans="1:39" ht="13.15" customHeight="1">
      <c r="A234" s="48">
        <v>222</v>
      </c>
      <c r="B234" s="95" t="s">
        <v>35</v>
      </c>
      <c r="C234" s="95" t="s">
        <v>361</v>
      </c>
      <c r="D234" s="95" t="s">
        <v>70</v>
      </c>
      <c r="E234" s="95" t="s">
        <v>41</v>
      </c>
      <c r="F234" s="96" t="s">
        <v>199</v>
      </c>
      <c r="G234" s="96" t="s">
        <v>198</v>
      </c>
      <c r="H234" s="95">
        <v>3</v>
      </c>
      <c r="I234" s="95" t="s">
        <v>23</v>
      </c>
      <c r="J234" s="97" t="s">
        <v>513</v>
      </c>
      <c r="K234" s="137">
        <v>27950</v>
      </c>
      <c r="L234" s="138" t="s">
        <v>7</v>
      </c>
      <c r="M234" s="138" t="s">
        <v>7</v>
      </c>
      <c r="N234" s="138">
        <v>1780</v>
      </c>
      <c r="O234" s="138">
        <v>455</v>
      </c>
      <c r="P234" s="98" t="s">
        <v>323</v>
      </c>
      <c r="Q234" s="102" t="s">
        <v>322</v>
      </c>
      <c r="R234" s="95" t="s">
        <v>321</v>
      </c>
      <c r="S234" s="101" t="s">
        <v>342</v>
      </c>
      <c r="T234" s="110">
        <f t="shared" si="11"/>
        <v>4</v>
      </c>
      <c r="U234" s="95" t="s">
        <v>319</v>
      </c>
      <c r="V234" s="95" t="s">
        <v>383</v>
      </c>
      <c r="W234" s="128">
        <v>15</v>
      </c>
      <c r="X234" s="49">
        <v>1</v>
      </c>
      <c r="Y234" s="130">
        <f t="shared" si="9"/>
        <v>15</v>
      </c>
      <c r="Z234" s="49">
        <v>2</v>
      </c>
      <c r="AA234" s="49">
        <v>16</v>
      </c>
      <c r="AB234" s="49">
        <v>480</v>
      </c>
      <c r="AC234" s="47" t="s">
        <v>566</v>
      </c>
      <c r="AD234" s="49">
        <v>31</v>
      </c>
      <c r="AE234" s="49">
        <f t="shared" si="10"/>
        <v>14880</v>
      </c>
      <c r="AF234" s="46">
        <f>IF(J234="СУПЕРЛЮКС",800,IF(J234="ЛЮКС",400,IF(J234="ПРЕМИУМ",300,IF(J234="БИЗНЕС+",200,0))))*(Y234/10)*AD234</f>
        <v>13950</v>
      </c>
      <c r="AG234" s="24"/>
      <c r="AH234" s="24"/>
      <c r="AI234" s="24"/>
      <c r="AJ234" s="24"/>
      <c r="AK234" s="24"/>
      <c r="AL234" s="46">
        <f>AF234*(1-AG234)*(1-AH234)*(1-AI234)*(1-AJ234)*(1-AK234)</f>
        <v>13950</v>
      </c>
      <c r="AM234" s="112">
        <v>3152</v>
      </c>
    </row>
    <row r="235" spans="1:39" ht="13.15" customHeight="1">
      <c r="A235" s="48">
        <v>223</v>
      </c>
      <c r="B235" s="95" t="s">
        <v>35</v>
      </c>
      <c r="C235" s="95" t="s">
        <v>361</v>
      </c>
      <c r="D235" s="95" t="s">
        <v>70</v>
      </c>
      <c r="E235" s="95" t="s">
        <v>41</v>
      </c>
      <c r="F235" s="96" t="s">
        <v>199</v>
      </c>
      <c r="G235" s="96" t="s">
        <v>198</v>
      </c>
      <c r="H235" s="95">
        <v>4</v>
      </c>
      <c r="I235" s="95" t="s">
        <v>23</v>
      </c>
      <c r="J235" s="97" t="s">
        <v>513</v>
      </c>
      <c r="K235" s="137">
        <v>27950</v>
      </c>
      <c r="L235" s="138" t="s">
        <v>7</v>
      </c>
      <c r="M235" s="138" t="s">
        <v>7</v>
      </c>
      <c r="N235" s="138">
        <v>1780</v>
      </c>
      <c r="O235" s="138">
        <v>455</v>
      </c>
      <c r="P235" s="98" t="s">
        <v>323</v>
      </c>
      <c r="Q235" s="102" t="s">
        <v>322</v>
      </c>
      <c r="R235" s="95" t="s">
        <v>321</v>
      </c>
      <c r="S235" s="101" t="s">
        <v>342</v>
      </c>
      <c r="T235" s="110">
        <f t="shared" si="11"/>
        <v>4</v>
      </c>
      <c r="U235" s="95" t="s">
        <v>319</v>
      </c>
      <c r="V235" s="95" t="s">
        <v>383</v>
      </c>
      <c r="W235" s="128">
        <v>15</v>
      </c>
      <c r="X235" s="49">
        <v>1</v>
      </c>
      <c r="Y235" s="130">
        <f t="shared" si="9"/>
        <v>15</v>
      </c>
      <c r="Z235" s="49">
        <v>2</v>
      </c>
      <c r="AA235" s="49">
        <v>16</v>
      </c>
      <c r="AB235" s="49">
        <v>480</v>
      </c>
      <c r="AC235" s="47" t="s">
        <v>566</v>
      </c>
      <c r="AD235" s="49">
        <v>31</v>
      </c>
      <c r="AE235" s="49">
        <f t="shared" si="10"/>
        <v>14880</v>
      </c>
      <c r="AF235" s="46">
        <f>IF(J235="СУПЕРЛЮКС",800,IF(J235="ЛЮКС",400,IF(J235="ПРЕМИУМ",300,IF(J235="БИЗНЕС+",200,0))))*(Y235/10)*AD235</f>
        <v>13950</v>
      </c>
      <c r="AG235" s="24"/>
      <c r="AH235" s="24"/>
      <c r="AI235" s="24"/>
      <c r="AJ235" s="24"/>
      <c r="AK235" s="24"/>
      <c r="AL235" s="46">
        <f>AF235*(1-AG235)*(1-AH235)*(1-AI235)*(1-AJ235)*(1-AK235)</f>
        <v>13950</v>
      </c>
      <c r="AM235" s="112">
        <v>3151</v>
      </c>
    </row>
    <row r="236" spans="1:39" ht="13.15" customHeight="1">
      <c r="A236" s="48">
        <v>224</v>
      </c>
      <c r="B236" s="95" t="s">
        <v>35</v>
      </c>
      <c r="C236" s="95" t="s">
        <v>352</v>
      </c>
      <c r="D236" s="95" t="s">
        <v>126</v>
      </c>
      <c r="E236" s="95" t="s">
        <v>206</v>
      </c>
      <c r="F236" s="96" t="s">
        <v>205</v>
      </c>
      <c r="G236" s="96" t="s">
        <v>204</v>
      </c>
      <c r="H236" s="95">
        <v>1</v>
      </c>
      <c r="I236" s="95" t="s">
        <v>23</v>
      </c>
      <c r="J236" s="97" t="s">
        <v>513</v>
      </c>
      <c r="K236" s="137">
        <v>45500</v>
      </c>
      <c r="L236" s="138" t="s">
        <v>7</v>
      </c>
      <c r="M236" s="138" t="s">
        <v>7</v>
      </c>
      <c r="N236" s="138">
        <v>2040</v>
      </c>
      <c r="O236" s="138">
        <v>535</v>
      </c>
      <c r="P236" s="98" t="s">
        <v>323</v>
      </c>
      <c r="Q236" s="102" t="s">
        <v>322</v>
      </c>
      <c r="R236" s="95" t="s">
        <v>321</v>
      </c>
      <c r="S236" s="101" t="s">
        <v>342</v>
      </c>
      <c r="T236" s="110">
        <f t="shared" si="11"/>
        <v>4</v>
      </c>
      <c r="U236" s="95" t="s">
        <v>325</v>
      </c>
      <c r="V236" s="95" t="s">
        <v>383</v>
      </c>
      <c r="W236" s="128">
        <v>15</v>
      </c>
      <c r="X236" s="49">
        <v>1</v>
      </c>
      <c r="Y236" s="130">
        <f t="shared" si="9"/>
        <v>15</v>
      </c>
      <c r="Z236" s="49">
        <v>2</v>
      </c>
      <c r="AA236" s="49">
        <v>16</v>
      </c>
      <c r="AB236" s="49">
        <v>480</v>
      </c>
      <c r="AC236" s="47" t="s">
        <v>566</v>
      </c>
      <c r="AD236" s="49">
        <v>31</v>
      </c>
      <c r="AE236" s="49">
        <f t="shared" si="10"/>
        <v>14880</v>
      </c>
      <c r="AF236" s="46">
        <f>IF(J236="СУПЕРЛЮКС",800,IF(J236="ЛЮКС",400,IF(J236="ПРЕМИУМ",300,IF(J236="БИЗНЕС+",200,0))))*(Y236/10)*AD236</f>
        <v>13950</v>
      </c>
      <c r="AG236" s="24"/>
      <c r="AH236" s="24"/>
      <c r="AI236" s="24"/>
      <c r="AJ236" s="24"/>
      <c r="AK236" s="24"/>
      <c r="AL236" s="46">
        <f>AF236*(1-AG236)*(1-AH236)*(1-AI236)*(1-AJ236)*(1-AK236)</f>
        <v>13950</v>
      </c>
      <c r="AM236" s="112">
        <v>3043</v>
      </c>
    </row>
    <row r="237" spans="1:39" ht="13.15" customHeight="1">
      <c r="A237" s="48">
        <v>225</v>
      </c>
      <c r="B237" s="95" t="s">
        <v>35</v>
      </c>
      <c r="C237" s="95" t="s">
        <v>352</v>
      </c>
      <c r="D237" s="95" t="s">
        <v>126</v>
      </c>
      <c r="E237" s="95" t="s">
        <v>206</v>
      </c>
      <c r="F237" s="96" t="s">
        <v>205</v>
      </c>
      <c r="G237" s="96" t="s">
        <v>204</v>
      </c>
      <c r="H237" s="95">
        <v>2</v>
      </c>
      <c r="I237" s="95" t="s">
        <v>23</v>
      </c>
      <c r="J237" s="97" t="s">
        <v>513</v>
      </c>
      <c r="K237" s="137">
        <v>45500</v>
      </c>
      <c r="L237" s="138" t="s">
        <v>7</v>
      </c>
      <c r="M237" s="138" t="s">
        <v>7</v>
      </c>
      <c r="N237" s="138">
        <v>2040</v>
      </c>
      <c r="O237" s="138">
        <v>535</v>
      </c>
      <c r="P237" s="98" t="s">
        <v>323</v>
      </c>
      <c r="Q237" s="102" t="s">
        <v>322</v>
      </c>
      <c r="R237" s="95" t="s">
        <v>321</v>
      </c>
      <c r="S237" s="101" t="s">
        <v>342</v>
      </c>
      <c r="T237" s="110">
        <f t="shared" si="11"/>
        <v>4</v>
      </c>
      <c r="U237" s="95" t="s">
        <v>319</v>
      </c>
      <c r="V237" s="95" t="s">
        <v>383</v>
      </c>
      <c r="W237" s="128">
        <v>15</v>
      </c>
      <c r="X237" s="49">
        <v>1</v>
      </c>
      <c r="Y237" s="130">
        <f t="shared" si="9"/>
        <v>15</v>
      </c>
      <c r="Z237" s="49">
        <v>2</v>
      </c>
      <c r="AA237" s="49">
        <v>16</v>
      </c>
      <c r="AB237" s="49">
        <v>480</v>
      </c>
      <c r="AC237" s="47" t="s">
        <v>566</v>
      </c>
      <c r="AD237" s="49">
        <v>31</v>
      </c>
      <c r="AE237" s="49">
        <f t="shared" si="10"/>
        <v>14880</v>
      </c>
      <c r="AF237" s="46">
        <f>IF(J237="СУПЕРЛЮКС",800,IF(J237="ЛЮКС",400,IF(J237="ПРЕМИУМ",300,IF(J237="БИЗНЕС+",200,0))))*(Y237/10)*AD237</f>
        <v>13950</v>
      </c>
      <c r="AG237" s="24"/>
      <c r="AH237" s="24"/>
      <c r="AI237" s="24"/>
      <c r="AJ237" s="24"/>
      <c r="AK237" s="24"/>
      <c r="AL237" s="46">
        <f>AF237*(1-AG237)*(1-AH237)*(1-AI237)*(1-AJ237)*(1-AK237)</f>
        <v>13950</v>
      </c>
      <c r="AM237" s="112">
        <v>3042</v>
      </c>
    </row>
    <row r="238" spans="1:39" ht="13.15" customHeight="1">
      <c r="A238" s="48">
        <v>226</v>
      </c>
      <c r="B238" s="95" t="s">
        <v>35</v>
      </c>
      <c r="C238" s="95" t="s">
        <v>352</v>
      </c>
      <c r="D238" s="95" t="s">
        <v>126</v>
      </c>
      <c r="E238" s="95" t="s">
        <v>206</v>
      </c>
      <c r="F238" s="96" t="s">
        <v>205</v>
      </c>
      <c r="G238" s="96" t="s">
        <v>204</v>
      </c>
      <c r="H238" s="95">
        <v>3</v>
      </c>
      <c r="I238" s="95" t="s">
        <v>23</v>
      </c>
      <c r="J238" s="97" t="s">
        <v>513</v>
      </c>
      <c r="K238" s="137">
        <v>45500</v>
      </c>
      <c r="L238" s="138" t="s">
        <v>7</v>
      </c>
      <c r="M238" s="138" t="s">
        <v>7</v>
      </c>
      <c r="N238" s="138">
        <v>2040</v>
      </c>
      <c r="O238" s="138">
        <v>535</v>
      </c>
      <c r="P238" s="98" t="s">
        <v>323</v>
      </c>
      <c r="Q238" s="102" t="s">
        <v>322</v>
      </c>
      <c r="R238" s="95" t="s">
        <v>321</v>
      </c>
      <c r="S238" s="101" t="s">
        <v>342</v>
      </c>
      <c r="T238" s="110">
        <f t="shared" si="11"/>
        <v>4</v>
      </c>
      <c r="U238" s="95" t="s">
        <v>319</v>
      </c>
      <c r="V238" s="95" t="s">
        <v>538</v>
      </c>
      <c r="W238" s="128">
        <v>15</v>
      </c>
      <c r="X238" s="49">
        <v>1</v>
      </c>
      <c r="Y238" s="130">
        <f t="shared" si="9"/>
        <v>15</v>
      </c>
      <c r="Z238" s="49">
        <v>2</v>
      </c>
      <c r="AA238" s="49">
        <v>16</v>
      </c>
      <c r="AB238" s="49">
        <v>480</v>
      </c>
      <c r="AC238" s="47" t="s">
        <v>566</v>
      </c>
      <c r="AD238" s="49">
        <v>31</v>
      </c>
      <c r="AE238" s="49">
        <f t="shared" si="10"/>
        <v>14880</v>
      </c>
      <c r="AF238" s="46">
        <f>IF(J238="СУПЕРЛЮКС",800,IF(J238="ЛЮКС",400,IF(J238="ПРЕМИУМ",300,IF(J238="БИЗНЕС+",200,0))))*(Y238/10)*AD238</f>
        <v>13950</v>
      </c>
      <c r="AG238" s="24"/>
      <c r="AH238" s="24"/>
      <c r="AI238" s="24"/>
      <c r="AJ238" s="24"/>
      <c r="AK238" s="24"/>
      <c r="AL238" s="46">
        <f>AF238*(1-AG238)*(1-AH238)*(1-AI238)*(1-AJ238)*(1-AK238)</f>
        <v>13950</v>
      </c>
      <c r="AM238" s="112">
        <v>3041</v>
      </c>
    </row>
    <row r="239" spans="1:39" ht="13.15" customHeight="1">
      <c r="A239" s="48">
        <v>227</v>
      </c>
      <c r="B239" s="95" t="s">
        <v>35</v>
      </c>
      <c r="C239" s="95" t="s">
        <v>352</v>
      </c>
      <c r="D239" s="95" t="s">
        <v>126</v>
      </c>
      <c r="E239" s="95" t="s">
        <v>206</v>
      </c>
      <c r="F239" s="96" t="s">
        <v>205</v>
      </c>
      <c r="G239" s="96" t="s">
        <v>204</v>
      </c>
      <c r="H239" s="95">
        <v>4</v>
      </c>
      <c r="I239" s="95" t="s">
        <v>23</v>
      </c>
      <c r="J239" s="97" t="s">
        <v>513</v>
      </c>
      <c r="K239" s="137">
        <v>45500</v>
      </c>
      <c r="L239" s="138" t="s">
        <v>7</v>
      </c>
      <c r="M239" s="138" t="s">
        <v>7</v>
      </c>
      <c r="N239" s="138">
        <v>2040</v>
      </c>
      <c r="O239" s="138">
        <v>535</v>
      </c>
      <c r="P239" s="98" t="s">
        <v>323</v>
      </c>
      <c r="Q239" s="102" t="s">
        <v>322</v>
      </c>
      <c r="R239" s="95" t="s">
        <v>321</v>
      </c>
      <c r="S239" s="101" t="s">
        <v>342</v>
      </c>
      <c r="T239" s="110">
        <f t="shared" si="11"/>
        <v>4</v>
      </c>
      <c r="U239" s="95" t="s">
        <v>319</v>
      </c>
      <c r="V239" s="95" t="s">
        <v>383</v>
      </c>
      <c r="W239" s="128">
        <v>15</v>
      </c>
      <c r="X239" s="49">
        <v>1</v>
      </c>
      <c r="Y239" s="130">
        <f t="shared" si="9"/>
        <v>15</v>
      </c>
      <c r="Z239" s="49">
        <v>2</v>
      </c>
      <c r="AA239" s="49">
        <v>16</v>
      </c>
      <c r="AB239" s="49">
        <v>480</v>
      </c>
      <c r="AC239" s="47" t="s">
        <v>566</v>
      </c>
      <c r="AD239" s="49">
        <v>31</v>
      </c>
      <c r="AE239" s="49">
        <f t="shared" si="10"/>
        <v>14880</v>
      </c>
      <c r="AF239" s="46">
        <f>IF(J239="СУПЕРЛЮКС",800,IF(J239="ЛЮКС",400,IF(J239="ПРЕМИУМ",300,IF(J239="БИЗНЕС+",200,0))))*(Y239/10)*AD239</f>
        <v>13950</v>
      </c>
      <c r="AG239" s="24"/>
      <c r="AH239" s="24"/>
      <c r="AI239" s="24"/>
      <c r="AJ239" s="24"/>
      <c r="AK239" s="24"/>
      <c r="AL239" s="46">
        <f>AF239*(1-AG239)*(1-AH239)*(1-AI239)*(1-AJ239)*(1-AK239)</f>
        <v>13950</v>
      </c>
      <c r="AM239" s="112">
        <v>3040</v>
      </c>
    </row>
    <row r="240" spans="1:39" ht="13.15" customHeight="1">
      <c r="A240" s="48">
        <v>228</v>
      </c>
      <c r="B240" s="95" t="s">
        <v>35</v>
      </c>
      <c r="C240" s="95" t="s">
        <v>365</v>
      </c>
      <c r="D240" s="95" t="s">
        <v>241</v>
      </c>
      <c r="E240" s="95" t="s">
        <v>240</v>
      </c>
      <c r="F240" s="96" t="s">
        <v>239</v>
      </c>
      <c r="G240" s="96" t="s">
        <v>238</v>
      </c>
      <c r="H240" s="95">
        <v>1</v>
      </c>
      <c r="I240" s="95" t="s">
        <v>23</v>
      </c>
      <c r="J240" s="97" t="s">
        <v>513</v>
      </c>
      <c r="K240" s="137">
        <v>27950</v>
      </c>
      <c r="L240" s="138" t="s">
        <v>7</v>
      </c>
      <c r="M240" s="138" t="s">
        <v>7</v>
      </c>
      <c r="N240" s="138">
        <v>1850</v>
      </c>
      <c r="O240" s="138">
        <v>436</v>
      </c>
      <c r="P240" s="98" t="s">
        <v>323</v>
      </c>
      <c r="Q240" s="102" t="s">
        <v>322</v>
      </c>
      <c r="R240" s="95" t="s">
        <v>321</v>
      </c>
      <c r="S240" s="101" t="s">
        <v>342</v>
      </c>
      <c r="T240" s="110">
        <f t="shared" si="11"/>
        <v>4</v>
      </c>
      <c r="U240" s="95" t="s">
        <v>325</v>
      </c>
      <c r="V240" s="95" t="s">
        <v>383</v>
      </c>
      <c r="W240" s="128">
        <v>15</v>
      </c>
      <c r="X240" s="49">
        <v>1</v>
      </c>
      <c r="Y240" s="130">
        <f t="shared" si="9"/>
        <v>15</v>
      </c>
      <c r="Z240" s="49">
        <v>2</v>
      </c>
      <c r="AA240" s="49">
        <v>16</v>
      </c>
      <c r="AB240" s="49">
        <v>480</v>
      </c>
      <c r="AC240" s="47" t="s">
        <v>566</v>
      </c>
      <c r="AD240" s="49">
        <v>31</v>
      </c>
      <c r="AE240" s="49">
        <f t="shared" si="10"/>
        <v>14880</v>
      </c>
      <c r="AF240" s="46">
        <f>IF(J240="СУПЕРЛЮКС",800,IF(J240="ЛЮКС",400,IF(J240="ПРЕМИУМ",300,IF(J240="БИЗНЕС+",200,0))))*(Y240/10)*AD240</f>
        <v>13950</v>
      </c>
      <c r="AG240" s="24"/>
      <c r="AH240" s="24"/>
      <c r="AI240" s="24"/>
      <c r="AJ240" s="24"/>
      <c r="AK240" s="24"/>
      <c r="AL240" s="46">
        <f>AF240*(1-AG240)*(1-AH240)*(1-AI240)*(1-AJ240)*(1-AK240)</f>
        <v>13950</v>
      </c>
      <c r="AM240" s="112">
        <v>3071</v>
      </c>
    </row>
    <row r="241" spans="1:39" ht="13.15" customHeight="1">
      <c r="A241" s="48">
        <v>229</v>
      </c>
      <c r="B241" s="95" t="s">
        <v>35</v>
      </c>
      <c r="C241" s="95" t="s">
        <v>365</v>
      </c>
      <c r="D241" s="95" t="s">
        <v>241</v>
      </c>
      <c r="E241" s="95" t="s">
        <v>240</v>
      </c>
      <c r="F241" s="96" t="s">
        <v>239</v>
      </c>
      <c r="G241" s="96" t="s">
        <v>238</v>
      </c>
      <c r="H241" s="95">
        <v>2</v>
      </c>
      <c r="I241" s="95" t="s">
        <v>23</v>
      </c>
      <c r="J241" s="97" t="s">
        <v>513</v>
      </c>
      <c r="K241" s="137">
        <v>27950</v>
      </c>
      <c r="L241" s="138" t="s">
        <v>7</v>
      </c>
      <c r="M241" s="138" t="s">
        <v>7</v>
      </c>
      <c r="N241" s="138">
        <v>1850</v>
      </c>
      <c r="O241" s="138">
        <v>436</v>
      </c>
      <c r="P241" s="98" t="s">
        <v>323</v>
      </c>
      <c r="Q241" s="102" t="s">
        <v>322</v>
      </c>
      <c r="R241" s="95" t="s">
        <v>321</v>
      </c>
      <c r="S241" s="101" t="s">
        <v>342</v>
      </c>
      <c r="T241" s="110">
        <f t="shared" si="11"/>
        <v>4</v>
      </c>
      <c r="U241" s="95" t="s">
        <v>325</v>
      </c>
      <c r="V241" s="95" t="s">
        <v>383</v>
      </c>
      <c r="W241" s="128">
        <v>15</v>
      </c>
      <c r="X241" s="49">
        <v>1</v>
      </c>
      <c r="Y241" s="130">
        <f t="shared" si="9"/>
        <v>15</v>
      </c>
      <c r="Z241" s="49">
        <v>2</v>
      </c>
      <c r="AA241" s="49">
        <v>16</v>
      </c>
      <c r="AB241" s="49">
        <v>480</v>
      </c>
      <c r="AC241" s="47" t="s">
        <v>566</v>
      </c>
      <c r="AD241" s="49">
        <v>31</v>
      </c>
      <c r="AE241" s="49">
        <f t="shared" si="10"/>
        <v>14880</v>
      </c>
      <c r="AF241" s="46">
        <f>IF(J241="СУПЕРЛЮКС",800,IF(J241="ЛЮКС",400,IF(J241="ПРЕМИУМ",300,IF(J241="БИЗНЕС+",200,0))))*(Y241/10)*AD241</f>
        <v>13950</v>
      </c>
      <c r="AG241" s="24"/>
      <c r="AH241" s="24"/>
      <c r="AI241" s="24"/>
      <c r="AJ241" s="24"/>
      <c r="AK241" s="24"/>
      <c r="AL241" s="46">
        <f>AF241*(1-AG241)*(1-AH241)*(1-AI241)*(1-AJ241)*(1-AK241)</f>
        <v>13950</v>
      </c>
      <c r="AM241" s="112">
        <v>3070</v>
      </c>
    </row>
    <row r="242" spans="1:39" ht="13.15" customHeight="1">
      <c r="A242" s="48">
        <v>230</v>
      </c>
      <c r="B242" s="95" t="s">
        <v>35</v>
      </c>
      <c r="C242" s="95" t="s">
        <v>365</v>
      </c>
      <c r="D242" s="95" t="s">
        <v>241</v>
      </c>
      <c r="E242" s="95" t="s">
        <v>240</v>
      </c>
      <c r="F242" s="96" t="s">
        <v>239</v>
      </c>
      <c r="G242" s="96" t="s">
        <v>238</v>
      </c>
      <c r="H242" s="95">
        <v>3</v>
      </c>
      <c r="I242" s="95" t="s">
        <v>23</v>
      </c>
      <c r="J242" s="97" t="s">
        <v>513</v>
      </c>
      <c r="K242" s="137">
        <v>27950</v>
      </c>
      <c r="L242" s="138" t="s">
        <v>7</v>
      </c>
      <c r="M242" s="138" t="s">
        <v>7</v>
      </c>
      <c r="N242" s="138">
        <v>1850</v>
      </c>
      <c r="O242" s="138">
        <v>436</v>
      </c>
      <c r="P242" s="98" t="s">
        <v>323</v>
      </c>
      <c r="Q242" s="102" t="s">
        <v>322</v>
      </c>
      <c r="R242" s="95" t="s">
        <v>321</v>
      </c>
      <c r="S242" s="101" t="s">
        <v>342</v>
      </c>
      <c r="T242" s="110">
        <f t="shared" si="11"/>
        <v>4</v>
      </c>
      <c r="U242" s="95" t="s">
        <v>319</v>
      </c>
      <c r="V242" s="95" t="s">
        <v>383</v>
      </c>
      <c r="W242" s="128">
        <v>15</v>
      </c>
      <c r="X242" s="49">
        <v>1</v>
      </c>
      <c r="Y242" s="130">
        <f t="shared" si="9"/>
        <v>15</v>
      </c>
      <c r="Z242" s="49">
        <v>2</v>
      </c>
      <c r="AA242" s="49">
        <v>16</v>
      </c>
      <c r="AB242" s="49">
        <v>480</v>
      </c>
      <c r="AC242" s="47" t="s">
        <v>566</v>
      </c>
      <c r="AD242" s="49">
        <v>31</v>
      </c>
      <c r="AE242" s="49">
        <f t="shared" si="10"/>
        <v>14880</v>
      </c>
      <c r="AF242" s="46">
        <f>IF(J242="СУПЕРЛЮКС",800,IF(J242="ЛЮКС",400,IF(J242="ПРЕМИУМ",300,IF(J242="БИЗНЕС+",200,0))))*(Y242/10)*AD242</f>
        <v>13950</v>
      </c>
      <c r="AG242" s="24"/>
      <c r="AH242" s="24"/>
      <c r="AI242" s="24"/>
      <c r="AJ242" s="24"/>
      <c r="AK242" s="24"/>
      <c r="AL242" s="46">
        <f>AF242*(1-AG242)*(1-AH242)*(1-AI242)*(1-AJ242)*(1-AK242)</f>
        <v>13950</v>
      </c>
      <c r="AM242" s="112">
        <v>3069</v>
      </c>
    </row>
    <row r="243" spans="1:39" ht="13.15" customHeight="1">
      <c r="A243" s="48">
        <v>231</v>
      </c>
      <c r="B243" s="95" t="s">
        <v>35</v>
      </c>
      <c r="C243" s="95" t="s">
        <v>365</v>
      </c>
      <c r="D243" s="95" t="s">
        <v>241</v>
      </c>
      <c r="E243" s="95" t="s">
        <v>240</v>
      </c>
      <c r="F243" s="96" t="s">
        <v>239</v>
      </c>
      <c r="G243" s="96" t="s">
        <v>238</v>
      </c>
      <c r="H243" s="95">
        <v>4</v>
      </c>
      <c r="I243" s="95" t="s">
        <v>23</v>
      </c>
      <c r="J243" s="97" t="s">
        <v>513</v>
      </c>
      <c r="K243" s="137">
        <v>27950</v>
      </c>
      <c r="L243" s="138" t="s">
        <v>7</v>
      </c>
      <c r="M243" s="138" t="s">
        <v>7</v>
      </c>
      <c r="N243" s="138">
        <v>1850</v>
      </c>
      <c r="O243" s="138">
        <v>436</v>
      </c>
      <c r="P243" s="98" t="s">
        <v>323</v>
      </c>
      <c r="Q243" s="102" t="s">
        <v>322</v>
      </c>
      <c r="R243" s="95" t="s">
        <v>321</v>
      </c>
      <c r="S243" s="101" t="s">
        <v>342</v>
      </c>
      <c r="T243" s="110">
        <f t="shared" si="11"/>
        <v>4</v>
      </c>
      <c r="U243" s="95" t="s">
        <v>319</v>
      </c>
      <c r="V243" s="95" t="s">
        <v>383</v>
      </c>
      <c r="W243" s="128">
        <v>15</v>
      </c>
      <c r="X243" s="49">
        <v>1</v>
      </c>
      <c r="Y243" s="130">
        <f t="shared" si="9"/>
        <v>15</v>
      </c>
      <c r="Z243" s="49">
        <v>2</v>
      </c>
      <c r="AA243" s="49">
        <v>16</v>
      </c>
      <c r="AB243" s="49">
        <v>480</v>
      </c>
      <c r="AC243" s="47" t="s">
        <v>566</v>
      </c>
      <c r="AD243" s="49">
        <v>31</v>
      </c>
      <c r="AE243" s="49">
        <f t="shared" si="10"/>
        <v>14880</v>
      </c>
      <c r="AF243" s="46">
        <f>IF(J243="СУПЕРЛЮКС",800,IF(J243="ЛЮКС",400,IF(J243="ПРЕМИУМ",300,IF(J243="БИЗНЕС+",200,0))))*(Y243/10)*AD243</f>
        <v>13950</v>
      </c>
      <c r="AG243" s="24"/>
      <c r="AH243" s="24"/>
      <c r="AI243" s="24"/>
      <c r="AJ243" s="24"/>
      <c r="AK243" s="24"/>
      <c r="AL243" s="46">
        <f>AF243*(1-AG243)*(1-AH243)*(1-AI243)*(1-AJ243)*(1-AK243)</f>
        <v>13950</v>
      </c>
      <c r="AM243" s="112">
        <v>3068</v>
      </c>
    </row>
    <row r="244" spans="1:39" ht="13.15" customHeight="1">
      <c r="A244" s="48">
        <v>232</v>
      </c>
      <c r="B244" s="95" t="s">
        <v>35</v>
      </c>
      <c r="C244" s="95" t="s">
        <v>360</v>
      </c>
      <c r="D244" s="95" t="s">
        <v>213</v>
      </c>
      <c r="E244" s="95" t="s">
        <v>212</v>
      </c>
      <c r="F244" s="96" t="s">
        <v>211</v>
      </c>
      <c r="G244" s="96" t="s">
        <v>210</v>
      </c>
      <c r="H244" s="95">
        <v>1</v>
      </c>
      <c r="I244" s="95" t="s">
        <v>23</v>
      </c>
      <c r="J244" s="97" t="s">
        <v>513</v>
      </c>
      <c r="K244" s="137">
        <v>27950</v>
      </c>
      <c r="L244" s="138" t="s">
        <v>7</v>
      </c>
      <c r="M244" s="138" t="s">
        <v>7</v>
      </c>
      <c r="N244" s="138">
        <v>1500</v>
      </c>
      <c r="O244" s="138">
        <v>661</v>
      </c>
      <c r="P244" s="98" t="s">
        <v>323</v>
      </c>
      <c r="Q244" s="102" t="s">
        <v>322</v>
      </c>
      <c r="R244" s="95" t="s">
        <v>321</v>
      </c>
      <c r="S244" s="101" t="s">
        <v>342</v>
      </c>
      <c r="T244" s="110">
        <f t="shared" si="11"/>
        <v>4</v>
      </c>
      <c r="U244" s="95" t="s">
        <v>319</v>
      </c>
      <c r="V244" s="95" t="s">
        <v>383</v>
      </c>
      <c r="W244" s="128">
        <v>15</v>
      </c>
      <c r="X244" s="49">
        <v>1</v>
      </c>
      <c r="Y244" s="130">
        <f t="shared" si="9"/>
        <v>15</v>
      </c>
      <c r="Z244" s="49">
        <v>2</v>
      </c>
      <c r="AA244" s="49">
        <v>16</v>
      </c>
      <c r="AB244" s="49">
        <v>480</v>
      </c>
      <c r="AC244" s="47" t="s">
        <v>566</v>
      </c>
      <c r="AD244" s="49">
        <v>31</v>
      </c>
      <c r="AE244" s="49">
        <f t="shared" si="10"/>
        <v>14880</v>
      </c>
      <c r="AF244" s="46">
        <f>IF(J244="СУПЕРЛЮКС",800,IF(J244="ЛЮКС",400,IF(J244="ПРЕМИУМ",300,IF(J244="БИЗНЕС+",200,0))))*(Y244/10)*AD244</f>
        <v>13950</v>
      </c>
      <c r="AG244" s="24"/>
      <c r="AH244" s="24"/>
      <c r="AI244" s="24"/>
      <c r="AJ244" s="24"/>
      <c r="AK244" s="24"/>
      <c r="AL244" s="46">
        <f>AF244*(1-AG244)*(1-AH244)*(1-AI244)*(1-AJ244)*(1-AK244)</f>
        <v>13950</v>
      </c>
      <c r="AM244" s="112">
        <v>3140</v>
      </c>
    </row>
    <row r="245" spans="1:39" ht="13.15" customHeight="1">
      <c r="A245" s="48">
        <v>233</v>
      </c>
      <c r="B245" s="95" t="s">
        <v>35</v>
      </c>
      <c r="C245" s="95" t="s">
        <v>360</v>
      </c>
      <c r="D245" s="95" t="s">
        <v>213</v>
      </c>
      <c r="E245" s="95" t="s">
        <v>212</v>
      </c>
      <c r="F245" s="96" t="s">
        <v>211</v>
      </c>
      <c r="G245" s="96" t="s">
        <v>210</v>
      </c>
      <c r="H245" s="95">
        <v>2</v>
      </c>
      <c r="I245" s="95" t="s">
        <v>23</v>
      </c>
      <c r="J245" s="97" t="s">
        <v>513</v>
      </c>
      <c r="K245" s="137">
        <v>27950</v>
      </c>
      <c r="L245" s="138" t="s">
        <v>7</v>
      </c>
      <c r="M245" s="138" t="s">
        <v>7</v>
      </c>
      <c r="N245" s="138">
        <v>1500</v>
      </c>
      <c r="O245" s="138">
        <v>661</v>
      </c>
      <c r="P245" s="98" t="s">
        <v>323</v>
      </c>
      <c r="Q245" s="102" t="s">
        <v>322</v>
      </c>
      <c r="R245" s="95" t="s">
        <v>321</v>
      </c>
      <c r="S245" s="101" t="s">
        <v>342</v>
      </c>
      <c r="T245" s="110">
        <f t="shared" si="11"/>
        <v>4</v>
      </c>
      <c r="U245" s="95" t="s">
        <v>319</v>
      </c>
      <c r="V245" s="95" t="s">
        <v>383</v>
      </c>
      <c r="W245" s="128">
        <v>15</v>
      </c>
      <c r="X245" s="49">
        <v>1</v>
      </c>
      <c r="Y245" s="130">
        <f t="shared" si="9"/>
        <v>15</v>
      </c>
      <c r="Z245" s="49">
        <v>2</v>
      </c>
      <c r="AA245" s="49">
        <v>16</v>
      </c>
      <c r="AB245" s="49">
        <v>480</v>
      </c>
      <c r="AC245" s="47" t="s">
        <v>566</v>
      </c>
      <c r="AD245" s="49">
        <v>31</v>
      </c>
      <c r="AE245" s="49">
        <f t="shared" si="10"/>
        <v>14880</v>
      </c>
      <c r="AF245" s="46">
        <f>IF(J245="СУПЕРЛЮКС",800,IF(J245="ЛЮКС",400,IF(J245="ПРЕМИУМ",300,IF(J245="БИЗНЕС+",200,0))))*(Y245/10)*AD245</f>
        <v>13950</v>
      </c>
      <c r="AG245" s="24"/>
      <c r="AH245" s="24"/>
      <c r="AI245" s="24"/>
      <c r="AJ245" s="24"/>
      <c r="AK245" s="24"/>
      <c r="AL245" s="46">
        <f>AF245*(1-AG245)*(1-AH245)*(1-AI245)*(1-AJ245)*(1-AK245)</f>
        <v>13950</v>
      </c>
      <c r="AM245" s="112">
        <v>3139</v>
      </c>
    </row>
    <row r="246" spans="1:39" ht="13.15" customHeight="1">
      <c r="A246" s="48">
        <v>234</v>
      </c>
      <c r="B246" s="95" t="s">
        <v>35</v>
      </c>
      <c r="C246" s="95" t="s">
        <v>360</v>
      </c>
      <c r="D246" s="95" t="s">
        <v>213</v>
      </c>
      <c r="E246" s="95" t="s">
        <v>212</v>
      </c>
      <c r="F246" s="96" t="s">
        <v>211</v>
      </c>
      <c r="G246" s="96" t="s">
        <v>210</v>
      </c>
      <c r="H246" s="95">
        <v>3</v>
      </c>
      <c r="I246" s="95" t="s">
        <v>23</v>
      </c>
      <c r="J246" s="97" t="s">
        <v>513</v>
      </c>
      <c r="K246" s="137">
        <v>27950</v>
      </c>
      <c r="L246" s="138" t="s">
        <v>7</v>
      </c>
      <c r="M246" s="138" t="s">
        <v>7</v>
      </c>
      <c r="N246" s="138">
        <v>1500</v>
      </c>
      <c r="O246" s="138">
        <v>661</v>
      </c>
      <c r="P246" s="98" t="s">
        <v>323</v>
      </c>
      <c r="Q246" s="102" t="s">
        <v>322</v>
      </c>
      <c r="R246" s="95" t="s">
        <v>321</v>
      </c>
      <c r="S246" s="101" t="s">
        <v>342</v>
      </c>
      <c r="T246" s="110">
        <f t="shared" si="11"/>
        <v>4</v>
      </c>
      <c r="U246" s="95" t="s">
        <v>319</v>
      </c>
      <c r="V246" s="95" t="s">
        <v>383</v>
      </c>
      <c r="W246" s="128">
        <v>15</v>
      </c>
      <c r="X246" s="49">
        <v>1</v>
      </c>
      <c r="Y246" s="130">
        <f t="shared" si="9"/>
        <v>15</v>
      </c>
      <c r="Z246" s="49">
        <v>2</v>
      </c>
      <c r="AA246" s="49">
        <v>16</v>
      </c>
      <c r="AB246" s="49">
        <v>480</v>
      </c>
      <c r="AC246" s="47" t="s">
        <v>566</v>
      </c>
      <c r="AD246" s="49">
        <v>31</v>
      </c>
      <c r="AE246" s="49">
        <f t="shared" si="10"/>
        <v>14880</v>
      </c>
      <c r="AF246" s="46">
        <f>IF(J246="СУПЕРЛЮКС",800,IF(J246="ЛЮКС",400,IF(J246="ПРЕМИУМ",300,IF(J246="БИЗНЕС+",200,0))))*(Y246/10)*AD246</f>
        <v>13950</v>
      </c>
      <c r="AG246" s="24"/>
      <c r="AH246" s="24"/>
      <c r="AI246" s="24"/>
      <c r="AJ246" s="24"/>
      <c r="AK246" s="24"/>
      <c r="AL246" s="46">
        <f>AF246*(1-AG246)*(1-AH246)*(1-AI246)*(1-AJ246)*(1-AK246)</f>
        <v>13950</v>
      </c>
      <c r="AM246" s="112">
        <v>3138</v>
      </c>
    </row>
    <row r="247" spans="1:39" ht="13.15" customHeight="1">
      <c r="A247" s="48">
        <v>235</v>
      </c>
      <c r="B247" s="95" t="s">
        <v>35</v>
      </c>
      <c r="C247" s="95" t="s">
        <v>360</v>
      </c>
      <c r="D247" s="95" t="s">
        <v>213</v>
      </c>
      <c r="E247" s="95" t="s">
        <v>212</v>
      </c>
      <c r="F247" s="96" t="s">
        <v>211</v>
      </c>
      <c r="G247" s="96" t="s">
        <v>210</v>
      </c>
      <c r="H247" s="95">
        <v>4</v>
      </c>
      <c r="I247" s="95" t="s">
        <v>23</v>
      </c>
      <c r="J247" s="97" t="s">
        <v>513</v>
      </c>
      <c r="K247" s="137">
        <v>27950</v>
      </c>
      <c r="L247" s="138" t="s">
        <v>7</v>
      </c>
      <c r="M247" s="138" t="s">
        <v>7</v>
      </c>
      <c r="N247" s="138">
        <v>1500</v>
      </c>
      <c r="O247" s="138">
        <v>661</v>
      </c>
      <c r="P247" s="98" t="s">
        <v>323</v>
      </c>
      <c r="Q247" s="102" t="s">
        <v>322</v>
      </c>
      <c r="R247" s="95" t="s">
        <v>321</v>
      </c>
      <c r="S247" s="101" t="s">
        <v>342</v>
      </c>
      <c r="T247" s="110">
        <f t="shared" si="11"/>
        <v>4</v>
      </c>
      <c r="U247" s="95" t="s">
        <v>319</v>
      </c>
      <c r="V247" s="95" t="s">
        <v>383</v>
      </c>
      <c r="W247" s="128">
        <v>15</v>
      </c>
      <c r="X247" s="49">
        <v>1</v>
      </c>
      <c r="Y247" s="130">
        <f t="shared" si="9"/>
        <v>15</v>
      </c>
      <c r="Z247" s="49">
        <v>2</v>
      </c>
      <c r="AA247" s="49">
        <v>16</v>
      </c>
      <c r="AB247" s="49">
        <v>480</v>
      </c>
      <c r="AC247" s="47" t="s">
        <v>566</v>
      </c>
      <c r="AD247" s="49">
        <v>31</v>
      </c>
      <c r="AE247" s="49">
        <f t="shared" si="10"/>
        <v>14880</v>
      </c>
      <c r="AF247" s="46">
        <f>IF(J247="СУПЕРЛЮКС",800,IF(J247="ЛЮКС",400,IF(J247="ПРЕМИУМ",300,IF(J247="БИЗНЕС+",200,0))))*(Y247/10)*AD247</f>
        <v>13950</v>
      </c>
      <c r="AG247" s="24"/>
      <c r="AH247" s="24"/>
      <c r="AI247" s="24"/>
      <c r="AJ247" s="24"/>
      <c r="AK247" s="24"/>
      <c r="AL247" s="46">
        <f>AF247*(1-AG247)*(1-AH247)*(1-AI247)*(1-AJ247)*(1-AK247)</f>
        <v>13950</v>
      </c>
      <c r="AM247" s="112">
        <v>3137</v>
      </c>
    </row>
    <row r="248" spans="1:39" ht="13.15" customHeight="1">
      <c r="A248" s="48">
        <v>236</v>
      </c>
      <c r="B248" s="95" t="s">
        <v>35</v>
      </c>
      <c r="C248" s="95" t="s">
        <v>361</v>
      </c>
      <c r="D248" s="95" t="s">
        <v>209</v>
      </c>
      <c r="E248" s="95" t="s">
        <v>209</v>
      </c>
      <c r="F248" s="96" t="s">
        <v>208</v>
      </c>
      <c r="G248" s="96" t="s">
        <v>207</v>
      </c>
      <c r="H248" s="95">
        <v>1</v>
      </c>
      <c r="I248" s="95" t="s">
        <v>23</v>
      </c>
      <c r="J248" s="97" t="s">
        <v>513</v>
      </c>
      <c r="K248" s="137">
        <v>27950</v>
      </c>
      <c r="L248" s="138" t="s">
        <v>7</v>
      </c>
      <c r="M248" s="138" t="s">
        <v>7</v>
      </c>
      <c r="N248" s="138">
        <v>1600</v>
      </c>
      <c r="O248" s="138">
        <v>486</v>
      </c>
      <c r="P248" s="98" t="s">
        <v>323</v>
      </c>
      <c r="Q248" s="102" t="s">
        <v>322</v>
      </c>
      <c r="R248" s="95" t="s">
        <v>321</v>
      </c>
      <c r="S248" s="101" t="s">
        <v>342</v>
      </c>
      <c r="T248" s="110">
        <f t="shared" si="11"/>
        <v>4</v>
      </c>
      <c r="U248" s="95" t="s">
        <v>319</v>
      </c>
      <c r="V248" s="95" t="s">
        <v>383</v>
      </c>
      <c r="W248" s="128">
        <v>15</v>
      </c>
      <c r="X248" s="49">
        <v>1</v>
      </c>
      <c r="Y248" s="130">
        <f t="shared" si="9"/>
        <v>15</v>
      </c>
      <c r="Z248" s="49">
        <v>2</v>
      </c>
      <c r="AA248" s="49">
        <v>16</v>
      </c>
      <c r="AB248" s="49">
        <v>480</v>
      </c>
      <c r="AC248" s="47" t="s">
        <v>566</v>
      </c>
      <c r="AD248" s="49">
        <v>31</v>
      </c>
      <c r="AE248" s="49">
        <f t="shared" si="10"/>
        <v>14880</v>
      </c>
      <c r="AF248" s="46">
        <f>IF(J248="СУПЕРЛЮКС",800,IF(J248="ЛЮКС",400,IF(J248="ПРЕМИУМ",300,IF(J248="БИЗНЕС+",200,0))))*(Y248/10)*AD248</f>
        <v>13950</v>
      </c>
      <c r="AG248" s="24"/>
      <c r="AH248" s="24"/>
      <c r="AI248" s="24"/>
      <c r="AJ248" s="24"/>
      <c r="AK248" s="24"/>
      <c r="AL248" s="46">
        <f>AF248*(1-AG248)*(1-AH248)*(1-AI248)*(1-AJ248)*(1-AK248)</f>
        <v>13950</v>
      </c>
      <c r="AM248" s="112">
        <v>3158</v>
      </c>
    </row>
    <row r="249" spans="1:39" ht="13.15" customHeight="1">
      <c r="A249" s="48">
        <v>237</v>
      </c>
      <c r="B249" s="95" t="s">
        <v>35</v>
      </c>
      <c r="C249" s="95" t="s">
        <v>361</v>
      </c>
      <c r="D249" s="95" t="s">
        <v>209</v>
      </c>
      <c r="E249" s="95" t="s">
        <v>209</v>
      </c>
      <c r="F249" s="96" t="s">
        <v>208</v>
      </c>
      <c r="G249" s="96" t="s">
        <v>207</v>
      </c>
      <c r="H249" s="95">
        <v>2</v>
      </c>
      <c r="I249" s="95" t="s">
        <v>23</v>
      </c>
      <c r="J249" s="97" t="s">
        <v>513</v>
      </c>
      <c r="K249" s="137">
        <v>27950</v>
      </c>
      <c r="L249" s="138" t="s">
        <v>7</v>
      </c>
      <c r="M249" s="138" t="s">
        <v>7</v>
      </c>
      <c r="N249" s="138">
        <v>1600</v>
      </c>
      <c r="O249" s="138">
        <v>486</v>
      </c>
      <c r="P249" s="98" t="s">
        <v>323</v>
      </c>
      <c r="Q249" s="102" t="s">
        <v>322</v>
      </c>
      <c r="R249" s="95" t="s">
        <v>321</v>
      </c>
      <c r="S249" s="101" t="s">
        <v>342</v>
      </c>
      <c r="T249" s="110">
        <f t="shared" si="11"/>
        <v>4</v>
      </c>
      <c r="U249" s="95" t="s">
        <v>319</v>
      </c>
      <c r="V249" s="95" t="s">
        <v>383</v>
      </c>
      <c r="W249" s="128">
        <v>15</v>
      </c>
      <c r="X249" s="49">
        <v>1</v>
      </c>
      <c r="Y249" s="130">
        <f t="shared" si="9"/>
        <v>15</v>
      </c>
      <c r="Z249" s="49">
        <v>2</v>
      </c>
      <c r="AA249" s="49">
        <v>16</v>
      </c>
      <c r="AB249" s="49">
        <v>480</v>
      </c>
      <c r="AC249" s="47" t="s">
        <v>566</v>
      </c>
      <c r="AD249" s="49">
        <v>31</v>
      </c>
      <c r="AE249" s="49">
        <f t="shared" si="10"/>
        <v>14880</v>
      </c>
      <c r="AF249" s="46">
        <f>IF(J249="СУПЕРЛЮКС",800,IF(J249="ЛЮКС",400,IF(J249="ПРЕМИУМ",300,IF(J249="БИЗНЕС+",200,0))))*(Y249/10)*AD249</f>
        <v>13950</v>
      </c>
      <c r="AG249" s="24"/>
      <c r="AH249" s="24"/>
      <c r="AI249" s="24"/>
      <c r="AJ249" s="24"/>
      <c r="AK249" s="24"/>
      <c r="AL249" s="46">
        <f>AF249*(1-AG249)*(1-AH249)*(1-AI249)*(1-AJ249)*(1-AK249)</f>
        <v>13950</v>
      </c>
      <c r="AM249" s="112">
        <v>3157</v>
      </c>
    </row>
    <row r="250" spans="1:39" ht="13.15" customHeight="1">
      <c r="A250" s="48">
        <v>238</v>
      </c>
      <c r="B250" s="95" t="s">
        <v>35</v>
      </c>
      <c r="C250" s="95" t="s">
        <v>361</v>
      </c>
      <c r="D250" s="95" t="s">
        <v>209</v>
      </c>
      <c r="E250" s="95" t="s">
        <v>209</v>
      </c>
      <c r="F250" s="96" t="s">
        <v>208</v>
      </c>
      <c r="G250" s="96" t="s">
        <v>207</v>
      </c>
      <c r="H250" s="95">
        <v>3</v>
      </c>
      <c r="I250" s="95" t="s">
        <v>23</v>
      </c>
      <c r="J250" s="97" t="s">
        <v>513</v>
      </c>
      <c r="K250" s="137">
        <v>27950</v>
      </c>
      <c r="L250" s="138" t="s">
        <v>7</v>
      </c>
      <c r="M250" s="138" t="s">
        <v>7</v>
      </c>
      <c r="N250" s="138">
        <v>1600</v>
      </c>
      <c r="O250" s="138">
        <v>486</v>
      </c>
      <c r="P250" s="98" t="s">
        <v>323</v>
      </c>
      <c r="Q250" s="102" t="s">
        <v>322</v>
      </c>
      <c r="R250" s="95" t="s">
        <v>321</v>
      </c>
      <c r="S250" s="101" t="s">
        <v>342</v>
      </c>
      <c r="T250" s="110">
        <f t="shared" si="11"/>
        <v>4</v>
      </c>
      <c r="U250" s="95" t="s">
        <v>319</v>
      </c>
      <c r="V250" s="95" t="s">
        <v>383</v>
      </c>
      <c r="W250" s="128">
        <v>15</v>
      </c>
      <c r="X250" s="49">
        <v>1</v>
      </c>
      <c r="Y250" s="130">
        <f t="shared" si="9"/>
        <v>15</v>
      </c>
      <c r="Z250" s="49">
        <v>2</v>
      </c>
      <c r="AA250" s="49">
        <v>16</v>
      </c>
      <c r="AB250" s="49">
        <v>480</v>
      </c>
      <c r="AC250" s="47" t="s">
        <v>566</v>
      </c>
      <c r="AD250" s="49">
        <v>31</v>
      </c>
      <c r="AE250" s="49">
        <f t="shared" si="10"/>
        <v>14880</v>
      </c>
      <c r="AF250" s="46">
        <f>IF(J250="СУПЕРЛЮКС",800,IF(J250="ЛЮКС",400,IF(J250="ПРЕМИУМ",300,IF(J250="БИЗНЕС+",200,0))))*(Y250/10)*AD250</f>
        <v>13950</v>
      </c>
      <c r="AG250" s="24"/>
      <c r="AH250" s="24"/>
      <c r="AI250" s="24"/>
      <c r="AJ250" s="24"/>
      <c r="AK250" s="24"/>
      <c r="AL250" s="46">
        <f>AF250*(1-AG250)*(1-AH250)*(1-AI250)*(1-AJ250)*(1-AK250)</f>
        <v>13950</v>
      </c>
      <c r="AM250" s="112">
        <v>3156</v>
      </c>
    </row>
    <row r="251" spans="1:39" ht="13.15" customHeight="1">
      <c r="A251" s="48">
        <v>239</v>
      </c>
      <c r="B251" s="95" t="s">
        <v>35</v>
      </c>
      <c r="C251" s="95" t="s">
        <v>361</v>
      </c>
      <c r="D251" s="95" t="s">
        <v>209</v>
      </c>
      <c r="E251" s="95" t="s">
        <v>209</v>
      </c>
      <c r="F251" s="96" t="s">
        <v>208</v>
      </c>
      <c r="G251" s="96" t="s">
        <v>207</v>
      </c>
      <c r="H251" s="95">
        <v>4</v>
      </c>
      <c r="I251" s="95" t="s">
        <v>23</v>
      </c>
      <c r="J251" s="97" t="s">
        <v>513</v>
      </c>
      <c r="K251" s="137">
        <v>27950</v>
      </c>
      <c r="L251" s="138" t="s">
        <v>7</v>
      </c>
      <c r="M251" s="138" t="s">
        <v>7</v>
      </c>
      <c r="N251" s="138">
        <v>1600</v>
      </c>
      <c r="O251" s="138">
        <v>486</v>
      </c>
      <c r="P251" s="98" t="s">
        <v>323</v>
      </c>
      <c r="Q251" s="102" t="s">
        <v>322</v>
      </c>
      <c r="R251" s="95" t="s">
        <v>321</v>
      </c>
      <c r="S251" s="101" t="s">
        <v>342</v>
      </c>
      <c r="T251" s="110">
        <f t="shared" si="11"/>
        <v>4</v>
      </c>
      <c r="U251" s="95" t="s">
        <v>325</v>
      </c>
      <c r="V251" s="95" t="s">
        <v>383</v>
      </c>
      <c r="W251" s="128">
        <v>15</v>
      </c>
      <c r="X251" s="49">
        <v>1</v>
      </c>
      <c r="Y251" s="130">
        <f t="shared" si="9"/>
        <v>15</v>
      </c>
      <c r="Z251" s="49">
        <v>2</v>
      </c>
      <c r="AA251" s="49">
        <v>16</v>
      </c>
      <c r="AB251" s="49">
        <v>480</v>
      </c>
      <c r="AC251" s="47" t="s">
        <v>566</v>
      </c>
      <c r="AD251" s="49">
        <v>31</v>
      </c>
      <c r="AE251" s="49">
        <f t="shared" si="10"/>
        <v>14880</v>
      </c>
      <c r="AF251" s="46">
        <f>IF(J251="СУПЕРЛЮКС",800,IF(J251="ЛЮКС",400,IF(J251="ПРЕМИУМ",300,IF(J251="БИЗНЕС+",200,0))))*(Y251/10)*AD251</f>
        <v>13950</v>
      </c>
      <c r="AG251" s="24"/>
      <c r="AH251" s="24"/>
      <c r="AI251" s="24"/>
      <c r="AJ251" s="24"/>
      <c r="AK251" s="24"/>
      <c r="AL251" s="46">
        <f>AF251*(1-AG251)*(1-AH251)*(1-AI251)*(1-AJ251)*(1-AK251)</f>
        <v>13950</v>
      </c>
      <c r="AM251" s="112">
        <v>3155</v>
      </c>
    </row>
    <row r="252" spans="1:39" ht="13.15" customHeight="1">
      <c r="A252" s="48">
        <v>240</v>
      </c>
      <c r="B252" s="95" t="s">
        <v>35</v>
      </c>
      <c r="C252" s="95" t="s">
        <v>350</v>
      </c>
      <c r="D252" s="95" t="s">
        <v>56</v>
      </c>
      <c r="E252" s="95" t="s">
        <v>56</v>
      </c>
      <c r="F252" s="96" t="s">
        <v>194</v>
      </c>
      <c r="G252" s="96" t="s">
        <v>193</v>
      </c>
      <c r="H252" s="95">
        <v>1</v>
      </c>
      <c r="I252" s="95" t="s">
        <v>23</v>
      </c>
      <c r="J252" s="97" t="s">
        <v>513</v>
      </c>
      <c r="K252" s="137">
        <v>27950</v>
      </c>
      <c r="L252" s="138" t="s">
        <v>7</v>
      </c>
      <c r="M252" s="138" t="s">
        <v>7</v>
      </c>
      <c r="N252" s="138">
        <v>1300</v>
      </c>
      <c r="O252" s="138">
        <v>426</v>
      </c>
      <c r="P252" s="98" t="s">
        <v>323</v>
      </c>
      <c r="Q252" s="102" t="s">
        <v>322</v>
      </c>
      <c r="R252" s="95" t="s">
        <v>321</v>
      </c>
      <c r="S252" s="101" t="s">
        <v>342</v>
      </c>
      <c r="T252" s="110">
        <f t="shared" si="11"/>
        <v>4</v>
      </c>
      <c r="U252" s="95" t="s">
        <v>319</v>
      </c>
      <c r="V252" s="95" t="s">
        <v>383</v>
      </c>
      <c r="W252" s="128">
        <v>15</v>
      </c>
      <c r="X252" s="49">
        <v>1</v>
      </c>
      <c r="Y252" s="130">
        <f t="shared" ref="Y252:Y292" si="12">W252*X252</f>
        <v>15</v>
      </c>
      <c r="Z252" s="49">
        <v>2</v>
      </c>
      <c r="AA252" s="49">
        <v>16</v>
      </c>
      <c r="AB252" s="49">
        <v>480</v>
      </c>
      <c r="AC252" s="47" t="s">
        <v>566</v>
      </c>
      <c r="AD252" s="49">
        <v>31</v>
      </c>
      <c r="AE252" s="49">
        <f t="shared" ref="AE252:AE292" si="13">AB252*AD252</f>
        <v>14880</v>
      </c>
      <c r="AF252" s="46">
        <f>IF(J252="СУПЕРЛЮКС",800,IF(J252="ЛЮКС",400,IF(J252="ПРЕМИУМ",300,IF(J252="БИЗНЕС+",200,0))))*(Y252/10)*AD252</f>
        <v>13950</v>
      </c>
      <c r="AG252" s="24"/>
      <c r="AH252" s="24"/>
      <c r="AI252" s="24"/>
      <c r="AJ252" s="24"/>
      <c r="AK252" s="24"/>
      <c r="AL252" s="46">
        <f>AF252*(1-AG252)*(1-AH252)*(1-AI252)*(1-AJ252)*(1-AK252)</f>
        <v>13950</v>
      </c>
      <c r="AM252" s="112">
        <v>3163</v>
      </c>
    </row>
    <row r="253" spans="1:39" ht="13.15" customHeight="1">
      <c r="A253" s="48">
        <v>241</v>
      </c>
      <c r="B253" s="95" t="s">
        <v>35</v>
      </c>
      <c r="C253" s="95" t="s">
        <v>350</v>
      </c>
      <c r="D253" s="95" t="s">
        <v>56</v>
      </c>
      <c r="E253" s="95" t="s">
        <v>56</v>
      </c>
      <c r="F253" s="96" t="s">
        <v>194</v>
      </c>
      <c r="G253" s="96" t="s">
        <v>193</v>
      </c>
      <c r="H253" s="95">
        <v>2</v>
      </c>
      <c r="I253" s="95" t="s">
        <v>23</v>
      </c>
      <c r="J253" s="97" t="s">
        <v>513</v>
      </c>
      <c r="K253" s="137">
        <v>27950</v>
      </c>
      <c r="L253" s="138" t="s">
        <v>7</v>
      </c>
      <c r="M253" s="138" t="s">
        <v>7</v>
      </c>
      <c r="N253" s="138">
        <v>1300</v>
      </c>
      <c r="O253" s="138">
        <v>426</v>
      </c>
      <c r="P253" s="98" t="s">
        <v>323</v>
      </c>
      <c r="Q253" s="102" t="s">
        <v>322</v>
      </c>
      <c r="R253" s="95" t="s">
        <v>321</v>
      </c>
      <c r="S253" s="101" t="s">
        <v>342</v>
      </c>
      <c r="T253" s="110">
        <f t="shared" si="11"/>
        <v>4</v>
      </c>
      <c r="U253" s="95" t="s">
        <v>319</v>
      </c>
      <c r="V253" s="95" t="s">
        <v>383</v>
      </c>
      <c r="W253" s="128">
        <v>15</v>
      </c>
      <c r="X253" s="49">
        <v>1</v>
      </c>
      <c r="Y253" s="130">
        <f t="shared" si="12"/>
        <v>15</v>
      </c>
      <c r="Z253" s="49">
        <v>2</v>
      </c>
      <c r="AA253" s="49">
        <v>16</v>
      </c>
      <c r="AB253" s="49">
        <v>480</v>
      </c>
      <c r="AC253" s="47" t="s">
        <v>566</v>
      </c>
      <c r="AD253" s="49">
        <v>31</v>
      </c>
      <c r="AE253" s="49">
        <f t="shared" si="13"/>
        <v>14880</v>
      </c>
      <c r="AF253" s="46">
        <f>IF(J253="СУПЕРЛЮКС",800,IF(J253="ЛЮКС",400,IF(J253="ПРЕМИУМ",300,IF(J253="БИЗНЕС+",200,0))))*(Y253/10)*AD253</f>
        <v>13950</v>
      </c>
      <c r="AG253" s="24"/>
      <c r="AH253" s="24"/>
      <c r="AI253" s="24"/>
      <c r="AJ253" s="24"/>
      <c r="AK253" s="24"/>
      <c r="AL253" s="46">
        <f>AF253*(1-AG253)*(1-AH253)*(1-AI253)*(1-AJ253)*(1-AK253)</f>
        <v>13950</v>
      </c>
      <c r="AM253" s="112">
        <v>3162</v>
      </c>
    </row>
    <row r="254" spans="1:39" ht="13.15" customHeight="1">
      <c r="A254" s="48">
        <v>242</v>
      </c>
      <c r="B254" s="95" t="s">
        <v>35</v>
      </c>
      <c r="C254" s="95" t="s">
        <v>350</v>
      </c>
      <c r="D254" s="95" t="s">
        <v>56</v>
      </c>
      <c r="E254" s="95" t="s">
        <v>56</v>
      </c>
      <c r="F254" s="96" t="s">
        <v>194</v>
      </c>
      <c r="G254" s="96" t="s">
        <v>193</v>
      </c>
      <c r="H254" s="95">
        <v>3</v>
      </c>
      <c r="I254" s="95" t="s">
        <v>23</v>
      </c>
      <c r="J254" s="97" t="s">
        <v>513</v>
      </c>
      <c r="K254" s="137">
        <v>27950</v>
      </c>
      <c r="L254" s="138" t="s">
        <v>7</v>
      </c>
      <c r="M254" s="138" t="s">
        <v>7</v>
      </c>
      <c r="N254" s="138">
        <v>1300</v>
      </c>
      <c r="O254" s="138">
        <v>426</v>
      </c>
      <c r="P254" s="98" t="s">
        <v>323</v>
      </c>
      <c r="Q254" s="102" t="s">
        <v>322</v>
      </c>
      <c r="R254" s="95" t="s">
        <v>321</v>
      </c>
      <c r="S254" s="101" t="s">
        <v>342</v>
      </c>
      <c r="T254" s="110">
        <f t="shared" si="11"/>
        <v>4</v>
      </c>
      <c r="U254" s="95" t="s">
        <v>325</v>
      </c>
      <c r="V254" s="95" t="s">
        <v>325</v>
      </c>
      <c r="W254" s="128">
        <v>15</v>
      </c>
      <c r="X254" s="49">
        <v>1</v>
      </c>
      <c r="Y254" s="130">
        <f t="shared" si="12"/>
        <v>15</v>
      </c>
      <c r="Z254" s="49">
        <v>2</v>
      </c>
      <c r="AA254" s="49">
        <v>16</v>
      </c>
      <c r="AB254" s="49">
        <v>480</v>
      </c>
      <c r="AC254" s="47" t="s">
        <v>566</v>
      </c>
      <c r="AD254" s="49">
        <v>31</v>
      </c>
      <c r="AE254" s="49">
        <f t="shared" si="13"/>
        <v>14880</v>
      </c>
      <c r="AF254" s="46">
        <f>IF(J254="СУПЕРЛЮКС",800,IF(J254="ЛЮКС",400,IF(J254="ПРЕМИУМ",300,IF(J254="БИЗНЕС+",200,0))))*(Y254/10)*AD254</f>
        <v>13950</v>
      </c>
      <c r="AG254" s="24"/>
      <c r="AH254" s="24"/>
      <c r="AI254" s="24"/>
      <c r="AJ254" s="24"/>
      <c r="AK254" s="24"/>
      <c r="AL254" s="46">
        <f>AF254*(1-AG254)*(1-AH254)*(1-AI254)*(1-AJ254)*(1-AK254)</f>
        <v>13950</v>
      </c>
      <c r="AM254" s="112">
        <v>3161</v>
      </c>
    </row>
    <row r="255" spans="1:39" ht="13.15" customHeight="1">
      <c r="A255" s="48">
        <v>243</v>
      </c>
      <c r="B255" s="95" t="s">
        <v>35</v>
      </c>
      <c r="C255" s="95" t="s">
        <v>350</v>
      </c>
      <c r="D255" s="95" t="s">
        <v>56</v>
      </c>
      <c r="E255" s="95" t="s">
        <v>56</v>
      </c>
      <c r="F255" s="96" t="s">
        <v>194</v>
      </c>
      <c r="G255" s="96" t="s">
        <v>193</v>
      </c>
      <c r="H255" s="95">
        <v>4</v>
      </c>
      <c r="I255" s="95" t="s">
        <v>23</v>
      </c>
      <c r="J255" s="97" t="s">
        <v>513</v>
      </c>
      <c r="K255" s="137">
        <v>27950</v>
      </c>
      <c r="L255" s="138" t="s">
        <v>7</v>
      </c>
      <c r="M255" s="138" t="s">
        <v>7</v>
      </c>
      <c r="N255" s="138">
        <v>1300</v>
      </c>
      <c r="O255" s="138">
        <v>426</v>
      </c>
      <c r="P255" s="98" t="s">
        <v>323</v>
      </c>
      <c r="Q255" s="102" t="s">
        <v>322</v>
      </c>
      <c r="R255" s="95" t="s">
        <v>321</v>
      </c>
      <c r="S255" s="101" t="s">
        <v>342</v>
      </c>
      <c r="T255" s="110">
        <f t="shared" si="11"/>
        <v>4</v>
      </c>
      <c r="U255" s="95" t="s">
        <v>325</v>
      </c>
      <c r="V255" s="95" t="s">
        <v>325</v>
      </c>
      <c r="W255" s="128">
        <v>15</v>
      </c>
      <c r="X255" s="49">
        <v>1</v>
      </c>
      <c r="Y255" s="130">
        <f t="shared" si="12"/>
        <v>15</v>
      </c>
      <c r="Z255" s="49">
        <v>2</v>
      </c>
      <c r="AA255" s="49">
        <v>16</v>
      </c>
      <c r="AB255" s="49">
        <v>480</v>
      </c>
      <c r="AC255" s="47" t="s">
        <v>566</v>
      </c>
      <c r="AD255" s="49">
        <v>31</v>
      </c>
      <c r="AE255" s="49">
        <f t="shared" si="13"/>
        <v>14880</v>
      </c>
      <c r="AF255" s="46">
        <f>IF(J255="СУПЕРЛЮКС",800,IF(J255="ЛЮКС",400,IF(J255="ПРЕМИУМ",300,IF(J255="БИЗНЕС+",200,0))))*(Y255/10)*AD255</f>
        <v>13950</v>
      </c>
      <c r="AG255" s="24"/>
      <c r="AH255" s="24"/>
      <c r="AI255" s="24"/>
      <c r="AJ255" s="24"/>
      <c r="AK255" s="24"/>
      <c r="AL255" s="46">
        <f>AF255*(1-AG255)*(1-AH255)*(1-AI255)*(1-AJ255)*(1-AK255)</f>
        <v>13950</v>
      </c>
      <c r="AM255" s="112">
        <v>3160</v>
      </c>
    </row>
    <row r="256" spans="1:39" ht="13.15" customHeight="1">
      <c r="A256" s="48">
        <v>244</v>
      </c>
      <c r="B256" s="95" t="s">
        <v>35</v>
      </c>
      <c r="C256" s="95" t="s">
        <v>348</v>
      </c>
      <c r="D256" s="95" t="s">
        <v>63</v>
      </c>
      <c r="E256" s="95" t="s">
        <v>63</v>
      </c>
      <c r="F256" s="96" t="s">
        <v>223</v>
      </c>
      <c r="G256" s="96" t="s">
        <v>222</v>
      </c>
      <c r="H256" s="95">
        <v>1</v>
      </c>
      <c r="I256" s="95" t="s">
        <v>23</v>
      </c>
      <c r="J256" s="97" t="s">
        <v>513</v>
      </c>
      <c r="K256" s="137">
        <v>27950</v>
      </c>
      <c r="L256" s="138" t="s">
        <v>7</v>
      </c>
      <c r="M256" s="138" t="s">
        <v>7</v>
      </c>
      <c r="N256" s="138">
        <v>1500</v>
      </c>
      <c r="O256" s="138">
        <v>704</v>
      </c>
      <c r="P256" s="98" t="s">
        <v>323</v>
      </c>
      <c r="Q256" s="102" t="s">
        <v>322</v>
      </c>
      <c r="R256" s="95" t="s">
        <v>321</v>
      </c>
      <c r="S256" s="101" t="s">
        <v>342</v>
      </c>
      <c r="T256" s="110">
        <f t="shared" si="11"/>
        <v>4</v>
      </c>
      <c r="U256" s="95" t="s">
        <v>319</v>
      </c>
      <c r="V256" s="95" t="s">
        <v>383</v>
      </c>
      <c r="W256" s="128">
        <v>15</v>
      </c>
      <c r="X256" s="49">
        <v>1</v>
      </c>
      <c r="Y256" s="130">
        <f t="shared" si="12"/>
        <v>15</v>
      </c>
      <c r="Z256" s="49">
        <v>2</v>
      </c>
      <c r="AA256" s="49">
        <v>16</v>
      </c>
      <c r="AB256" s="49">
        <v>480</v>
      </c>
      <c r="AC256" s="47" t="s">
        <v>566</v>
      </c>
      <c r="AD256" s="49">
        <v>31</v>
      </c>
      <c r="AE256" s="49">
        <f t="shared" si="13"/>
        <v>14880</v>
      </c>
      <c r="AF256" s="46">
        <f>IF(J256="СУПЕРЛЮКС",800,IF(J256="ЛЮКС",400,IF(J256="ПРЕМИУМ",300,IF(J256="БИЗНЕС+",200,0))))*(Y256/10)*AD256</f>
        <v>13950</v>
      </c>
      <c r="AG256" s="24"/>
      <c r="AH256" s="24"/>
      <c r="AI256" s="24"/>
      <c r="AJ256" s="24"/>
      <c r="AK256" s="24"/>
      <c r="AL256" s="46">
        <f>AF256*(1-AG256)*(1-AH256)*(1-AI256)*(1-AJ256)*(1-AK256)</f>
        <v>13950</v>
      </c>
      <c r="AM256" s="112">
        <v>3179</v>
      </c>
    </row>
    <row r="257" spans="1:39" ht="13.15" customHeight="1">
      <c r="A257" s="48">
        <v>245</v>
      </c>
      <c r="B257" s="95" t="s">
        <v>35</v>
      </c>
      <c r="C257" s="95" t="s">
        <v>348</v>
      </c>
      <c r="D257" s="95" t="s">
        <v>63</v>
      </c>
      <c r="E257" s="95" t="s">
        <v>63</v>
      </c>
      <c r="F257" s="96" t="s">
        <v>223</v>
      </c>
      <c r="G257" s="96" t="s">
        <v>222</v>
      </c>
      <c r="H257" s="95">
        <v>2</v>
      </c>
      <c r="I257" s="95" t="s">
        <v>23</v>
      </c>
      <c r="J257" s="97" t="s">
        <v>513</v>
      </c>
      <c r="K257" s="137">
        <v>27950</v>
      </c>
      <c r="L257" s="138" t="s">
        <v>7</v>
      </c>
      <c r="M257" s="138" t="s">
        <v>7</v>
      </c>
      <c r="N257" s="138">
        <v>1500</v>
      </c>
      <c r="O257" s="138">
        <v>704</v>
      </c>
      <c r="P257" s="98" t="s">
        <v>323</v>
      </c>
      <c r="Q257" s="102" t="s">
        <v>322</v>
      </c>
      <c r="R257" s="95" t="s">
        <v>321</v>
      </c>
      <c r="S257" s="101" t="s">
        <v>342</v>
      </c>
      <c r="T257" s="110">
        <f t="shared" si="11"/>
        <v>4</v>
      </c>
      <c r="U257" s="95" t="s">
        <v>319</v>
      </c>
      <c r="V257" s="95" t="s">
        <v>383</v>
      </c>
      <c r="W257" s="128">
        <v>15</v>
      </c>
      <c r="X257" s="49">
        <v>1</v>
      </c>
      <c r="Y257" s="130">
        <f t="shared" si="12"/>
        <v>15</v>
      </c>
      <c r="Z257" s="49">
        <v>2</v>
      </c>
      <c r="AA257" s="49">
        <v>16</v>
      </c>
      <c r="AB257" s="49">
        <v>480</v>
      </c>
      <c r="AC257" s="47" t="s">
        <v>566</v>
      </c>
      <c r="AD257" s="49">
        <v>31</v>
      </c>
      <c r="AE257" s="49">
        <f t="shared" si="13"/>
        <v>14880</v>
      </c>
      <c r="AF257" s="46">
        <f>IF(J257="СУПЕРЛЮКС",800,IF(J257="ЛЮКС",400,IF(J257="ПРЕМИУМ",300,IF(J257="БИЗНЕС+",200,0))))*(Y257/10)*AD257</f>
        <v>13950</v>
      </c>
      <c r="AG257" s="24"/>
      <c r="AH257" s="24"/>
      <c r="AI257" s="24"/>
      <c r="AJ257" s="24"/>
      <c r="AK257" s="24"/>
      <c r="AL257" s="46">
        <f>AF257*(1-AG257)*(1-AH257)*(1-AI257)*(1-AJ257)*(1-AK257)</f>
        <v>13950</v>
      </c>
      <c r="AM257" s="112">
        <v>3178</v>
      </c>
    </row>
    <row r="258" spans="1:39" ht="13.15" customHeight="1">
      <c r="A258" s="48">
        <v>246</v>
      </c>
      <c r="B258" s="95" t="s">
        <v>35</v>
      </c>
      <c r="C258" s="95" t="s">
        <v>348</v>
      </c>
      <c r="D258" s="95" t="s">
        <v>63</v>
      </c>
      <c r="E258" s="95" t="s">
        <v>63</v>
      </c>
      <c r="F258" s="96" t="s">
        <v>223</v>
      </c>
      <c r="G258" s="96" t="s">
        <v>222</v>
      </c>
      <c r="H258" s="95">
        <v>3</v>
      </c>
      <c r="I258" s="95" t="s">
        <v>23</v>
      </c>
      <c r="J258" s="97" t="s">
        <v>513</v>
      </c>
      <c r="K258" s="137">
        <v>27950</v>
      </c>
      <c r="L258" s="138" t="s">
        <v>7</v>
      </c>
      <c r="M258" s="138" t="s">
        <v>7</v>
      </c>
      <c r="N258" s="138">
        <v>1500</v>
      </c>
      <c r="O258" s="138">
        <v>704</v>
      </c>
      <c r="P258" s="98" t="s">
        <v>323</v>
      </c>
      <c r="Q258" s="102" t="s">
        <v>322</v>
      </c>
      <c r="R258" s="95" t="s">
        <v>321</v>
      </c>
      <c r="S258" s="101" t="s">
        <v>342</v>
      </c>
      <c r="T258" s="110">
        <f t="shared" si="11"/>
        <v>4</v>
      </c>
      <c r="U258" s="95" t="s">
        <v>325</v>
      </c>
      <c r="V258" s="95" t="s">
        <v>325</v>
      </c>
      <c r="W258" s="128">
        <v>15</v>
      </c>
      <c r="X258" s="49">
        <v>1</v>
      </c>
      <c r="Y258" s="130">
        <f t="shared" si="12"/>
        <v>15</v>
      </c>
      <c r="Z258" s="49">
        <v>2</v>
      </c>
      <c r="AA258" s="49">
        <v>16</v>
      </c>
      <c r="AB258" s="49">
        <v>480</v>
      </c>
      <c r="AC258" s="47" t="s">
        <v>566</v>
      </c>
      <c r="AD258" s="49">
        <v>31</v>
      </c>
      <c r="AE258" s="49">
        <f t="shared" si="13"/>
        <v>14880</v>
      </c>
      <c r="AF258" s="46">
        <f>IF(J258="СУПЕРЛЮКС",800,IF(J258="ЛЮКС",400,IF(J258="ПРЕМИУМ",300,IF(J258="БИЗНЕС+",200,0))))*(Y258/10)*AD258</f>
        <v>13950</v>
      </c>
      <c r="AG258" s="24"/>
      <c r="AH258" s="24"/>
      <c r="AI258" s="24"/>
      <c r="AJ258" s="24"/>
      <c r="AK258" s="24"/>
      <c r="AL258" s="46">
        <f>AF258*(1-AG258)*(1-AH258)*(1-AI258)*(1-AJ258)*(1-AK258)</f>
        <v>13950</v>
      </c>
      <c r="AM258" s="112">
        <v>3177</v>
      </c>
    </row>
    <row r="259" spans="1:39" ht="13.15" customHeight="1">
      <c r="A259" s="48">
        <v>247</v>
      </c>
      <c r="B259" s="95" t="s">
        <v>35</v>
      </c>
      <c r="C259" s="95" t="s">
        <v>348</v>
      </c>
      <c r="D259" s="95" t="s">
        <v>63</v>
      </c>
      <c r="E259" s="95" t="s">
        <v>63</v>
      </c>
      <c r="F259" s="96" t="s">
        <v>223</v>
      </c>
      <c r="G259" s="96" t="s">
        <v>222</v>
      </c>
      <c r="H259" s="95">
        <v>4</v>
      </c>
      <c r="I259" s="95" t="s">
        <v>23</v>
      </c>
      <c r="J259" s="97" t="s">
        <v>513</v>
      </c>
      <c r="K259" s="137">
        <v>27950</v>
      </c>
      <c r="L259" s="138" t="s">
        <v>7</v>
      </c>
      <c r="M259" s="138" t="s">
        <v>7</v>
      </c>
      <c r="N259" s="138">
        <v>1500</v>
      </c>
      <c r="O259" s="138">
        <v>704</v>
      </c>
      <c r="P259" s="98" t="s">
        <v>323</v>
      </c>
      <c r="Q259" s="102" t="s">
        <v>322</v>
      </c>
      <c r="R259" s="95" t="s">
        <v>321</v>
      </c>
      <c r="S259" s="101" t="s">
        <v>342</v>
      </c>
      <c r="T259" s="110">
        <f t="shared" si="11"/>
        <v>4</v>
      </c>
      <c r="U259" s="95" t="s">
        <v>325</v>
      </c>
      <c r="V259" s="95" t="s">
        <v>325</v>
      </c>
      <c r="W259" s="128">
        <v>15</v>
      </c>
      <c r="X259" s="49">
        <v>1</v>
      </c>
      <c r="Y259" s="130">
        <f t="shared" si="12"/>
        <v>15</v>
      </c>
      <c r="Z259" s="49">
        <v>2</v>
      </c>
      <c r="AA259" s="49">
        <v>16</v>
      </c>
      <c r="AB259" s="49">
        <v>480</v>
      </c>
      <c r="AC259" s="47" t="s">
        <v>566</v>
      </c>
      <c r="AD259" s="49">
        <v>31</v>
      </c>
      <c r="AE259" s="49">
        <f t="shared" si="13"/>
        <v>14880</v>
      </c>
      <c r="AF259" s="46">
        <f>IF(J259="СУПЕРЛЮКС",800,IF(J259="ЛЮКС",400,IF(J259="ПРЕМИУМ",300,IF(J259="БИЗНЕС+",200,0))))*(Y259/10)*AD259</f>
        <v>13950</v>
      </c>
      <c r="AG259" s="24"/>
      <c r="AH259" s="24"/>
      <c r="AI259" s="24"/>
      <c r="AJ259" s="24"/>
      <c r="AK259" s="24"/>
      <c r="AL259" s="46">
        <f>AF259*(1-AG259)*(1-AH259)*(1-AI259)*(1-AJ259)*(1-AK259)</f>
        <v>13950</v>
      </c>
      <c r="AM259" s="112">
        <v>3176</v>
      </c>
    </row>
    <row r="260" spans="1:39" ht="13.15" customHeight="1">
      <c r="A260" s="48">
        <v>248</v>
      </c>
      <c r="B260" s="95" t="s">
        <v>35</v>
      </c>
      <c r="C260" s="95" t="s">
        <v>358</v>
      </c>
      <c r="D260" s="95" t="s">
        <v>245</v>
      </c>
      <c r="E260" s="95" t="s">
        <v>244</v>
      </c>
      <c r="F260" s="96" t="s">
        <v>243</v>
      </c>
      <c r="G260" s="96" t="s">
        <v>242</v>
      </c>
      <c r="H260" s="95">
        <v>1</v>
      </c>
      <c r="I260" s="95" t="s">
        <v>23</v>
      </c>
      <c r="J260" s="97" t="s">
        <v>513</v>
      </c>
      <c r="K260" s="137">
        <v>27950</v>
      </c>
      <c r="L260" s="138" t="s">
        <v>7</v>
      </c>
      <c r="M260" s="138" t="s">
        <v>7</v>
      </c>
      <c r="N260" s="138">
        <v>1500</v>
      </c>
      <c r="O260" s="138">
        <v>522</v>
      </c>
      <c r="P260" s="98" t="s">
        <v>323</v>
      </c>
      <c r="Q260" s="102" t="s">
        <v>322</v>
      </c>
      <c r="R260" s="95" t="s">
        <v>321</v>
      </c>
      <c r="S260" s="101" t="s">
        <v>342</v>
      </c>
      <c r="T260" s="110">
        <f t="shared" si="11"/>
        <v>4</v>
      </c>
      <c r="U260" s="95" t="s">
        <v>325</v>
      </c>
      <c r="V260" s="95" t="s">
        <v>325</v>
      </c>
      <c r="W260" s="128">
        <v>15</v>
      </c>
      <c r="X260" s="49">
        <v>1</v>
      </c>
      <c r="Y260" s="130">
        <f t="shared" si="12"/>
        <v>15</v>
      </c>
      <c r="Z260" s="49">
        <v>2</v>
      </c>
      <c r="AA260" s="49">
        <v>16</v>
      </c>
      <c r="AB260" s="49">
        <v>480</v>
      </c>
      <c r="AC260" s="47" t="s">
        <v>566</v>
      </c>
      <c r="AD260" s="49">
        <v>31</v>
      </c>
      <c r="AE260" s="49">
        <f t="shared" si="13"/>
        <v>14880</v>
      </c>
      <c r="AF260" s="46">
        <f>IF(J260="СУПЕРЛЮКС",800,IF(J260="ЛЮКС",400,IF(J260="ПРЕМИУМ",300,IF(J260="БИЗНЕС+",200,0))))*(Y260/10)*AD260</f>
        <v>13950</v>
      </c>
      <c r="AG260" s="24"/>
      <c r="AH260" s="24"/>
      <c r="AI260" s="24"/>
      <c r="AJ260" s="24"/>
      <c r="AK260" s="24"/>
      <c r="AL260" s="46">
        <f>AF260*(1-AG260)*(1-AH260)*(1-AI260)*(1-AJ260)*(1-AK260)</f>
        <v>13950</v>
      </c>
      <c r="AM260" s="112">
        <v>3203</v>
      </c>
    </row>
    <row r="261" spans="1:39" ht="13.15" customHeight="1">
      <c r="A261" s="48">
        <v>249</v>
      </c>
      <c r="B261" s="95" t="s">
        <v>35</v>
      </c>
      <c r="C261" s="95" t="s">
        <v>358</v>
      </c>
      <c r="D261" s="95" t="s">
        <v>245</v>
      </c>
      <c r="E261" s="95" t="s">
        <v>244</v>
      </c>
      <c r="F261" s="96" t="s">
        <v>243</v>
      </c>
      <c r="G261" s="96" t="s">
        <v>242</v>
      </c>
      <c r="H261" s="95">
        <v>2</v>
      </c>
      <c r="I261" s="95" t="s">
        <v>23</v>
      </c>
      <c r="J261" s="97" t="s">
        <v>513</v>
      </c>
      <c r="K261" s="137">
        <v>27950</v>
      </c>
      <c r="L261" s="138" t="s">
        <v>7</v>
      </c>
      <c r="M261" s="138" t="s">
        <v>7</v>
      </c>
      <c r="N261" s="138">
        <v>1500</v>
      </c>
      <c r="O261" s="138">
        <v>522</v>
      </c>
      <c r="P261" s="98" t="s">
        <v>323</v>
      </c>
      <c r="Q261" s="102" t="s">
        <v>322</v>
      </c>
      <c r="R261" s="95" t="s">
        <v>321</v>
      </c>
      <c r="S261" s="101" t="s">
        <v>342</v>
      </c>
      <c r="T261" s="110">
        <f t="shared" si="11"/>
        <v>4</v>
      </c>
      <c r="U261" s="95" t="s">
        <v>319</v>
      </c>
      <c r="V261" s="95" t="s">
        <v>383</v>
      </c>
      <c r="W261" s="128">
        <v>15</v>
      </c>
      <c r="X261" s="49">
        <v>1</v>
      </c>
      <c r="Y261" s="130">
        <f t="shared" si="12"/>
        <v>15</v>
      </c>
      <c r="Z261" s="49">
        <v>2</v>
      </c>
      <c r="AA261" s="49">
        <v>16</v>
      </c>
      <c r="AB261" s="49">
        <v>480</v>
      </c>
      <c r="AC261" s="47" t="s">
        <v>566</v>
      </c>
      <c r="AD261" s="49">
        <v>31</v>
      </c>
      <c r="AE261" s="49">
        <f t="shared" si="13"/>
        <v>14880</v>
      </c>
      <c r="AF261" s="46">
        <f>IF(J261="СУПЕРЛЮКС",800,IF(J261="ЛЮКС",400,IF(J261="ПРЕМИУМ",300,IF(J261="БИЗНЕС+",200,0))))*(Y261/10)*AD261</f>
        <v>13950</v>
      </c>
      <c r="AG261" s="24"/>
      <c r="AH261" s="24"/>
      <c r="AI261" s="24"/>
      <c r="AJ261" s="24"/>
      <c r="AK261" s="24"/>
      <c r="AL261" s="46">
        <f>AF261*(1-AG261)*(1-AH261)*(1-AI261)*(1-AJ261)*(1-AK261)</f>
        <v>13950</v>
      </c>
      <c r="AM261" s="112">
        <v>3202</v>
      </c>
    </row>
    <row r="262" spans="1:39" ht="13.15" customHeight="1">
      <c r="A262" s="48">
        <v>250</v>
      </c>
      <c r="B262" s="95" t="s">
        <v>35</v>
      </c>
      <c r="C262" s="95" t="s">
        <v>358</v>
      </c>
      <c r="D262" s="95" t="s">
        <v>245</v>
      </c>
      <c r="E262" s="95" t="s">
        <v>244</v>
      </c>
      <c r="F262" s="96" t="s">
        <v>243</v>
      </c>
      <c r="G262" s="96" t="s">
        <v>242</v>
      </c>
      <c r="H262" s="95">
        <v>3</v>
      </c>
      <c r="I262" s="95" t="s">
        <v>23</v>
      </c>
      <c r="J262" s="97" t="s">
        <v>513</v>
      </c>
      <c r="K262" s="137">
        <v>27950</v>
      </c>
      <c r="L262" s="138" t="s">
        <v>7</v>
      </c>
      <c r="M262" s="138" t="s">
        <v>7</v>
      </c>
      <c r="N262" s="138">
        <v>1500</v>
      </c>
      <c r="O262" s="138">
        <v>522</v>
      </c>
      <c r="P262" s="98" t="s">
        <v>323</v>
      </c>
      <c r="Q262" s="102" t="s">
        <v>322</v>
      </c>
      <c r="R262" s="95" t="s">
        <v>321</v>
      </c>
      <c r="S262" s="101" t="s">
        <v>342</v>
      </c>
      <c r="T262" s="110">
        <f t="shared" si="11"/>
        <v>4</v>
      </c>
      <c r="U262" s="95" t="s">
        <v>319</v>
      </c>
      <c r="V262" s="95" t="s">
        <v>383</v>
      </c>
      <c r="W262" s="128">
        <v>15</v>
      </c>
      <c r="X262" s="49">
        <v>1</v>
      </c>
      <c r="Y262" s="130">
        <f t="shared" si="12"/>
        <v>15</v>
      </c>
      <c r="Z262" s="49">
        <v>2</v>
      </c>
      <c r="AA262" s="49">
        <v>16</v>
      </c>
      <c r="AB262" s="49">
        <v>480</v>
      </c>
      <c r="AC262" s="47" t="s">
        <v>566</v>
      </c>
      <c r="AD262" s="49">
        <v>31</v>
      </c>
      <c r="AE262" s="49">
        <f t="shared" si="13"/>
        <v>14880</v>
      </c>
      <c r="AF262" s="46">
        <f>IF(J262="СУПЕРЛЮКС",800,IF(J262="ЛЮКС",400,IF(J262="ПРЕМИУМ",300,IF(J262="БИЗНЕС+",200,0))))*(Y262/10)*AD262</f>
        <v>13950</v>
      </c>
      <c r="AG262" s="24"/>
      <c r="AH262" s="24"/>
      <c r="AI262" s="24"/>
      <c r="AJ262" s="24"/>
      <c r="AK262" s="24"/>
      <c r="AL262" s="46">
        <f>AF262*(1-AG262)*(1-AH262)*(1-AI262)*(1-AJ262)*(1-AK262)</f>
        <v>13950</v>
      </c>
      <c r="AM262" s="112">
        <v>3201</v>
      </c>
    </row>
    <row r="263" spans="1:39" ht="13.15" customHeight="1">
      <c r="A263" s="48">
        <v>251</v>
      </c>
      <c r="B263" s="95" t="s">
        <v>35</v>
      </c>
      <c r="C263" s="95" t="s">
        <v>358</v>
      </c>
      <c r="D263" s="95" t="s">
        <v>245</v>
      </c>
      <c r="E263" s="95" t="s">
        <v>244</v>
      </c>
      <c r="F263" s="96" t="s">
        <v>243</v>
      </c>
      <c r="G263" s="96" t="s">
        <v>242</v>
      </c>
      <c r="H263" s="95">
        <v>4</v>
      </c>
      <c r="I263" s="95" t="s">
        <v>23</v>
      </c>
      <c r="J263" s="97" t="s">
        <v>513</v>
      </c>
      <c r="K263" s="137">
        <v>27950</v>
      </c>
      <c r="L263" s="138" t="s">
        <v>7</v>
      </c>
      <c r="M263" s="138" t="s">
        <v>7</v>
      </c>
      <c r="N263" s="138">
        <v>1500</v>
      </c>
      <c r="O263" s="138">
        <v>522</v>
      </c>
      <c r="P263" s="98" t="s">
        <v>323</v>
      </c>
      <c r="Q263" s="102" t="s">
        <v>322</v>
      </c>
      <c r="R263" s="95" t="s">
        <v>321</v>
      </c>
      <c r="S263" s="101" t="s">
        <v>342</v>
      </c>
      <c r="T263" s="110">
        <f t="shared" si="11"/>
        <v>4</v>
      </c>
      <c r="U263" s="95" t="s">
        <v>319</v>
      </c>
      <c r="V263" s="95" t="s">
        <v>383</v>
      </c>
      <c r="W263" s="128">
        <v>15</v>
      </c>
      <c r="X263" s="49">
        <v>1</v>
      </c>
      <c r="Y263" s="130">
        <f t="shared" si="12"/>
        <v>15</v>
      </c>
      <c r="Z263" s="49">
        <v>2</v>
      </c>
      <c r="AA263" s="49">
        <v>16</v>
      </c>
      <c r="AB263" s="49">
        <v>480</v>
      </c>
      <c r="AC263" s="47" t="s">
        <v>566</v>
      </c>
      <c r="AD263" s="49">
        <v>31</v>
      </c>
      <c r="AE263" s="49">
        <f t="shared" si="13"/>
        <v>14880</v>
      </c>
      <c r="AF263" s="46">
        <f>IF(J263="СУПЕРЛЮКС",800,IF(J263="ЛЮКС",400,IF(J263="ПРЕМИУМ",300,IF(J263="БИЗНЕС+",200,0))))*(Y263/10)*AD263</f>
        <v>13950</v>
      </c>
      <c r="AG263" s="24"/>
      <c r="AH263" s="24"/>
      <c r="AI263" s="24"/>
      <c r="AJ263" s="24"/>
      <c r="AK263" s="24"/>
      <c r="AL263" s="46">
        <f>AF263*(1-AG263)*(1-AH263)*(1-AI263)*(1-AJ263)*(1-AK263)</f>
        <v>13950</v>
      </c>
      <c r="AM263" s="112">
        <v>3200</v>
      </c>
    </row>
    <row r="264" spans="1:39" ht="13.15" customHeight="1">
      <c r="A264" s="48">
        <v>252</v>
      </c>
      <c r="B264" s="95" t="s">
        <v>35</v>
      </c>
      <c r="C264" s="95" t="s">
        <v>360</v>
      </c>
      <c r="D264" s="95" t="s">
        <v>57</v>
      </c>
      <c r="E264" s="95" t="s">
        <v>57</v>
      </c>
      <c r="F264" s="96" t="s">
        <v>231</v>
      </c>
      <c r="G264" s="96" t="s">
        <v>230</v>
      </c>
      <c r="H264" s="95">
        <v>1</v>
      </c>
      <c r="I264" s="95" t="s">
        <v>23</v>
      </c>
      <c r="J264" s="97" t="s">
        <v>513</v>
      </c>
      <c r="K264" s="137">
        <v>25350</v>
      </c>
      <c r="L264" s="138" t="s">
        <v>7</v>
      </c>
      <c r="M264" s="138" t="s">
        <v>7</v>
      </c>
      <c r="N264" s="138">
        <v>1500</v>
      </c>
      <c r="O264" s="138">
        <v>401</v>
      </c>
      <c r="P264" s="98" t="s">
        <v>323</v>
      </c>
      <c r="Q264" s="102" t="s">
        <v>322</v>
      </c>
      <c r="R264" s="95" t="s">
        <v>321</v>
      </c>
      <c r="S264" s="101" t="s">
        <v>342</v>
      </c>
      <c r="T264" s="110">
        <f t="shared" si="11"/>
        <v>4</v>
      </c>
      <c r="U264" s="95" t="s">
        <v>325</v>
      </c>
      <c r="V264" s="95" t="s">
        <v>325</v>
      </c>
      <c r="W264" s="128">
        <v>15</v>
      </c>
      <c r="X264" s="49">
        <v>1</v>
      </c>
      <c r="Y264" s="130">
        <f t="shared" si="12"/>
        <v>15</v>
      </c>
      <c r="Z264" s="49">
        <v>2</v>
      </c>
      <c r="AA264" s="49">
        <v>16</v>
      </c>
      <c r="AB264" s="49">
        <v>480</v>
      </c>
      <c r="AC264" s="47" t="s">
        <v>566</v>
      </c>
      <c r="AD264" s="49">
        <v>31</v>
      </c>
      <c r="AE264" s="49">
        <f t="shared" si="13"/>
        <v>14880</v>
      </c>
      <c r="AF264" s="46">
        <f>IF(J264="СУПЕРЛЮКС",800,IF(J264="ЛЮКС",400,IF(J264="ПРЕМИУМ",300,IF(J264="БИЗНЕС+",200,0))))*(Y264/10)*AD264</f>
        <v>13950</v>
      </c>
      <c r="AG264" s="24"/>
      <c r="AH264" s="24"/>
      <c r="AI264" s="24"/>
      <c r="AJ264" s="24"/>
      <c r="AK264" s="24"/>
      <c r="AL264" s="46">
        <f>AF264*(1-AG264)*(1-AH264)*(1-AI264)*(1-AJ264)*(1-AK264)</f>
        <v>13950</v>
      </c>
      <c r="AM264" s="112">
        <v>3175</v>
      </c>
    </row>
    <row r="265" spans="1:39" ht="13.15" customHeight="1">
      <c r="A265" s="48">
        <v>253</v>
      </c>
      <c r="B265" s="95" t="s">
        <v>35</v>
      </c>
      <c r="C265" s="95" t="s">
        <v>360</v>
      </c>
      <c r="D265" s="95" t="s">
        <v>57</v>
      </c>
      <c r="E265" s="95" t="s">
        <v>57</v>
      </c>
      <c r="F265" s="96" t="s">
        <v>231</v>
      </c>
      <c r="G265" s="96" t="s">
        <v>230</v>
      </c>
      <c r="H265" s="95">
        <v>2</v>
      </c>
      <c r="I265" s="95" t="s">
        <v>23</v>
      </c>
      <c r="J265" s="97" t="s">
        <v>513</v>
      </c>
      <c r="K265" s="137">
        <v>25350</v>
      </c>
      <c r="L265" s="138" t="s">
        <v>7</v>
      </c>
      <c r="M265" s="138" t="s">
        <v>7</v>
      </c>
      <c r="N265" s="138">
        <v>1500</v>
      </c>
      <c r="O265" s="138">
        <v>401</v>
      </c>
      <c r="P265" s="98" t="s">
        <v>323</v>
      </c>
      <c r="Q265" s="102" t="s">
        <v>322</v>
      </c>
      <c r="R265" s="95" t="s">
        <v>321</v>
      </c>
      <c r="S265" s="101" t="s">
        <v>342</v>
      </c>
      <c r="T265" s="110">
        <f t="shared" si="11"/>
        <v>4</v>
      </c>
      <c r="U265" s="95" t="s">
        <v>325</v>
      </c>
      <c r="V265" s="95" t="s">
        <v>325</v>
      </c>
      <c r="W265" s="128">
        <v>15</v>
      </c>
      <c r="X265" s="49">
        <v>1</v>
      </c>
      <c r="Y265" s="130">
        <f t="shared" si="12"/>
        <v>15</v>
      </c>
      <c r="Z265" s="49">
        <v>2</v>
      </c>
      <c r="AA265" s="49">
        <v>16</v>
      </c>
      <c r="AB265" s="49">
        <v>480</v>
      </c>
      <c r="AC265" s="47" t="s">
        <v>566</v>
      </c>
      <c r="AD265" s="49">
        <v>31</v>
      </c>
      <c r="AE265" s="49">
        <f t="shared" si="13"/>
        <v>14880</v>
      </c>
      <c r="AF265" s="46">
        <f>IF(J265="СУПЕРЛЮКС",800,IF(J265="ЛЮКС",400,IF(J265="ПРЕМИУМ",300,IF(J265="БИЗНЕС+",200,0))))*(Y265/10)*AD265</f>
        <v>13950</v>
      </c>
      <c r="AG265" s="24"/>
      <c r="AH265" s="24"/>
      <c r="AI265" s="24"/>
      <c r="AJ265" s="24"/>
      <c r="AK265" s="24"/>
      <c r="AL265" s="46">
        <f>AF265*(1-AG265)*(1-AH265)*(1-AI265)*(1-AJ265)*(1-AK265)</f>
        <v>13950</v>
      </c>
      <c r="AM265" s="112">
        <v>3174</v>
      </c>
    </row>
    <row r="266" spans="1:39" ht="13.15" customHeight="1">
      <c r="A266" s="48">
        <v>254</v>
      </c>
      <c r="B266" s="95" t="s">
        <v>35</v>
      </c>
      <c r="C266" s="95" t="s">
        <v>360</v>
      </c>
      <c r="D266" s="95" t="s">
        <v>57</v>
      </c>
      <c r="E266" s="95" t="s">
        <v>57</v>
      </c>
      <c r="F266" s="96" t="s">
        <v>231</v>
      </c>
      <c r="G266" s="96" t="s">
        <v>230</v>
      </c>
      <c r="H266" s="95">
        <v>3</v>
      </c>
      <c r="I266" s="95" t="s">
        <v>23</v>
      </c>
      <c r="J266" s="97" t="s">
        <v>513</v>
      </c>
      <c r="K266" s="137">
        <v>25350</v>
      </c>
      <c r="L266" s="138" t="s">
        <v>7</v>
      </c>
      <c r="M266" s="138" t="s">
        <v>7</v>
      </c>
      <c r="N266" s="138">
        <v>1500</v>
      </c>
      <c r="O266" s="138">
        <v>401</v>
      </c>
      <c r="P266" s="98" t="s">
        <v>323</v>
      </c>
      <c r="Q266" s="102" t="s">
        <v>322</v>
      </c>
      <c r="R266" s="95" t="s">
        <v>321</v>
      </c>
      <c r="S266" s="101" t="s">
        <v>342</v>
      </c>
      <c r="T266" s="110">
        <f t="shared" si="11"/>
        <v>4</v>
      </c>
      <c r="U266" s="95" t="s">
        <v>319</v>
      </c>
      <c r="V266" s="95" t="s">
        <v>383</v>
      </c>
      <c r="W266" s="128">
        <v>15</v>
      </c>
      <c r="X266" s="49">
        <v>1</v>
      </c>
      <c r="Y266" s="130">
        <f t="shared" si="12"/>
        <v>15</v>
      </c>
      <c r="Z266" s="49">
        <v>2</v>
      </c>
      <c r="AA266" s="49">
        <v>16</v>
      </c>
      <c r="AB266" s="49">
        <v>480</v>
      </c>
      <c r="AC266" s="47" t="s">
        <v>566</v>
      </c>
      <c r="AD266" s="49">
        <v>31</v>
      </c>
      <c r="AE266" s="49">
        <f t="shared" si="13"/>
        <v>14880</v>
      </c>
      <c r="AF266" s="46">
        <f>IF(J266="СУПЕРЛЮКС",800,IF(J266="ЛЮКС",400,IF(J266="ПРЕМИУМ",300,IF(J266="БИЗНЕС+",200,0))))*(Y266/10)*AD266</f>
        <v>13950</v>
      </c>
      <c r="AG266" s="24"/>
      <c r="AH266" s="24"/>
      <c r="AI266" s="24"/>
      <c r="AJ266" s="24"/>
      <c r="AK266" s="24"/>
      <c r="AL266" s="46">
        <f>AF266*(1-AG266)*(1-AH266)*(1-AI266)*(1-AJ266)*(1-AK266)</f>
        <v>13950</v>
      </c>
      <c r="AM266" s="112">
        <v>3173</v>
      </c>
    </row>
    <row r="267" spans="1:39" ht="13.15" customHeight="1">
      <c r="A267" s="48">
        <v>255</v>
      </c>
      <c r="B267" s="95" t="s">
        <v>35</v>
      </c>
      <c r="C267" s="95" t="s">
        <v>360</v>
      </c>
      <c r="D267" s="95" t="s">
        <v>57</v>
      </c>
      <c r="E267" s="95" t="s">
        <v>57</v>
      </c>
      <c r="F267" s="96" t="s">
        <v>231</v>
      </c>
      <c r="G267" s="96" t="s">
        <v>230</v>
      </c>
      <c r="H267" s="95">
        <v>4</v>
      </c>
      <c r="I267" s="95" t="s">
        <v>23</v>
      </c>
      <c r="J267" s="97" t="s">
        <v>513</v>
      </c>
      <c r="K267" s="137">
        <v>25350</v>
      </c>
      <c r="L267" s="138" t="s">
        <v>7</v>
      </c>
      <c r="M267" s="138" t="s">
        <v>7</v>
      </c>
      <c r="N267" s="138">
        <v>1500</v>
      </c>
      <c r="O267" s="138">
        <v>401</v>
      </c>
      <c r="P267" s="98" t="s">
        <v>323</v>
      </c>
      <c r="Q267" s="102" t="s">
        <v>322</v>
      </c>
      <c r="R267" s="95" t="s">
        <v>321</v>
      </c>
      <c r="S267" s="101" t="s">
        <v>342</v>
      </c>
      <c r="T267" s="110">
        <f t="shared" si="11"/>
        <v>4</v>
      </c>
      <c r="U267" s="95" t="s">
        <v>319</v>
      </c>
      <c r="V267" s="95" t="s">
        <v>383</v>
      </c>
      <c r="W267" s="128">
        <v>15</v>
      </c>
      <c r="X267" s="49">
        <v>1</v>
      </c>
      <c r="Y267" s="130">
        <f t="shared" si="12"/>
        <v>15</v>
      </c>
      <c r="Z267" s="49">
        <v>2</v>
      </c>
      <c r="AA267" s="49">
        <v>16</v>
      </c>
      <c r="AB267" s="49">
        <v>480</v>
      </c>
      <c r="AC267" s="47" t="s">
        <v>566</v>
      </c>
      <c r="AD267" s="49">
        <v>31</v>
      </c>
      <c r="AE267" s="49">
        <f t="shared" si="13"/>
        <v>14880</v>
      </c>
      <c r="AF267" s="46">
        <f>IF(J267="СУПЕРЛЮКС",800,IF(J267="ЛЮКС",400,IF(J267="ПРЕМИУМ",300,IF(J267="БИЗНЕС+",200,0))))*(Y267/10)*AD267</f>
        <v>13950</v>
      </c>
      <c r="AG267" s="24"/>
      <c r="AH267" s="24"/>
      <c r="AI267" s="24"/>
      <c r="AJ267" s="24"/>
      <c r="AK267" s="24"/>
      <c r="AL267" s="46">
        <f>AF267*(1-AG267)*(1-AH267)*(1-AI267)*(1-AJ267)*(1-AK267)</f>
        <v>13950</v>
      </c>
      <c r="AM267" s="112">
        <v>3172</v>
      </c>
    </row>
    <row r="268" spans="1:39" ht="13.15" customHeight="1">
      <c r="A268" s="48">
        <v>256</v>
      </c>
      <c r="B268" s="95" t="s">
        <v>35</v>
      </c>
      <c r="C268" s="95" t="s">
        <v>352</v>
      </c>
      <c r="D268" s="95" t="s">
        <v>192</v>
      </c>
      <c r="E268" s="95" t="s">
        <v>191</v>
      </c>
      <c r="F268" s="96" t="s">
        <v>190</v>
      </c>
      <c r="G268" s="96" t="s">
        <v>189</v>
      </c>
      <c r="H268" s="95">
        <v>1</v>
      </c>
      <c r="I268" s="95" t="s">
        <v>23</v>
      </c>
      <c r="J268" s="97" t="s">
        <v>513</v>
      </c>
      <c r="K268" s="137" t="s">
        <v>517</v>
      </c>
      <c r="L268" s="138" t="s">
        <v>7</v>
      </c>
      <c r="M268" s="138" t="s">
        <v>7</v>
      </c>
      <c r="N268" s="138">
        <v>1700</v>
      </c>
      <c r="O268" s="138">
        <v>850</v>
      </c>
      <c r="P268" s="98" t="s">
        <v>323</v>
      </c>
      <c r="Q268" s="96" t="s">
        <v>322</v>
      </c>
      <c r="R268" s="95" t="s">
        <v>321</v>
      </c>
      <c r="S268" s="99" t="s">
        <v>448</v>
      </c>
      <c r="T268" s="110">
        <f t="shared" si="11"/>
        <v>4</v>
      </c>
      <c r="U268" s="95" t="s">
        <v>338</v>
      </c>
      <c r="V268" s="95" t="s">
        <v>338</v>
      </c>
      <c r="W268" s="128">
        <v>15</v>
      </c>
      <c r="X268" s="49">
        <v>1</v>
      </c>
      <c r="Y268" s="130">
        <f t="shared" si="12"/>
        <v>15</v>
      </c>
      <c r="Z268" s="49">
        <v>2</v>
      </c>
      <c r="AA268" s="49">
        <v>16</v>
      </c>
      <c r="AB268" s="49">
        <v>480</v>
      </c>
      <c r="AC268" s="47" t="s">
        <v>566</v>
      </c>
      <c r="AD268" s="49">
        <v>31</v>
      </c>
      <c r="AE268" s="49">
        <f t="shared" si="13"/>
        <v>14880</v>
      </c>
      <c r="AF268" s="46">
        <f>IF(J268="СУПЕРЛЮКС",800,IF(J268="ЛЮКС",400,IF(J268="ПРЕМИУМ",300,IF(J268="БИЗНЕС+",200,0))))*(Y268/10)*AD268</f>
        <v>13950</v>
      </c>
      <c r="AG268" s="24"/>
      <c r="AH268" s="24"/>
      <c r="AI268" s="24"/>
      <c r="AJ268" s="24"/>
      <c r="AK268" s="24"/>
      <c r="AL268" s="46">
        <f>AF268*(1-AG268)*(1-AH268)*(1-AI268)*(1-AJ268)*(1-AK268)</f>
        <v>13950</v>
      </c>
      <c r="AM268" s="95"/>
    </row>
    <row r="269" spans="1:39" ht="13.15" customHeight="1">
      <c r="A269" s="48">
        <v>257</v>
      </c>
      <c r="B269" s="95" t="s">
        <v>35</v>
      </c>
      <c r="C269" s="95" t="s">
        <v>352</v>
      </c>
      <c r="D269" s="95" t="s">
        <v>192</v>
      </c>
      <c r="E269" s="95" t="s">
        <v>191</v>
      </c>
      <c r="F269" s="96" t="s">
        <v>190</v>
      </c>
      <c r="G269" s="96" t="s">
        <v>189</v>
      </c>
      <c r="H269" s="95">
        <v>2</v>
      </c>
      <c r="I269" s="95" t="s">
        <v>23</v>
      </c>
      <c r="J269" s="97" t="s">
        <v>513</v>
      </c>
      <c r="K269" s="137" t="s">
        <v>517</v>
      </c>
      <c r="L269" s="138" t="s">
        <v>7</v>
      </c>
      <c r="M269" s="138" t="s">
        <v>7</v>
      </c>
      <c r="N269" s="138">
        <v>1700</v>
      </c>
      <c r="O269" s="138">
        <v>850</v>
      </c>
      <c r="P269" s="98" t="s">
        <v>323</v>
      </c>
      <c r="Q269" s="96" t="s">
        <v>322</v>
      </c>
      <c r="R269" s="95" t="s">
        <v>321</v>
      </c>
      <c r="S269" s="99" t="s">
        <v>448</v>
      </c>
      <c r="T269" s="110">
        <f t="shared" si="11"/>
        <v>4</v>
      </c>
      <c r="U269" s="95" t="s">
        <v>319</v>
      </c>
      <c r="V269" s="95" t="s">
        <v>383</v>
      </c>
      <c r="W269" s="128">
        <v>15</v>
      </c>
      <c r="X269" s="49">
        <v>1</v>
      </c>
      <c r="Y269" s="130">
        <f t="shared" si="12"/>
        <v>15</v>
      </c>
      <c r="Z269" s="49">
        <v>2</v>
      </c>
      <c r="AA269" s="49">
        <v>16</v>
      </c>
      <c r="AB269" s="49">
        <v>480</v>
      </c>
      <c r="AC269" s="47" t="s">
        <v>566</v>
      </c>
      <c r="AD269" s="49">
        <v>31</v>
      </c>
      <c r="AE269" s="49">
        <f t="shared" si="13"/>
        <v>14880</v>
      </c>
      <c r="AF269" s="46">
        <f>IF(J269="СУПЕРЛЮКС",800,IF(J269="ЛЮКС",400,IF(J269="ПРЕМИУМ",300,IF(J269="БИЗНЕС+",200,0))))*(Y269/10)*AD269</f>
        <v>13950</v>
      </c>
      <c r="AG269" s="24"/>
      <c r="AH269" s="24"/>
      <c r="AI269" s="24"/>
      <c r="AJ269" s="24"/>
      <c r="AK269" s="24"/>
      <c r="AL269" s="46">
        <f>AF269*(1-AG269)*(1-AH269)*(1-AI269)*(1-AJ269)*(1-AK269)</f>
        <v>13950</v>
      </c>
      <c r="AM269" s="95"/>
    </row>
    <row r="270" spans="1:39" ht="13.15" customHeight="1">
      <c r="A270" s="48">
        <v>258</v>
      </c>
      <c r="B270" s="95" t="s">
        <v>35</v>
      </c>
      <c r="C270" s="95" t="s">
        <v>352</v>
      </c>
      <c r="D270" s="95" t="s">
        <v>192</v>
      </c>
      <c r="E270" s="95" t="s">
        <v>191</v>
      </c>
      <c r="F270" s="96" t="s">
        <v>190</v>
      </c>
      <c r="G270" s="96" t="s">
        <v>189</v>
      </c>
      <c r="H270" s="95">
        <v>3</v>
      </c>
      <c r="I270" s="95" t="s">
        <v>23</v>
      </c>
      <c r="J270" s="97" t="s">
        <v>513</v>
      </c>
      <c r="K270" s="137" t="s">
        <v>517</v>
      </c>
      <c r="L270" s="138" t="s">
        <v>7</v>
      </c>
      <c r="M270" s="138" t="s">
        <v>7</v>
      </c>
      <c r="N270" s="138">
        <v>1700</v>
      </c>
      <c r="O270" s="138">
        <v>850</v>
      </c>
      <c r="P270" s="98" t="s">
        <v>323</v>
      </c>
      <c r="Q270" s="96" t="s">
        <v>322</v>
      </c>
      <c r="R270" s="95" t="s">
        <v>321</v>
      </c>
      <c r="S270" s="99" t="s">
        <v>448</v>
      </c>
      <c r="T270" s="110">
        <f t="shared" ref="T270:T333" si="14">COUNTIF($G$13:$G$499,G270)</f>
        <v>4</v>
      </c>
      <c r="U270" s="95" t="s">
        <v>327</v>
      </c>
      <c r="V270" s="95" t="s">
        <v>327</v>
      </c>
      <c r="W270" s="128">
        <v>15</v>
      </c>
      <c r="X270" s="49">
        <v>1</v>
      </c>
      <c r="Y270" s="130">
        <f t="shared" si="12"/>
        <v>15</v>
      </c>
      <c r="Z270" s="49">
        <v>2</v>
      </c>
      <c r="AA270" s="49">
        <v>16</v>
      </c>
      <c r="AB270" s="49">
        <v>480</v>
      </c>
      <c r="AC270" s="47" t="s">
        <v>566</v>
      </c>
      <c r="AD270" s="49">
        <v>31</v>
      </c>
      <c r="AE270" s="49">
        <f t="shared" si="13"/>
        <v>14880</v>
      </c>
      <c r="AF270" s="46">
        <f>IF(J270="СУПЕРЛЮКС",800,IF(J270="ЛЮКС",400,IF(J270="ПРЕМИУМ",300,IF(J270="БИЗНЕС+",200,0))))*(Y270/10)*AD270</f>
        <v>13950</v>
      </c>
      <c r="AG270" s="24"/>
      <c r="AH270" s="24"/>
      <c r="AI270" s="24"/>
      <c r="AJ270" s="24"/>
      <c r="AK270" s="24"/>
      <c r="AL270" s="46">
        <f>AF270*(1-AG270)*(1-AH270)*(1-AI270)*(1-AJ270)*(1-AK270)</f>
        <v>13950</v>
      </c>
      <c r="AM270" s="95"/>
    </row>
    <row r="271" spans="1:39" ht="13.15" customHeight="1">
      <c r="A271" s="48">
        <v>259</v>
      </c>
      <c r="B271" s="95" t="s">
        <v>35</v>
      </c>
      <c r="C271" s="95" t="s">
        <v>352</v>
      </c>
      <c r="D271" s="95" t="s">
        <v>192</v>
      </c>
      <c r="E271" s="95" t="s">
        <v>191</v>
      </c>
      <c r="F271" s="96" t="s">
        <v>190</v>
      </c>
      <c r="G271" s="96" t="s">
        <v>189</v>
      </c>
      <c r="H271" s="95">
        <v>4</v>
      </c>
      <c r="I271" s="95" t="s">
        <v>23</v>
      </c>
      <c r="J271" s="97" t="s">
        <v>513</v>
      </c>
      <c r="K271" s="137" t="s">
        <v>517</v>
      </c>
      <c r="L271" s="138" t="s">
        <v>7</v>
      </c>
      <c r="M271" s="138" t="s">
        <v>7</v>
      </c>
      <c r="N271" s="138">
        <v>1700</v>
      </c>
      <c r="O271" s="138">
        <v>850</v>
      </c>
      <c r="P271" s="98" t="s">
        <v>323</v>
      </c>
      <c r="Q271" s="96" t="s">
        <v>322</v>
      </c>
      <c r="R271" s="95" t="s">
        <v>321</v>
      </c>
      <c r="S271" s="99" t="s">
        <v>448</v>
      </c>
      <c r="T271" s="110">
        <f t="shared" si="14"/>
        <v>4</v>
      </c>
      <c r="U271" s="95" t="s">
        <v>319</v>
      </c>
      <c r="V271" s="95" t="s">
        <v>383</v>
      </c>
      <c r="W271" s="128">
        <v>15</v>
      </c>
      <c r="X271" s="49">
        <v>1</v>
      </c>
      <c r="Y271" s="130">
        <f t="shared" si="12"/>
        <v>15</v>
      </c>
      <c r="Z271" s="49">
        <v>2</v>
      </c>
      <c r="AA271" s="49">
        <v>16</v>
      </c>
      <c r="AB271" s="49">
        <v>480</v>
      </c>
      <c r="AC271" s="47" t="s">
        <v>566</v>
      </c>
      <c r="AD271" s="49">
        <v>31</v>
      </c>
      <c r="AE271" s="49">
        <f t="shared" si="13"/>
        <v>14880</v>
      </c>
      <c r="AF271" s="46">
        <f>IF(J271="СУПЕРЛЮКС",800,IF(J271="ЛЮКС",400,IF(J271="ПРЕМИУМ",300,IF(J271="БИЗНЕС+",200,0))))*(Y271/10)*AD271</f>
        <v>13950</v>
      </c>
      <c r="AG271" s="24"/>
      <c r="AH271" s="24"/>
      <c r="AI271" s="24"/>
      <c r="AJ271" s="24"/>
      <c r="AK271" s="24"/>
      <c r="AL271" s="46">
        <f>AF271*(1-AG271)*(1-AH271)*(1-AI271)*(1-AJ271)*(1-AK271)</f>
        <v>13950</v>
      </c>
      <c r="AM271" s="95"/>
    </row>
    <row r="272" spans="1:39" ht="13.15" customHeight="1">
      <c r="A272" s="48">
        <v>260</v>
      </c>
      <c r="B272" s="95" t="s">
        <v>35</v>
      </c>
      <c r="C272" s="95" t="s">
        <v>348</v>
      </c>
      <c r="D272" s="95" t="s">
        <v>123</v>
      </c>
      <c r="E272" s="95" t="s">
        <v>125</v>
      </c>
      <c r="F272" s="96" t="s">
        <v>124</v>
      </c>
      <c r="G272" s="96" t="s">
        <v>472</v>
      </c>
      <c r="H272" s="95">
        <v>1</v>
      </c>
      <c r="I272" s="95" t="s">
        <v>23</v>
      </c>
      <c r="J272" s="97" t="s">
        <v>474</v>
      </c>
      <c r="K272" s="137" t="s">
        <v>518</v>
      </c>
      <c r="L272" s="138" t="s">
        <v>5</v>
      </c>
      <c r="M272" s="138" t="s">
        <v>5</v>
      </c>
      <c r="N272" s="138">
        <v>2200</v>
      </c>
      <c r="O272" s="138">
        <v>700</v>
      </c>
      <c r="P272" s="98" t="s">
        <v>323</v>
      </c>
      <c r="Q272" s="96" t="s">
        <v>322</v>
      </c>
      <c r="R272" s="95" t="s">
        <v>321</v>
      </c>
      <c r="S272" s="99" t="s">
        <v>335</v>
      </c>
      <c r="T272" s="110">
        <f t="shared" si="14"/>
        <v>4</v>
      </c>
      <c r="U272" s="95" t="s">
        <v>319</v>
      </c>
      <c r="V272" s="95" t="s">
        <v>319</v>
      </c>
      <c r="W272" s="128">
        <v>15</v>
      </c>
      <c r="X272" s="49">
        <v>1</v>
      </c>
      <c r="Y272" s="130">
        <f t="shared" si="12"/>
        <v>15</v>
      </c>
      <c r="Z272" s="49">
        <v>2</v>
      </c>
      <c r="AA272" s="49">
        <v>16</v>
      </c>
      <c r="AB272" s="49">
        <v>480</v>
      </c>
      <c r="AC272" s="47" t="s">
        <v>566</v>
      </c>
      <c r="AD272" s="49">
        <v>31</v>
      </c>
      <c r="AE272" s="49">
        <f t="shared" si="13"/>
        <v>14880</v>
      </c>
      <c r="AF272" s="46">
        <f>IF(J272="СУПЕРЛЮКС",800,IF(J272="ЛЮКС",400,IF(J272="ПРЕМИУМ",300,IF(J272="БИЗНЕС+",200,0))))*(Y272/10)*AD272</f>
        <v>9300</v>
      </c>
      <c r="AG272" s="24"/>
      <c r="AH272" s="24"/>
      <c r="AI272" s="24"/>
      <c r="AJ272" s="24"/>
      <c r="AK272" s="24"/>
      <c r="AL272" s="46">
        <f>AF272*(1-AG272)*(1-AH272)*(1-AI272)*(1-AJ272)*(1-AK272)</f>
        <v>9300</v>
      </c>
      <c r="AM272" s="95">
        <v>3515</v>
      </c>
    </row>
    <row r="273" spans="1:39" ht="13.15" customHeight="1">
      <c r="A273" s="48">
        <v>261</v>
      </c>
      <c r="B273" s="95" t="s">
        <v>35</v>
      </c>
      <c r="C273" s="95" t="s">
        <v>348</v>
      </c>
      <c r="D273" s="95" t="s">
        <v>123</v>
      </c>
      <c r="E273" s="95" t="s">
        <v>125</v>
      </c>
      <c r="F273" s="96" t="s">
        <v>124</v>
      </c>
      <c r="G273" s="96" t="s">
        <v>472</v>
      </c>
      <c r="H273" s="95">
        <v>2</v>
      </c>
      <c r="I273" s="95" t="s">
        <v>23</v>
      </c>
      <c r="J273" s="97" t="s">
        <v>474</v>
      </c>
      <c r="K273" s="137" t="s">
        <v>518</v>
      </c>
      <c r="L273" s="138" t="s">
        <v>5</v>
      </c>
      <c r="M273" s="138" t="s">
        <v>5</v>
      </c>
      <c r="N273" s="138">
        <v>2200</v>
      </c>
      <c r="O273" s="138">
        <v>700</v>
      </c>
      <c r="P273" s="98" t="s">
        <v>323</v>
      </c>
      <c r="Q273" s="96" t="s">
        <v>322</v>
      </c>
      <c r="R273" s="95" t="s">
        <v>321</v>
      </c>
      <c r="S273" s="99" t="s">
        <v>335</v>
      </c>
      <c r="T273" s="110">
        <f t="shared" si="14"/>
        <v>4</v>
      </c>
      <c r="U273" s="95" t="s">
        <v>319</v>
      </c>
      <c r="V273" s="95" t="s">
        <v>319</v>
      </c>
      <c r="W273" s="128">
        <v>15</v>
      </c>
      <c r="X273" s="49">
        <v>1</v>
      </c>
      <c r="Y273" s="130">
        <f t="shared" si="12"/>
        <v>15</v>
      </c>
      <c r="Z273" s="49">
        <v>2</v>
      </c>
      <c r="AA273" s="49">
        <v>16</v>
      </c>
      <c r="AB273" s="49">
        <v>480</v>
      </c>
      <c r="AC273" s="47" t="s">
        <v>566</v>
      </c>
      <c r="AD273" s="49">
        <v>31</v>
      </c>
      <c r="AE273" s="49">
        <f t="shared" si="13"/>
        <v>14880</v>
      </c>
      <c r="AF273" s="46">
        <f>IF(J273="СУПЕРЛЮКС",800,IF(J273="ЛЮКС",400,IF(J273="ПРЕМИУМ",300,IF(J273="БИЗНЕС+",200,0))))*(Y273/10)*AD273</f>
        <v>9300</v>
      </c>
      <c r="AG273" s="24"/>
      <c r="AH273" s="24"/>
      <c r="AI273" s="24"/>
      <c r="AJ273" s="24"/>
      <c r="AK273" s="24"/>
      <c r="AL273" s="46">
        <f>AF273*(1-AG273)*(1-AH273)*(1-AI273)*(1-AJ273)*(1-AK273)</f>
        <v>9300</v>
      </c>
      <c r="AM273" s="95">
        <v>3516</v>
      </c>
    </row>
    <row r="274" spans="1:39" ht="13.15" customHeight="1">
      <c r="A274" s="48">
        <v>262</v>
      </c>
      <c r="B274" s="95" t="s">
        <v>35</v>
      </c>
      <c r="C274" s="95" t="s">
        <v>348</v>
      </c>
      <c r="D274" s="95" t="s">
        <v>123</v>
      </c>
      <c r="E274" s="95" t="s">
        <v>125</v>
      </c>
      <c r="F274" s="96" t="s">
        <v>124</v>
      </c>
      <c r="G274" s="96" t="s">
        <v>472</v>
      </c>
      <c r="H274" s="95">
        <v>3</v>
      </c>
      <c r="I274" s="95" t="s">
        <v>23</v>
      </c>
      <c r="J274" s="97" t="s">
        <v>474</v>
      </c>
      <c r="K274" s="137" t="s">
        <v>518</v>
      </c>
      <c r="L274" s="138" t="s">
        <v>5</v>
      </c>
      <c r="M274" s="138" t="s">
        <v>5</v>
      </c>
      <c r="N274" s="138">
        <v>2200</v>
      </c>
      <c r="O274" s="138">
        <v>700</v>
      </c>
      <c r="P274" s="98" t="s">
        <v>323</v>
      </c>
      <c r="Q274" s="96" t="s">
        <v>322</v>
      </c>
      <c r="R274" s="95" t="s">
        <v>321</v>
      </c>
      <c r="S274" s="99" t="s">
        <v>335</v>
      </c>
      <c r="T274" s="110">
        <f t="shared" si="14"/>
        <v>4</v>
      </c>
      <c r="U274" s="95" t="s">
        <v>330</v>
      </c>
      <c r="V274" s="95" t="s">
        <v>339</v>
      </c>
      <c r="W274" s="128">
        <v>15</v>
      </c>
      <c r="X274" s="49">
        <v>1</v>
      </c>
      <c r="Y274" s="130">
        <f t="shared" si="12"/>
        <v>15</v>
      </c>
      <c r="Z274" s="49">
        <v>2</v>
      </c>
      <c r="AA274" s="49">
        <v>16</v>
      </c>
      <c r="AB274" s="49">
        <v>480</v>
      </c>
      <c r="AC274" s="47" t="s">
        <v>566</v>
      </c>
      <c r="AD274" s="49">
        <v>31</v>
      </c>
      <c r="AE274" s="49">
        <f t="shared" si="13"/>
        <v>14880</v>
      </c>
      <c r="AF274" s="46">
        <f>IF(J274="СУПЕРЛЮКС",800,IF(J274="ЛЮКС",400,IF(J274="ПРЕМИУМ",300,IF(J274="БИЗНЕС+",200,0))))*(Y274/10)*AD274</f>
        <v>9300</v>
      </c>
      <c r="AG274" s="24"/>
      <c r="AH274" s="24"/>
      <c r="AI274" s="24"/>
      <c r="AJ274" s="24"/>
      <c r="AK274" s="24"/>
      <c r="AL274" s="46">
        <f>AF274*(1-AG274)*(1-AH274)*(1-AI274)*(1-AJ274)*(1-AK274)</f>
        <v>9300</v>
      </c>
      <c r="AM274" s="95">
        <v>3517</v>
      </c>
    </row>
    <row r="275" spans="1:39" ht="13.15" customHeight="1">
      <c r="A275" s="48">
        <v>263</v>
      </c>
      <c r="B275" s="95" t="s">
        <v>35</v>
      </c>
      <c r="C275" s="95" t="s">
        <v>348</v>
      </c>
      <c r="D275" s="95" t="s">
        <v>123</v>
      </c>
      <c r="E275" s="95" t="s">
        <v>125</v>
      </c>
      <c r="F275" s="96" t="s">
        <v>124</v>
      </c>
      <c r="G275" s="96" t="s">
        <v>472</v>
      </c>
      <c r="H275" s="95">
        <v>4</v>
      </c>
      <c r="I275" s="95" t="s">
        <v>23</v>
      </c>
      <c r="J275" s="97" t="s">
        <v>474</v>
      </c>
      <c r="K275" s="137" t="s">
        <v>518</v>
      </c>
      <c r="L275" s="138" t="s">
        <v>5</v>
      </c>
      <c r="M275" s="138" t="s">
        <v>5</v>
      </c>
      <c r="N275" s="138">
        <v>2200</v>
      </c>
      <c r="O275" s="138">
        <v>700</v>
      </c>
      <c r="P275" s="98" t="s">
        <v>323</v>
      </c>
      <c r="Q275" s="96" t="s">
        <v>322</v>
      </c>
      <c r="R275" s="95" t="s">
        <v>321</v>
      </c>
      <c r="S275" s="99" t="s">
        <v>335</v>
      </c>
      <c r="T275" s="110">
        <f t="shared" si="14"/>
        <v>4</v>
      </c>
      <c r="U275" s="95" t="s">
        <v>330</v>
      </c>
      <c r="V275" s="95" t="s">
        <v>332</v>
      </c>
      <c r="W275" s="128">
        <v>15</v>
      </c>
      <c r="X275" s="49">
        <v>1</v>
      </c>
      <c r="Y275" s="130">
        <f t="shared" si="12"/>
        <v>15</v>
      </c>
      <c r="Z275" s="49">
        <v>2</v>
      </c>
      <c r="AA275" s="49">
        <v>16</v>
      </c>
      <c r="AB275" s="49">
        <v>480</v>
      </c>
      <c r="AC275" s="47" t="s">
        <v>566</v>
      </c>
      <c r="AD275" s="49">
        <v>31</v>
      </c>
      <c r="AE275" s="49">
        <f t="shared" si="13"/>
        <v>14880</v>
      </c>
      <c r="AF275" s="46">
        <f>IF(J275="СУПЕРЛЮКС",800,IF(J275="ЛЮКС",400,IF(J275="ПРЕМИУМ",300,IF(J275="БИЗНЕС+",200,0))))*(Y275/10)*AD275</f>
        <v>9300</v>
      </c>
      <c r="AG275" s="24"/>
      <c r="AH275" s="24"/>
      <c r="AI275" s="24"/>
      <c r="AJ275" s="24"/>
      <c r="AK275" s="24"/>
      <c r="AL275" s="46">
        <f>AF275*(1-AG275)*(1-AH275)*(1-AI275)*(1-AJ275)*(1-AK275)</f>
        <v>9300</v>
      </c>
      <c r="AM275" s="95">
        <v>3518</v>
      </c>
    </row>
    <row r="276" spans="1:39" ht="13.15" customHeight="1">
      <c r="A276" s="48">
        <v>264</v>
      </c>
      <c r="B276" s="95" t="s">
        <v>35</v>
      </c>
      <c r="C276" s="95" t="s">
        <v>350</v>
      </c>
      <c r="D276" s="95" t="s">
        <v>278</v>
      </c>
      <c r="E276" s="95" t="s">
        <v>279</v>
      </c>
      <c r="F276" s="96" t="s">
        <v>280</v>
      </c>
      <c r="G276" s="96" t="s">
        <v>281</v>
      </c>
      <c r="H276" s="95">
        <v>1</v>
      </c>
      <c r="I276" s="95" t="s">
        <v>23</v>
      </c>
      <c r="J276" s="97" t="s">
        <v>474</v>
      </c>
      <c r="K276" s="137" t="s">
        <v>519</v>
      </c>
      <c r="L276" s="138" t="s">
        <v>5</v>
      </c>
      <c r="M276" s="138" t="s">
        <v>7</v>
      </c>
      <c r="N276" s="138">
        <v>3200</v>
      </c>
      <c r="O276" s="138">
        <v>500</v>
      </c>
      <c r="P276" s="98" t="s">
        <v>323</v>
      </c>
      <c r="Q276" s="96" t="s">
        <v>322</v>
      </c>
      <c r="R276" s="95" t="s">
        <v>321</v>
      </c>
      <c r="S276" s="99" t="s">
        <v>342</v>
      </c>
      <c r="T276" s="110">
        <f t="shared" si="14"/>
        <v>8</v>
      </c>
      <c r="U276" s="95" t="s">
        <v>327</v>
      </c>
      <c r="V276" s="95" t="s">
        <v>327</v>
      </c>
      <c r="W276" s="128">
        <v>15</v>
      </c>
      <c r="X276" s="49">
        <v>1</v>
      </c>
      <c r="Y276" s="130">
        <f t="shared" si="12"/>
        <v>15</v>
      </c>
      <c r="Z276" s="49">
        <v>2</v>
      </c>
      <c r="AA276" s="49">
        <v>16</v>
      </c>
      <c r="AB276" s="49">
        <v>480</v>
      </c>
      <c r="AC276" s="47" t="s">
        <v>566</v>
      </c>
      <c r="AD276" s="49">
        <v>31</v>
      </c>
      <c r="AE276" s="49">
        <f t="shared" si="13"/>
        <v>14880</v>
      </c>
      <c r="AF276" s="46">
        <f>IF(J276="СУПЕРЛЮКС",800,IF(J276="ЛЮКС",400,IF(J276="ПРЕМИУМ",300,IF(J276="БИЗНЕС+",200,0))))*(Y276/10)*AD276</f>
        <v>9300</v>
      </c>
      <c r="AG276" s="24"/>
      <c r="AH276" s="24"/>
      <c r="AI276" s="24"/>
      <c r="AJ276" s="24"/>
      <c r="AK276" s="24"/>
      <c r="AL276" s="46">
        <f>AF276*(1-AG276)*(1-AH276)*(1-AI276)*(1-AJ276)*(1-AK276)</f>
        <v>9300</v>
      </c>
      <c r="AM276" s="95">
        <v>3522</v>
      </c>
    </row>
    <row r="277" spans="1:39" ht="13.15" customHeight="1">
      <c r="A277" s="48">
        <v>265</v>
      </c>
      <c r="B277" s="95" t="s">
        <v>35</v>
      </c>
      <c r="C277" s="95" t="s">
        <v>350</v>
      </c>
      <c r="D277" s="95" t="s">
        <v>278</v>
      </c>
      <c r="E277" s="95" t="s">
        <v>279</v>
      </c>
      <c r="F277" s="96" t="s">
        <v>280</v>
      </c>
      <c r="G277" s="96" t="s">
        <v>281</v>
      </c>
      <c r="H277" s="95">
        <v>3</v>
      </c>
      <c r="I277" s="95" t="s">
        <v>324</v>
      </c>
      <c r="J277" s="97" t="s">
        <v>474</v>
      </c>
      <c r="K277" s="137" t="s">
        <v>519</v>
      </c>
      <c r="L277" s="138" t="s">
        <v>5</v>
      </c>
      <c r="M277" s="138" t="s">
        <v>7</v>
      </c>
      <c r="N277" s="138">
        <v>3200</v>
      </c>
      <c r="O277" s="138">
        <v>500</v>
      </c>
      <c r="P277" s="98" t="s">
        <v>323</v>
      </c>
      <c r="Q277" s="96" t="s">
        <v>322</v>
      </c>
      <c r="R277" s="95" t="s">
        <v>321</v>
      </c>
      <c r="S277" s="99" t="s">
        <v>335</v>
      </c>
      <c r="T277" s="110">
        <f t="shared" si="14"/>
        <v>8</v>
      </c>
      <c r="U277" s="95" t="s">
        <v>325</v>
      </c>
      <c r="V277" s="95" t="s">
        <v>325</v>
      </c>
      <c r="W277" s="128">
        <v>15</v>
      </c>
      <c r="X277" s="49">
        <v>1</v>
      </c>
      <c r="Y277" s="130">
        <f t="shared" si="12"/>
        <v>15</v>
      </c>
      <c r="Z277" s="49">
        <v>2</v>
      </c>
      <c r="AA277" s="49">
        <v>16</v>
      </c>
      <c r="AB277" s="49">
        <v>480</v>
      </c>
      <c r="AC277" s="47" t="s">
        <v>566</v>
      </c>
      <c r="AD277" s="49">
        <v>31</v>
      </c>
      <c r="AE277" s="49">
        <f t="shared" si="13"/>
        <v>14880</v>
      </c>
      <c r="AF277" s="46">
        <f>IF(J277="СУПЕРЛЮКС",800,IF(J277="ЛЮКС",400,IF(J277="ПРЕМИУМ",300,IF(J277="БИЗНЕС+",200,0))))*(Y277/10)*AD277</f>
        <v>9300</v>
      </c>
      <c r="AG277" s="24"/>
      <c r="AH277" s="24"/>
      <c r="AI277" s="24"/>
      <c r="AJ277" s="24"/>
      <c r="AK277" s="24"/>
      <c r="AL277" s="46">
        <f>AF277*(1-AG277)*(1-AH277)*(1-AI277)*(1-AJ277)*(1-AK277)</f>
        <v>9300</v>
      </c>
      <c r="AM277" s="95">
        <v>3523</v>
      </c>
    </row>
    <row r="278" spans="1:39" ht="13.15" customHeight="1">
      <c r="A278" s="48">
        <v>266</v>
      </c>
      <c r="B278" s="95" t="s">
        <v>35</v>
      </c>
      <c r="C278" s="95" t="s">
        <v>350</v>
      </c>
      <c r="D278" s="95" t="s">
        <v>278</v>
      </c>
      <c r="E278" s="95" t="s">
        <v>279</v>
      </c>
      <c r="F278" s="96" t="s">
        <v>280</v>
      </c>
      <c r="G278" s="96" t="s">
        <v>281</v>
      </c>
      <c r="H278" s="95">
        <v>4</v>
      </c>
      <c r="I278" s="95" t="s">
        <v>23</v>
      </c>
      <c r="J278" s="97" t="s">
        <v>474</v>
      </c>
      <c r="K278" s="137" t="s">
        <v>519</v>
      </c>
      <c r="L278" s="138" t="s">
        <v>5</v>
      </c>
      <c r="M278" s="138" t="s">
        <v>7</v>
      </c>
      <c r="N278" s="138">
        <v>3200</v>
      </c>
      <c r="O278" s="138">
        <v>500</v>
      </c>
      <c r="P278" s="98" t="s">
        <v>323</v>
      </c>
      <c r="Q278" s="96" t="s">
        <v>322</v>
      </c>
      <c r="R278" s="95" t="s">
        <v>321</v>
      </c>
      <c r="S278" s="99" t="s">
        <v>335</v>
      </c>
      <c r="T278" s="110">
        <f t="shared" si="14"/>
        <v>8</v>
      </c>
      <c r="U278" s="95" t="s">
        <v>325</v>
      </c>
      <c r="V278" s="95" t="s">
        <v>325</v>
      </c>
      <c r="W278" s="128">
        <v>15</v>
      </c>
      <c r="X278" s="49">
        <v>1</v>
      </c>
      <c r="Y278" s="130">
        <f t="shared" si="12"/>
        <v>15</v>
      </c>
      <c r="Z278" s="49">
        <v>2</v>
      </c>
      <c r="AA278" s="49">
        <v>16</v>
      </c>
      <c r="AB278" s="49">
        <v>480</v>
      </c>
      <c r="AC278" s="47" t="s">
        <v>566</v>
      </c>
      <c r="AD278" s="49">
        <v>31</v>
      </c>
      <c r="AE278" s="49">
        <f t="shared" si="13"/>
        <v>14880</v>
      </c>
      <c r="AF278" s="46">
        <f>IF(J278="СУПЕРЛЮКС",800,IF(J278="ЛЮКС",400,IF(J278="ПРЕМИУМ",300,IF(J278="БИЗНЕС+",200,0))))*(Y278/10)*AD278</f>
        <v>9300</v>
      </c>
      <c r="AG278" s="24"/>
      <c r="AH278" s="24"/>
      <c r="AI278" s="24"/>
      <c r="AJ278" s="24"/>
      <c r="AK278" s="24"/>
      <c r="AL278" s="46">
        <f>AF278*(1-AG278)*(1-AH278)*(1-AI278)*(1-AJ278)*(1-AK278)</f>
        <v>9300</v>
      </c>
      <c r="AM278" s="95">
        <v>3523</v>
      </c>
    </row>
    <row r="279" spans="1:39" ht="13.15" customHeight="1">
      <c r="A279" s="48">
        <v>267</v>
      </c>
      <c r="B279" s="95" t="s">
        <v>35</v>
      </c>
      <c r="C279" s="95" t="s">
        <v>350</v>
      </c>
      <c r="D279" s="95" t="s">
        <v>278</v>
      </c>
      <c r="E279" s="95" t="s">
        <v>279</v>
      </c>
      <c r="F279" s="96" t="s">
        <v>280</v>
      </c>
      <c r="G279" s="96" t="s">
        <v>281</v>
      </c>
      <c r="H279" s="95">
        <v>5</v>
      </c>
      <c r="I279" s="95" t="s">
        <v>23</v>
      </c>
      <c r="J279" s="97" t="s">
        <v>474</v>
      </c>
      <c r="K279" s="137" t="s">
        <v>519</v>
      </c>
      <c r="L279" s="138" t="s">
        <v>5</v>
      </c>
      <c r="M279" s="138" t="s">
        <v>7</v>
      </c>
      <c r="N279" s="138">
        <v>3200</v>
      </c>
      <c r="O279" s="138">
        <v>500</v>
      </c>
      <c r="P279" s="98" t="s">
        <v>323</v>
      </c>
      <c r="Q279" s="96" t="s">
        <v>322</v>
      </c>
      <c r="R279" s="95" t="s">
        <v>321</v>
      </c>
      <c r="S279" s="99" t="s">
        <v>335</v>
      </c>
      <c r="T279" s="110">
        <f t="shared" si="14"/>
        <v>8</v>
      </c>
      <c r="U279" s="95" t="s">
        <v>325</v>
      </c>
      <c r="V279" s="95" t="s">
        <v>325</v>
      </c>
      <c r="W279" s="128">
        <v>15</v>
      </c>
      <c r="X279" s="49">
        <v>1</v>
      </c>
      <c r="Y279" s="130">
        <f t="shared" si="12"/>
        <v>15</v>
      </c>
      <c r="Z279" s="49">
        <v>2</v>
      </c>
      <c r="AA279" s="49">
        <v>16</v>
      </c>
      <c r="AB279" s="49">
        <v>480</v>
      </c>
      <c r="AC279" s="47" t="s">
        <v>566</v>
      </c>
      <c r="AD279" s="49">
        <v>31</v>
      </c>
      <c r="AE279" s="49">
        <f t="shared" si="13"/>
        <v>14880</v>
      </c>
      <c r="AF279" s="46">
        <f>IF(J279="СУПЕРЛЮКС",800,IF(J279="ЛЮКС",400,IF(J279="ПРЕМИУМ",300,IF(J279="БИЗНЕС+",200,0))))*(Y279/10)*AD279</f>
        <v>9300</v>
      </c>
      <c r="AG279" s="24"/>
      <c r="AH279" s="24"/>
      <c r="AI279" s="24"/>
      <c r="AJ279" s="24"/>
      <c r="AK279" s="24"/>
      <c r="AL279" s="46">
        <f>AF279*(1-AG279)*(1-AH279)*(1-AI279)*(1-AJ279)*(1-AK279)</f>
        <v>9300</v>
      </c>
      <c r="AM279" s="95">
        <v>3523</v>
      </c>
    </row>
    <row r="280" spans="1:39" ht="13.15" customHeight="1">
      <c r="A280" s="48">
        <v>268</v>
      </c>
      <c r="B280" s="95" t="s">
        <v>35</v>
      </c>
      <c r="C280" s="95" t="s">
        <v>350</v>
      </c>
      <c r="D280" s="95" t="s">
        <v>278</v>
      </c>
      <c r="E280" s="95" t="s">
        <v>279</v>
      </c>
      <c r="F280" s="96" t="s">
        <v>280</v>
      </c>
      <c r="G280" s="96" t="s">
        <v>281</v>
      </c>
      <c r="H280" s="95">
        <v>6</v>
      </c>
      <c r="I280" s="95" t="s">
        <v>23</v>
      </c>
      <c r="J280" s="97" t="s">
        <v>474</v>
      </c>
      <c r="K280" s="137" t="s">
        <v>519</v>
      </c>
      <c r="L280" s="138" t="s">
        <v>5</v>
      </c>
      <c r="M280" s="138" t="s">
        <v>7</v>
      </c>
      <c r="N280" s="138">
        <v>3200</v>
      </c>
      <c r="O280" s="138">
        <v>500</v>
      </c>
      <c r="P280" s="98" t="s">
        <v>323</v>
      </c>
      <c r="Q280" s="96" t="s">
        <v>322</v>
      </c>
      <c r="R280" s="95" t="s">
        <v>321</v>
      </c>
      <c r="S280" s="99" t="s">
        <v>335</v>
      </c>
      <c r="T280" s="110">
        <f t="shared" si="14"/>
        <v>8</v>
      </c>
      <c r="U280" s="95" t="s">
        <v>325</v>
      </c>
      <c r="V280" s="95" t="s">
        <v>325</v>
      </c>
      <c r="W280" s="128">
        <v>15</v>
      </c>
      <c r="X280" s="49">
        <v>1</v>
      </c>
      <c r="Y280" s="130">
        <f t="shared" si="12"/>
        <v>15</v>
      </c>
      <c r="Z280" s="49">
        <v>2</v>
      </c>
      <c r="AA280" s="49">
        <v>16</v>
      </c>
      <c r="AB280" s="49">
        <v>480</v>
      </c>
      <c r="AC280" s="47" t="s">
        <v>566</v>
      </c>
      <c r="AD280" s="49">
        <v>31</v>
      </c>
      <c r="AE280" s="49">
        <f t="shared" si="13"/>
        <v>14880</v>
      </c>
      <c r="AF280" s="46">
        <f>IF(J280="СУПЕРЛЮКС",800,IF(J280="ЛЮКС",400,IF(J280="ПРЕМИУМ",300,IF(J280="БИЗНЕС+",200,0))))*(Y280/10)*AD280</f>
        <v>9300</v>
      </c>
      <c r="AG280" s="24"/>
      <c r="AH280" s="24"/>
      <c r="AI280" s="24"/>
      <c r="AJ280" s="24"/>
      <c r="AK280" s="24"/>
      <c r="AL280" s="46">
        <f>AF280*(1-AG280)*(1-AH280)*(1-AI280)*(1-AJ280)*(1-AK280)</f>
        <v>9300</v>
      </c>
      <c r="AM280" s="95">
        <v>3523</v>
      </c>
    </row>
    <row r="281" spans="1:39" ht="13.15" customHeight="1">
      <c r="A281" s="48">
        <v>269</v>
      </c>
      <c r="B281" s="95" t="s">
        <v>35</v>
      </c>
      <c r="C281" s="95" t="s">
        <v>350</v>
      </c>
      <c r="D281" s="95" t="s">
        <v>278</v>
      </c>
      <c r="E281" s="95" t="s">
        <v>279</v>
      </c>
      <c r="F281" s="96" t="s">
        <v>280</v>
      </c>
      <c r="G281" s="96" t="s">
        <v>281</v>
      </c>
      <c r="H281" s="95">
        <v>7</v>
      </c>
      <c r="I281" s="95" t="s">
        <v>23</v>
      </c>
      <c r="J281" s="97" t="s">
        <v>474</v>
      </c>
      <c r="K281" s="137" t="s">
        <v>519</v>
      </c>
      <c r="L281" s="138" t="s">
        <v>5</v>
      </c>
      <c r="M281" s="138" t="s">
        <v>7</v>
      </c>
      <c r="N281" s="138">
        <v>3200</v>
      </c>
      <c r="O281" s="138">
        <v>500</v>
      </c>
      <c r="P281" s="98" t="s">
        <v>323</v>
      </c>
      <c r="Q281" s="96" t="s">
        <v>322</v>
      </c>
      <c r="R281" s="95" t="s">
        <v>321</v>
      </c>
      <c r="S281" s="99" t="s">
        <v>335</v>
      </c>
      <c r="T281" s="110">
        <f t="shared" si="14"/>
        <v>8</v>
      </c>
      <c r="U281" s="95" t="s">
        <v>325</v>
      </c>
      <c r="V281" s="95" t="s">
        <v>325</v>
      </c>
      <c r="W281" s="128">
        <v>15</v>
      </c>
      <c r="X281" s="49">
        <v>1</v>
      </c>
      <c r="Y281" s="130">
        <f t="shared" si="12"/>
        <v>15</v>
      </c>
      <c r="Z281" s="49">
        <v>2</v>
      </c>
      <c r="AA281" s="49">
        <v>16</v>
      </c>
      <c r="AB281" s="49">
        <v>480</v>
      </c>
      <c r="AC281" s="47" t="s">
        <v>566</v>
      </c>
      <c r="AD281" s="49">
        <v>31</v>
      </c>
      <c r="AE281" s="49">
        <f t="shared" si="13"/>
        <v>14880</v>
      </c>
      <c r="AF281" s="46">
        <f>IF(J281="СУПЕРЛЮКС",800,IF(J281="ЛЮКС",400,IF(J281="ПРЕМИУМ",300,IF(J281="БИЗНЕС+",200,0))))*(Y281/10)*AD281</f>
        <v>9300</v>
      </c>
      <c r="AG281" s="24"/>
      <c r="AH281" s="24"/>
      <c r="AI281" s="24"/>
      <c r="AJ281" s="24"/>
      <c r="AK281" s="24"/>
      <c r="AL281" s="46">
        <f>AF281*(1-AG281)*(1-AH281)*(1-AI281)*(1-AJ281)*(1-AK281)</f>
        <v>9300</v>
      </c>
      <c r="AM281" s="95">
        <v>3523</v>
      </c>
    </row>
    <row r="282" spans="1:39" ht="13.15" customHeight="1">
      <c r="A282" s="48">
        <v>270</v>
      </c>
      <c r="B282" s="95" t="s">
        <v>35</v>
      </c>
      <c r="C282" s="95" t="s">
        <v>350</v>
      </c>
      <c r="D282" s="95" t="s">
        <v>278</v>
      </c>
      <c r="E282" s="95" t="s">
        <v>279</v>
      </c>
      <c r="F282" s="96" t="s">
        <v>280</v>
      </c>
      <c r="G282" s="96" t="s">
        <v>281</v>
      </c>
      <c r="H282" s="95">
        <v>8</v>
      </c>
      <c r="I282" s="95" t="s">
        <v>23</v>
      </c>
      <c r="J282" s="97" t="s">
        <v>474</v>
      </c>
      <c r="K282" s="137" t="s">
        <v>519</v>
      </c>
      <c r="L282" s="138" t="s">
        <v>5</v>
      </c>
      <c r="M282" s="138" t="s">
        <v>7</v>
      </c>
      <c r="N282" s="138">
        <v>3200</v>
      </c>
      <c r="O282" s="138">
        <v>500</v>
      </c>
      <c r="P282" s="98" t="s">
        <v>323</v>
      </c>
      <c r="Q282" s="96" t="s">
        <v>322</v>
      </c>
      <c r="R282" s="95" t="s">
        <v>321</v>
      </c>
      <c r="S282" s="99" t="s">
        <v>335</v>
      </c>
      <c r="T282" s="110">
        <f t="shared" si="14"/>
        <v>8</v>
      </c>
      <c r="U282" s="95" t="s">
        <v>325</v>
      </c>
      <c r="V282" s="95" t="s">
        <v>325</v>
      </c>
      <c r="W282" s="128">
        <v>15</v>
      </c>
      <c r="X282" s="49">
        <v>1</v>
      </c>
      <c r="Y282" s="130">
        <f t="shared" si="12"/>
        <v>15</v>
      </c>
      <c r="Z282" s="49">
        <v>2</v>
      </c>
      <c r="AA282" s="49">
        <v>16</v>
      </c>
      <c r="AB282" s="49">
        <v>480</v>
      </c>
      <c r="AC282" s="47" t="s">
        <v>566</v>
      </c>
      <c r="AD282" s="49">
        <v>31</v>
      </c>
      <c r="AE282" s="49">
        <f t="shared" si="13"/>
        <v>14880</v>
      </c>
      <c r="AF282" s="46">
        <f>IF(J282="СУПЕРЛЮКС",800,IF(J282="ЛЮКС",400,IF(J282="ПРЕМИУМ",300,IF(J282="БИЗНЕС+",200,0))))*(Y282/10)*AD282</f>
        <v>9300</v>
      </c>
      <c r="AG282" s="24"/>
      <c r="AH282" s="24"/>
      <c r="AI282" s="24"/>
      <c r="AJ282" s="24"/>
      <c r="AK282" s="24"/>
      <c r="AL282" s="46">
        <f>AF282*(1-AG282)*(1-AH282)*(1-AI282)*(1-AJ282)*(1-AK282)</f>
        <v>9300</v>
      </c>
      <c r="AM282" s="95">
        <v>3523</v>
      </c>
    </row>
    <row r="283" spans="1:39" ht="13.15" customHeight="1">
      <c r="A283" s="48">
        <v>271</v>
      </c>
      <c r="B283" s="95" t="s">
        <v>35</v>
      </c>
      <c r="C283" s="95" t="s">
        <v>350</v>
      </c>
      <c r="D283" s="95" t="s">
        <v>278</v>
      </c>
      <c r="E283" s="95" t="s">
        <v>279</v>
      </c>
      <c r="F283" s="96" t="s">
        <v>280</v>
      </c>
      <c r="G283" s="96" t="s">
        <v>281</v>
      </c>
      <c r="H283" s="95">
        <v>9</v>
      </c>
      <c r="I283" s="95" t="s">
        <v>23</v>
      </c>
      <c r="J283" s="97" t="s">
        <v>474</v>
      </c>
      <c r="K283" s="137" t="s">
        <v>519</v>
      </c>
      <c r="L283" s="138" t="s">
        <v>5</v>
      </c>
      <c r="M283" s="138" t="s">
        <v>7</v>
      </c>
      <c r="N283" s="138">
        <v>3200</v>
      </c>
      <c r="O283" s="138">
        <v>500</v>
      </c>
      <c r="P283" s="98" t="s">
        <v>323</v>
      </c>
      <c r="Q283" s="96" t="s">
        <v>322</v>
      </c>
      <c r="R283" s="95" t="s">
        <v>321</v>
      </c>
      <c r="S283" s="99" t="s">
        <v>335</v>
      </c>
      <c r="T283" s="110">
        <f t="shared" si="14"/>
        <v>8</v>
      </c>
      <c r="U283" s="95" t="s">
        <v>325</v>
      </c>
      <c r="V283" s="95" t="s">
        <v>325</v>
      </c>
      <c r="W283" s="128">
        <v>15</v>
      </c>
      <c r="X283" s="49">
        <v>1</v>
      </c>
      <c r="Y283" s="130">
        <f t="shared" si="12"/>
        <v>15</v>
      </c>
      <c r="Z283" s="49">
        <v>2</v>
      </c>
      <c r="AA283" s="49">
        <v>16</v>
      </c>
      <c r="AB283" s="49">
        <v>480</v>
      </c>
      <c r="AC283" s="47" t="s">
        <v>566</v>
      </c>
      <c r="AD283" s="49">
        <v>31</v>
      </c>
      <c r="AE283" s="49">
        <f t="shared" si="13"/>
        <v>14880</v>
      </c>
      <c r="AF283" s="46">
        <f>IF(J283="СУПЕРЛЮКС",800,IF(J283="ЛЮКС",400,IF(J283="ПРЕМИУМ",300,IF(J283="БИЗНЕС+",200,0))))*(Y283/10)*AD283</f>
        <v>9300</v>
      </c>
      <c r="AG283" s="24"/>
      <c r="AH283" s="24"/>
      <c r="AI283" s="24"/>
      <c r="AJ283" s="24"/>
      <c r="AK283" s="24"/>
      <c r="AL283" s="46">
        <f>AF283*(1-AG283)*(1-AH283)*(1-AI283)*(1-AJ283)*(1-AK283)</f>
        <v>9300</v>
      </c>
      <c r="AM283" s="95">
        <v>3523</v>
      </c>
    </row>
    <row r="284" spans="1:39" ht="13.15" customHeight="1">
      <c r="A284" s="48">
        <v>272</v>
      </c>
      <c r="B284" s="95" t="s">
        <v>35</v>
      </c>
      <c r="C284" s="95" t="s">
        <v>358</v>
      </c>
      <c r="D284" s="95" t="s">
        <v>486</v>
      </c>
      <c r="E284" s="95" t="s">
        <v>216</v>
      </c>
      <c r="F284" s="96" t="s">
        <v>282</v>
      </c>
      <c r="G284" s="96" t="s">
        <v>496</v>
      </c>
      <c r="H284" s="95">
        <v>1</v>
      </c>
      <c r="I284" s="95" t="s">
        <v>23</v>
      </c>
      <c r="J284" s="97" t="s">
        <v>513</v>
      </c>
      <c r="K284" s="137">
        <v>68000</v>
      </c>
      <c r="L284" s="138" t="s">
        <v>5</v>
      </c>
      <c r="M284" s="138" t="s">
        <v>5</v>
      </c>
      <c r="N284" s="138">
        <v>3500</v>
      </c>
      <c r="O284" s="138">
        <v>800</v>
      </c>
      <c r="P284" s="98" t="s">
        <v>323</v>
      </c>
      <c r="Q284" s="96" t="s">
        <v>322</v>
      </c>
      <c r="R284" s="95" t="s">
        <v>321</v>
      </c>
      <c r="S284" s="99" t="s">
        <v>342</v>
      </c>
      <c r="T284" s="110">
        <f t="shared" si="14"/>
        <v>5</v>
      </c>
      <c r="U284" s="95" t="s">
        <v>327</v>
      </c>
      <c r="V284" s="95" t="s">
        <v>327</v>
      </c>
      <c r="W284" s="128">
        <v>15</v>
      </c>
      <c r="X284" s="49">
        <v>1</v>
      </c>
      <c r="Y284" s="130">
        <f t="shared" si="12"/>
        <v>15</v>
      </c>
      <c r="Z284" s="49">
        <v>2</v>
      </c>
      <c r="AA284" s="49">
        <v>16</v>
      </c>
      <c r="AB284" s="49">
        <v>480</v>
      </c>
      <c r="AC284" s="47" t="s">
        <v>566</v>
      </c>
      <c r="AD284" s="49">
        <v>31</v>
      </c>
      <c r="AE284" s="49">
        <f t="shared" si="13"/>
        <v>14880</v>
      </c>
      <c r="AF284" s="46">
        <f>IF(J284="СУПЕРЛЮКС",800,IF(J284="ЛЮКС",400,IF(J284="ПРЕМИУМ",300,IF(J284="БИЗНЕС+",200,0))))*(Y284/10)*AD284</f>
        <v>13950</v>
      </c>
      <c r="AG284" s="24"/>
      <c r="AH284" s="24"/>
      <c r="AI284" s="24"/>
      <c r="AJ284" s="24"/>
      <c r="AK284" s="24"/>
      <c r="AL284" s="46">
        <f>AF284*(1-AG284)*(1-AH284)*(1-AI284)*(1-AJ284)*(1-AK284)</f>
        <v>13950</v>
      </c>
      <c r="AM284" s="95">
        <v>3508</v>
      </c>
    </row>
    <row r="285" spans="1:39" ht="13.15" customHeight="1">
      <c r="A285" s="48">
        <v>273</v>
      </c>
      <c r="B285" s="95" t="s">
        <v>35</v>
      </c>
      <c r="C285" s="95" t="s">
        <v>358</v>
      </c>
      <c r="D285" s="95" t="s">
        <v>486</v>
      </c>
      <c r="E285" s="95" t="s">
        <v>216</v>
      </c>
      <c r="F285" s="96" t="s">
        <v>282</v>
      </c>
      <c r="G285" s="96" t="s">
        <v>496</v>
      </c>
      <c r="H285" s="95">
        <v>2</v>
      </c>
      <c r="I285" s="95" t="s">
        <v>23</v>
      </c>
      <c r="J285" s="97" t="s">
        <v>513</v>
      </c>
      <c r="K285" s="137">
        <v>68000</v>
      </c>
      <c r="L285" s="138" t="s">
        <v>5</v>
      </c>
      <c r="M285" s="138" t="s">
        <v>5</v>
      </c>
      <c r="N285" s="138">
        <v>3500</v>
      </c>
      <c r="O285" s="138">
        <v>800</v>
      </c>
      <c r="P285" s="98" t="s">
        <v>323</v>
      </c>
      <c r="Q285" s="96" t="s">
        <v>322</v>
      </c>
      <c r="R285" s="95" t="s">
        <v>321</v>
      </c>
      <c r="S285" s="99" t="s">
        <v>344</v>
      </c>
      <c r="T285" s="110">
        <f t="shared" si="14"/>
        <v>5</v>
      </c>
      <c r="U285" s="95" t="s">
        <v>325</v>
      </c>
      <c r="V285" s="95" t="s">
        <v>539</v>
      </c>
      <c r="W285" s="128">
        <v>15</v>
      </c>
      <c r="X285" s="49">
        <v>1</v>
      </c>
      <c r="Y285" s="130">
        <f t="shared" si="12"/>
        <v>15</v>
      </c>
      <c r="Z285" s="49">
        <v>2</v>
      </c>
      <c r="AA285" s="49">
        <v>16</v>
      </c>
      <c r="AB285" s="49">
        <v>480</v>
      </c>
      <c r="AC285" s="47" t="s">
        <v>566</v>
      </c>
      <c r="AD285" s="49">
        <v>31</v>
      </c>
      <c r="AE285" s="49">
        <f t="shared" si="13"/>
        <v>14880</v>
      </c>
      <c r="AF285" s="46">
        <f>IF(J285="СУПЕРЛЮКС",800,IF(J285="ЛЮКС",400,IF(J285="ПРЕМИУМ",300,IF(J285="БИЗНЕС+",200,0))))*(Y285/10)*AD285</f>
        <v>13950</v>
      </c>
      <c r="AG285" s="24"/>
      <c r="AH285" s="24"/>
      <c r="AI285" s="24"/>
      <c r="AJ285" s="24"/>
      <c r="AK285" s="24"/>
      <c r="AL285" s="46">
        <f>AF285*(1-AG285)*(1-AH285)*(1-AI285)*(1-AJ285)*(1-AK285)</f>
        <v>13950</v>
      </c>
      <c r="AM285" s="95">
        <v>3541</v>
      </c>
    </row>
    <row r="286" spans="1:39" ht="13.15" customHeight="1">
      <c r="A286" s="48">
        <v>274</v>
      </c>
      <c r="B286" s="95" t="s">
        <v>35</v>
      </c>
      <c r="C286" s="95" t="s">
        <v>358</v>
      </c>
      <c r="D286" s="95" t="s">
        <v>486</v>
      </c>
      <c r="E286" s="95" t="s">
        <v>216</v>
      </c>
      <c r="F286" s="96" t="s">
        <v>282</v>
      </c>
      <c r="G286" s="96" t="s">
        <v>496</v>
      </c>
      <c r="H286" s="95">
        <v>3</v>
      </c>
      <c r="I286" s="95" t="s">
        <v>23</v>
      </c>
      <c r="J286" s="97" t="s">
        <v>513</v>
      </c>
      <c r="K286" s="137">
        <v>68000</v>
      </c>
      <c r="L286" s="138" t="s">
        <v>5</v>
      </c>
      <c r="M286" s="138" t="s">
        <v>5</v>
      </c>
      <c r="N286" s="138">
        <v>3500</v>
      </c>
      <c r="O286" s="138">
        <v>800</v>
      </c>
      <c r="P286" s="98" t="s">
        <v>323</v>
      </c>
      <c r="Q286" s="96" t="s">
        <v>322</v>
      </c>
      <c r="R286" s="95" t="s">
        <v>321</v>
      </c>
      <c r="S286" s="99" t="s">
        <v>344</v>
      </c>
      <c r="T286" s="110">
        <f t="shared" si="14"/>
        <v>5</v>
      </c>
      <c r="U286" s="95" t="s">
        <v>325</v>
      </c>
      <c r="V286" s="95" t="s">
        <v>540</v>
      </c>
      <c r="W286" s="128">
        <v>15</v>
      </c>
      <c r="X286" s="49">
        <v>1</v>
      </c>
      <c r="Y286" s="130">
        <f t="shared" si="12"/>
        <v>15</v>
      </c>
      <c r="Z286" s="49">
        <v>2</v>
      </c>
      <c r="AA286" s="49">
        <v>16</v>
      </c>
      <c r="AB286" s="49">
        <v>480</v>
      </c>
      <c r="AC286" s="47" t="s">
        <v>566</v>
      </c>
      <c r="AD286" s="49">
        <v>31</v>
      </c>
      <c r="AE286" s="49">
        <f t="shared" si="13"/>
        <v>14880</v>
      </c>
      <c r="AF286" s="46">
        <f>IF(J286="СУПЕРЛЮКС",800,IF(J286="ЛЮКС",400,IF(J286="ПРЕМИУМ",300,IF(J286="БИЗНЕС+",200,0))))*(Y286/10)*AD286</f>
        <v>13950</v>
      </c>
      <c r="AG286" s="24"/>
      <c r="AH286" s="24"/>
      <c r="AI286" s="24"/>
      <c r="AJ286" s="24"/>
      <c r="AK286" s="24"/>
      <c r="AL286" s="46">
        <f>AF286*(1-AG286)*(1-AH286)*(1-AI286)*(1-AJ286)*(1-AK286)</f>
        <v>13950</v>
      </c>
      <c r="AM286" s="95">
        <v>3542</v>
      </c>
    </row>
    <row r="287" spans="1:39" ht="13.15" customHeight="1">
      <c r="A287" s="48">
        <v>275</v>
      </c>
      <c r="B287" s="95" t="s">
        <v>35</v>
      </c>
      <c r="C287" s="95" t="s">
        <v>358</v>
      </c>
      <c r="D287" s="95" t="s">
        <v>486</v>
      </c>
      <c r="E287" s="95" t="s">
        <v>216</v>
      </c>
      <c r="F287" s="96" t="s">
        <v>282</v>
      </c>
      <c r="G287" s="96" t="s">
        <v>496</v>
      </c>
      <c r="H287" s="95">
        <v>4</v>
      </c>
      <c r="I287" s="95" t="s">
        <v>23</v>
      </c>
      <c r="J287" s="97" t="s">
        <v>513</v>
      </c>
      <c r="K287" s="137">
        <v>68000</v>
      </c>
      <c r="L287" s="138" t="s">
        <v>5</v>
      </c>
      <c r="M287" s="138" t="s">
        <v>5</v>
      </c>
      <c r="N287" s="138">
        <v>3500</v>
      </c>
      <c r="O287" s="138">
        <v>800</v>
      </c>
      <c r="P287" s="98" t="s">
        <v>323</v>
      </c>
      <c r="Q287" s="96" t="s">
        <v>322</v>
      </c>
      <c r="R287" s="95" t="s">
        <v>321</v>
      </c>
      <c r="S287" s="99" t="s">
        <v>344</v>
      </c>
      <c r="T287" s="110">
        <f t="shared" si="14"/>
        <v>5</v>
      </c>
      <c r="U287" s="95" t="s">
        <v>334</v>
      </c>
      <c r="V287" s="95" t="s">
        <v>333</v>
      </c>
      <c r="W287" s="128">
        <v>15</v>
      </c>
      <c r="X287" s="49">
        <v>1</v>
      </c>
      <c r="Y287" s="130">
        <f t="shared" si="12"/>
        <v>15</v>
      </c>
      <c r="Z287" s="49">
        <v>2</v>
      </c>
      <c r="AA287" s="49">
        <v>16</v>
      </c>
      <c r="AB287" s="49">
        <v>480</v>
      </c>
      <c r="AC287" s="47" t="s">
        <v>566</v>
      </c>
      <c r="AD287" s="49">
        <v>31</v>
      </c>
      <c r="AE287" s="49">
        <f t="shared" si="13"/>
        <v>14880</v>
      </c>
      <c r="AF287" s="46">
        <f>IF(J287="СУПЕРЛЮКС",800,IF(J287="ЛЮКС",400,IF(J287="ПРЕМИУМ",300,IF(J287="БИЗНЕС+",200,0))))*(Y287/10)*AD287</f>
        <v>13950</v>
      </c>
      <c r="AG287" s="24"/>
      <c r="AH287" s="24"/>
      <c r="AI287" s="24"/>
      <c r="AJ287" s="24"/>
      <c r="AK287" s="24"/>
      <c r="AL287" s="46">
        <f>AF287*(1-AG287)*(1-AH287)*(1-AI287)*(1-AJ287)*(1-AK287)</f>
        <v>13950</v>
      </c>
      <c r="AM287" s="95">
        <v>3509</v>
      </c>
    </row>
    <row r="288" spans="1:39" ht="13.15" customHeight="1">
      <c r="A288" s="48">
        <v>276</v>
      </c>
      <c r="B288" s="95" t="s">
        <v>35</v>
      </c>
      <c r="C288" s="95" t="s">
        <v>358</v>
      </c>
      <c r="D288" s="95" t="s">
        <v>486</v>
      </c>
      <c r="E288" s="95" t="s">
        <v>216</v>
      </c>
      <c r="F288" s="96" t="s">
        <v>282</v>
      </c>
      <c r="G288" s="96" t="s">
        <v>496</v>
      </c>
      <c r="H288" s="95">
        <v>5</v>
      </c>
      <c r="I288" s="95" t="s">
        <v>23</v>
      </c>
      <c r="J288" s="97" t="s">
        <v>513</v>
      </c>
      <c r="K288" s="137">
        <v>68000</v>
      </c>
      <c r="L288" s="138" t="s">
        <v>5</v>
      </c>
      <c r="M288" s="138" t="s">
        <v>5</v>
      </c>
      <c r="N288" s="138">
        <v>3500</v>
      </c>
      <c r="O288" s="138">
        <v>800</v>
      </c>
      <c r="P288" s="98" t="s">
        <v>323</v>
      </c>
      <c r="Q288" s="96" t="s">
        <v>322</v>
      </c>
      <c r="R288" s="95" t="s">
        <v>321</v>
      </c>
      <c r="S288" s="99" t="s">
        <v>335</v>
      </c>
      <c r="T288" s="110">
        <f t="shared" si="14"/>
        <v>5</v>
      </c>
      <c r="U288" s="95" t="s">
        <v>334</v>
      </c>
      <c r="V288" s="95" t="s">
        <v>334</v>
      </c>
      <c r="W288" s="128">
        <v>15</v>
      </c>
      <c r="X288" s="49">
        <v>1</v>
      </c>
      <c r="Y288" s="130">
        <f t="shared" si="12"/>
        <v>15</v>
      </c>
      <c r="Z288" s="49">
        <v>2</v>
      </c>
      <c r="AA288" s="49">
        <v>16</v>
      </c>
      <c r="AB288" s="49">
        <v>480</v>
      </c>
      <c r="AC288" s="47" t="s">
        <v>566</v>
      </c>
      <c r="AD288" s="49">
        <v>31</v>
      </c>
      <c r="AE288" s="49">
        <f t="shared" si="13"/>
        <v>14880</v>
      </c>
      <c r="AF288" s="46">
        <f>IF(J288="СУПЕРЛЮКС",800,IF(J288="ЛЮКС",400,IF(J288="ПРЕМИУМ",300,IF(J288="БИЗНЕС+",200,0))))*(Y288/10)*AD288</f>
        <v>13950</v>
      </c>
      <c r="AG288" s="24"/>
      <c r="AH288" s="24"/>
      <c r="AI288" s="24"/>
      <c r="AJ288" s="24"/>
      <c r="AK288" s="24"/>
      <c r="AL288" s="46">
        <f>AF288*(1-AG288)*(1-AH288)*(1-AI288)*(1-AJ288)*(1-AK288)</f>
        <v>13950</v>
      </c>
      <c r="AM288" s="95">
        <v>3543</v>
      </c>
    </row>
    <row r="289" spans="1:39" ht="13.15" customHeight="1">
      <c r="A289" s="48">
        <v>277</v>
      </c>
      <c r="B289" s="95" t="s">
        <v>35</v>
      </c>
      <c r="C289" s="95" t="s">
        <v>360</v>
      </c>
      <c r="D289" s="95" t="s">
        <v>382</v>
      </c>
      <c r="E289" s="95" t="s">
        <v>381</v>
      </c>
      <c r="F289" s="96" t="s">
        <v>428</v>
      </c>
      <c r="G289" s="96" t="s">
        <v>380</v>
      </c>
      <c r="H289" s="95">
        <v>1</v>
      </c>
      <c r="I289" s="95" t="s">
        <v>23</v>
      </c>
      <c r="J289" s="97" t="s">
        <v>513</v>
      </c>
      <c r="K289" s="137" t="s">
        <v>520</v>
      </c>
      <c r="L289" s="138" t="s">
        <v>5</v>
      </c>
      <c r="M289" s="138" t="s">
        <v>5</v>
      </c>
      <c r="N289" s="138">
        <v>3000</v>
      </c>
      <c r="O289" s="138">
        <v>401</v>
      </c>
      <c r="P289" s="98" t="s">
        <v>323</v>
      </c>
      <c r="Q289" s="96" t="s">
        <v>347</v>
      </c>
      <c r="R289" s="95" t="s">
        <v>321</v>
      </c>
      <c r="S289" s="99" t="s">
        <v>346</v>
      </c>
      <c r="T289" s="110">
        <f t="shared" si="14"/>
        <v>1</v>
      </c>
      <c r="U289" s="95" t="s">
        <v>319</v>
      </c>
      <c r="V289" s="95" t="s">
        <v>319</v>
      </c>
      <c r="W289" s="128">
        <v>15</v>
      </c>
      <c r="X289" s="49">
        <v>1</v>
      </c>
      <c r="Y289" s="130">
        <f t="shared" si="12"/>
        <v>15</v>
      </c>
      <c r="Z289" s="49">
        <v>2</v>
      </c>
      <c r="AA289" s="49">
        <v>16</v>
      </c>
      <c r="AB289" s="49">
        <v>480</v>
      </c>
      <c r="AC289" s="47" t="s">
        <v>566</v>
      </c>
      <c r="AD289" s="49">
        <v>31</v>
      </c>
      <c r="AE289" s="49">
        <f t="shared" si="13"/>
        <v>14880</v>
      </c>
      <c r="AF289" s="46">
        <f>IF(J289="СУПЕРЛЮКС",800,IF(J289="ЛЮКС",400,IF(J289="ПРЕМИУМ",300,IF(J289="БИЗНЕС+",200,0))))*(Y289/10)*AD289</f>
        <v>13950</v>
      </c>
      <c r="AG289" s="24"/>
      <c r="AH289" s="24"/>
      <c r="AI289" s="24"/>
      <c r="AJ289" s="24"/>
      <c r="AK289" s="24"/>
      <c r="AL289" s="46">
        <f>AF289*(1-AG289)*(1-AH289)*(1-AI289)*(1-AJ289)*(1-AK289)</f>
        <v>13950</v>
      </c>
      <c r="AM289" s="95">
        <v>3460</v>
      </c>
    </row>
    <row r="290" spans="1:39" ht="13.15" customHeight="1">
      <c r="A290" s="48">
        <v>278</v>
      </c>
      <c r="B290" s="95" t="s">
        <v>35</v>
      </c>
      <c r="C290" s="95" t="s">
        <v>358</v>
      </c>
      <c r="D290" s="95" t="s">
        <v>486</v>
      </c>
      <c r="E290" s="95" t="s">
        <v>216</v>
      </c>
      <c r="F290" s="96" t="s">
        <v>431</v>
      </c>
      <c r="G290" s="96" t="s">
        <v>430</v>
      </c>
      <c r="H290" s="95">
        <v>1</v>
      </c>
      <c r="I290" s="95" t="s">
        <v>23</v>
      </c>
      <c r="J290" s="97" t="s">
        <v>474</v>
      </c>
      <c r="K290" s="137">
        <v>68000</v>
      </c>
      <c r="L290" s="138" t="s">
        <v>5</v>
      </c>
      <c r="M290" s="138" t="s">
        <v>5</v>
      </c>
      <c r="N290" s="138">
        <v>3500</v>
      </c>
      <c r="O290" s="138">
        <v>800</v>
      </c>
      <c r="P290" s="98" t="s">
        <v>323</v>
      </c>
      <c r="Q290" s="96" t="s">
        <v>341</v>
      </c>
      <c r="R290" s="95" t="s">
        <v>321</v>
      </c>
      <c r="S290" s="99" t="s">
        <v>335</v>
      </c>
      <c r="T290" s="110">
        <f t="shared" si="14"/>
        <v>3</v>
      </c>
      <c r="U290" s="95" t="s">
        <v>327</v>
      </c>
      <c r="V290" s="95" t="s">
        <v>541</v>
      </c>
      <c r="W290" s="128">
        <v>15</v>
      </c>
      <c r="X290" s="49">
        <v>1</v>
      </c>
      <c r="Y290" s="130">
        <f t="shared" si="12"/>
        <v>15</v>
      </c>
      <c r="Z290" s="49">
        <v>2</v>
      </c>
      <c r="AA290" s="49">
        <v>16</v>
      </c>
      <c r="AB290" s="49">
        <v>480</v>
      </c>
      <c r="AC290" s="47" t="s">
        <v>566</v>
      </c>
      <c r="AD290" s="49">
        <v>31</v>
      </c>
      <c r="AE290" s="49">
        <f t="shared" si="13"/>
        <v>14880</v>
      </c>
      <c r="AF290" s="46">
        <f>IF(J290="СУПЕРЛЮКС",800,IF(J290="ЛЮКС",400,IF(J290="ПРЕМИУМ",300,IF(J290="БИЗНЕС+",200,0))))*(Y290/10)*AD290</f>
        <v>9300</v>
      </c>
      <c r="AG290" s="24"/>
      <c r="AH290" s="24"/>
      <c r="AI290" s="24"/>
      <c r="AJ290" s="24"/>
      <c r="AK290" s="24"/>
      <c r="AL290" s="46">
        <f>AF290*(1-AG290)*(1-AH290)*(1-AI290)*(1-AJ290)*(1-AK290)</f>
        <v>9300</v>
      </c>
      <c r="AM290" s="95">
        <v>3324</v>
      </c>
    </row>
    <row r="291" spans="1:39" ht="13.15" customHeight="1">
      <c r="A291" s="48">
        <v>279</v>
      </c>
      <c r="B291" s="95" t="s">
        <v>35</v>
      </c>
      <c r="C291" s="95" t="s">
        <v>358</v>
      </c>
      <c r="D291" s="95" t="s">
        <v>486</v>
      </c>
      <c r="E291" s="95" t="s">
        <v>216</v>
      </c>
      <c r="F291" s="96" t="s">
        <v>431</v>
      </c>
      <c r="G291" s="96" t="s">
        <v>430</v>
      </c>
      <c r="H291" s="95">
        <v>1</v>
      </c>
      <c r="I291" s="95" t="s">
        <v>23</v>
      </c>
      <c r="J291" s="97" t="s">
        <v>474</v>
      </c>
      <c r="K291" s="137">
        <v>68000</v>
      </c>
      <c r="L291" s="138" t="s">
        <v>5</v>
      </c>
      <c r="M291" s="138" t="s">
        <v>5</v>
      </c>
      <c r="N291" s="138">
        <v>3500</v>
      </c>
      <c r="O291" s="138">
        <v>800</v>
      </c>
      <c r="P291" s="98" t="s">
        <v>323</v>
      </c>
      <c r="Q291" s="96" t="s">
        <v>341</v>
      </c>
      <c r="R291" s="95" t="s">
        <v>321</v>
      </c>
      <c r="S291" s="99" t="s">
        <v>335</v>
      </c>
      <c r="T291" s="110">
        <f t="shared" si="14"/>
        <v>3</v>
      </c>
      <c r="U291" s="95" t="s">
        <v>319</v>
      </c>
      <c r="V291" s="95" t="s">
        <v>542</v>
      </c>
      <c r="W291" s="128">
        <v>15</v>
      </c>
      <c r="X291" s="49">
        <v>1</v>
      </c>
      <c r="Y291" s="130">
        <f t="shared" si="12"/>
        <v>15</v>
      </c>
      <c r="Z291" s="49">
        <v>2</v>
      </c>
      <c r="AA291" s="49">
        <v>16</v>
      </c>
      <c r="AB291" s="49">
        <v>480</v>
      </c>
      <c r="AC291" s="47" t="s">
        <v>566</v>
      </c>
      <c r="AD291" s="49">
        <v>31</v>
      </c>
      <c r="AE291" s="49">
        <f t="shared" si="13"/>
        <v>14880</v>
      </c>
      <c r="AF291" s="46">
        <f>IF(J291="СУПЕРЛЮКС",800,IF(J291="ЛЮКС",400,IF(J291="ПРЕМИУМ",300,IF(J291="БИЗНЕС+",200,0))))*(Y291/10)*AD291</f>
        <v>9300</v>
      </c>
      <c r="AG291" s="24"/>
      <c r="AH291" s="24"/>
      <c r="AI291" s="24"/>
      <c r="AJ291" s="24"/>
      <c r="AK291" s="24"/>
      <c r="AL291" s="46">
        <f>AF291*(1-AG291)*(1-AH291)*(1-AI291)*(1-AJ291)*(1-AK291)</f>
        <v>9300</v>
      </c>
      <c r="AM291" s="95">
        <v>3326</v>
      </c>
    </row>
    <row r="292" spans="1:39" ht="13.15" customHeight="1">
      <c r="A292" s="48">
        <v>280</v>
      </c>
      <c r="B292" s="95" t="s">
        <v>35</v>
      </c>
      <c r="C292" s="95" t="s">
        <v>358</v>
      </c>
      <c r="D292" s="95" t="s">
        <v>486</v>
      </c>
      <c r="E292" s="95" t="s">
        <v>216</v>
      </c>
      <c r="F292" s="96" t="s">
        <v>431</v>
      </c>
      <c r="G292" s="96" t="s">
        <v>430</v>
      </c>
      <c r="H292" s="95">
        <v>1</v>
      </c>
      <c r="I292" s="95" t="s">
        <v>23</v>
      </c>
      <c r="J292" s="97" t="s">
        <v>474</v>
      </c>
      <c r="K292" s="137">
        <v>68000</v>
      </c>
      <c r="L292" s="138" t="s">
        <v>5</v>
      </c>
      <c r="M292" s="138" t="s">
        <v>5</v>
      </c>
      <c r="N292" s="138">
        <v>3500</v>
      </c>
      <c r="O292" s="138">
        <v>800</v>
      </c>
      <c r="P292" s="98" t="s">
        <v>323</v>
      </c>
      <c r="Q292" s="96" t="s">
        <v>341</v>
      </c>
      <c r="R292" s="95" t="s">
        <v>321</v>
      </c>
      <c r="S292" s="99" t="s">
        <v>335</v>
      </c>
      <c r="T292" s="110">
        <f t="shared" si="14"/>
        <v>3</v>
      </c>
      <c r="U292" s="95" t="s">
        <v>329</v>
      </c>
      <c r="V292" s="95" t="s">
        <v>543</v>
      </c>
      <c r="W292" s="128">
        <v>15</v>
      </c>
      <c r="X292" s="49">
        <v>1</v>
      </c>
      <c r="Y292" s="130">
        <f t="shared" si="12"/>
        <v>15</v>
      </c>
      <c r="Z292" s="49">
        <v>2</v>
      </c>
      <c r="AA292" s="49">
        <v>16</v>
      </c>
      <c r="AB292" s="49">
        <v>480</v>
      </c>
      <c r="AC292" s="47" t="s">
        <v>566</v>
      </c>
      <c r="AD292" s="49">
        <v>31</v>
      </c>
      <c r="AE292" s="49">
        <f t="shared" si="13"/>
        <v>14880</v>
      </c>
      <c r="AF292" s="46">
        <f>IF(J292="СУПЕРЛЮКС",800,IF(J292="ЛЮКС",400,IF(J292="ПРЕМИУМ",300,IF(J292="БИЗНЕС+",200,0))))*(Y292/10)*AD292</f>
        <v>9300</v>
      </c>
      <c r="AG292" s="24"/>
      <c r="AH292" s="24"/>
      <c r="AI292" s="24"/>
      <c r="AJ292" s="24"/>
      <c r="AK292" s="24"/>
      <c r="AL292" s="46">
        <f>AF292*(1-AG292)*(1-AH292)*(1-AI292)*(1-AJ292)*(1-AK292)</f>
        <v>9300</v>
      </c>
      <c r="AM292" s="95">
        <v>3326</v>
      </c>
    </row>
    <row r="293" spans="1:39" ht="13.15" customHeight="1">
      <c r="A293" s="48">
        <v>281</v>
      </c>
      <c r="B293" s="95" t="s">
        <v>35</v>
      </c>
      <c r="C293" s="95" t="s">
        <v>345</v>
      </c>
      <c r="D293" s="95" t="s">
        <v>149</v>
      </c>
      <c r="E293" s="95" t="s">
        <v>23</v>
      </c>
      <c r="F293" s="96" t="s">
        <v>425</v>
      </c>
      <c r="G293" s="96" t="s">
        <v>424</v>
      </c>
      <c r="H293" s="95">
        <v>1</v>
      </c>
      <c r="I293" s="95" t="s">
        <v>23</v>
      </c>
      <c r="J293" s="97" t="s">
        <v>474</v>
      </c>
      <c r="K293" s="137" t="s">
        <v>521</v>
      </c>
      <c r="L293" s="138" t="s">
        <v>5</v>
      </c>
      <c r="M293" s="138" t="s">
        <v>7</v>
      </c>
      <c r="N293" s="138">
        <v>990</v>
      </c>
      <c r="O293" s="138">
        <v>100</v>
      </c>
      <c r="P293" s="98" t="s">
        <v>323</v>
      </c>
      <c r="Q293" s="96" t="s">
        <v>347</v>
      </c>
      <c r="R293" s="95" t="s">
        <v>321</v>
      </c>
      <c r="S293" s="99" t="s">
        <v>346</v>
      </c>
      <c r="T293" s="110">
        <f t="shared" si="14"/>
        <v>1</v>
      </c>
      <c r="U293" s="95" t="s">
        <v>319</v>
      </c>
      <c r="V293" s="95" t="s">
        <v>319</v>
      </c>
      <c r="W293" s="128">
        <v>15</v>
      </c>
      <c r="X293" s="49">
        <v>1</v>
      </c>
      <c r="Y293" s="130">
        <f t="shared" ref="Y293:Y326" si="15">W293*X293</f>
        <v>15</v>
      </c>
      <c r="Z293" s="49">
        <v>2</v>
      </c>
      <c r="AA293" s="49">
        <v>16</v>
      </c>
      <c r="AB293" s="49">
        <v>480</v>
      </c>
      <c r="AC293" s="47" t="s">
        <v>566</v>
      </c>
      <c r="AD293" s="49">
        <v>31</v>
      </c>
      <c r="AE293" s="49">
        <f t="shared" ref="AE293:AE326" si="16">AB293*AD293</f>
        <v>14880</v>
      </c>
      <c r="AF293" s="46">
        <f>IF(J293="СУПЕРЛЮКС",800,IF(J293="ЛЮКС",400,IF(J293="ПРЕМИУМ",300,IF(J293="БИЗНЕС+",200,0))))*(Y293/10)*AD293</f>
        <v>9300</v>
      </c>
      <c r="AG293" s="24"/>
      <c r="AH293" s="24"/>
      <c r="AI293" s="24"/>
      <c r="AJ293" s="24"/>
      <c r="AK293" s="24"/>
      <c r="AL293" s="46">
        <f>AF293*(1-AG293)*(1-AH293)*(1-AI293)*(1-AJ293)*(1-AK293)</f>
        <v>9300</v>
      </c>
      <c r="AM293" s="95"/>
    </row>
    <row r="294" spans="1:39" ht="13.15" customHeight="1">
      <c r="A294" s="48">
        <v>282</v>
      </c>
      <c r="B294" s="95" t="s">
        <v>35</v>
      </c>
      <c r="C294" s="95" t="s">
        <v>352</v>
      </c>
      <c r="D294" s="95" t="s">
        <v>290</v>
      </c>
      <c r="E294" s="95" t="s">
        <v>289</v>
      </c>
      <c r="F294" s="96" t="s">
        <v>447</v>
      </c>
      <c r="G294" s="96" t="s">
        <v>446</v>
      </c>
      <c r="H294" s="95">
        <v>1</v>
      </c>
      <c r="I294" s="95" t="s">
        <v>23</v>
      </c>
      <c r="J294" s="97" t="s">
        <v>512</v>
      </c>
      <c r="K294" s="137">
        <v>90000</v>
      </c>
      <c r="L294" s="138" t="s">
        <v>5</v>
      </c>
      <c r="M294" s="138" t="s">
        <v>5</v>
      </c>
      <c r="N294" s="138">
        <v>2200</v>
      </c>
      <c r="O294" s="138">
        <v>700</v>
      </c>
      <c r="P294" s="98" t="s">
        <v>323</v>
      </c>
      <c r="Q294" s="96" t="s">
        <v>347</v>
      </c>
      <c r="R294" s="95" t="s">
        <v>321</v>
      </c>
      <c r="S294" s="99" t="s">
        <v>346</v>
      </c>
      <c r="T294" s="110">
        <f t="shared" si="14"/>
        <v>3</v>
      </c>
      <c r="U294" s="95" t="s">
        <v>330</v>
      </c>
      <c r="V294" s="95" t="s">
        <v>339</v>
      </c>
      <c r="W294" s="128">
        <v>15</v>
      </c>
      <c r="X294" s="49">
        <v>1</v>
      </c>
      <c r="Y294" s="130">
        <f t="shared" si="15"/>
        <v>15</v>
      </c>
      <c r="Z294" s="49">
        <v>2</v>
      </c>
      <c r="AA294" s="49">
        <v>16</v>
      </c>
      <c r="AB294" s="49">
        <v>480</v>
      </c>
      <c r="AC294" s="47" t="s">
        <v>566</v>
      </c>
      <c r="AD294" s="49">
        <v>31</v>
      </c>
      <c r="AE294" s="49">
        <f t="shared" si="16"/>
        <v>14880</v>
      </c>
      <c r="AF294" s="46">
        <f>IF(J294="СУПЕРЛЮКС",800,IF(J294="ЛЮКС",400,IF(J294="ПРЕМИУМ",300,IF(J294="БИЗНЕС+",200,0))))*(Y294/10)*AD294</f>
        <v>18600</v>
      </c>
      <c r="AG294" s="24"/>
      <c r="AH294" s="24"/>
      <c r="AI294" s="24"/>
      <c r="AJ294" s="24"/>
      <c r="AK294" s="24"/>
      <c r="AL294" s="46">
        <f>AF294*(1-AG294)*(1-AH294)*(1-AI294)*(1-AJ294)*(1-AK294)</f>
        <v>18600</v>
      </c>
      <c r="AM294" s="95">
        <v>1080</v>
      </c>
    </row>
    <row r="295" spans="1:39" ht="13.15" customHeight="1">
      <c r="A295" s="48">
        <v>283</v>
      </c>
      <c r="B295" s="95" t="s">
        <v>35</v>
      </c>
      <c r="C295" s="95" t="s">
        <v>352</v>
      </c>
      <c r="D295" s="95" t="s">
        <v>290</v>
      </c>
      <c r="E295" s="95" t="s">
        <v>289</v>
      </c>
      <c r="F295" s="96" t="s">
        <v>447</v>
      </c>
      <c r="G295" s="96" t="s">
        <v>446</v>
      </c>
      <c r="H295" s="95">
        <v>2</v>
      </c>
      <c r="I295" s="95" t="s">
        <v>23</v>
      </c>
      <c r="J295" s="97" t="s">
        <v>512</v>
      </c>
      <c r="K295" s="137">
        <v>90000</v>
      </c>
      <c r="L295" s="138" t="s">
        <v>5</v>
      </c>
      <c r="M295" s="138" t="s">
        <v>5</v>
      </c>
      <c r="N295" s="138">
        <v>2200</v>
      </c>
      <c r="O295" s="138">
        <v>700</v>
      </c>
      <c r="P295" s="98" t="s">
        <v>323</v>
      </c>
      <c r="Q295" s="96" t="s">
        <v>347</v>
      </c>
      <c r="R295" s="95" t="s">
        <v>321</v>
      </c>
      <c r="S295" s="99" t="s">
        <v>346</v>
      </c>
      <c r="T295" s="110">
        <f t="shared" si="14"/>
        <v>3</v>
      </c>
      <c r="U295" s="95" t="s">
        <v>330</v>
      </c>
      <c r="V295" s="95" t="s">
        <v>332</v>
      </c>
      <c r="W295" s="128">
        <v>15</v>
      </c>
      <c r="X295" s="49">
        <v>1</v>
      </c>
      <c r="Y295" s="130">
        <f t="shared" si="15"/>
        <v>15</v>
      </c>
      <c r="Z295" s="49">
        <v>2</v>
      </c>
      <c r="AA295" s="49">
        <v>16</v>
      </c>
      <c r="AB295" s="49">
        <v>480</v>
      </c>
      <c r="AC295" s="47" t="s">
        <v>566</v>
      </c>
      <c r="AD295" s="49">
        <v>31</v>
      </c>
      <c r="AE295" s="49">
        <f t="shared" si="16"/>
        <v>14880</v>
      </c>
      <c r="AF295" s="46">
        <f>IF(J295="СУПЕРЛЮКС",800,IF(J295="ЛЮКС",400,IF(J295="ПРЕМИУМ",300,IF(J295="БИЗНЕС+",200,0))))*(Y295/10)*AD295</f>
        <v>18600</v>
      </c>
      <c r="AG295" s="24"/>
      <c r="AH295" s="24"/>
      <c r="AI295" s="24"/>
      <c r="AJ295" s="24"/>
      <c r="AK295" s="24"/>
      <c r="AL295" s="46">
        <f>AF295*(1-AG295)*(1-AH295)*(1-AI295)*(1-AJ295)*(1-AK295)</f>
        <v>18600</v>
      </c>
      <c r="AM295" s="95">
        <v>1081</v>
      </c>
    </row>
    <row r="296" spans="1:39" ht="13.15" customHeight="1">
      <c r="A296" s="48">
        <v>284</v>
      </c>
      <c r="B296" s="95" t="s">
        <v>35</v>
      </c>
      <c r="C296" s="95" t="s">
        <v>352</v>
      </c>
      <c r="D296" s="95" t="s">
        <v>290</v>
      </c>
      <c r="E296" s="95" t="s">
        <v>289</v>
      </c>
      <c r="F296" s="96" t="s">
        <v>447</v>
      </c>
      <c r="G296" s="96" t="s">
        <v>446</v>
      </c>
      <c r="H296" s="95">
        <v>2</v>
      </c>
      <c r="I296" s="95" t="s">
        <v>23</v>
      </c>
      <c r="J296" s="97" t="s">
        <v>512</v>
      </c>
      <c r="K296" s="137">
        <v>90000</v>
      </c>
      <c r="L296" s="138" t="s">
        <v>5</v>
      </c>
      <c r="M296" s="138" t="s">
        <v>5</v>
      </c>
      <c r="N296" s="138">
        <v>2200</v>
      </c>
      <c r="O296" s="138">
        <v>700</v>
      </c>
      <c r="P296" s="98" t="s">
        <v>323</v>
      </c>
      <c r="Q296" s="96" t="s">
        <v>347</v>
      </c>
      <c r="R296" s="95" t="s">
        <v>321</v>
      </c>
      <c r="S296" s="99" t="s">
        <v>346</v>
      </c>
      <c r="T296" s="110">
        <f t="shared" si="14"/>
        <v>3</v>
      </c>
      <c r="U296" s="95" t="s">
        <v>331</v>
      </c>
      <c r="V296" s="95" t="s">
        <v>544</v>
      </c>
      <c r="W296" s="128">
        <v>15</v>
      </c>
      <c r="X296" s="49">
        <v>1</v>
      </c>
      <c r="Y296" s="130">
        <f t="shared" si="15"/>
        <v>15</v>
      </c>
      <c r="Z296" s="49">
        <v>2</v>
      </c>
      <c r="AA296" s="49">
        <v>16</v>
      </c>
      <c r="AB296" s="49">
        <v>480</v>
      </c>
      <c r="AC296" s="47" t="s">
        <v>566</v>
      </c>
      <c r="AD296" s="49">
        <v>31</v>
      </c>
      <c r="AE296" s="49">
        <f t="shared" si="16"/>
        <v>14880</v>
      </c>
      <c r="AF296" s="46">
        <f>IF(J296="СУПЕРЛЮКС",800,IF(J296="ЛЮКС",400,IF(J296="ПРЕМИУМ",300,IF(J296="БИЗНЕС+",200,0))))*(Y296/10)*AD296</f>
        <v>18600</v>
      </c>
      <c r="AG296" s="24"/>
      <c r="AH296" s="24"/>
      <c r="AI296" s="24"/>
      <c r="AJ296" s="24"/>
      <c r="AK296" s="24"/>
      <c r="AL296" s="46">
        <f>AF296*(1-AG296)*(1-AH296)*(1-AI296)*(1-AJ296)*(1-AK296)</f>
        <v>18600</v>
      </c>
      <c r="AM296" s="95">
        <v>3230</v>
      </c>
    </row>
    <row r="297" spans="1:39" ht="13.15" customHeight="1">
      <c r="A297" s="48">
        <v>285</v>
      </c>
      <c r="B297" s="95" t="s">
        <v>35</v>
      </c>
      <c r="C297" s="95" t="s">
        <v>365</v>
      </c>
      <c r="D297" s="95" t="s">
        <v>144</v>
      </c>
      <c r="E297" s="95" t="s">
        <v>143</v>
      </c>
      <c r="F297" s="96" t="s">
        <v>142</v>
      </c>
      <c r="G297" s="96" t="s">
        <v>141</v>
      </c>
      <c r="H297" s="95">
        <v>1</v>
      </c>
      <c r="I297" s="95" t="s">
        <v>23</v>
      </c>
      <c r="J297" s="97" t="s">
        <v>513</v>
      </c>
      <c r="K297" s="137">
        <v>85000</v>
      </c>
      <c r="L297" s="138" t="s">
        <v>5</v>
      </c>
      <c r="M297" s="138" t="s">
        <v>7</v>
      </c>
      <c r="N297" s="138">
        <v>1850</v>
      </c>
      <c r="O297" s="138">
        <v>495</v>
      </c>
      <c r="P297" s="98" t="s">
        <v>323</v>
      </c>
      <c r="Q297" s="96" t="s">
        <v>322</v>
      </c>
      <c r="R297" s="95" t="s">
        <v>321</v>
      </c>
      <c r="S297" s="99" t="s">
        <v>375</v>
      </c>
      <c r="T297" s="110">
        <f t="shared" si="14"/>
        <v>3</v>
      </c>
      <c r="U297" s="95" t="s">
        <v>319</v>
      </c>
      <c r="V297" s="95" t="s">
        <v>318</v>
      </c>
      <c r="W297" s="128">
        <v>15</v>
      </c>
      <c r="X297" s="49">
        <v>1</v>
      </c>
      <c r="Y297" s="130">
        <f t="shared" si="15"/>
        <v>15</v>
      </c>
      <c r="Z297" s="49">
        <v>2</v>
      </c>
      <c r="AA297" s="49">
        <v>16</v>
      </c>
      <c r="AB297" s="49">
        <v>480</v>
      </c>
      <c r="AC297" s="47" t="s">
        <v>566</v>
      </c>
      <c r="AD297" s="49">
        <v>31</v>
      </c>
      <c r="AE297" s="49">
        <f t="shared" si="16"/>
        <v>14880</v>
      </c>
      <c r="AF297" s="46">
        <f>IF(J297="СУПЕРЛЮКС",800,IF(J297="ЛЮКС",400,IF(J297="ПРЕМИУМ",300,IF(J297="БИЗНЕС+",200,0))))*(Y297/10)*AD297</f>
        <v>13950</v>
      </c>
      <c r="AG297" s="24"/>
      <c r="AH297" s="24"/>
      <c r="AI297" s="24"/>
      <c r="AJ297" s="24"/>
      <c r="AK297" s="24"/>
      <c r="AL297" s="46">
        <f>AF297*(1-AG297)*(1-AH297)*(1-AI297)*(1-AJ297)*(1-AK297)</f>
        <v>13950</v>
      </c>
      <c r="AM297" s="95">
        <v>1933</v>
      </c>
    </row>
    <row r="298" spans="1:39" ht="13.15" customHeight="1">
      <c r="A298" s="48">
        <v>286</v>
      </c>
      <c r="B298" s="95" t="s">
        <v>35</v>
      </c>
      <c r="C298" s="95" t="s">
        <v>365</v>
      </c>
      <c r="D298" s="95" t="s">
        <v>144</v>
      </c>
      <c r="E298" s="95" t="s">
        <v>143</v>
      </c>
      <c r="F298" s="96" t="s">
        <v>142</v>
      </c>
      <c r="G298" s="96" t="s">
        <v>141</v>
      </c>
      <c r="H298" s="95">
        <v>2</v>
      </c>
      <c r="I298" s="95" t="s">
        <v>23</v>
      </c>
      <c r="J298" s="97" t="s">
        <v>513</v>
      </c>
      <c r="K298" s="137">
        <v>85000</v>
      </c>
      <c r="L298" s="138" t="s">
        <v>5</v>
      </c>
      <c r="M298" s="138" t="s">
        <v>7</v>
      </c>
      <c r="N298" s="138">
        <v>1850</v>
      </c>
      <c r="O298" s="138">
        <v>495</v>
      </c>
      <c r="P298" s="98" t="s">
        <v>323</v>
      </c>
      <c r="Q298" s="96" t="s">
        <v>322</v>
      </c>
      <c r="R298" s="95" t="s">
        <v>321</v>
      </c>
      <c r="S298" s="99" t="s">
        <v>375</v>
      </c>
      <c r="T298" s="110">
        <f t="shared" si="14"/>
        <v>3</v>
      </c>
      <c r="U298" s="95" t="s">
        <v>319</v>
      </c>
      <c r="V298" s="95" t="s">
        <v>318</v>
      </c>
      <c r="W298" s="128">
        <v>15</v>
      </c>
      <c r="X298" s="49">
        <v>1</v>
      </c>
      <c r="Y298" s="130">
        <f t="shared" si="15"/>
        <v>15</v>
      </c>
      <c r="Z298" s="49">
        <v>2</v>
      </c>
      <c r="AA298" s="49">
        <v>16</v>
      </c>
      <c r="AB298" s="49">
        <v>480</v>
      </c>
      <c r="AC298" s="47" t="s">
        <v>566</v>
      </c>
      <c r="AD298" s="49">
        <v>31</v>
      </c>
      <c r="AE298" s="49">
        <f t="shared" si="16"/>
        <v>14880</v>
      </c>
      <c r="AF298" s="46">
        <f>IF(J298="СУПЕРЛЮКС",800,IF(J298="ЛЮКС",400,IF(J298="ПРЕМИУМ",300,IF(J298="БИЗНЕС+",200,0))))*(Y298/10)*AD298</f>
        <v>13950</v>
      </c>
      <c r="AG298" s="24"/>
      <c r="AH298" s="24"/>
      <c r="AI298" s="24"/>
      <c r="AJ298" s="24"/>
      <c r="AK298" s="24"/>
      <c r="AL298" s="46">
        <f>AF298*(1-AG298)*(1-AH298)*(1-AI298)*(1-AJ298)*(1-AK298)</f>
        <v>13950</v>
      </c>
      <c r="AM298" s="95">
        <v>1931</v>
      </c>
    </row>
    <row r="299" spans="1:39" ht="13.15" customHeight="1">
      <c r="A299" s="48">
        <v>287</v>
      </c>
      <c r="B299" s="95" t="s">
        <v>35</v>
      </c>
      <c r="C299" s="95" t="s">
        <v>365</v>
      </c>
      <c r="D299" s="95" t="s">
        <v>144</v>
      </c>
      <c r="E299" s="95" t="s">
        <v>143</v>
      </c>
      <c r="F299" s="96" t="s">
        <v>142</v>
      </c>
      <c r="G299" s="96" t="s">
        <v>141</v>
      </c>
      <c r="H299" s="95">
        <v>4</v>
      </c>
      <c r="I299" s="95" t="s">
        <v>23</v>
      </c>
      <c r="J299" s="97" t="s">
        <v>513</v>
      </c>
      <c r="K299" s="137">
        <v>85000</v>
      </c>
      <c r="L299" s="138" t="s">
        <v>5</v>
      </c>
      <c r="M299" s="138" t="s">
        <v>7</v>
      </c>
      <c r="N299" s="138">
        <v>1850</v>
      </c>
      <c r="O299" s="138">
        <v>495</v>
      </c>
      <c r="P299" s="98" t="s">
        <v>323</v>
      </c>
      <c r="Q299" s="96" t="s">
        <v>322</v>
      </c>
      <c r="R299" s="95" t="s">
        <v>321</v>
      </c>
      <c r="S299" s="99">
        <v>22</v>
      </c>
      <c r="T299" s="110">
        <f t="shared" si="14"/>
        <v>3</v>
      </c>
      <c r="U299" s="95" t="s">
        <v>330</v>
      </c>
      <c r="V299" s="95" t="s">
        <v>332</v>
      </c>
      <c r="W299" s="128">
        <v>15</v>
      </c>
      <c r="X299" s="49">
        <v>1</v>
      </c>
      <c r="Y299" s="130">
        <f t="shared" si="15"/>
        <v>15</v>
      </c>
      <c r="Z299" s="49">
        <v>2</v>
      </c>
      <c r="AA299" s="49">
        <v>16</v>
      </c>
      <c r="AB299" s="49">
        <v>480</v>
      </c>
      <c r="AC299" s="47" t="s">
        <v>566</v>
      </c>
      <c r="AD299" s="49">
        <v>31</v>
      </c>
      <c r="AE299" s="49">
        <f t="shared" si="16"/>
        <v>14880</v>
      </c>
      <c r="AF299" s="46">
        <f>IF(J299="СУПЕРЛЮКС",800,IF(J299="ЛЮКС",400,IF(J299="ПРЕМИУМ",300,IF(J299="БИЗНЕС+",200,0))))*(Y299/10)*AD299</f>
        <v>13950</v>
      </c>
      <c r="AG299" s="24"/>
      <c r="AH299" s="24"/>
      <c r="AI299" s="24"/>
      <c r="AJ299" s="24"/>
      <c r="AK299" s="24"/>
      <c r="AL299" s="46">
        <f>AF299*(1-AG299)*(1-AH299)*(1-AI299)*(1-AJ299)*(1-AK299)</f>
        <v>13950</v>
      </c>
      <c r="AM299" s="95">
        <v>1932</v>
      </c>
    </row>
    <row r="300" spans="1:39" ht="13.15" customHeight="1">
      <c r="A300" s="48">
        <v>288</v>
      </c>
      <c r="B300" s="95" t="s">
        <v>35</v>
      </c>
      <c r="C300" s="95" t="s">
        <v>348</v>
      </c>
      <c r="D300" s="95" t="s">
        <v>83</v>
      </c>
      <c r="E300" s="95" t="s">
        <v>82</v>
      </c>
      <c r="F300" s="96" t="s">
        <v>497</v>
      </c>
      <c r="G300" s="96" t="s">
        <v>94</v>
      </c>
      <c r="H300" s="95">
        <v>2</v>
      </c>
      <c r="I300" s="95" t="s">
        <v>23</v>
      </c>
      <c r="J300" s="97" t="s">
        <v>513</v>
      </c>
      <c r="K300" s="137">
        <v>77000</v>
      </c>
      <c r="L300" s="138" t="s">
        <v>5</v>
      </c>
      <c r="M300" s="138" t="s">
        <v>5</v>
      </c>
      <c r="N300" s="138">
        <v>3300</v>
      </c>
      <c r="O300" s="138">
        <v>450</v>
      </c>
      <c r="P300" s="98" t="s">
        <v>323</v>
      </c>
      <c r="Q300" s="96" t="s">
        <v>341</v>
      </c>
      <c r="R300" s="95" t="s">
        <v>340</v>
      </c>
      <c r="S300" s="99" t="s">
        <v>335</v>
      </c>
      <c r="T300" s="110">
        <f t="shared" si="14"/>
        <v>5</v>
      </c>
      <c r="U300" s="95" t="s">
        <v>319</v>
      </c>
      <c r="V300" s="95" t="s">
        <v>318</v>
      </c>
      <c r="W300" s="128">
        <v>15</v>
      </c>
      <c r="X300" s="49">
        <v>1</v>
      </c>
      <c r="Y300" s="130">
        <f t="shared" si="15"/>
        <v>15</v>
      </c>
      <c r="Z300" s="49">
        <v>2</v>
      </c>
      <c r="AA300" s="49">
        <v>16</v>
      </c>
      <c r="AB300" s="49">
        <v>480</v>
      </c>
      <c r="AC300" s="47" t="s">
        <v>566</v>
      </c>
      <c r="AD300" s="49">
        <v>31</v>
      </c>
      <c r="AE300" s="49">
        <f t="shared" si="16"/>
        <v>14880</v>
      </c>
      <c r="AF300" s="46">
        <f>IF(J300="СУПЕРЛЮКС",800,IF(J300="ЛЮКС",400,IF(J300="ПРЕМИУМ",300,IF(J300="БИЗНЕС+",200,0))))*(Y300/10)*AD300</f>
        <v>13950</v>
      </c>
      <c r="AG300" s="24"/>
      <c r="AH300" s="24"/>
      <c r="AI300" s="24"/>
      <c r="AJ300" s="24"/>
      <c r="AK300" s="24"/>
      <c r="AL300" s="46">
        <f>AF300*(1-AG300)*(1-AH300)*(1-AI300)*(1-AJ300)*(1-AK300)</f>
        <v>13950</v>
      </c>
      <c r="AM300" s="112">
        <v>3198</v>
      </c>
    </row>
    <row r="301" spans="1:39" ht="13.15" customHeight="1">
      <c r="A301" s="48">
        <v>289</v>
      </c>
      <c r="B301" s="95" t="s">
        <v>35</v>
      </c>
      <c r="C301" s="95" t="s">
        <v>348</v>
      </c>
      <c r="D301" s="95" t="s">
        <v>83</v>
      </c>
      <c r="E301" s="95" t="s">
        <v>82</v>
      </c>
      <c r="F301" s="96" t="s">
        <v>497</v>
      </c>
      <c r="G301" s="96" t="s">
        <v>94</v>
      </c>
      <c r="H301" s="95">
        <v>3</v>
      </c>
      <c r="I301" s="95" t="s">
        <v>23</v>
      </c>
      <c r="J301" s="97" t="s">
        <v>513</v>
      </c>
      <c r="K301" s="137">
        <v>77000</v>
      </c>
      <c r="L301" s="138" t="s">
        <v>5</v>
      </c>
      <c r="M301" s="138" t="s">
        <v>5</v>
      </c>
      <c r="N301" s="138">
        <v>3300</v>
      </c>
      <c r="O301" s="138">
        <v>450</v>
      </c>
      <c r="P301" s="98" t="s">
        <v>323</v>
      </c>
      <c r="Q301" s="96" t="s">
        <v>322</v>
      </c>
      <c r="R301" s="95" t="s">
        <v>321</v>
      </c>
      <c r="S301" s="99" t="s">
        <v>320</v>
      </c>
      <c r="T301" s="110">
        <f t="shared" si="14"/>
        <v>5</v>
      </c>
      <c r="U301" s="95" t="s">
        <v>327</v>
      </c>
      <c r="V301" s="95" t="s">
        <v>327</v>
      </c>
      <c r="W301" s="128">
        <v>15</v>
      </c>
      <c r="X301" s="49">
        <v>1</v>
      </c>
      <c r="Y301" s="130">
        <f t="shared" si="15"/>
        <v>15</v>
      </c>
      <c r="Z301" s="49">
        <v>2</v>
      </c>
      <c r="AA301" s="49">
        <v>16</v>
      </c>
      <c r="AB301" s="49">
        <v>480</v>
      </c>
      <c r="AC301" s="47" t="s">
        <v>566</v>
      </c>
      <c r="AD301" s="49">
        <v>31</v>
      </c>
      <c r="AE301" s="49">
        <f t="shared" si="16"/>
        <v>14880</v>
      </c>
      <c r="AF301" s="46">
        <f>IF(J301="СУПЕРЛЮКС",800,IF(J301="ЛЮКС",400,IF(J301="ПРЕМИУМ",300,IF(J301="БИЗНЕС+",200,0))))*(Y301/10)*AD301</f>
        <v>13950</v>
      </c>
      <c r="AG301" s="24"/>
      <c r="AH301" s="24"/>
      <c r="AI301" s="24"/>
      <c r="AJ301" s="24"/>
      <c r="AK301" s="24"/>
      <c r="AL301" s="46">
        <f>AF301*(1-AG301)*(1-AH301)*(1-AI301)*(1-AJ301)*(1-AK301)</f>
        <v>13950</v>
      </c>
      <c r="AM301" s="112">
        <v>1944</v>
      </c>
    </row>
    <row r="302" spans="1:39" ht="13.15" customHeight="1">
      <c r="A302" s="48">
        <v>290</v>
      </c>
      <c r="B302" s="95" t="s">
        <v>35</v>
      </c>
      <c r="C302" s="95" t="s">
        <v>348</v>
      </c>
      <c r="D302" s="95" t="s">
        <v>83</v>
      </c>
      <c r="E302" s="95" t="s">
        <v>82</v>
      </c>
      <c r="F302" s="96" t="s">
        <v>497</v>
      </c>
      <c r="G302" s="96" t="s">
        <v>94</v>
      </c>
      <c r="H302" s="95">
        <v>4</v>
      </c>
      <c r="I302" s="95" t="s">
        <v>23</v>
      </c>
      <c r="J302" s="97" t="s">
        <v>513</v>
      </c>
      <c r="K302" s="137">
        <v>77000</v>
      </c>
      <c r="L302" s="138" t="s">
        <v>5</v>
      </c>
      <c r="M302" s="138" t="s">
        <v>5</v>
      </c>
      <c r="N302" s="138">
        <v>3300</v>
      </c>
      <c r="O302" s="138">
        <v>450</v>
      </c>
      <c r="P302" s="98" t="s">
        <v>323</v>
      </c>
      <c r="Q302" s="96" t="s">
        <v>322</v>
      </c>
      <c r="R302" s="95" t="s">
        <v>321</v>
      </c>
      <c r="S302" s="99" t="s">
        <v>320</v>
      </c>
      <c r="T302" s="110">
        <f t="shared" si="14"/>
        <v>5</v>
      </c>
      <c r="U302" s="95" t="s">
        <v>319</v>
      </c>
      <c r="V302" s="95" t="s">
        <v>318</v>
      </c>
      <c r="W302" s="128">
        <v>15</v>
      </c>
      <c r="X302" s="49">
        <v>1</v>
      </c>
      <c r="Y302" s="130">
        <f t="shared" si="15"/>
        <v>15</v>
      </c>
      <c r="Z302" s="49">
        <v>2</v>
      </c>
      <c r="AA302" s="49">
        <v>16</v>
      </c>
      <c r="AB302" s="49">
        <v>480</v>
      </c>
      <c r="AC302" s="47" t="s">
        <v>566</v>
      </c>
      <c r="AD302" s="49">
        <v>31</v>
      </c>
      <c r="AE302" s="49">
        <f t="shared" si="16"/>
        <v>14880</v>
      </c>
      <c r="AF302" s="46">
        <f>IF(J302="СУПЕРЛЮКС",800,IF(J302="ЛЮКС",400,IF(J302="ПРЕМИУМ",300,IF(J302="БИЗНЕС+",200,0))))*(Y302/10)*AD302</f>
        <v>13950</v>
      </c>
      <c r="AG302" s="24"/>
      <c r="AH302" s="24"/>
      <c r="AI302" s="24"/>
      <c r="AJ302" s="24"/>
      <c r="AK302" s="24"/>
      <c r="AL302" s="46">
        <f>AF302*(1-AG302)*(1-AH302)*(1-AI302)*(1-AJ302)*(1-AK302)</f>
        <v>13950</v>
      </c>
      <c r="AM302" s="112">
        <v>1945</v>
      </c>
    </row>
    <row r="303" spans="1:39" ht="13.15" customHeight="1">
      <c r="A303" s="48">
        <v>291</v>
      </c>
      <c r="B303" s="95" t="s">
        <v>35</v>
      </c>
      <c r="C303" s="95" t="s">
        <v>348</v>
      </c>
      <c r="D303" s="95" t="s">
        <v>83</v>
      </c>
      <c r="E303" s="95" t="s">
        <v>82</v>
      </c>
      <c r="F303" s="96" t="s">
        <v>497</v>
      </c>
      <c r="G303" s="96" t="s">
        <v>94</v>
      </c>
      <c r="H303" s="95">
        <v>5</v>
      </c>
      <c r="I303" s="95" t="s">
        <v>23</v>
      </c>
      <c r="J303" s="97" t="s">
        <v>513</v>
      </c>
      <c r="K303" s="137">
        <v>77000</v>
      </c>
      <c r="L303" s="138" t="s">
        <v>5</v>
      </c>
      <c r="M303" s="138" t="s">
        <v>5</v>
      </c>
      <c r="N303" s="138">
        <v>3300</v>
      </c>
      <c r="O303" s="138">
        <v>450</v>
      </c>
      <c r="P303" s="98" t="s">
        <v>323</v>
      </c>
      <c r="Q303" s="96" t="s">
        <v>322</v>
      </c>
      <c r="R303" s="95" t="s">
        <v>321</v>
      </c>
      <c r="S303" s="99" t="s">
        <v>320</v>
      </c>
      <c r="T303" s="110">
        <f t="shared" si="14"/>
        <v>5</v>
      </c>
      <c r="U303" s="95" t="s">
        <v>319</v>
      </c>
      <c r="V303" s="95" t="s">
        <v>318</v>
      </c>
      <c r="W303" s="128">
        <v>15</v>
      </c>
      <c r="X303" s="49">
        <v>1</v>
      </c>
      <c r="Y303" s="130">
        <f t="shared" si="15"/>
        <v>15</v>
      </c>
      <c r="Z303" s="49">
        <v>2</v>
      </c>
      <c r="AA303" s="49">
        <v>16</v>
      </c>
      <c r="AB303" s="49">
        <v>480</v>
      </c>
      <c r="AC303" s="47" t="s">
        <v>566</v>
      </c>
      <c r="AD303" s="49">
        <v>31</v>
      </c>
      <c r="AE303" s="49">
        <f t="shared" si="16"/>
        <v>14880</v>
      </c>
      <c r="AF303" s="46">
        <f>IF(J303="СУПЕРЛЮКС",800,IF(J303="ЛЮКС",400,IF(J303="ПРЕМИУМ",300,IF(J303="БИЗНЕС+",200,0))))*(Y303/10)*AD303</f>
        <v>13950</v>
      </c>
      <c r="AG303" s="24"/>
      <c r="AH303" s="24"/>
      <c r="AI303" s="24"/>
      <c r="AJ303" s="24"/>
      <c r="AK303" s="24"/>
      <c r="AL303" s="46">
        <f>AF303*(1-AG303)*(1-AH303)*(1-AI303)*(1-AJ303)*(1-AK303)</f>
        <v>13950</v>
      </c>
      <c r="AM303" s="112">
        <v>1947</v>
      </c>
    </row>
    <row r="304" spans="1:39" ht="13.15" customHeight="1">
      <c r="A304" s="48">
        <v>292</v>
      </c>
      <c r="B304" s="95" t="s">
        <v>35</v>
      </c>
      <c r="C304" s="95" t="s">
        <v>348</v>
      </c>
      <c r="D304" s="95" t="s">
        <v>83</v>
      </c>
      <c r="E304" s="95" t="s">
        <v>82</v>
      </c>
      <c r="F304" s="96" t="s">
        <v>497</v>
      </c>
      <c r="G304" s="96" t="s">
        <v>94</v>
      </c>
      <c r="H304" s="95">
        <v>6</v>
      </c>
      <c r="I304" s="95" t="s">
        <v>23</v>
      </c>
      <c r="J304" s="97" t="s">
        <v>513</v>
      </c>
      <c r="K304" s="137">
        <v>77000</v>
      </c>
      <c r="L304" s="138" t="s">
        <v>5</v>
      </c>
      <c r="M304" s="138" t="s">
        <v>5</v>
      </c>
      <c r="N304" s="138">
        <v>3300</v>
      </c>
      <c r="O304" s="138">
        <v>450</v>
      </c>
      <c r="P304" s="98" t="s">
        <v>323</v>
      </c>
      <c r="Q304" s="96" t="s">
        <v>322</v>
      </c>
      <c r="R304" s="95" t="s">
        <v>321</v>
      </c>
      <c r="S304" s="99" t="s">
        <v>320</v>
      </c>
      <c r="T304" s="110">
        <f t="shared" si="14"/>
        <v>5</v>
      </c>
      <c r="U304" s="95" t="s">
        <v>330</v>
      </c>
      <c r="V304" s="95" t="s">
        <v>332</v>
      </c>
      <c r="W304" s="128">
        <v>15</v>
      </c>
      <c r="X304" s="49">
        <v>1</v>
      </c>
      <c r="Y304" s="130">
        <f t="shared" si="15"/>
        <v>15</v>
      </c>
      <c r="Z304" s="49">
        <v>2</v>
      </c>
      <c r="AA304" s="49">
        <v>16</v>
      </c>
      <c r="AB304" s="49">
        <v>480</v>
      </c>
      <c r="AC304" s="47" t="s">
        <v>566</v>
      </c>
      <c r="AD304" s="49">
        <v>31</v>
      </c>
      <c r="AE304" s="49">
        <f t="shared" si="16"/>
        <v>14880</v>
      </c>
      <c r="AF304" s="46">
        <f>IF(J304="СУПЕРЛЮКС",800,IF(J304="ЛЮКС",400,IF(J304="ПРЕМИУМ",300,IF(J304="БИЗНЕС+",200,0))))*(Y304/10)*AD304</f>
        <v>13950</v>
      </c>
      <c r="AG304" s="24"/>
      <c r="AH304" s="24"/>
      <c r="AI304" s="24"/>
      <c r="AJ304" s="24"/>
      <c r="AK304" s="24"/>
      <c r="AL304" s="46">
        <f>AF304*(1-AG304)*(1-AH304)*(1-AI304)*(1-AJ304)*(1-AK304)</f>
        <v>13950</v>
      </c>
      <c r="AM304" s="112">
        <v>1990</v>
      </c>
    </row>
    <row r="305" spans="1:39" ht="13.15" customHeight="1">
      <c r="A305" s="48">
        <v>293</v>
      </c>
      <c r="B305" s="95" t="s">
        <v>35</v>
      </c>
      <c r="C305" s="95" t="s">
        <v>367</v>
      </c>
      <c r="D305" s="95" t="s">
        <v>59</v>
      </c>
      <c r="E305" s="95" t="s">
        <v>90</v>
      </c>
      <c r="F305" s="96" t="s">
        <v>498</v>
      </c>
      <c r="G305" s="96" t="s">
        <v>89</v>
      </c>
      <c r="H305" s="95">
        <v>1</v>
      </c>
      <c r="I305" s="95" t="s">
        <v>23</v>
      </c>
      <c r="J305" s="97" t="s">
        <v>513</v>
      </c>
      <c r="K305" s="137">
        <v>63000</v>
      </c>
      <c r="L305" s="138" t="s">
        <v>5</v>
      </c>
      <c r="M305" s="138" t="s">
        <v>5</v>
      </c>
      <c r="N305" s="138">
        <v>3300</v>
      </c>
      <c r="O305" s="138">
        <v>522</v>
      </c>
      <c r="P305" s="98" t="s">
        <v>323</v>
      </c>
      <c r="Q305" s="96" t="s">
        <v>341</v>
      </c>
      <c r="R305" s="95" t="s">
        <v>340</v>
      </c>
      <c r="S305" s="99" t="s">
        <v>335</v>
      </c>
      <c r="T305" s="110">
        <f t="shared" si="14"/>
        <v>2</v>
      </c>
      <c r="U305" s="95" t="s">
        <v>319</v>
      </c>
      <c r="V305" s="95" t="s">
        <v>318</v>
      </c>
      <c r="W305" s="128">
        <v>15</v>
      </c>
      <c r="X305" s="49">
        <v>1</v>
      </c>
      <c r="Y305" s="130">
        <f t="shared" si="15"/>
        <v>15</v>
      </c>
      <c r="Z305" s="49">
        <v>2</v>
      </c>
      <c r="AA305" s="49">
        <v>16</v>
      </c>
      <c r="AB305" s="49">
        <v>480</v>
      </c>
      <c r="AC305" s="47" t="s">
        <v>566</v>
      </c>
      <c r="AD305" s="49">
        <v>31</v>
      </c>
      <c r="AE305" s="49">
        <f t="shared" si="16"/>
        <v>14880</v>
      </c>
      <c r="AF305" s="46">
        <f>IF(J305="СУПЕРЛЮКС",800,IF(J305="ЛЮКС",400,IF(J305="ПРЕМИУМ",300,IF(J305="БИЗНЕС+",200,0))))*(Y305/10)*AD305</f>
        <v>13950</v>
      </c>
      <c r="AG305" s="24"/>
      <c r="AH305" s="24"/>
      <c r="AI305" s="24"/>
      <c r="AJ305" s="24"/>
      <c r="AK305" s="24"/>
      <c r="AL305" s="46">
        <f>AF305*(1-AG305)*(1-AH305)*(1-AI305)*(1-AJ305)*(1-AK305)</f>
        <v>13950</v>
      </c>
      <c r="AM305" s="112">
        <v>284</v>
      </c>
    </row>
    <row r="306" spans="1:39" ht="13.15" customHeight="1">
      <c r="A306" s="48">
        <v>294</v>
      </c>
      <c r="B306" s="95" t="s">
        <v>35</v>
      </c>
      <c r="C306" s="95" t="s">
        <v>367</v>
      </c>
      <c r="D306" s="95" t="s">
        <v>59</v>
      </c>
      <c r="E306" s="95" t="s">
        <v>90</v>
      </c>
      <c r="F306" s="96" t="s">
        <v>498</v>
      </c>
      <c r="G306" s="96" t="s">
        <v>89</v>
      </c>
      <c r="H306" s="95">
        <v>2</v>
      </c>
      <c r="I306" s="95" t="s">
        <v>23</v>
      </c>
      <c r="J306" s="97" t="s">
        <v>513</v>
      </c>
      <c r="K306" s="137">
        <v>63000</v>
      </c>
      <c r="L306" s="138" t="s">
        <v>5</v>
      </c>
      <c r="M306" s="138" t="s">
        <v>5</v>
      </c>
      <c r="N306" s="138">
        <v>3300</v>
      </c>
      <c r="O306" s="138">
        <v>522</v>
      </c>
      <c r="P306" s="98" t="s">
        <v>323</v>
      </c>
      <c r="Q306" s="96" t="s">
        <v>341</v>
      </c>
      <c r="R306" s="95" t="s">
        <v>340</v>
      </c>
      <c r="S306" s="99" t="s">
        <v>335</v>
      </c>
      <c r="T306" s="110">
        <f t="shared" si="14"/>
        <v>2</v>
      </c>
      <c r="U306" s="95" t="s">
        <v>319</v>
      </c>
      <c r="V306" s="95" t="s">
        <v>318</v>
      </c>
      <c r="W306" s="128">
        <v>15</v>
      </c>
      <c r="X306" s="49">
        <v>1</v>
      </c>
      <c r="Y306" s="130">
        <f t="shared" si="15"/>
        <v>15</v>
      </c>
      <c r="Z306" s="49">
        <v>2</v>
      </c>
      <c r="AA306" s="49">
        <v>16</v>
      </c>
      <c r="AB306" s="49">
        <v>480</v>
      </c>
      <c r="AC306" s="47" t="s">
        <v>566</v>
      </c>
      <c r="AD306" s="49">
        <v>31</v>
      </c>
      <c r="AE306" s="49">
        <f t="shared" si="16"/>
        <v>14880</v>
      </c>
      <c r="AF306" s="46">
        <f>IF(J306="СУПЕРЛЮКС",800,IF(J306="ЛЮКС",400,IF(J306="ПРЕМИУМ",300,IF(J306="БИЗНЕС+",200,0))))*(Y306/10)*AD306</f>
        <v>13950</v>
      </c>
      <c r="AG306" s="24"/>
      <c r="AH306" s="24"/>
      <c r="AI306" s="24"/>
      <c r="AJ306" s="24"/>
      <c r="AK306" s="24"/>
      <c r="AL306" s="46">
        <f>AF306*(1-AG306)*(1-AH306)*(1-AI306)*(1-AJ306)*(1-AK306)</f>
        <v>13950</v>
      </c>
      <c r="AM306" s="112">
        <v>283</v>
      </c>
    </row>
    <row r="307" spans="1:39" ht="13.15" customHeight="1">
      <c r="A307" s="48">
        <v>295</v>
      </c>
      <c r="B307" s="95" t="s">
        <v>35</v>
      </c>
      <c r="C307" s="95" t="s">
        <v>360</v>
      </c>
      <c r="D307" s="95" t="s">
        <v>97</v>
      </c>
      <c r="E307" s="95" t="s">
        <v>97</v>
      </c>
      <c r="F307" s="96" t="s">
        <v>96</v>
      </c>
      <c r="G307" s="96" t="s">
        <v>95</v>
      </c>
      <c r="H307" s="95">
        <v>1</v>
      </c>
      <c r="I307" s="95" t="s">
        <v>23</v>
      </c>
      <c r="J307" s="97" t="s">
        <v>513</v>
      </c>
      <c r="K307" s="137">
        <v>40000</v>
      </c>
      <c r="L307" s="138" t="s">
        <v>5</v>
      </c>
      <c r="M307" s="138" t="s">
        <v>5</v>
      </c>
      <c r="N307" s="138">
        <v>3300</v>
      </c>
      <c r="O307" s="138">
        <v>412</v>
      </c>
      <c r="P307" s="98" t="s">
        <v>323</v>
      </c>
      <c r="Q307" s="96" t="s">
        <v>341</v>
      </c>
      <c r="R307" s="95" t="s">
        <v>340</v>
      </c>
      <c r="S307" s="99" t="s">
        <v>335</v>
      </c>
      <c r="T307" s="110">
        <f t="shared" si="14"/>
        <v>2</v>
      </c>
      <c r="U307" s="95" t="s">
        <v>319</v>
      </c>
      <c r="V307" s="95" t="s">
        <v>318</v>
      </c>
      <c r="W307" s="128">
        <v>15</v>
      </c>
      <c r="X307" s="49">
        <v>1</v>
      </c>
      <c r="Y307" s="130">
        <f t="shared" si="15"/>
        <v>15</v>
      </c>
      <c r="Z307" s="49">
        <v>2</v>
      </c>
      <c r="AA307" s="49">
        <v>16</v>
      </c>
      <c r="AB307" s="49">
        <v>480</v>
      </c>
      <c r="AC307" s="47" t="s">
        <v>566</v>
      </c>
      <c r="AD307" s="49">
        <v>31</v>
      </c>
      <c r="AE307" s="49">
        <f t="shared" si="16"/>
        <v>14880</v>
      </c>
      <c r="AF307" s="46">
        <f>IF(J307="СУПЕРЛЮКС",800,IF(J307="ЛЮКС",400,IF(J307="ПРЕМИУМ",300,IF(J307="БИЗНЕС+",200,0))))*(Y307/10)*AD307</f>
        <v>13950</v>
      </c>
      <c r="AG307" s="24"/>
      <c r="AH307" s="24"/>
      <c r="AI307" s="24"/>
      <c r="AJ307" s="24"/>
      <c r="AK307" s="24"/>
      <c r="AL307" s="46">
        <f>AF307*(1-AG307)*(1-AH307)*(1-AI307)*(1-AJ307)*(1-AK307)</f>
        <v>13950</v>
      </c>
      <c r="AM307" s="112">
        <v>287</v>
      </c>
    </row>
    <row r="308" spans="1:39" ht="13.15" customHeight="1">
      <c r="A308" s="48">
        <v>296</v>
      </c>
      <c r="B308" s="95" t="s">
        <v>35</v>
      </c>
      <c r="C308" s="95" t="s">
        <v>360</v>
      </c>
      <c r="D308" s="95" t="s">
        <v>97</v>
      </c>
      <c r="E308" s="95" t="s">
        <v>97</v>
      </c>
      <c r="F308" s="96" t="s">
        <v>96</v>
      </c>
      <c r="G308" s="96" t="s">
        <v>95</v>
      </c>
      <c r="H308" s="95">
        <v>2</v>
      </c>
      <c r="I308" s="95" t="s">
        <v>23</v>
      </c>
      <c r="J308" s="97" t="s">
        <v>513</v>
      </c>
      <c r="K308" s="137">
        <v>40000</v>
      </c>
      <c r="L308" s="138" t="s">
        <v>5</v>
      </c>
      <c r="M308" s="138" t="s">
        <v>5</v>
      </c>
      <c r="N308" s="138">
        <v>3300</v>
      </c>
      <c r="O308" s="138">
        <v>412</v>
      </c>
      <c r="P308" s="98" t="s">
        <v>323</v>
      </c>
      <c r="Q308" s="96" t="s">
        <v>341</v>
      </c>
      <c r="R308" s="95" t="s">
        <v>340</v>
      </c>
      <c r="S308" s="99" t="s">
        <v>335</v>
      </c>
      <c r="T308" s="110">
        <f t="shared" si="14"/>
        <v>2</v>
      </c>
      <c r="U308" s="95" t="s">
        <v>331</v>
      </c>
      <c r="V308" s="95" t="s">
        <v>545</v>
      </c>
      <c r="W308" s="128">
        <v>15</v>
      </c>
      <c r="X308" s="49">
        <v>1</v>
      </c>
      <c r="Y308" s="130">
        <f t="shared" si="15"/>
        <v>15</v>
      </c>
      <c r="Z308" s="49">
        <v>2</v>
      </c>
      <c r="AA308" s="49">
        <v>16</v>
      </c>
      <c r="AB308" s="49">
        <v>480</v>
      </c>
      <c r="AC308" s="47" t="s">
        <v>566</v>
      </c>
      <c r="AD308" s="49">
        <v>31</v>
      </c>
      <c r="AE308" s="49">
        <f t="shared" si="16"/>
        <v>14880</v>
      </c>
      <c r="AF308" s="46">
        <f>IF(J308="СУПЕРЛЮКС",800,IF(J308="ЛЮКС",400,IF(J308="ПРЕМИУМ",300,IF(J308="БИЗНЕС+",200,0))))*(Y308/10)*AD308</f>
        <v>13950</v>
      </c>
      <c r="AG308" s="24"/>
      <c r="AH308" s="24"/>
      <c r="AI308" s="24"/>
      <c r="AJ308" s="24"/>
      <c r="AK308" s="24"/>
      <c r="AL308" s="46">
        <f>AF308*(1-AG308)*(1-AH308)*(1-AI308)*(1-AJ308)*(1-AK308)</f>
        <v>13950</v>
      </c>
      <c r="AM308" s="112">
        <v>1103</v>
      </c>
    </row>
    <row r="309" spans="1:39" ht="13.15" customHeight="1">
      <c r="A309" s="48">
        <v>297</v>
      </c>
      <c r="B309" s="95" t="s">
        <v>35</v>
      </c>
      <c r="C309" s="95" t="s">
        <v>367</v>
      </c>
      <c r="D309" s="95" t="s">
        <v>55</v>
      </c>
      <c r="E309" s="95" t="s">
        <v>54</v>
      </c>
      <c r="F309" s="96" t="s">
        <v>499</v>
      </c>
      <c r="G309" s="96" t="s">
        <v>91</v>
      </c>
      <c r="H309" s="95">
        <v>1</v>
      </c>
      <c r="I309" s="95" t="s">
        <v>23</v>
      </c>
      <c r="J309" s="97" t="s">
        <v>513</v>
      </c>
      <c r="K309" s="137">
        <v>44100</v>
      </c>
      <c r="L309" s="138" t="s">
        <v>5</v>
      </c>
      <c r="M309" s="138" t="s">
        <v>5</v>
      </c>
      <c r="N309" s="138">
        <v>3300</v>
      </c>
      <c r="O309" s="138">
        <v>385</v>
      </c>
      <c r="P309" s="98" t="s">
        <v>323</v>
      </c>
      <c r="Q309" s="96" t="s">
        <v>341</v>
      </c>
      <c r="R309" s="95" t="s">
        <v>340</v>
      </c>
      <c r="S309" s="99" t="s">
        <v>335</v>
      </c>
      <c r="T309" s="110">
        <f t="shared" si="14"/>
        <v>1</v>
      </c>
      <c r="U309" s="95" t="s">
        <v>319</v>
      </c>
      <c r="V309" s="95" t="s">
        <v>318</v>
      </c>
      <c r="W309" s="128">
        <v>15</v>
      </c>
      <c r="X309" s="49">
        <v>1</v>
      </c>
      <c r="Y309" s="130">
        <f t="shared" si="15"/>
        <v>15</v>
      </c>
      <c r="Z309" s="49">
        <v>2</v>
      </c>
      <c r="AA309" s="49">
        <v>16</v>
      </c>
      <c r="AB309" s="49">
        <v>480</v>
      </c>
      <c r="AC309" s="47" t="s">
        <v>566</v>
      </c>
      <c r="AD309" s="49">
        <v>31</v>
      </c>
      <c r="AE309" s="49">
        <f t="shared" si="16"/>
        <v>14880</v>
      </c>
      <c r="AF309" s="46">
        <f>IF(J309="СУПЕРЛЮКС",800,IF(J309="ЛЮКС",400,IF(J309="ПРЕМИУМ",300,IF(J309="БИЗНЕС+",200,0))))*(Y309/10)*AD309</f>
        <v>13950</v>
      </c>
      <c r="AG309" s="24"/>
      <c r="AH309" s="24"/>
      <c r="AI309" s="24"/>
      <c r="AJ309" s="24"/>
      <c r="AK309" s="24"/>
      <c r="AL309" s="46">
        <f>AF309*(1-AG309)*(1-AH309)*(1-AI309)*(1-AJ309)*(1-AK309)</f>
        <v>13950</v>
      </c>
      <c r="AM309" s="112">
        <v>288</v>
      </c>
    </row>
    <row r="310" spans="1:39" ht="13.15" customHeight="1">
      <c r="A310" s="48">
        <v>298</v>
      </c>
      <c r="B310" s="95" t="s">
        <v>35</v>
      </c>
      <c r="C310" s="95" t="s">
        <v>345</v>
      </c>
      <c r="D310" s="95" t="s">
        <v>98</v>
      </c>
      <c r="E310" s="95" t="s">
        <v>291</v>
      </c>
      <c r="F310" s="96" t="s">
        <v>500</v>
      </c>
      <c r="G310" s="96" t="s">
        <v>293</v>
      </c>
      <c r="H310" s="95">
        <v>1</v>
      </c>
      <c r="I310" s="95" t="s">
        <v>23</v>
      </c>
      <c r="J310" s="97" t="s">
        <v>513</v>
      </c>
      <c r="K310" s="137">
        <v>58000</v>
      </c>
      <c r="L310" s="138" t="s">
        <v>5</v>
      </c>
      <c r="M310" s="138" t="s">
        <v>5</v>
      </c>
      <c r="N310" s="138">
        <v>4700</v>
      </c>
      <c r="O310" s="138">
        <v>440</v>
      </c>
      <c r="P310" s="98" t="s">
        <v>323</v>
      </c>
      <c r="Q310" s="96" t="s">
        <v>341</v>
      </c>
      <c r="R310" s="95" t="s">
        <v>340</v>
      </c>
      <c r="S310" s="99" t="s">
        <v>335</v>
      </c>
      <c r="T310" s="110">
        <f t="shared" si="14"/>
        <v>2</v>
      </c>
      <c r="U310" s="95" t="s">
        <v>319</v>
      </c>
      <c r="V310" s="95" t="s">
        <v>318</v>
      </c>
      <c r="W310" s="128">
        <v>15</v>
      </c>
      <c r="X310" s="49">
        <v>1</v>
      </c>
      <c r="Y310" s="130">
        <f t="shared" si="15"/>
        <v>15</v>
      </c>
      <c r="Z310" s="49">
        <v>2</v>
      </c>
      <c r="AA310" s="49">
        <v>16</v>
      </c>
      <c r="AB310" s="49">
        <v>480</v>
      </c>
      <c r="AC310" s="47" t="s">
        <v>566</v>
      </c>
      <c r="AD310" s="49">
        <v>31</v>
      </c>
      <c r="AE310" s="49">
        <f t="shared" si="16"/>
        <v>14880</v>
      </c>
      <c r="AF310" s="46">
        <f>IF(J310="СУПЕРЛЮКС",800,IF(J310="ЛЮКС",400,IF(J310="ПРЕМИУМ",300,IF(J310="БИЗНЕС+",200,0))))*(Y310/10)*AD310</f>
        <v>13950</v>
      </c>
      <c r="AG310" s="24"/>
      <c r="AH310" s="24"/>
      <c r="AI310" s="24"/>
      <c r="AJ310" s="24"/>
      <c r="AK310" s="24"/>
      <c r="AL310" s="46">
        <f>AF310*(1-AG310)*(1-AH310)*(1-AI310)*(1-AJ310)*(1-AK310)</f>
        <v>13950</v>
      </c>
      <c r="AM310" s="112">
        <v>293</v>
      </c>
    </row>
    <row r="311" spans="1:39" ht="13.15" customHeight="1">
      <c r="A311" s="48">
        <v>299</v>
      </c>
      <c r="B311" s="95" t="s">
        <v>35</v>
      </c>
      <c r="C311" s="95" t="s">
        <v>345</v>
      </c>
      <c r="D311" s="95" t="s">
        <v>98</v>
      </c>
      <c r="E311" s="95" t="s">
        <v>291</v>
      </c>
      <c r="F311" s="96" t="s">
        <v>500</v>
      </c>
      <c r="G311" s="96" t="s">
        <v>293</v>
      </c>
      <c r="H311" s="95">
        <v>2</v>
      </c>
      <c r="I311" s="95" t="s">
        <v>23</v>
      </c>
      <c r="J311" s="97" t="s">
        <v>513</v>
      </c>
      <c r="K311" s="137">
        <v>58000</v>
      </c>
      <c r="L311" s="138" t="s">
        <v>5</v>
      </c>
      <c r="M311" s="138" t="s">
        <v>5</v>
      </c>
      <c r="N311" s="138">
        <v>4700</v>
      </c>
      <c r="O311" s="138">
        <v>440</v>
      </c>
      <c r="P311" s="98" t="s">
        <v>323</v>
      </c>
      <c r="Q311" s="96" t="s">
        <v>341</v>
      </c>
      <c r="R311" s="95" t="s">
        <v>340</v>
      </c>
      <c r="S311" s="99" t="s">
        <v>335</v>
      </c>
      <c r="T311" s="110">
        <f t="shared" si="14"/>
        <v>2</v>
      </c>
      <c r="U311" s="95" t="s">
        <v>319</v>
      </c>
      <c r="V311" s="95" t="s">
        <v>318</v>
      </c>
      <c r="W311" s="128">
        <v>15</v>
      </c>
      <c r="X311" s="49">
        <v>1</v>
      </c>
      <c r="Y311" s="130">
        <f t="shared" si="15"/>
        <v>15</v>
      </c>
      <c r="Z311" s="49">
        <v>2</v>
      </c>
      <c r="AA311" s="49">
        <v>16</v>
      </c>
      <c r="AB311" s="49">
        <v>480</v>
      </c>
      <c r="AC311" s="47" t="s">
        <v>566</v>
      </c>
      <c r="AD311" s="49">
        <v>31</v>
      </c>
      <c r="AE311" s="49">
        <f t="shared" si="16"/>
        <v>14880</v>
      </c>
      <c r="AF311" s="46">
        <f>IF(J311="СУПЕРЛЮКС",800,IF(J311="ЛЮКС",400,IF(J311="ПРЕМИУМ",300,IF(J311="БИЗНЕС+",200,0))))*(Y311/10)*AD311</f>
        <v>13950</v>
      </c>
      <c r="AG311" s="24"/>
      <c r="AH311" s="24"/>
      <c r="AI311" s="24"/>
      <c r="AJ311" s="24"/>
      <c r="AK311" s="24"/>
      <c r="AL311" s="46">
        <f>AF311*(1-AG311)*(1-AH311)*(1-AI311)*(1-AJ311)*(1-AK311)</f>
        <v>13950</v>
      </c>
      <c r="AM311" s="112">
        <v>291</v>
      </c>
    </row>
    <row r="312" spans="1:39" ht="13.15" customHeight="1">
      <c r="A312" s="48">
        <v>300</v>
      </c>
      <c r="B312" s="95" t="s">
        <v>35</v>
      </c>
      <c r="C312" s="95" t="s">
        <v>361</v>
      </c>
      <c r="D312" s="95" t="s">
        <v>86</v>
      </c>
      <c r="E312" s="95" t="s">
        <v>86</v>
      </c>
      <c r="F312" s="96" t="s">
        <v>93</v>
      </c>
      <c r="G312" s="96" t="s">
        <v>92</v>
      </c>
      <c r="H312" s="95">
        <v>2</v>
      </c>
      <c r="I312" s="95" t="s">
        <v>23</v>
      </c>
      <c r="J312" s="97" t="s">
        <v>513</v>
      </c>
      <c r="K312" s="137">
        <v>70000</v>
      </c>
      <c r="L312" s="138" t="s">
        <v>5</v>
      </c>
      <c r="M312" s="138" t="s">
        <v>5</v>
      </c>
      <c r="N312" s="138">
        <v>3000</v>
      </c>
      <c r="O312" s="138">
        <v>520</v>
      </c>
      <c r="P312" s="98" t="s">
        <v>323</v>
      </c>
      <c r="Q312" s="96" t="s">
        <v>341</v>
      </c>
      <c r="R312" s="95" t="s">
        <v>340</v>
      </c>
      <c r="S312" s="99" t="s">
        <v>335</v>
      </c>
      <c r="T312" s="110">
        <f t="shared" si="14"/>
        <v>1</v>
      </c>
      <c r="U312" s="95" t="s">
        <v>319</v>
      </c>
      <c r="V312" s="95" t="s">
        <v>318</v>
      </c>
      <c r="W312" s="128">
        <v>15</v>
      </c>
      <c r="X312" s="49">
        <v>1</v>
      </c>
      <c r="Y312" s="130">
        <f t="shared" si="15"/>
        <v>15</v>
      </c>
      <c r="Z312" s="49">
        <v>2</v>
      </c>
      <c r="AA312" s="49">
        <v>16</v>
      </c>
      <c r="AB312" s="49">
        <v>480</v>
      </c>
      <c r="AC312" s="47" t="s">
        <v>566</v>
      </c>
      <c r="AD312" s="49">
        <v>31</v>
      </c>
      <c r="AE312" s="49">
        <f t="shared" si="16"/>
        <v>14880</v>
      </c>
      <c r="AF312" s="46">
        <f>IF(J312="СУПЕРЛЮКС",800,IF(J312="ЛЮКС",400,IF(J312="ПРЕМИУМ",300,IF(J312="БИЗНЕС+",200,0))))*(Y312/10)*AD312</f>
        <v>13950</v>
      </c>
      <c r="AG312" s="24"/>
      <c r="AH312" s="24"/>
      <c r="AI312" s="24"/>
      <c r="AJ312" s="24"/>
      <c r="AK312" s="24"/>
      <c r="AL312" s="46">
        <f>AF312*(1-AG312)*(1-AH312)*(1-AI312)*(1-AJ312)*(1-AK312)</f>
        <v>13950</v>
      </c>
      <c r="AM312" s="112">
        <v>300</v>
      </c>
    </row>
    <row r="313" spans="1:39" ht="13.15" customHeight="1">
      <c r="A313" s="48">
        <v>301</v>
      </c>
      <c r="B313" s="95" t="s">
        <v>35</v>
      </c>
      <c r="C313" s="95" t="s">
        <v>345</v>
      </c>
      <c r="D313" s="95" t="s">
        <v>87</v>
      </c>
      <c r="E313" s="95" t="s">
        <v>86</v>
      </c>
      <c r="F313" s="96" t="s">
        <v>85</v>
      </c>
      <c r="G313" s="96" t="s">
        <v>501</v>
      </c>
      <c r="H313" s="95">
        <v>1</v>
      </c>
      <c r="I313" s="95" t="s">
        <v>23</v>
      </c>
      <c r="J313" s="97" t="s">
        <v>513</v>
      </c>
      <c r="K313" s="137">
        <v>42000</v>
      </c>
      <c r="L313" s="138" t="s">
        <v>5</v>
      </c>
      <c r="M313" s="138" t="s">
        <v>5</v>
      </c>
      <c r="N313" s="138">
        <v>6700</v>
      </c>
      <c r="O313" s="138">
        <v>500</v>
      </c>
      <c r="P313" s="98" t="s">
        <v>323</v>
      </c>
      <c r="Q313" s="96" t="s">
        <v>341</v>
      </c>
      <c r="R313" s="95" t="s">
        <v>340</v>
      </c>
      <c r="S313" s="99" t="s">
        <v>335</v>
      </c>
      <c r="T313" s="110">
        <f t="shared" si="14"/>
        <v>4</v>
      </c>
      <c r="U313" s="95" t="s">
        <v>331</v>
      </c>
      <c r="V313" s="95" t="s">
        <v>338</v>
      </c>
      <c r="W313" s="128">
        <v>15</v>
      </c>
      <c r="X313" s="49">
        <v>1</v>
      </c>
      <c r="Y313" s="130">
        <f t="shared" si="15"/>
        <v>15</v>
      </c>
      <c r="Z313" s="49">
        <v>2</v>
      </c>
      <c r="AA313" s="49">
        <v>16</v>
      </c>
      <c r="AB313" s="49">
        <v>480</v>
      </c>
      <c r="AC313" s="47" t="s">
        <v>566</v>
      </c>
      <c r="AD313" s="49">
        <v>31</v>
      </c>
      <c r="AE313" s="49">
        <f t="shared" si="16"/>
        <v>14880</v>
      </c>
      <c r="AF313" s="46">
        <f>IF(J313="СУПЕРЛЮКС",800,IF(J313="ЛЮКС",400,IF(J313="ПРЕМИУМ",300,IF(J313="БИЗНЕС+",200,0))))*(Y313/10)*AD313</f>
        <v>13950</v>
      </c>
      <c r="AG313" s="24"/>
      <c r="AH313" s="24"/>
      <c r="AI313" s="24"/>
      <c r="AJ313" s="24"/>
      <c r="AK313" s="24"/>
      <c r="AL313" s="46">
        <f>AF313*(1-AG313)*(1-AH313)*(1-AI313)*(1-AJ313)*(1-AK313)</f>
        <v>13950</v>
      </c>
      <c r="AM313" s="95">
        <v>1162</v>
      </c>
    </row>
    <row r="314" spans="1:39" ht="13.15" customHeight="1">
      <c r="A314" s="48">
        <v>302</v>
      </c>
      <c r="B314" s="95" t="s">
        <v>35</v>
      </c>
      <c r="C314" s="95" t="s">
        <v>345</v>
      </c>
      <c r="D314" s="95" t="s">
        <v>87</v>
      </c>
      <c r="E314" s="95" t="s">
        <v>86</v>
      </c>
      <c r="F314" s="96" t="s">
        <v>85</v>
      </c>
      <c r="G314" s="96" t="s">
        <v>501</v>
      </c>
      <c r="H314" s="95">
        <v>2</v>
      </c>
      <c r="I314" s="95" t="s">
        <v>23</v>
      </c>
      <c r="J314" s="97" t="s">
        <v>513</v>
      </c>
      <c r="K314" s="137">
        <v>42000</v>
      </c>
      <c r="L314" s="138" t="s">
        <v>5</v>
      </c>
      <c r="M314" s="138" t="s">
        <v>5</v>
      </c>
      <c r="N314" s="138">
        <v>6700</v>
      </c>
      <c r="O314" s="138">
        <v>500</v>
      </c>
      <c r="P314" s="98" t="s">
        <v>323</v>
      </c>
      <c r="Q314" s="96" t="s">
        <v>341</v>
      </c>
      <c r="R314" s="95" t="s">
        <v>340</v>
      </c>
      <c r="S314" s="99" t="s">
        <v>335</v>
      </c>
      <c r="T314" s="110">
        <f t="shared" si="14"/>
        <v>4</v>
      </c>
      <c r="U314" s="95" t="s">
        <v>325</v>
      </c>
      <c r="V314" s="95" t="s">
        <v>328</v>
      </c>
      <c r="W314" s="128">
        <v>15</v>
      </c>
      <c r="X314" s="49">
        <v>1</v>
      </c>
      <c r="Y314" s="130">
        <f t="shared" si="15"/>
        <v>15</v>
      </c>
      <c r="Z314" s="49">
        <v>2</v>
      </c>
      <c r="AA314" s="49">
        <v>16</v>
      </c>
      <c r="AB314" s="49">
        <v>480</v>
      </c>
      <c r="AC314" s="47" t="s">
        <v>566</v>
      </c>
      <c r="AD314" s="49">
        <v>31</v>
      </c>
      <c r="AE314" s="49">
        <f t="shared" si="16"/>
        <v>14880</v>
      </c>
      <c r="AF314" s="46">
        <f>IF(J314="СУПЕРЛЮКС",800,IF(J314="ЛЮКС",400,IF(J314="ПРЕМИУМ",300,IF(J314="БИЗНЕС+",200,0))))*(Y314/10)*AD314</f>
        <v>13950</v>
      </c>
      <c r="AG314" s="24"/>
      <c r="AH314" s="24"/>
      <c r="AI314" s="24"/>
      <c r="AJ314" s="24"/>
      <c r="AK314" s="24"/>
      <c r="AL314" s="46">
        <f>AF314*(1-AG314)*(1-AH314)*(1-AI314)*(1-AJ314)*(1-AK314)</f>
        <v>13950</v>
      </c>
      <c r="AM314" s="95">
        <v>1163</v>
      </c>
    </row>
    <row r="315" spans="1:39" ht="13.15" customHeight="1">
      <c r="A315" s="48">
        <v>303</v>
      </c>
      <c r="B315" s="95" t="s">
        <v>35</v>
      </c>
      <c r="C315" s="95" t="s">
        <v>345</v>
      </c>
      <c r="D315" s="95" t="s">
        <v>87</v>
      </c>
      <c r="E315" s="95" t="s">
        <v>86</v>
      </c>
      <c r="F315" s="96" t="s">
        <v>85</v>
      </c>
      <c r="G315" s="96" t="s">
        <v>501</v>
      </c>
      <c r="H315" s="95">
        <v>3</v>
      </c>
      <c r="I315" s="95" t="s">
        <v>23</v>
      </c>
      <c r="J315" s="97" t="s">
        <v>513</v>
      </c>
      <c r="K315" s="137">
        <v>42000</v>
      </c>
      <c r="L315" s="138" t="s">
        <v>5</v>
      </c>
      <c r="M315" s="138" t="s">
        <v>5</v>
      </c>
      <c r="N315" s="138">
        <v>6700</v>
      </c>
      <c r="O315" s="138">
        <v>500</v>
      </c>
      <c r="P315" s="98" t="s">
        <v>323</v>
      </c>
      <c r="Q315" s="96" t="s">
        <v>341</v>
      </c>
      <c r="R315" s="95" t="s">
        <v>340</v>
      </c>
      <c r="S315" s="99" t="s">
        <v>335</v>
      </c>
      <c r="T315" s="110">
        <f t="shared" si="14"/>
        <v>4</v>
      </c>
      <c r="U315" s="95" t="s">
        <v>319</v>
      </c>
      <c r="V315" s="95" t="s">
        <v>318</v>
      </c>
      <c r="W315" s="128">
        <v>15</v>
      </c>
      <c r="X315" s="49">
        <v>1</v>
      </c>
      <c r="Y315" s="130">
        <f t="shared" si="15"/>
        <v>15</v>
      </c>
      <c r="Z315" s="49">
        <v>2</v>
      </c>
      <c r="AA315" s="49">
        <v>16</v>
      </c>
      <c r="AB315" s="49">
        <v>480</v>
      </c>
      <c r="AC315" s="47" t="s">
        <v>566</v>
      </c>
      <c r="AD315" s="49">
        <v>31</v>
      </c>
      <c r="AE315" s="49">
        <f t="shared" si="16"/>
        <v>14880</v>
      </c>
      <c r="AF315" s="46">
        <f>IF(J315="СУПЕРЛЮКС",800,IF(J315="ЛЮКС",400,IF(J315="ПРЕМИУМ",300,IF(J315="БИЗНЕС+",200,0))))*(Y315/10)*AD315</f>
        <v>13950</v>
      </c>
      <c r="AG315" s="24"/>
      <c r="AH315" s="24"/>
      <c r="AI315" s="24"/>
      <c r="AJ315" s="24"/>
      <c r="AK315" s="24"/>
      <c r="AL315" s="46">
        <f>AF315*(1-AG315)*(1-AH315)*(1-AI315)*(1-AJ315)*(1-AK315)</f>
        <v>13950</v>
      </c>
      <c r="AM315" s="95">
        <v>1161</v>
      </c>
    </row>
    <row r="316" spans="1:39" ht="13.15" customHeight="1">
      <c r="A316" s="48">
        <v>304</v>
      </c>
      <c r="B316" s="95" t="s">
        <v>35</v>
      </c>
      <c r="C316" s="95" t="s">
        <v>345</v>
      </c>
      <c r="D316" s="95" t="s">
        <v>87</v>
      </c>
      <c r="E316" s="95" t="s">
        <v>86</v>
      </c>
      <c r="F316" s="96" t="s">
        <v>85</v>
      </c>
      <c r="G316" s="96" t="s">
        <v>501</v>
      </c>
      <c r="H316" s="95">
        <v>4</v>
      </c>
      <c r="I316" s="95" t="s">
        <v>23</v>
      </c>
      <c r="J316" s="97" t="s">
        <v>513</v>
      </c>
      <c r="K316" s="137">
        <v>42000</v>
      </c>
      <c r="L316" s="138" t="s">
        <v>5</v>
      </c>
      <c r="M316" s="138" t="s">
        <v>5</v>
      </c>
      <c r="N316" s="138">
        <v>6700</v>
      </c>
      <c r="O316" s="138">
        <v>500</v>
      </c>
      <c r="P316" s="98" t="s">
        <v>323</v>
      </c>
      <c r="Q316" s="96" t="s">
        <v>341</v>
      </c>
      <c r="R316" s="95" t="s">
        <v>340</v>
      </c>
      <c r="S316" s="99" t="s">
        <v>335</v>
      </c>
      <c r="T316" s="110">
        <f t="shared" si="14"/>
        <v>4</v>
      </c>
      <c r="U316" s="95" t="s">
        <v>319</v>
      </c>
      <c r="V316" s="95" t="s">
        <v>318</v>
      </c>
      <c r="W316" s="128">
        <v>15</v>
      </c>
      <c r="X316" s="49">
        <v>1</v>
      </c>
      <c r="Y316" s="130">
        <f t="shared" si="15"/>
        <v>15</v>
      </c>
      <c r="Z316" s="49">
        <v>2</v>
      </c>
      <c r="AA316" s="49">
        <v>16</v>
      </c>
      <c r="AB316" s="49">
        <v>480</v>
      </c>
      <c r="AC316" s="47" t="s">
        <v>566</v>
      </c>
      <c r="AD316" s="49">
        <v>31</v>
      </c>
      <c r="AE316" s="49">
        <f t="shared" si="16"/>
        <v>14880</v>
      </c>
      <c r="AF316" s="46">
        <f>IF(J316="СУПЕРЛЮКС",800,IF(J316="ЛЮКС",400,IF(J316="ПРЕМИУМ",300,IF(J316="БИЗНЕС+",200,0))))*(Y316/10)*AD316</f>
        <v>13950</v>
      </c>
      <c r="AG316" s="24"/>
      <c r="AH316" s="24"/>
      <c r="AI316" s="24"/>
      <c r="AJ316" s="24"/>
      <c r="AK316" s="24"/>
      <c r="AL316" s="46">
        <f>AF316*(1-AG316)*(1-AH316)*(1-AI316)*(1-AJ316)*(1-AK316)</f>
        <v>13950</v>
      </c>
      <c r="AM316" s="95">
        <v>1155</v>
      </c>
    </row>
    <row r="317" spans="1:39" ht="13.15" customHeight="1">
      <c r="A317" s="48">
        <v>305</v>
      </c>
      <c r="B317" s="95" t="s">
        <v>35</v>
      </c>
      <c r="C317" s="95" t="s">
        <v>365</v>
      </c>
      <c r="D317" s="95" t="s">
        <v>263</v>
      </c>
      <c r="E317" s="95" t="s">
        <v>262</v>
      </c>
      <c r="F317" s="96" t="s">
        <v>261</v>
      </c>
      <c r="G317" s="96" t="s">
        <v>260</v>
      </c>
      <c r="H317" s="95">
        <v>1</v>
      </c>
      <c r="I317" s="95" t="s">
        <v>23</v>
      </c>
      <c r="J317" s="97" t="s">
        <v>513</v>
      </c>
      <c r="K317" s="137">
        <v>59900</v>
      </c>
      <c r="L317" s="138" t="s">
        <v>5</v>
      </c>
      <c r="M317" s="138" t="s">
        <v>5</v>
      </c>
      <c r="N317" s="138">
        <v>1667</v>
      </c>
      <c r="O317" s="138">
        <v>900</v>
      </c>
      <c r="P317" s="98" t="s">
        <v>323</v>
      </c>
      <c r="Q317" s="96" t="s">
        <v>341</v>
      </c>
      <c r="R317" s="95" t="s">
        <v>340</v>
      </c>
      <c r="S317" s="99" t="s">
        <v>335</v>
      </c>
      <c r="T317" s="110">
        <f t="shared" si="14"/>
        <v>2</v>
      </c>
      <c r="U317" s="95" t="s">
        <v>319</v>
      </c>
      <c r="V317" s="95" t="s">
        <v>318</v>
      </c>
      <c r="W317" s="128">
        <v>15</v>
      </c>
      <c r="X317" s="49">
        <v>1</v>
      </c>
      <c r="Y317" s="130">
        <f t="shared" si="15"/>
        <v>15</v>
      </c>
      <c r="Z317" s="49">
        <v>2</v>
      </c>
      <c r="AA317" s="49">
        <v>16</v>
      </c>
      <c r="AB317" s="49">
        <v>480</v>
      </c>
      <c r="AC317" s="47" t="s">
        <v>566</v>
      </c>
      <c r="AD317" s="49">
        <v>31</v>
      </c>
      <c r="AE317" s="49">
        <f t="shared" si="16"/>
        <v>14880</v>
      </c>
      <c r="AF317" s="46">
        <f>IF(J317="СУПЕРЛЮКС",800,IF(J317="ЛЮКС",400,IF(J317="ПРЕМИУМ",300,IF(J317="БИЗНЕС+",200,0))))*(Y317/10)*AD317</f>
        <v>13950</v>
      </c>
      <c r="AG317" s="24"/>
      <c r="AH317" s="24"/>
      <c r="AI317" s="24"/>
      <c r="AJ317" s="24"/>
      <c r="AK317" s="24"/>
      <c r="AL317" s="46">
        <f>AF317*(1-AG317)*(1-AH317)*(1-AI317)*(1-AJ317)*(1-AK317)</f>
        <v>13950</v>
      </c>
      <c r="AM317" s="95">
        <v>1677</v>
      </c>
    </row>
    <row r="318" spans="1:39" ht="13.15" customHeight="1">
      <c r="A318" s="48">
        <v>306</v>
      </c>
      <c r="B318" s="95" t="s">
        <v>35</v>
      </c>
      <c r="C318" s="95" t="s">
        <v>365</v>
      </c>
      <c r="D318" s="95" t="s">
        <v>263</v>
      </c>
      <c r="E318" s="95" t="s">
        <v>262</v>
      </c>
      <c r="F318" s="96" t="s">
        <v>261</v>
      </c>
      <c r="G318" s="96" t="s">
        <v>260</v>
      </c>
      <c r="H318" s="95">
        <v>2</v>
      </c>
      <c r="I318" s="95" t="s">
        <v>23</v>
      </c>
      <c r="J318" s="97" t="s">
        <v>513</v>
      </c>
      <c r="K318" s="137">
        <v>59900</v>
      </c>
      <c r="L318" s="138" t="s">
        <v>5</v>
      </c>
      <c r="M318" s="138" t="s">
        <v>5</v>
      </c>
      <c r="N318" s="138">
        <v>1667</v>
      </c>
      <c r="O318" s="138">
        <v>900</v>
      </c>
      <c r="P318" s="98" t="s">
        <v>323</v>
      </c>
      <c r="Q318" s="96" t="s">
        <v>341</v>
      </c>
      <c r="R318" s="95" t="s">
        <v>340</v>
      </c>
      <c r="S318" s="99" t="s">
        <v>335</v>
      </c>
      <c r="T318" s="110">
        <f t="shared" si="14"/>
        <v>2</v>
      </c>
      <c r="U318" s="95" t="s">
        <v>319</v>
      </c>
      <c r="V318" s="95" t="s">
        <v>318</v>
      </c>
      <c r="W318" s="128">
        <v>15</v>
      </c>
      <c r="X318" s="49">
        <v>1</v>
      </c>
      <c r="Y318" s="130">
        <f t="shared" si="15"/>
        <v>15</v>
      </c>
      <c r="Z318" s="49">
        <v>2</v>
      </c>
      <c r="AA318" s="49">
        <v>16</v>
      </c>
      <c r="AB318" s="49">
        <v>480</v>
      </c>
      <c r="AC318" s="47" t="s">
        <v>566</v>
      </c>
      <c r="AD318" s="49">
        <v>31</v>
      </c>
      <c r="AE318" s="49">
        <f t="shared" si="16"/>
        <v>14880</v>
      </c>
      <c r="AF318" s="46">
        <f>IF(J318="СУПЕРЛЮКС",800,IF(J318="ЛЮКС",400,IF(J318="ПРЕМИУМ",300,IF(J318="БИЗНЕС+",200,0))))*(Y318/10)*AD318</f>
        <v>13950</v>
      </c>
      <c r="AG318" s="24"/>
      <c r="AH318" s="24"/>
      <c r="AI318" s="24"/>
      <c r="AJ318" s="24"/>
      <c r="AK318" s="24"/>
      <c r="AL318" s="46">
        <f>AF318*(1-AG318)*(1-AH318)*(1-AI318)*(1-AJ318)*(1-AK318)</f>
        <v>13950</v>
      </c>
      <c r="AM318" s="95">
        <v>1678</v>
      </c>
    </row>
    <row r="319" spans="1:39" ht="13.15" customHeight="1">
      <c r="A319" s="48">
        <v>307</v>
      </c>
      <c r="B319" s="95" t="s">
        <v>35</v>
      </c>
      <c r="C319" s="95" t="s">
        <v>359</v>
      </c>
      <c r="D319" s="95" t="s">
        <v>227</v>
      </c>
      <c r="E319" s="95" t="s">
        <v>226</v>
      </c>
      <c r="F319" s="96" t="s">
        <v>257</v>
      </c>
      <c r="G319" s="96" t="s">
        <v>256</v>
      </c>
      <c r="H319" s="95">
        <v>3</v>
      </c>
      <c r="I319" s="95" t="s">
        <v>23</v>
      </c>
      <c r="J319" s="97" t="s">
        <v>513</v>
      </c>
      <c r="K319" s="137">
        <v>39900</v>
      </c>
      <c r="L319" s="138" t="s">
        <v>5</v>
      </c>
      <c r="M319" s="138" t="s">
        <v>5</v>
      </c>
      <c r="N319" s="138">
        <v>3000</v>
      </c>
      <c r="O319" s="138">
        <v>1500</v>
      </c>
      <c r="P319" s="98" t="s">
        <v>323</v>
      </c>
      <c r="Q319" s="96" t="s">
        <v>341</v>
      </c>
      <c r="R319" s="95" t="s">
        <v>340</v>
      </c>
      <c r="S319" s="99" t="s">
        <v>335</v>
      </c>
      <c r="T319" s="110">
        <f t="shared" si="14"/>
        <v>1</v>
      </c>
      <c r="U319" s="95" t="s">
        <v>325</v>
      </c>
      <c r="V319" s="95" t="s">
        <v>325</v>
      </c>
      <c r="W319" s="128">
        <v>15</v>
      </c>
      <c r="X319" s="49">
        <v>1</v>
      </c>
      <c r="Y319" s="130">
        <f t="shared" si="15"/>
        <v>15</v>
      </c>
      <c r="Z319" s="49">
        <v>2</v>
      </c>
      <c r="AA319" s="49">
        <v>16</v>
      </c>
      <c r="AB319" s="49">
        <v>480</v>
      </c>
      <c r="AC319" s="47" t="s">
        <v>566</v>
      </c>
      <c r="AD319" s="49">
        <v>31</v>
      </c>
      <c r="AE319" s="49">
        <f t="shared" si="16"/>
        <v>14880</v>
      </c>
      <c r="AF319" s="46">
        <f>IF(J319="СУПЕРЛЮКС",800,IF(J319="ЛЮКС",400,IF(J319="ПРЕМИУМ",300,IF(J319="БИЗНЕС+",200,0))))*(Y319/10)*AD319</f>
        <v>13950</v>
      </c>
      <c r="AG319" s="24"/>
      <c r="AH319" s="24"/>
      <c r="AI319" s="24"/>
      <c r="AJ319" s="24"/>
      <c r="AK319" s="24"/>
      <c r="AL319" s="46">
        <f>AF319*(1-AG319)*(1-AH319)*(1-AI319)*(1-AJ319)*(1-AK319)</f>
        <v>13950</v>
      </c>
      <c r="AM319" s="95">
        <v>3115</v>
      </c>
    </row>
    <row r="320" spans="1:39" ht="13.15" customHeight="1">
      <c r="A320" s="48">
        <v>308</v>
      </c>
      <c r="B320" s="95" t="s">
        <v>35</v>
      </c>
      <c r="C320" s="95" t="s">
        <v>359</v>
      </c>
      <c r="D320" s="95" t="s">
        <v>45</v>
      </c>
      <c r="E320" s="95" t="s">
        <v>226</v>
      </c>
      <c r="F320" s="96" t="s">
        <v>259</v>
      </c>
      <c r="G320" s="96" t="s">
        <v>258</v>
      </c>
      <c r="H320" s="95">
        <v>2</v>
      </c>
      <c r="I320" s="95" t="s">
        <v>23</v>
      </c>
      <c r="J320" s="97" t="s">
        <v>513</v>
      </c>
      <c r="K320" s="137">
        <v>40000</v>
      </c>
      <c r="L320" s="138" t="s">
        <v>5</v>
      </c>
      <c r="M320" s="138" t="s">
        <v>5</v>
      </c>
      <c r="N320" s="138">
        <v>2173</v>
      </c>
      <c r="O320" s="138">
        <v>860</v>
      </c>
      <c r="P320" s="98" t="s">
        <v>323</v>
      </c>
      <c r="Q320" s="96" t="s">
        <v>341</v>
      </c>
      <c r="R320" s="95" t="s">
        <v>340</v>
      </c>
      <c r="S320" s="99" t="s">
        <v>335</v>
      </c>
      <c r="T320" s="110">
        <f t="shared" si="14"/>
        <v>2</v>
      </c>
      <c r="U320" s="95" t="s">
        <v>319</v>
      </c>
      <c r="V320" s="95" t="s">
        <v>318</v>
      </c>
      <c r="W320" s="128">
        <v>15</v>
      </c>
      <c r="X320" s="49">
        <v>1</v>
      </c>
      <c r="Y320" s="130">
        <f t="shared" si="15"/>
        <v>15</v>
      </c>
      <c r="Z320" s="49">
        <v>2</v>
      </c>
      <c r="AA320" s="49">
        <v>16</v>
      </c>
      <c r="AB320" s="49">
        <v>480</v>
      </c>
      <c r="AC320" s="47" t="s">
        <v>566</v>
      </c>
      <c r="AD320" s="49">
        <v>31</v>
      </c>
      <c r="AE320" s="49">
        <f t="shared" si="16"/>
        <v>14880</v>
      </c>
      <c r="AF320" s="46">
        <f>IF(J320="СУПЕРЛЮКС",800,IF(J320="ЛЮКС",400,IF(J320="ПРЕМИУМ",300,IF(J320="БИЗНЕС+",200,0))))*(Y320/10)*AD320</f>
        <v>13950</v>
      </c>
      <c r="AG320" s="24"/>
      <c r="AH320" s="24"/>
      <c r="AI320" s="24"/>
      <c r="AJ320" s="24"/>
      <c r="AK320" s="24"/>
      <c r="AL320" s="46">
        <f>AF320*(1-AG320)*(1-AH320)*(1-AI320)*(1-AJ320)*(1-AK320)</f>
        <v>13950</v>
      </c>
      <c r="AM320" s="95">
        <v>3123</v>
      </c>
    </row>
    <row r="321" spans="1:39" ht="13.15" customHeight="1">
      <c r="A321" s="48">
        <v>309</v>
      </c>
      <c r="B321" s="95" t="s">
        <v>35</v>
      </c>
      <c r="C321" s="95" t="s">
        <v>359</v>
      </c>
      <c r="D321" s="95" t="s">
        <v>45</v>
      </c>
      <c r="E321" s="95" t="s">
        <v>226</v>
      </c>
      <c r="F321" s="96" t="s">
        <v>259</v>
      </c>
      <c r="G321" s="96" t="s">
        <v>258</v>
      </c>
      <c r="H321" s="95">
        <v>3</v>
      </c>
      <c r="I321" s="95" t="s">
        <v>23</v>
      </c>
      <c r="J321" s="97" t="s">
        <v>513</v>
      </c>
      <c r="K321" s="137">
        <v>40000</v>
      </c>
      <c r="L321" s="138" t="s">
        <v>5</v>
      </c>
      <c r="M321" s="138" t="s">
        <v>5</v>
      </c>
      <c r="N321" s="138">
        <v>2173</v>
      </c>
      <c r="O321" s="138">
        <v>860</v>
      </c>
      <c r="P321" s="98" t="s">
        <v>323</v>
      </c>
      <c r="Q321" s="96" t="s">
        <v>341</v>
      </c>
      <c r="R321" s="95" t="s">
        <v>340</v>
      </c>
      <c r="S321" s="99" t="s">
        <v>335</v>
      </c>
      <c r="T321" s="110">
        <f t="shared" si="14"/>
        <v>2</v>
      </c>
      <c r="U321" s="95" t="s">
        <v>329</v>
      </c>
      <c r="V321" s="95" t="s">
        <v>546</v>
      </c>
      <c r="W321" s="128">
        <v>15</v>
      </c>
      <c r="X321" s="49">
        <v>1</v>
      </c>
      <c r="Y321" s="130">
        <f t="shared" si="15"/>
        <v>15</v>
      </c>
      <c r="Z321" s="49">
        <v>2</v>
      </c>
      <c r="AA321" s="49">
        <v>16</v>
      </c>
      <c r="AB321" s="49">
        <v>480</v>
      </c>
      <c r="AC321" s="47" t="s">
        <v>566</v>
      </c>
      <c r="AD321" s="49">
        <v>31</v>
      </c>
      <c r="AE321" s="49">
        <f t="shared" si="16"/>
        <v>14880</v>
      </c>
      <c r="AF321" s="46">
        <f>IF(J321="СУПЕРЛЮКС",800,IF(J321="ЛЮКС",400,IF(J321="ПРЕМИУМ",300,IF(J321="БИЗНЕС+",200,0))))*(Y321/10)*AD321</f>
        <v>13950</v>
      </c>
      <c r="AG321" s="24"/>
      <c r="AH321" s="24"/>
      <c r="AI321" s="24"/>
      <c r="AJ321" s="24"/>
      <c r="AK321" s="24"/>
      <c r="AL321" s="46">
        <f>AF321*(1-AG321)*(1-AH321)*(1-AI321)*(1-AJ321)*(1-AK321)</f>
        <v>13950</v>
      </c>
      <c r="AM321" s="95">
        <v>3122</v>
      </c>
    </row>
    <row r="322" spans="1:39" ht="13.15" customHeight="1">
      <c r="A322" s="48">
        <v>310</v>
      </c>
      <c r="B322" s="95" t="s">
        <v>35</v>
      </c>
      <c r="C322" s="95" t="s">
        <v>345</v>
      </c>
      <c r="D322" s="95" t="s">
        <v>58</v>
      </c>
      <c r="E322" s="95" t="s">
        <v>57</v>
      </c>
      <c r="F322" s="96" t="s">
        <v>445</v>
      </c>
      <c r="G322" s="96" t="s">
        <v>444</v>
      </c>
      <c r="H322" s="95">
        <v>1</v>
      </c>
      <c r="I322" s="95" t="s">
        <v>23</v>
      </c>
      <c r="J322" s="97" t="s">
        <v>512</v>
      </c>
      <c r="K322" s="137">
        <v>95880</v>
      </c>
      <c r="L322" s="138" t="s">
        <v>5</v>
      </c>
      <c r="M322" s="138" t="s">
        <v>5</v>
      </c>
      <c r="N322" s="138">
        <v>3000</v>
      </c>
      <c r="O322" s="138">
        <v>500</v>
      </c>
      <c r="P322" s="98" t="s">
        <v>323</v>
      </c>
      <c r="Q322" s="96" t="s">
        <v>341</v>
      </c>
      <c r="R322" s="95" t="s">
        <v>340</v>
      </c>
      <c r="S322" s="99" t="s">
        <v>335</v>
      </c>
      <c r="T322" s="110">
        <f t="shared" si="14"/>
        <v>2</v>
      </c>
      <c r="U322" s="95" t="s">
        <v>319</v>
      </c>
      <c r="V322" s="95" t="s">
        <v>318</v>
      </c>
      <c r="W322" s="128">
        <v>15</v>
      </c>
      <c r="X322" s="49">
        <v>1</v>
      </c>
      <c r="Y322" s="130">
        <f t="shared" si="15"/>
        <v>15</v>
      </c>
      <c r="Z322" s="49">
        <v>2</v>
      </c>
      <c r="AA322" s="49">
        <v>16</v>
      </c>
      <c r="AB322" s="49">
        <v>480</v>
      </c>
      <c r="AC322" s="47" t="s">
        <v>566</v>
      </c>
      <c r="AD322" s="49">
        <v>31</v>
      </c>
      <c r="AE322" s="49">
        <f t="shared" si="16"/>
        <v>14880</v>
      </c>
      <c r="AF322" s="46">
        <f>IF(J322="СУПЕРЛЮКС",800,IF(J322="ЛЮКС",400,IF(J322="ПРЕМИУМ",300,IF(J322="БИЗНЕС+",200,0))))*(Y322/10)*AD322</f>
        <v>18600</v>
      </c>
      <c r="AG322" s="24"/>
      <c r="AH322" s="24"/>
      <c r="AI322" s="24"/>
      <c r="AJ322" s="24"/>
      <c r="AK322" s="24"/>
      <c r="AL322" s="46">
        <f>AF322*(1-AG322)*(1-AH322)*(1-AI322)*(1-AJ322)*(1-AK322)</f>
        <v>18600</v>
      </c>
      <c r="AM322" s="95">
        <v>3171</v>
      </c>
    </row>
    <row r="323" spans="1:39" ht="13.15" customHeight="1">
      <c r="A323" s="48">
        <v>311</v>
      </c>
      <c r="B323" s="95" t="s">
        <v>35</v>
      </c>
      <c r="C323" s="95" t="s">
        <v>345</v>
      </c>
      <c r="D323" s="95" t="s">
        <v>58</v>
      </c>
      <c r="E323" s="95" t="s">
        <v>57</v>
      </c>
      <c r="F323" s="96" t="s">
        <v>445</v>
      </c>
      <c r="G323" s="96" t="s">
        <v>444</v>
      </c>
      <c r="H323" s="95">
        <v>2</v>
      </c>
      <c r="I323" s="95" t="s">
        <v>23</v>
      </c>
      <c r="J323" s="97" t="s">
        <v>512</v>
      </c>
      <c r="K323" s="137">
        <v>95880</v>
      </c>
      <c r="L323" s="138" t="s">
        <v>5</v>
      </c>
      <c r="M323" s="138" t="s">
        <v>5</v>
      </c>
      <c r="N323" s="138">
        <v>3000</v>
      </c>
      <c r="O323" s="138">
        <v>500</v>
      </c>
      <c r="P323" s="98" t="s">
        <v>323</v>
      </c>
      <c r="Q323" s="96" t="s">
        <v>341</v>
      </c>
      <c r="R323" s="95" t="s">
        <v>340</v>
      </c>
      <c r="S323" s="99" t="s">
        <v>335</v>
      </c>
      <c r="T323" s="110">
        <f t="shared" si="14"/>
        <v>2</v>
      </c>
      <c r="U323" s="95" t="s">
        <v>319</v>
      </c>
      <c r="V323" s="95" t="s">
        <v>318</v>
      </c>
      <c r="W323" s="128">
        <v>15</v>
      </c>
      <c r="X323" s="49">
        <v>1</v>
      </c>
      <c r="Y323" s="130">
        <f t="shared" si="15"/>
        <v>15</v>
      </c>
      <c r="Z323" s="49">
        <v>2</v>
      </c>
      <c r="AA323" s="49">
        <v>16</v>
      </c>
      <c r="AB323" s="49">
        <v>480</v>
      </c>
      <c r="AC323" s="47" t="s">
        <v>566</v>
      </c>
      <c r="AD323" s="49">
        <v>31</v>
      </c>
      <c r="AE323" s="49">
        <f t="shared" si="16"/>
        <v>14880</v>
      </c>
      <c r="AF323" s="46">
        <f>IF(J323="СУПЕРЛЮКС",800,IF(J323="ЛЮКС",400,IF(J323="ПРЕМИУМ",300,IF(J323="БИЗНЕС+",200,0))))*(Y323/10)*AD323</f>
        <v>18600</v>
      </c>
      <c r="AG323" s="24"/>
      <c r="AH323" s="24"/>
      <c r="AI323" s="24"/>
      <c r="AJ323" s="24"/>
      <c r="AK323" s="24"/>
      <c r="AL323" s="46">
        <f>AF323*(1-AG323)*(1-AH323)*(1-AI323)*(1-AJ323)*(1-AK323)</f>
        <v>18600</v>
      </c>
      <c r="AM323" s="95">
        <v>3170</v>
      </c>
    </row>
    <row r="324" spans="1:39" ht="13.15" customHeight="1">
      <c r="A324" s="48">
        <v>312</v>
      </c>
      <c r="B324" s="95" t="s">
        <v>35</v>
      </c>
      <c r="C324" s="95" t="s">
        <v>345</v>
      </c>
      <c r="D324" s="95" t="s">
        <v>23</v>
      </c>
      <c r="E324" s="95" t="s">
        <v>123</v>
      </c>
      <c r="F324" s="96" t="s">
        <v>502</v>
      </c>
      <c r="G324" s="96" t="s">
        <v>477</v>
      </c>
      <c r="H324" s="95">
        <v>1</v>
      </c>
      <c r="I324" s="95" t="s">
        <v>23</v>
      </c>
      <c r="J324" s="97" t="s">
        <v>474</v>
      </c>
      <c r="K324" s="137">
        <v>39900</v>
      </c>
      <c r="L324" s="138" t="s">
        <v>5</v>
      </c>
      <c r="M324" s="138" t="s">
        <v>5</v>
      </c>
      <c r="N324" s="138">
        <v>1000</v>
      </c>
      <c r="O324" s="138">
        <v>450</v>
      </c>
      <c r="P324" s="98" t="s">
        <v>323</v>
      </c>
      <c r="Q324" s="96" t="s">
        <v>322</v>
      </c>
      <c r="R324" s="95" t="s">
        <v>340</v>
      </c>
      <c r="S324" s="99" t="s">
        <v>342</v>
      </c>
      <c r="T324" s="110">
        <f t="shared" si="14"/>
        <v>1</v>
      </c>
      <c r="U324" s="95" t="s">
        <v>329</v>
      </c>
      <c r="V324" s="95" t="s">
        <v>534</v>
      </c>
      <c r="W324" s="128">
        <v>15</v>
      </c>
      <c r="X324" s="49">
        <v>1</v>
      </c>
      <c r="Y324" s="130">
        <f t="shared" si="15"/>
        <v>15</v>
      </c>
      <c r="Z324" s="49">
        <v>2</v>
      </c>
      <c r="AA324" s="49">
        <v>16</v>
      </c>
      <c r="AB324" s="49">
        <v>480</v>
      </c>
      <c r="AC324" s="47" t="s">
        <v>566</v>
      </c>
      <c r="AD324" s="49">
        <v>31</v>
      </c>
      <c r="AE324" s="49">
        <f t="shared" si="16"/>
        <v>14880</v>
      </c>
      <c r="AF324" s="46">
        <f>IF(J324="СУПЕРЛЮКС",800,IF(J324="ЛЮКС",400,IF(J324="ПРЕМИУМ",300,IF(J324="БИЗНЕС+",200,0))))*(Y324/10)*AD324</f>
        <v>9300</v>
      </c>
      <c r="AG324" s="24"/>
      <c r="AH324" s="24"/>
      <c r="AI324" s="24"/>
      <c r="AJ324" s="24"/>
      <c r="AK324" s="24"/>
      <c r="AL324" s="46">
        <f>AF324*(1-AG324)*(1-AH324)*(1-AI324)*(1-AJ324)*(1-AK324)</f>
        <v>9300</v>
      </c>
      <c r="AM324" s="95"/>
    </row>
    <row r="325" spans="1:39" ht="13.15" customHeight="1">
      <c r="A325" s="48">
        <v>313</v>
      </c>
      <c r="B325" s="95" t="s">
        <v>35</v>
      </c>
      <c r="C325" s="95" t="s">
        <v>352</v>
      </c>
      <c r="D325" s="95" t="s">
        <v>290</v>
      </c>
      <c r="E325" s="95" t="s">
        <v>289</v>
      </c>
      <c r="F325" s="96" t="s">
        <v>379</v>
      </c>
      <c r="G325" s="96" t="s">
        <v>378</v>
      </c>
      <c r="H325" s="95">
        <v>1</v>
      </c>
      <c r="I325" s="95" t="s">
        <v>23</v>
      </c>
      <c r="J325" s="97" t="s">
        <v>513</v>
      </c>
      <c r="K325" s="137">
        <v>99000</v>
      </c>
      <c r="L325" s="138" t="s">
        <v>5</v>
      </c>
      <c r="M325" s="138" t="s">
        <v>5</v>
      </c>
      <c r="N325" s="138">
        <v>3000</v>
      </c>
      <c r="O325" s="138">
        <v>500</v>
      </c>
      <c r="P325" s="98" t="s">
        <v>323</v>
      </c>
      <c r="Q325" s="96" t="s">
        <v>347</v>
      </c>
      <c r="R325" s="95" t="s">
        <v>321</v>
      </c>
      <c r="S325" s="99" t="s">
        <v>346</v>
      </c>
      <c r="T325" s="110">
        <f t="shared" si="14"/>
        <v>5</v>
      </c>
      <c r="U325" s="95" t="s">
        <v>319</v>
      </c>
      <c r="V325" s="95" t="s">
        <v>318</v>
      </c>
      <c r="W325" s="128">
        <v>15</v>
      </c>
      <c r="X325" s="49">
        <v>1</v>
      </c>
      <c r="Y325" s="130">
        <f t="shared" si="15"/>
        <v>15</v>
      </c>
      <c r="Z325" s="49">
        <v>2</v>
      </c>
      <c r="AA325" s="49">
        <v>16</v>
      </c>
      <c r="AB325" s="49">
        <v>480</v>
      </c>
      <c r="AC325" s="47" t="s">
        <v>566</v>
      </c>
      <c r="AD325" s="49">
        <v>31</v>
      </c>
      <c r="AE325" s="49">
        <f t="shared" si="16"/>
        <v>14880</v>
      </c>
      <c r="AF325" s="46">
        <f>IF(J325="СУПЕРЛЮКС",800,IF(J325="ЛЮКС",400,IF(J325="ПРЕМИУМ",300,IF(J325="БИЗНЕС+",200,0))))*(Y325/10)*AD325</f>
        <v>13950</v>
      </c>
      <c r="AG325" s="24"/>
      <c r="AH325" s="24"/>
      <c r="AI325" s="24"/>
      <c r="AJ325" s="24"/>
      <c r="AK325" s="24"/>
      <c r="AL325" s="46">
        <f>AF325*(1-AG325)*(1-AH325)*(1-AI325)*(1-AJ325)*(1-AK325)</f>
        <v>13950</v>
      </c>
      <c r="AM325" s="95">
        <v>326</v>
      </c>
    </row>
    <row r="326" spans="1:39" ht="13.15" customHeight="1">
      <c r="A326" s="48">
        <v>314</v>
      </c>
      <c r="B326" s="95" t="s">
        <v>35</v>
      </c>
      <c r="C326" s="95" t="s">
        <v>352</v>
      </c>
      <c r="D326" s="95" t="s">
        <v>290</v>
      </c>
      <c r="E326" s="95" t="s">
        <v>289</v>
      </c>
      <c r="F326" s="96" t="s">
        <v>379</v>
      </c>
      <c r="G326" s="96" t="s">
        <v>378</v>
      </c>
      <c r="H326" s="95">
        <v>2</v>
      </c>
      <c r="I326" s="95" t="s">
        <v>23</v>
      </c>
      <c r="J326" s="97" t="s">
        <v>513</v>
      </c>
      <c r="K326" s="137">
        <v>99000</v>
      </c>
      <c r="L326" s="138" t="s">
        <v>5</v>
      </c>
      <c r="M326" s="138" t="s">
        <v>5</v>
      </c>
      <c r="N326" s="138">
        <v>3000</v>
      </c>
      <c r="O326" s="138">
        <v>500</v>
      </c>
      <c r="P326" s="98" t="s">
        <v>323</v>
      </c>
      <c r="Q326" s="96" t="s">
        <v>347</v>
      </c>
      <c r="R326" s="95" t="s">
        <v>321</v>
      </c>
      <c r="S326" s="99" t="s">
        <v>346</v>
      </c>
      <c r="T326" s="110">
        <f t="shared" si="14"/>
        <v>5</v>
      </c>
      <c r="U326" s="95" t="s">
        <v>325</v>
      </c>
      <c r="V326" s="95" t="s">
        <v>532</v>
      </c>
      <c r="W326" s="128">
        <v>15</v>
      </c>
      <c r="X326" s="49">
        <v>1</v>
      </c>
      <c r="Y326" s="130">
        <f t="shared" si="15"/>
        <v>15</v>
      </c>
      <c r="Z326" s="49">
        <v>2</v>
      </c>
      <c r="AA326" s="49">
        <v>16</v>
      </c>
      <c r="AB326" s="49">
        <v>480</v>
      </c>
      <c r="AC326" s="47" t="s">
        <v>566</v>
      </c>
      <c r="AD326" s="49">
        <v>31</v>
      </c>
      <c r="AE326" s="49">
        <f t="shared" si="16"/>
        <v>14880</v>
      </c>
      <c r="AF326" s="46">
        <f>IF(J326="СУПЕРЛЮКС",800,IF(J326="ЛЮКС",400,IF(J326="ПРЕМИУМ",300,IF(J326="БИЗНЕС+",200,0))))*(Y326/10)*AD326</f>
        <v>13950</v>
      </c>
      <c r="AG326" s="24"/>
      <c r="AH326" s="24"/>
      <c r="AI326" s="24"/>
      <c r="AJ326" s="24"/>
      <c r="AK326" s="24"/>
      <c r="AL326" s="46">
        <f>AF326*(1-AG326)*(1-AH326)*(1-AI326)*(1-AJ326)*(1-AK326)</f>
        <v>13950</v>
      </c>
      <c r="AM326" s="95">
        <v>325</v>
      </c>
    </row>
    <row r="327" spans="1:39" ht="13.15" customHeight="1">
      <c r="A327" s="48">
        <v>315</v>
      </c>
      <c r="B327" s="95" t="s">
        <v>35</v>
      </c>
      <c r="C327" s="95" t="s">
        <v>352</v>
      </c>
      <c r="D327" s="95" t="s">
        <v>290</v>
      </c>
      <c r="E327" s="95" t="s">
        <v>289</v>
      </c>
      <c r="F327" s="96" t="s">
        <v>379</v>
      </c>
      <c r="G327" s="96" t="s">
        <v>378</v>
      </c>
      <c r="H327" s="95">
        <v>3</v>
      </c>
      <c r="I327" s="95" t="s">
        <v>23</v>
      </c>
      <c r="J327" s="97" t="s">
        <v>513</v>
      </c>
      <c r="K327" s="137">
        <v>99000</v>
      </c>
      <c r="L327" s="138" t="s">
        <v>5</v>
      </c>
      <c r="M327" s="138" t="s">
        <v>5</v>
      </c>
      <c r="N327" s="138">
        <v>3000</v>
      </c>
      <c r="O327" s="138">
        <v>500</v>
      </c>
      <c r="P327" s="98" t="s">
        <v>323</v>
      </c>
      <c r="Q327" s="96" t="s">
        <v>341</v>
      </c>
      <c r="R327" s="95" t="s">
        <v>340</v>
      </c>
      <c r="S327" s="99" t="s">
        <v>335</v>
      </c>
      <c r="T327" s="110">
        <f t="shared" si="14"/>
        <v>5</v>
      </c>
      <c r="U327" s="95" t="s">
        <v>319</v>
      </c>
      <c r="V327" s="95" t="s">
        <v>318</v>
      </c>
      <c r="W327" s="128">
        <v>15</v>
      </c>
      <c r="X327" s="49">
        <v>1</v>
      </c>
      <c r="Y327" s="130">
        <f t="shared" ref="Y327:Y377" si="17">W327*X327</f>
        <v>15</v>
      </c>
      <c r="Z327" s="49">
        <v>2</v>
      </c>
      <c r="AA327" s="49">
        <v>16</v>
      </c>
      <c r="AB327" s="49">
        <v>480</v>
      </c>
      <c r="AC327" s="47" t="s">
        <v>566</v>
      </c>
      <c r="AD327" s="49">
        <v>31</v>
      </c>
      <c r="AE327" s="49">
        <f t="shared" ref="AE327:AE377" si="18">AB327*AD327</f>
        <v>14880</v>
      </c>
      <c r="AF327" s="46">
        <f>IF(J327="СУПЕРЛЮКС",800,IF(J327="ЛЮКС",400,IF(J327="ПРЕМИУМ",300,IF(J327="БИЗНЕС+",200,0))))*(Y327/10)*AD327</f>
        <v>13950</v>
      </c>
      <c r="AG327" s="24"/>
      <c r="AH327" s="24"/>
      <c r="AI327" s="24"/>
      <c r="AJ327" s="24"/>
      <c r="AK327" s="24"/>
      <c r="AL327" s="46">
        <f>AF327*(1-AG327)*(1-AH327)*(1-AI327)*(1-AJ327)*(1-AK327)</f>
        <v>13950</v>
      </c>
      <c r="AM327" s="95">
        <v>327</v>
      </c>
    </row>
    <row r="328" spans="1:39" ht="13.15" customHeight="1">
      <c r="A328" s="48">
        <v>316</v>
      </c>
      <c r="B328" s="95" t="s">
        <v>35</v>
      </c>
      <c r="C328" s="95" t="s">
        <v>352</v>
      </c>
      <c r="D328" s="95" t="s">
        <v>290</v>
      </c>
      <c r="E328" s="95" t="s">
        <v>289</v>
      </c>
      <c r="F328" s="96" t="s">
        <v>379</v>
      </c>
      <c r="G328" s="96" t="s">
        <v>378</v>
      </c>
      <c r="H328" s="95">
        <v>4</v>
      </c>
      <c r="I328" s="95" t="s">
        <v>23</v>
      </c>
      <c r="J328" s="97" t="s">
        <v>513</v>
      </c>
      <c r="K328" s="137">
        <v>99000</v>
      </c>
      <c r="L328" s="138" t="s">
        <v>5</v>
      </c>
      <c r="M328" s="138" t="s">
        <v>5</v>
      </c>
      <c r="N328" s="138">
        <v>3000</v>
      </c>
      <c r="O328" s="138">
        <v>500</v>
      </c>
      <c r="P328" s="98" t="s">
        <v>323</v>
      </c>
      <c r="Q328" s="96" t="s">
        <v>347</v>
      </c>
      <c r="R328" s="95" t="s">
        <v>321</v>
      </c>
      <c r="S328" s="99" t="s">
        <v>346</v>
      </c>
      <c r="T328" s="110">
        <f t="shared" si="14"/>
        <v>5</v>
      </c>
      <c r="U328" s="95" t="s">
        <v>330</v>
      </c>
      <c r="V328" s="95" t="s">
        <v>339</v>
      </c>
      <c r="W328" s="128">
        <v>15</v>
      </c>
      <c r="X328" s="49">
        <v>1</v>
      </c>
      <c r="Y328" s="130">
        <f t="shared" si="17"/>
        <v>15</v>
      </c>
      <c r="Z328" s="49">
        <v>2</v>
      </c>
      <c r="AA328" s="49">
        <v>16</v>
      </c>
      <c r="AB328" s="49">
        <v>480</v>
      </c>
      <c r="AC328" s="47" t="s">
        <v>566</v>
      </c>
      <c r="AD328" s="49">
        <v>31</v>
      </c>
      <c r="AE328" s="49">
        <f t="shared" si="18"/>
        <v>14880</v>
      </c>
      <c r="AF328" s="46">
        <f>IF(J328="СУПЕРЛЮКС",800,IF(J328="ЛЮКС",400,IF(J328="ПРЕМИУМ",300,IF(J328="БИЗНЕС+",200,0))))*(Y328/10)*AD328</f>
        <v>13950</v>
      </c>
      <c r="AG328" s="24"/>
      <c r="AH328" s="24"/>
      <c r="AI328" s="24"/>
      <c r="AJ328" s="24"/>
      <c r="AK328" s="24"/>
      <c r="AL328" s="46">
        <f>AF328*(1-AG328)*(1-AH328)*(1-AI328)*(1-AJ328)*(1-AK328)</f>
        <v>13950</v>
      </c>
      <c r="AM328" s="95">
        <v>3422</v>
      </c>
    </row>
    <row r="329" spans="1:39" ht="13.15" customHeight="1">
      <c r="A329" s="48">
        <v>317</v>
      </c>
      <c r="B329" s="95" t="s">
        <v>35</v>
      </c>
      <c r="C329" s="95" t="s">
        <v>352</v>
      </c>
      <c r="D329" s="95" t="s">
        <v>290</v>
      </c>
      <c r="E329" s="95" t="s">
        <v>289</v>
      </c>
      <c r="F329" s="96" t="s">
        <v>379</v>
      </c>
      <c r="G329" s="96" t="s">
        <v>378</v>
      </c>
      <c r="H329" s="95">
        <v>4</v>
      </c>
      <c r="I329" s="95" t="s">
        <v>23</v>
      </c>
      <c r="J329" s="97" t="s">
        <v>513</v>
      </c>
      <c r="K329" s="137">
        <v>99000</v>
      </c>
      <c r="L329" s="138" t="s">
        <v>5</v>
      </c>
      <c r="M329" s="138" t="s">
        <v>5</v>
      </c>
      <c r="N329" s="138">
        <v>3000</v>
      </c>
      <c r="O329" s="138">
        <v>500</v>
      </c>
      <c r="P329" s="98" t="s">
        <v>323</v>
      </c>
      <c r="Q329" s="96" t="s">
        <v>347</v>
      </c>
      <c r="R329" s="95" t="s">
        <v>321</v>
      </c>
      <c r="S329" s="99" t="s">
        <v>346</v>
      </c>
      <c r="T329" s="110">
        <f t="shared" si="14"/>
        <v>5</v>
      </c>
      <c r="U329" s="95" t="s">
        <v>330</v>
      </c>
      <c r="V329" s="95" t="s">
        <v>332</v>
      </c>
      <c r="W329" s="128">
        <v>15</v>
      </c>
      <c r="X329" s="49">
        <v>1</v>
      </c>
      <c r="Y329" s="130">
        <f t="shared" si="17"/>
        <v>15</v>
      </c>
      <c r="Z329" s="49">
        <v>2</v>
      </c>
      <c r="AA329" s="49">
        <v>16</v>
      </c>
      <c r="AB329" s="49">
        <v>480</v>
      </c>
      <c r="AC329" s="47" t="s">
        <v>566</v>
      </c>
      <c r="AD329" s="49">
        <v>31</v>
      </c>
      <c r="AE329" s="49">
        <f t="shared" si="18"/>
        <v>14880</v>
      </c>
      <c r="AF329" s="46">
        <f>IF(J329="СУПЕРЛЮКС",800,IF(J329="ЛЮКС",400,IF(J329="ПРЕМИУМ",300,IF(J329="БИЗНЕС+",200,0))))*(Y329/10)*AD329</f>
        <v>13950</v>
      </c>
      <c r="AG329" s="24"/>
      <c r="AH329" s="24"/>
      <c r="AI329" s="24"/>
      <c r="AJ329" s="24"/>
      <c r="AK329" s="24"/>
      <c r="AL329" s="46">
        <f>AF329*(1-AG329)*(1-AH329)*(1-AI329)*(1-AJ329)*(1-AK329)</f>
        <v>13950</v>
      </c>
      <c r="AM329" s="95">
        <v>3423</v>
      </c>
    </row>
    <row r="330" spans="1:39" ht="13.15" customHeight="1">
      <c r="A330" s="48">
        <v>318</v>
      </c>
      <c r="B330" s="95" t="s">
        <v>35</v>
      </c>
      <c r="C330" s="95" t="s">
        <v>345</v>
      </c>
      <c r="D330" s="95" t="s">
        <v>87</v>
      </c>
      <c r="E330" s="95" t="s">
        <v>301</v>
      </c>
      <c r="F330" s="96" t="s">
        <v>377</v>
      </c>
      <c r="G330" s="96" t="s">
        <v>376</v>
      </c>
      <c r="H330" s="95">
        <v>1</v>
      </c>
      <c r="I330" s="95" t="s">
        <v>23</v>
      </c>
      <c r="J330" s="97" t="s">
        <v>513</v>
      </c>
      <c r="K330" s="137">
        <v>73560</v>
      </c>
      <c r="L330" s="138" t="s">
        <v>5</v>
      </c>
      <c r="M330" s="138" t="s">
        <v>5</v>
      </c>
      <c r="N330" s="138">
        <v>5200</v>
      </c>
      <c r="O330" s="138">
        <v>700</v>
      </c>
      <c r="P330" s="98" t="s">
        <v>323</v>
      </c>
      <c r="Q330" s="96" t="s">
        <v>341</v>
      </c>
      <c r="R330" s="95" t="s">
        <v>340</v>
      </c>
      <c r="S330" s="99" t="s">
        <v>335</v>
      </c>
      <c r="T330" s="110">
        <f t="shared" si="14"/>
        <v>3</v>
      </c>
      <c r="U330" s="95" t="s">
        <v>319</v>
      </c>
      <c r="V330" s="95" t="s">
        <v>318</v>
      </c>
      <c r="W330" s="128">
        <v>15</v>
      </c>
      <c r="X330" s="49">
        <v>1</v>
      </c>
      <c r="Y330" s="130">
        <f t="shared" si="17"/>
        <v>15</v>
      </c>
      <c r="Z330" s="49">
        <v>2</v>
      </c>
      <c r="AA330" s="49">
        <v>16</v>
      </c>
      <c r="AB330" s="49">
        <v>480</v>
      </c>
      <c r="AC330" s="47" t="s">
        <v>566</v>
      </c>
      <c r="AD330" s="49">
        <v>31</v>
      </c>
      <c r="AE330" s="49">
        <f t="shared" si="18"/>
        <v>14880</v>
      </c>
      <c r="AF330" s="46">
        <f>IF(J330="СУПЕРЛЮКС",800,IF(J330="ЛЮКС",400,IF(J330="ПРЕМИУМ",300,IF(J330="БИЗНЕС+",200,0))))*(Y330/10)*AD330</f>
        <v>13950</v>
      </c>
      <c r="AG330" s="24"/>
      <c r="AH330" s="24"/>
      <c r="AI330" s="24"/>
      <c r="AJ330" s="24"/>
      <c r="AK330" s="24"/>
      <c r="AL330" s="46">
        <f>AF330*(1-AG330)*(1-AH330)*(1-AI330)*(1-AJ330)*(1-AK330)</f>
        <v>13950</v>
      </c>
      <c r="AM330" s="112">
        <v>1567</v>
      </c>
    </row>
    <row r="331" spans="1:39" ht="13.15" customHeight="1">
      <c r="A331" s="48">
        <v>319</v>
      </c>
      <c r="B331" s="95" t="s">
        <v>35</v>
      </c>
      <c r="C331" s="95" t="s">
        <v>345</v>
      </c>
      <c r="D331" s="95" t="s">
        <v>87</v>
      </c>
      <c r="E331" s="95" t="s">
        <v>301</v>
      </c>
      <c r="F331" s="96" t="s">
        <v>377</v>
      </c>
      <c r="G331" s="96" t="s">
        <v>376</v>
      </c>
      <c r="H331" s="95">
        <v>2</v>
      </c>
      <c r="I331" s="95" t="s">
        <v>23</v>
      </c>
      <c r="J331" s="97" t="s">
        <v>513</v>
      </c>
      <c r="K331" s="137">
        <v>73560</v>
      </c>
      <c r="L331" s="138" t="s">
        <v>5</v>
      </c>
      <c r="M331" s="138" t="s">
        <v>5</v>
      </c>
      <c r="N331" s="138">
        <v>5200</v>
      </c>
      <c r="O331" s="138">
        <v>700</v>
      </c>
      <c r="P331" s="98" t="s">
        <v>323</v>
      </c>
      <c r="Q331" s="96" t="s">
        <v>322</v>
      </c>
      <c r="R331" s="95" t="s">
        <v>340</v>
      </c>
      <c r="S331" s="99" t="s">
        <v>320</v>
      </c>
      <c r="T331" s="110">
        <f t="shared" si="14"/>
        <v>3</v>
      </c>
      <c r="U331" s="95" t="s">
        <v>327</v>
      </c>
      <c r="V331" s="95" t="s">
        <v>327</v>
      </c>
      <c r="W331" s="128">
        <v>15</v>
      </c>
      <c r="X331" s="49">
        <v>1</v>
      </c>
      <c r="Y331" s="130">
        <f t="shared" si="17"/>
        <v>15</v>
      </c>
      <c r="Z331" s="49">
        <v>2</v>
      </c>
      <c r="AA331" s="49">
        <v>16</v>
      </c>
      <c r="AB331" s="49">
        <v>480</v>
      </c>
      <c r="AC331" s="47" t="s">
        <v>566</v>
      </c>
      <c r="AD331" s="49">
        <v>31</v>
      </c>
      <c r="AE331" s="49">
        <f t="shared" si="18"/>
        <v>14880</v>
      </c>
      <c r="AF331" s="46">
        <f>IF(J331="СУПЕРЛЮКС",800,IF(J331="ЛЮКС",400,IF(J331="ПРЕМИУМ",300,IF(J331="БИЗНЕС+",200,0))))*(Y331/10)*AD331</f>
        <v>13950</v>
      </c>
      <c r="AG331" s="24"/>
      <c r="AH331" s="24"/>
      <c r="AI331" s="24"/>
      <c r="AJ331" s="24"/>
      <c r="AK331" s="24"/>
      <c r="AL331" s="46">
        <f>AF331*(1-AG331)*(1-AH331)*(1-AI331)*(1-AJ331)*(1-AK331)</f>
        <v>13950</v>
      </c>
      <c r="AM331" s="112">
        <v>1737</v>
      </c>
    </row>
    <row r="332" spans="1:39" ht="13.15" customHeight="1">
      <c r="A332" s="48">
        <v>320</v>
      </c>
      <c r="B332" s="95" t="s">
        <v>35</v>
      </c>
      <c r="C332" s="95" t="s">
        <v>345</v>
      </c>
      <c r="D332" s="95" t="s">
        <v>87</v>
      </c>
      <c r="E332" s="95" t="s">
        <v>301</v>
      </c>
      <c r="F332" s="96" t="s">
        <v>377</v>
      </c>
      <c r="G332" s="96" t="s">
        <v>376</v>
      </c>
      <c r="H332" s="95">
        <v>3</v>
      </c>
      <c r="I332" s="95" t="s">
        <v>23</v>
      </c>
      <c r="J332" s="97" t="s">
        <v>513</v>
      </c>
      <c r="K332" s="137">
        <v>73560</v>
      </c>
      <c r="L332" s="138" t="s">
        <v>5</v>
      </c>
      <c r="M332" s="138" t="s">
        <v>5</v>
      </c>
      <c r="N332" s="138">
        <v>5200</v>
      </c>
      <c r="O332" s="138">
        <v>700</v>
      </c>
      <c r="P332" s="98" t="s">
        <v>323</v>
      </c>
      <c r="Q332" s="96" t="s">
        <v>322</v>
      </c>
      <c r="R332" s="95" t="s">
        <v>340</v>
      </c>
      <c r="S332" s="99" t="s">
        <v>320</v>
      </c>
      <c r="T332" s="110">
        <f t="shared" si="14"/>
        <v>3</v>
      </c>
      <c r="U332" s="95" t="s">
        <v>547</v>
      </c>
      <c r="V332" s="95" t="s">
        <v>547</v>
      </c>
      <c r="W332" s="128">
        <v>15</v>
      </c>
      <c r="X332" s="49">
        <v>1</v>
      </c>
      <c r="Y332" s="130">
        <f t="shared" si="17"/>
        <v>15</v>
      </c>
      <c r="Z332" s="49">
        <v>2</v>
      </c>
      <c r="AA332" s="49">
        <v>16</v>
      </c>
      <c r="AB332" s="49">
        <v>480</v>
      </c>
      <c r="AC332" s="47" t="s">
        <v>566</v>
      </c>
      <c r="AD332" s="49">
        <v>31</v>
      </c>
      <c r="AE332" s="49">
        <f t="shared" si="18"/>
        <v>14880</v>
      </c>
      <c r="AF332" s="46">
        <f>IF(J332="СУПЕРЛЮКС",800,IF(J332="ЛЮКС",400,IF(J332="ПРЕМИУМ",300,IF(J332="БИЗНЕС+",200,0))))*(Y332/10)*AD332</f>
        <v>13950</v>
      </c>
      <c r="AG332" s="24"/>
      <c r="AH332" s="24"/>
      <c r="AI332" s="24"/>
      <c r="AJ332" s="24"/>
      <c r="AK332" s="24"/>
      <c r="AL332" s="46">
        <f>AF332*(1-AG332)*(1-AH332)*(1-AI332)*(1-AJ332)*(1-AK332)</f>
        <v>13950</v>
      </c>
      <c r="AM332" s="112">
        <v>3526</v>
      </c>
    </row>
    <row r="333" spans="1:39" ht="13.15" customHeight="1">
      <c r="A333" s="48">
        <v>321</v>
      </c>
      <c r="B333" s="95" t="s">
        <v>35</v>
      </c>
      <c r="C333" s="95" t="s">
        <v>348</v>
      </c>
      <c r="D333" s="95" t="s">
        <v>135</v>
      </c>
      <c r="E333" s="95"/>
      <c r="F333" s="96" t="s">
        <v>476</v>
      </c>
      <c r="G333" s="96" t="s">
        <v>475</v>
      </c>
      <c r="H333" s="95">
        <v>1</v>
      </c>
      <c r="I333" s="95" t="s">
        <v>23</v>
      </c>
      <c r="J333" s="97" t="s">
        <v>512</v>
      </c>
      <c r="K333" s="137">
        <v>127700</v>
      </c>
      <c r="L333" s="138" t="s">
        <v>5</v>
      </c>
      <c r="M333" s="138" t="s">
        <v>23</v>
      </c>
      <c r="N333" s="138">
        <v>12000</v>
      </c>
      <c r="O333" s="138" t="s">
        <v>23</v>
      </c>
      <c r="P333" s="98" t="s">
        <v>323</v>
      </c>
      <c r="Q333" s="96" t="s">
        <v>341</v>
      </c>
      <c r="R333" s="95" t="s">
        <v>340</v>
      </c>
      <c r="S333" s="99" t="s">
        <v>335</v>
      </c>
      <c r="T333" s="110">
        <f t="shared" si="14"/>
        <v>4</v>
      </c>
      <c r="U333" s="95" t="s">
        <v>338</v>
      </c>
      <c r="V333" s="95" t="s">
        <v>338</v>
      </c>
      <c r="W333" s="128">
        <v>15</v>
      </c>
      <c r="X333" s="49">
        <v>1</v>
      </c>
      <c r="Y333" s="130">
        <f t="shared" si="17"/>
        <v>15</v>
      </c>
      <c r="Z333" s="49">
        <v>2</v>
      </c>
      <c r="AA333" s="49">
        <v>16</v>
      </c>
      <c r="AB333" s="49">
        <v>480</v>
      </c>
      <c r="AC333" s="47" t="s">
        <v>566</v>
      </c>
      <c r="AD333" s="49">
        <v>31</v>
      </c>
      <c r="AE333" s="49">
        <f t="shared" si="18"/>
        <v>14880</v>
      </c>
      <c r="AF333" s="46">
        <f>IF(J333="СУПЕРЛЮКС",800,IF(J333="ЛЮКС",400,IF(J333="ПРЕМИУМ",300,IF(J333="БИЗНЕС+",200,0))))*(Y333/10)*AD333</f>
        <v>18600</v>
      </c>
      <c r="AG333" s="24"/>
      <c r="AH333" s="24"/>
      <c r="AI333" s="24"/>
      <c r="AJ333" s="24"/>
      <c r="AK333" s="24"/>
      <c r="AL333" s="46">
        <f>AF333*(1-AG333)*(1-AH333)*(1-AI333)*(1-AJ333)*(1-AK333)</f>
        <v>18600</v>
      </c>
      <c r="AM333" s="95"/>
    </row>
    <row r="334" spans="1:39" ht="13.15" customHeight="1">
      <c r="A334" s="48">
        <v>322</v>
      </c>
      <c r="B334" s="95" t="s">
        <v>35</v>
      </c>
      <c r="C334" s="95" t="s">
        <v>348</v>
      </c>
      <c r="D334" s="95" t="s">
        <v>135</v>
      </c>
      <c r="E334" s="95"/>
      <c r="F334" s="96" t="s">
        <v>476</v>
      </c>
      <c r="G334" s="96" t="s">
        <v>475</v>
      </c>
      <c r="H334" s="95">
        <v>2</v>
      </c>
      <c r="I334" s="95" t="s">
        <v>23</v>
      </c>
      <c r="J334" s="97" t="s">
        <v>512</v>
      </c>
      <c r="K334" s="137">
        <v>127700</v>
      </c>
      <c r="L334" s="138" t="s">
        <v>5</v>
      </c>
      <c r="M334" s="138" t="s">
        <v>23</v>
      </c>
      <c r="N334" s="138">
        <v>12000</v>
      </c>
      <c r="O334" s="138" t="s">
        <v>23</v>
      </c>
      <c r="P334" s="98" t="s">
        <v>323</v>
      </c>
      <c r="Q334" s="96" t="s">
        <v>341</v>
      </c>
      <c r="R334" s="95" t="s">
        <v>340</v>
      </c>
      <c r="S334" s="99" t="s">
        <v>335</v>
      </c>
      <c r="T334" s="110">
        <f t="shared" ref="T334:T397" si="19">COUNTIF($G$13:$G$499,G334)</f>
        <v>4</v>
      </c>
      <c r="U334" s="95" t="s">
        <v>319</v>
      </c>
      <c r="V334" s="95" t="s">
        <v>319</v>
      </c>
      <c r="W334" s="128">
        <v>15</v>
      </c>
      <c r="X334" s="49">
        <v>1</v>
      </c>
      <c r="Y334" s="130">
        <f t="shared" si="17"/>
        <v>15</v>
      </c>
      <c r="Z334" s="49">
        <v>2</v>
      </c>
      <c r="AA334" s="49">
        <v>16</v>
      </c>
      <c r="AB334" s="49">
        <v>480</v>
      </c>
      <c r="AC334" s="47" t="s">
        <v>566</v>
      </c>
      <c r="AD334" s="49">
        <v>31</v>
      </c>
      <c r="AE334" s="49">
        <f t="shared" si="18"/>
        <v>14880</v>
      </c>
      <c r="AF334" s="46">
        <f>IF(J334="СУПЕРЛЮКС",800,IF(J334="ЛЮКС",400,IF(J334="ПРЕМИУМ",300,IF(J334="БИЗНЕС+",200,0))))*(Y334/10)*AD334</f>
        <v>18600</v>
      </c>
      <c r="AG334" s="24"/>
      <c r="AH334" s="24"/>
      <c r="AI334" s="24"/>
      <c r="AJ334" s="24"/>
      <c r="AK334" s="24"/>
      <c r="AL334" s="46">
        <f>AF334*(1-AG334)*(1-AH334)*(1-AI334)*(1-AJ334)*(1-AK334)</f>
        <v>18600</v>
      </c>
      <c r="AM334" s="95"/>
    </row>
    <row r="335" spans="1:39" ht="13.15" customHeight="1">
      <c r="A335" s="48">
        <v>323</v>
      </c>
      <c r="B335" s="95" t="s">
        <v>35</v>
      </c>
      <c r="C335" s="95" t="s">
        <v>348</v>
      </c>
      <c r="D335" s="95" t="s">
        <v>135</v>
      </c>
      <c r="E335" s="95"/>
      <c r="F335" s="96" t="s">
        <v>476</v>
      </c>
      <c r="G335" s="96" t="s">
        <v>475</v>
      </c>
      <c r="H335" s="95">
        <v>3</v>
      </c>
      <c r="I335" s="95" t="s">
        <v>23</v>
      </c>
      <c r="J335" s="97" t="s">
        <v>512</v>
      </c>
      <c r="K335" s="137">
        <v>127700</v>
      </c>
      <c r="L335" s="138" t="s">
        <v>5</v>
      </c>
      <c r="M335" s="138" t="s">
        <v>23</v>
      </c>
      <c r="N335" s="138">
        <v>12000</v>
      </c>
      <c r="O335" s="138" t="s">
        <v>23</v>
      </c>
      <c r="P335" s="98" t="s">
        <v>323</v>
      </c>
      <c r="Q335" s="96" t="s">
        <v>341</v>
      </c>
      <c r="R335" s="95" t="s">
        <v>340</v>
      </c>
      <c r="S335" s="99" t="s">
        <v>335</v>
      </c>
      <c r="T335" s="110">
        <f t="shared" si="19"/>
        <v>4</v>
      </c>
      <c r="U335" s="95" t="s">
        <v>339</v>
      </c>
      <c r="V335" s="95" t="s">
        <v>339</v>
      </c>
      <c r="W335" s="128">
        <v>15</v>
      </c>
      <c r="X335" s="49">
        <v>1</v>
      </c>
      <c r="Y335" s="130">
        <f t="shared" si="17"/>
        <v>15</v>
      </c>
      <c r="Z335" s="49">
        <v>2</v>
      </c>
      <c r="AA335" s="49">
        <v>16</v>
      </c>
      <c r="AB335" s="49">
        <v>480</v>
      </c>
      <c r="AC335" s="47" t="s">
        <v>566</v>
      </c>
      <c r="AD335" s="49">
        <v>31</v>
      </c>
      <c r="AE335" s="49">
        <f t="shared" si="18"/>
        <v>14880</v>
      </c>
      <c r="AF335" s="46">
        <f>IF(J335="СУПЕРЛЮКС",800,IF(J335="ЛЮКС",400,IF(J335="ПРЕМИУМ",300,IF(J335="БИЗНЕС+",200,0))))*(Y335/10)*AD335</f>
        <v>18600</v>
      </c>
      <c r="AG335" s="24"/>
      <c r="AH335" s="24"/>
      <c r="AI335" s="24"/>
      <c r="AJ335" s="24"/>
      <c r="AK335" s="24"/>
      <c r="AL335" s="46">
        <f>AF335*(1-AG335)*(1-AH335)*(1-AI335)*(1-AJ335)*(1-AK335)</f>
        <v>18600</v>
      </c>
      <c r="AM335" s="95"/>
    </row>
    <row r="336" spans="1:39" ht="13.15" customHeight="1">
      <c r="A336" s="48">
        <v>324</v>
      </c>
      <c r="B336" s="95" t="s">
        <v>35</v>
      </c>
      <c r="C336" s="95" t="s">
        <v>348</v>
      </c>
      <c r="D336" s="95" t="s">
        <v>135</v>
      </c>
      <c r="E336" s="95"/>
      <c r="F336" s="96" t="s">
        <v>476</v>
      </c>
      <c r="G336" s="96" t="s">
        <v>475</v>
      </c>
      <c r="H336" s="95">
        <v>4</v>
      </c>
      <c r="I336" s="95" t="s">
        <v>23</v>
      </c>
      <c r="J336" s="97" t="s">
        <v>512</v>
      </c>
      <c r="K336" s="137">
        <v>127700</v>
      </c>
      <c r="L336" s="138" t="s">
        <v>5</v>
      </c>
      <c r="M336" s="138" t="s">
        <v>23</v>
      </c>
      <c r="N336" s="138">
        <v>12000</v>
      </c>
      <c r="O336" s="138" t="s">
        <v>23</v>
      </c>
      <c r="P336" s="98" t="s">
        <v>323</v>
      </c>
      <c r="Q336" s="96" t="s">
        <v>341</v>
      </c>
      <c r="R336" s="95" t="s">
        <v>340</v>
      </c>
      <c r="S336" s="99" t="s">
        <v>335</v>
      </c>
      <c r="T336" s="110">
        <f t="shared" si="19"/>
        <v>4</v>
      </c>
      <c r="U336" s="95" t="s">
        <v>332</v>
      </c>
      <c r="V336" s="95" t="s">
        <v>332</v>
      </c>
      <c r="W336" s="128">
        <v>15</v>
      </c>
      <c r="X336" s="49">
        <v>1</v>
      </c>
      <c r="Y336" s="130">
        <f t="shared" si="17"/>
        <v>15</v>
      </c>
      <c r="Z336" s="49">
        <v>2</v>
      </c>
      <c r="AA336" s="49">
        <v>16</v>
      </c>
      <c r="AB336" s="49">
        <v>480</v>
      </c>
      <c r="AC336" s="47" t="s">
        <v>566</v>
      </c>
      <c r="AD336" s="49">
        <v>31</v>
      </c>
      <c r="AE336" s="49">
        <f t="shared" si="18"/>
        <v>14880</v>
      </c>
      <c r="AF336" s="46">
        <f>IF(J336="СУПЕРЛЮКС",800,IF(J336="ЛЮКС",400,IF(J336="ПРЕМИУМ",300,IF(J336="БИЗНЕС+",200,0))))*(Y336/10)*AD336</f>
        <v>18600</v>
      </c>
      <c r="AG336" s="24"/>
      <c r="AH336" s="24"/>
      <c r="AI336" s="24"/>
      <c r="AJ336" s="24"/>
      <c r="AK336" s="24"/>
      <c r="AL336" s="46">
        <f>AF336*(1-AG336)*(1-AH336)*(1-AI336)*(1-AJ336)*(1-AK336)</f>
        <v>18600</v>
      </c>
      <c r="AM336" s="95"/>
    </row>
    <row r="337" spans="1:39" ht="13.15" customHeight="1">
      <c r="A337" s="48">
        <v>325</v>
      </c>
      <c r="B337" s="95" t="s">
        <v>35</v>
      </c>
      <c r="C337" s="95" t="s">
        <v>359</v>
      </c>
      <c r="D337" s="95" t="s">
        <v>61</v>
      </c>
      <c r="E337" s="95" t="s">
        <v>60</v>
      </c>
      <c r="F337" s="96" t="s">
        <v>443</v>
      </c>
      <c r="G337" s="96" t="s">
        <v>442</v>
      </c>
      <c r="H337" s="95">
        <v>1</v>
      </c>
      <c r="I337" s="95" t="s">
        <v>326</v>
      </c>
      <c r="J337" s="97" t="s">
        <v>512</v>
      </c>
      <c r="K337" s="137">
        <v>120000</v>
      </c>
      <c r="L337" s="138" t="s">
        <v>5</v>
      </c>
      <c r="M337" s="138" t="s">
        <v>5</v>
      </c>
      <c r="N337" s="138">
        <v>8000</v>
      </c>
      <c r="O337" s="138">
        <v>700</v>
      </c>
      <c r="P337" s="98" t="s">
        <v>323</v>
      </c>
      <c r="Q337" s="96" t="s">
        <v>341</v>
      </c>
      <c r="R337" s="95" t="s">
        <v>340</v>
      </c>
      <c r="S337" s="99" t="s">
        <v>335</v>
      </c>
      <c r="T337" s="110">
        <f t="shared" si="19"/>
        <v>4</v>
      </c>
      <c r="U337" s="95" t="s">
        <v>319</v>
      </c>
      <c r="V337" s="95" t="s">
        <v>318</v>
      </c>
      <c r="W337" s="128">
        <v>15</v>
      </c>
      <c r="X337" s="49">
        <v>1</v>
      </c>
      <c r="Y337" s="130">
        <f t="shared" si="17"/>
        <v>15</v>
      </c>
      <c r="Z337" s="49">
        <v>2</v>
      </c>
      <c r="AA337" s="49">
        <v>16</v>
      </c>
      <c r="AB337" s="49">
        <v>480</v>
      </c>
      <c r="AC337" s="47" t="s">
        <v>566</v>
      </c>
      <c r="AD337" s="49">
        <v>31</v>
      </c>
      <c r="AE337" s="49">
        <f t="shared" si="18"/>
        <v>14880</v>
      </c>
      <c r="AF337" s="46">
        <f>IF(J337="СУПЕРЛЮКС",800,IF(J337="ЛЮКС",400,IF(J337="ПРЕМИУМ",300,IF(J337="БИЗНЕС+",200,0))))*(Y337/10)*AD337</f>
        <v>18600</v>
      </c>
      <c r="AG337" s="24"/>
      <c r="AH337" s="24"/>
      <c r="AI337" s="24"/>
      <c r="AJ337" s="24"/>
      <c r="AK337" s="24"/>
      <c r="AL337" s="46">
        <f>AF337*(1-AG337)*(1-AH337)*(1-AI337)*(1-AJ337)*(1-AK337)</f>
        <v>18600</v>
      </c>
      <c r="AM337" s="95">
        <v>1009</v>
      </c>
    </row>
    <row r="338" spans="1:39" ht="13.15" customHeight="1">
      <c r="A338" s="48">
        <v>326</v>
      </c>
      <c r="B338" s="95" t="s">
        <v>35</v>
      </c>
      <c r="C338" s="95" t="s">
        <v>359</v>
      </c>
      <c r="D338" s="95" t="s">
        <v>61</v>
      </c>
      <c r="E338" s="95" t="s">
        <v>60</v>
      </c>
      <c r="F338" s="96" t="s">
        <v>443</v>
      </c>
      <c r="G338" s="96" t="s">
        <v>442</v>
      </c>
      <c r="H338" s="95">
        <v>2</v>
      </c>
      <c r="I338" s="95" t="s">
        <v>326</v>
      </c>
      <c r="J338" s="97" t="s">
        <v>512</v>
      </c>
      <c r="K338" s="137">
        <v>120000</v>
      </c>
      <c r="L338" s="138" t="s">
        <v>5</v>
      </c>
      <c r="M338" s="138" t="s">
        <v>5</v>
      </c>
      <c r="N338" s="138">
        <v>8000</v>
      </c>
      <c r="O338" s="138">
        <v>700</v>
      </c>
      <c r="P338" s="98" t="s">
        <v>323</v>
      </c>
      <c r="Q338" s="96" t="s">
        <v>341</v>
      </c>
      <c r="R338" s="95" t="s">
        <v>340</v>
      </c>
      <c r="S338" s="99" t="s">
        <v>335</v>
      </c>
      <c r="T338" s="110">
        <f t="shared" si="19"/>
        <v>4</v>
      </c>
      <c r="U338" s="95" t="s">
        <v>319</v>
      </c>
      <c r="V338" s="95" t="s">
        <v>318</v>
      </c>
      <c r="W338" s="128">
        <v>15</v>
      </c>
      <c r="X338" s="49">
        <v>1</v>
      </c>
      <c r="Y338" s="130">
        <f t="shared" si="17"/>
        <v>15</v>
      </c>
      <c r="Z338" s="49">
        <v>2</v>
      </c>
      <c r="AA338" s="49">
        <v>16</v>
      </c>
      <c r="AB338" s="49">
        <v>480</v>
      </c>
      <c r="AC338" s="47" t="s">
        <v>566</v>
      </c>
      <c r="AD338" s="49">
        <v>31</v>
      </c>
      <c r="AE338" s="49">
        <f t="shared" si="18"/>
        <v>14880</v>
      </c>
      <c r="AF338" s="46">
        <f>IF(J338="СУПЕРЛЮКС",800,IF(J338="ЛЮКС",400,IF(J338="ПРЕМИУМ",300,IF(J338="БИЗНЕС+",200,0))))*(Y338/10)*AD338</f>
        <v>18600</v>
      </c>
      <c r="AG338" s="24"/>
      <c r="AH338" s="24"/>
      <c r="AI338" s="24"/>
      <c r="AJ338" s="24"/>
      <c r="AK338" s="24"/>
      <c r="AL338" s="46">
        <f>AF338*(1-AG338)*(1-AH338)*(1-AI338)*(1-AJ338)*(1-AK338)</f>
        <v>18600</v>
      </c>
      <c r="AM338" s="95">
        <v>335</v>
      </c>
    </row>
    <row r="339" spans="1:39" ht="13.15" customHeight="1">
      <c r="A339" s="48">
        <v>327</v>
      </c>
      <c r="B339" s="95" t="s">
        <v>35</v>
      </c>
      <c r="C339" s="95" t="s">
        <v>359</v>
      </c>
      <c r="D339" s="95" t="s">
        <v>61</v>
      </c>
      <c r="E339" s="95" t="s">
        <v>60</v>
      </c>
      <c r="F339" s="96" t="s">
        <v>443</v>
      </c>
      <c r="G339" s="96" t="s">
        <v>442</v>
      </c>
      <c r="H339" s="95">
        <v>3</v>
      </c>
      <c r="I339" s="95" t="s">
        <v>326</v>
      </c>
      <c r="J339" s="97" t="s">
        <v>512</v>
      </c>
      <c r="K339" s="137">
        <v>120000</v>
      </c>
      <c r="L339" s="138" t="s">
        <v>5</v>
      </c>
      <c r="M339" s="138" t="s">
        <v>5</v>
      </c>
      <c r="N339" s="138">
        <v>8000</v>
      </c>
      <c r="O339" s="138">
        <v>700</v>
      </c>
      <c r="P339" s="98" t="s">
        <v>323</v>
      </c>
      <c r="Q339" s="96" t="s">
        <v>341</v>
      </c>
      <c r="R339" s="95" t="s">
        <v>340</v>
      </c>
      <c r="S339" s="99" t="s">
        <v>335</v>
      </c>
      <c r="T339" s="110">
        <f t="shared" si="19"/>
        <v>4</v>
      </c>
      <c r="U339" s="95" t="s">
        <v>330</v>
      </c>
      <c r="V339" s="95" t="s">
        <v>339</v>
      </c>
      <c r="W339" s="128">
        <v>15</v>
      </c>
      <c r="X339" s="49">
        <v>1</v>
      </c>
      <c r="Y339" s="130">
        <f t="shared" si="17"/>
        <v>15</v>
      </c>
      <c r="Z339" s="49">
        <v>2</v>
      </c>
      <c r="AA339" s="49">
        <v>16</v>
      </c>
      <c r="AB339" s="49">
        <v>480</v>
      </c>
      <c r="AC339" s="47" t="s">
        <v>566</v>
      </c>
      <c r="AD339" s="49">
        <v>31</v>
      </c>
      <c r="AE339" s="49">
        <f t="shared" si="18"/>
        <v>14880</v>
      </c>
      <c r="AF339" s="46">
        <f>IF(J339="СУПЕРЛЮКС",800,IF(J339="ЛЮКС",400,IF(J339="ПРЕМИУМ",300,IF(J339="БИЗНЕС+",200,0))))*(Y339/10)*AD339</f>
        <v>18600</v>
      </c>
      <c r="AG339" s="24"/>
      <c r="AH339" s="24"/>
      <c r="AI339" s="24"/>
      <c r="AJ339" s="24"/>
      <c r="AK339" s="24"/>
      <c r="AL339" s="46">
        <f>AF339*(1-AG339)*(1-AH339)*(1-AI339)*(1-AJ339)*(1-AK339)</f>
        <v>18600</v>
      </c>
      <c r="AM339" s="95">
        <v>989</v>
      </c>
    </row>
    <row r="340" spans="1:39" ht="13.15" customHeight="1">
      <c r="A340" s="48">
        <v>328</v>
      </c>
      <c r="B340" s="95" t="s">
        <v>35</v>
      </c>
      <c r="C340" s="95" t="s">
        <v>359</v>
      </c>
      <c r="D340" s="95" t="s">
        <v>61</v>
      </c>
      <c r="E340" s="95" t="s">
        <v>60</v>
      </c>
      <c r="F340" s="96" t="s">
        <v>443</v>
      </c>
      <c r="G340" s="96" t="s">
        <v>442</v>
      </c>
      <c r="H340" s="95">
        <v>4</v>
      </c>
      <c r="I340" s="95" t="s">
        <v>326</v>
      </c>
      <c r="J340" s="97" t="s">
        <v>512</v>
      </c>
      <c r="K340" s="137">
        <v>120000</v>
      </c>
      <c r="L340" s="138" t="s">
        <v>5</v>
      </c>
      <c r="M340" s="138" t="s">
        <v>5</v>
      </c>
      <c r="N340" s="138">
        <v>8000</v>
      </c>
      <c r="O340" s="138">
        <v>700</v>
      </c>
      <c r="P340" s="98" t="s">
        <v>323</v>
      </c>
      <c r="Q340" s="96" t="s">
        <v>341</v>
      </c>
      <c r="R340" s="95" t="s">
        <v>340</v>
      </c>
      <c r="S340" s="99" t="s">
        <v>335</v>
      </c>
      <c r="T340" s="110">
        <f t="shared" si="19"/>
        <v>4</v>
      </c>
      <c r="U340" s="95" t="s">
        <v>330</v>
      </c>
      <c r="V340" s="95" t="s">
        <v>332</v>
      </c>
      <c r="W340" s="128">
        <v>15</v>
      </c>
      <c r="X340" s="49">
        <v>1</v>
      </c>
      <c r="Y340" s="130">
        <f t="shared" si="17"/>
        <v>15</v>
      </c>
      <c r="Z340" s="49">
        <v>2</v>
      </c>
      <c r="AA340" s="49">
        <v>16</v>
      </c>
      <c r="AB340" s="49">
        <v>480</v>
      </c>
      <c r="AC340" s="47" t="s">
        <v>566</v>
      </c>
      <c r="AD340" s="49">
        <v>31</v>
      </c>
      <c r="AE340" s="49">
        <f t="shared" si="18"/>
        <v>14880</v>
      </c>
      <c r="AF340" s="46">
        <f>IF(J340="СУПЕРЛЮКС",800,IF(J340="ЛЮКС",400,IF(J340="ПРЕМИУМ",300,IF(J340="БИЗНЕС+",200,0))))*(Y340/10)*AD340</f>
        <v>18600</v>
      </c>
      <c r="AG340" s="24"/>
      <c r="AH340" s="24"/>
      <c r="AI340" s="24"/>
      <c r="AJ340" s="24"/>
      <c r="AK340" s="24"/>
      <c r="AL340" s="46">
        <f>AF340*(1-AG340)*(1-AH340)*(1-AI340)*(1-AJ340)*(1-AK340)</f>
        <v>18600</v>
      </c>
      <c r="AM340" s="95">
        <v>990</v>
      </c>
    </row>
    <row r="341" spans="1:39" ht="13.15" customHeight="1">
      <c r="A341" s="48">
        <v>329</v>
      </c>
      <c r="B341" s="95" t="s">
        <v>35</v>
      </c>
      <c r="C341" s="95" t="s">
        <v>352</v>
      </c>
      <c r="D341" s="95" t="s">
        <v>77</v>
      </c>
      <c r="E341" s="95" t="s">
        <v>76</v>
      </c>
      <c r="F341" s="96" t="s">
        <v>75</v>
      </c>
      <c r="G341" s="96" t="s">
        <v>74</v>
      </c>
      <c r="H341" s="95">
        <v>1</v>
      </c>
      <c r="I341" s="95" t="s">
        <v>23</v>
      </c>
      <c r="J341" s="97" t="s">
        <v>513</v>
      </c>
      <c r="K341" s="137">
        <v>40000</v>
      </c>
      <c r="L341" s="138" t="s">
        <v>7</v>
      </c>
      <c r="M341" s="138" t="s">
        <v>5</v>
      </c>
      <c r="N341" s="138">
        <v>4200</v>
      </c>
      <c r="O341" s="138">
        <v>462</v>
      </c>
      <c r="P341" s="98" t="s">
        <v>323</v>
      </c>
      <c r="Q341" s="96" t="s">
        <v>347</v>
      </c>
      <c r="R341" s="95" t="s">
        <v>321</v>
      </c>
      <c r="S341" s="99" t="s">
        <v>346</v>
      </c>
      <c r="T341" s="110">
        <f t="shared" si="19"/>
        <v>2</v>
      </c>
      <c r="U341" s="95" t="s">
        <v>325</v>
      </c>
      <c r="V341" s="95" t="s">
        <v>532</v>
      </c>
      <c r="W341" s="128">
        <v>15</v>
      </c>
      <c r="X341" s="49">
        <v>1</v>
      </c>
      <c r="Y341" s="130">
        <f t="shared" si="17"/>
        <v>15</v>
      </c>
      <c r="Z341" s="49">
        <v>2</v>
      </c>
      <c r="AA341" s="49">
        <v>16</v>
      </c>
      <c r="AB341" s="49">
        <v>480</v>
      </c>
      <c r="AC341" s="47" t="s">
        <v>566</v>
      </c>
      <c r="AD341" s="49">
        <v>31</v>
      </c>
      <c r="AE341" s="49">
        <f t="shared" si="18"/>
        <v>14880</v>
      </c>
      <c r="AF341" s="46">
        <f>IF(J341="СУПЕРЛЮКС",800,IF(J341="ЛЮКС",400,IF(J341="ПРЕМИУМ",300,IF(J341="БИЗНЕС+",200,0))))*(Y341/10)*AD341</f>
        <v>13950</v>
      </c>
      <c r="AG341" s="24"/>
      <c r="AH341" s="24"/>
      <c r="AI341" s="24"/>
      <c r="AJ341" s="24"/>
      <c r="AK341" s="24"/>
      <c r="AL341" s="46">
        <f>AF341*(1-AG341)*(1-AH341)*(1-AI341)*(1-AJ341)*(1-AK341)</f>
        <v>13950</v>
      </c>
      <c r="AM341" s="95">
        <v>336</v>
      </c>
    </row>
    <row r="342" spans="1:39" ht="13.15" customHeight="1">
      <c r="A342" s="48">
        <v>330</v>
      </c>
      <c r="B342" s="95" t="s">
        <v>35</v>
      </c>
      <c r="C342" s="95" t="s">
        <v>352</v>
      </c>
      <c r="D342" s="95" t="s">
        <v>77</v>
      </c>
      <c r="E342" s="95" t="s">
        <v>76</v>
      </c>
      <c r="F342" s="96" t="s">
        <v>75</v>
      </c>
      <c r="G342" s="96" t="s">
        <v>74</v>
      </c>
      <c r="H342" s="95">
        <v>2</v>
      </c>
      <c r="I342" s="95" t="s">
        <v>23</v>
      </c>
      <c r="J342" s="97" t="s">
        <v>513</v>
      </c>
      <c r="K342" s="137">
        <v>40000</v>
      </c>
      <c r="L342" s="138" t="s">
        <v>7</v>
      </c>
      <c r="M342" s="138" t="s">
        <v>5</v>
      </c>
      <c r="N342" s="138">
        <v>4200</v>
      </c>
      <c r="O342" s="138">
        <v>462</v>
      </c>
      <c r="P342" s="98" t="s">
        <v>323</v>
      </c>
      <c r="Q342" s="96" t="s">
        <v>347</v>
      </c>
      <c r="R342" s="95" t="s">
        <v>321</v>
      </c>
      <c r="S342" s="99" t="s">
        <v>346</v>
      </c>
      <c r="T342" s="110">
        <f t="shared" si="19"/>
        <v>2</v>
      </c>
      <c r="U342" s="95" t="s">
        <v>319</v>
      </c>
      <c r="V342" s="95" t="s">
        <v>318</v>
      </c>
      <c r="W342" s="128">
        <v>15</v>
      </c>
      <c r="X342" s="49">
        <v>1</v>
      </c>
      <c r="Y342" s="130">
        <f t="shared" si="17"/>
        <v>15</v>
      </c>
      <c r="Z342" s="49">
        <v>2</v>
      </c>
      <c r="AA342" s="49">
        <v>16</v>
      </c>
      <c r="AB342" s="49">
        <v>480</v>
      </c>
      <c r="AC342" s="47" t="s">
        <v>566</v>
      </c>
      <c r="AD342" s="49">
        <v>31</v>
      </c>
      <c r="AE342" s="49">
        <f t="shared" si="18"/>
        <v>14880</v>
      </c>
      <c r="AF342" s="46">
        <f>IF(J342="СУПЕРЛЮКС",800,IF(J342="ЛЮКС",400,IF(J342="ПРЕМИУМ",300,IF(J342="БИЗНЕС+",200,0))))*(Y342/10)*AD342</f>
        <v>13950</v>
      </c>
      <c r="AG342" s="24"/>
      <c r="AH342" s="24"/>
      <c r="AI342" s="24"/>
      <c r="AJ342" s="24"/>
      <c r="AK342" s="24"/>
      <c r="AL342" s="46">
        <f>AF342*(1-AG342)*(1-AH342)*(1-AI342)*(1-AJ342)*(1-AK342)</f>
        <v>13950</v>
      </c>
      <c r="AM342" s="95">
        <v>1325</v>
      </c>
    </row>
    <row r="343" spans="1:39" ht="13.15" customHeight="1">
      <c r="A343" s="48">
        <v>331</v>
      </c>
      <c r="B343" s="95" t="s">
        <v>35</v>
      </c>
      <c r="C343" s="95" t="s">
        <v>367</v>
      </c>
      <c r="D343" s="95" t="s">
        <v>132</v>
      </c>
      <c r="E343" s="95" t="s">
        <v>131</v>
      </c>
      <c r="F343" s="96" t="s">
        <v>130</v>
      </c>
      <c r="G343" s="96" t="s">
        <v>129</v>
      </c>
      <c r="H343" s="95">
        <v>1</v>
      </c>
      <c r="I343" s="95" t="s">
        <v>23</v>
      </c>
      <c r="J343" s="97" t="s">
        <v>513</v>
      </c>
      <c r="K343" s="137">
        <v>32000</v>
      </c>
      <c r="L343" s="138" t="s">
        <v>7</v>
      </c>
      <c r="M343" s="138" t="s">
        <v>5</v>
      </c>
      <c r="N343" s="138">
        <v>3200</v>
      </c>
      <c r="O343" s="138">
        <v>330</v>
      </c>
      <c r="P343" s="98" t="s">
        <v>323</v>
      </c>
      <c r="Q343" s="96" t="s">
        <v>341</v>
      </c>
      <c r="R343" s="95" t="s">
        <v>340</v>
      </c>
      <c r="S343" s="99" t="s">
        <v>335</v>
      </c>
      <c r="T343" s="110">
        <f t="shared" si="19"/>
        <v>1</v>
      </c>
      <c r="U343" s="95" t="s">
        <v>319</v>
      </c>
      <c r="V343" s="95" t="s">
        <v>318</v>
      </c>
      <c r="W343" s="128">
        <v>15</v>
      </c>
      <c r="X343" s="49">
        <v>1</v>
      </c>
      <c r="Y343" s="130">
        <f t="shared" si="17"/>
        <v>15</v>
      </c>
      <c r="Z343" s="49">
        <v>2</v>
      </c>
      <c r="AA343" s="49">
        <v>16</v>
      </c>
      <c r="AB343" s="49">
        <v>480</v>
      </c>
      <c r="AC343" s="47" t="s">
        <v>566</v>
      </c>
      <c r="AD343" s="49">
        <v>31</v>
      </c>
      <c r="AE343" s="49">
        <f t="shared" si="18"/>
        <v>14880</v>
      </c>
      <c r="AF343" s="46">
        <f>IF(J343="СУПЕРЛЮКС",800,IF(J343="ЛЮКС",400,IF(J343="ПРЕМИУМ",300,IF(J343="БИЗНЕС+",200,0))))*(Y343/10)*AD343</f>
        <v>13950</v>
      </c>
      <c r="AG343" s="24"/>
      <c r="AH343" s="24"/>
      <c r="AI343" s="24"/>
      <c r="AJ343" s="24"/>
      <c r="AK343" s="24"/>
      <c r="AL343" s="46">
        <f>AF343*(1-AG343)*(1-AH343)*(1-AI343)*(1-AJ343)*(1-AK343)</f>
        <v>13950</v>
      </c>
      <c r="AM343" s="95">
        <v>1402</v>
      </c>
    </row>
    <row r="344" spans="1:39" ht="13.15" customHeight="1">
      <c r="A344" s="48">
        <v>332</v>
      </c>
      <c r="B344" s="95" t="s">
        <v>35</v>
      </c>
      <c r="C344" s="95" t="s">
        <v>361</v>
      </c>
      <c r="D344" s="95" t="s">
        <v>70</v>
      </c>
      <c r="E344" s="95" t="s">
        <v>69</v>
      </c>
      <c r="F344" s="96" t="s">
        <v>68</v>
      </c>
      <c r="G344" s="96" t="s">
        <v>67</v>
      </c>
      <c r="H344" s="95">
        <v>1</v>
      </c>
      <c r="I344" s="95" t="s">
        <v>23</v>
      </c>
      <c r="J344" s="97" t="s">
        <v>474</v>
      </c>
      <c r="K344" s="137">
        <v>21000</v>
      </c>
      <c r="L344" s="138" t="s">
        <v>7</v>
      </c>
      <c r="M344" s="138" t="s">
        <v>7</v>
      </c>
      <c r="N344" s="138">
        <v>1700</v>
      </c>
      <c r="O344" s="138">
        <v>300</v>
      </c>
      <c r="P344" s="98" t="s">
        <v>323</v>
      </c>
      <c r="Q344" s="96" t="s">
        <v>347</v>
      </c>
      <c r="R344" s="95" t="s">
        <v>321</v>
      </c>
      <c r="S344" s="99" t="s">
        <v>346</v>
      </c>
      <c r="T344" s="110">
        <f t="shared" si="19"/>
        <v>1</v>
      </c>
      <c r="U344" s="95" t="s">
        <v>327</v>
      </c>
      <c r="V344" s="95" t="s">
        <v>327</v>
      </c>
      <c r="W344" s="128">
        <v>15</v>
      </c>
      <c r="X344" s="49">
        <v>1</v>
      </c>
      <c r="Y344" s="130">
        <f t="shared" si="17"/>
        <v>15</v>
      </c>
      <c r="Z344" s="49">
        <v>2</v>
      </c>
      <c r="AA344" s="49">
        <v>16</v>
      </c>
      <c r="AB344" s="49">
        <v>480</v>
      </c>
      <c r="AC344" s="47" t="s">
        <v>566</v>
      </c>
      <c r="AD344" s="49">
        <v>31</v>
      </c>
      <c r="AE344" s="49">
        <f t="shared" si="18"/>
        <v>14880</v>
      </c>
      <c r="AF344" s="46">
        <f>IF(J344="СУПЕРЛЮКС",800,IF(J344="ЛЮКС",400,IF(J344="ПРЕМИУМ",300,IF(J344="БИЗНЕС+",200,0))))*(Y344/10)*AD344</f>
        <v>9300</v>
      </c>
      <c r="AG344" s="24"/>
      <c r="AH344" s="24"/>
      <c r="AI344" s="24"/>
      <c r="AJ344" s="24"/>
      <c r="AK344" s="24"/>
      <c r="AL344" s="46">
        <f>AF344*(1-AG344)*(1-AH344)*(1-AI344)*(1-AJ344)*(1-AK344)</f>
        <v>9300</v>
      </c>
      <c r="AM344" s="95">
        <v>364</v>
      </c>
    </row>
    <row r="345" spans="1:39" ht="13.15" customHeight="1">
      <c r="A345" s="48">
        <v>333</v>
      </c>
      <c r="B345" s="95" t="s">
        <v>35</v>
      </c>
      <c r="C345" s="95" t="s">
        <v>359</v>
      </c>
      <c r="D345" s="95" t="s">
        <v>66</v>
      </c>
      <c r="E345" s="95" t="s">
        <v>66</v>
      </c>
      <c r="F345" s="96" t="s">
        <v>65</v>
      </c>
      <c r="G345" s="96" t="s">
        <v>64</v>
      </c>
      <c r="H345" s="95">
        <v>1</v>
      </c>
      <c r="I345" s="95" t="s">
        <v>23</v>
      </c>
      <c r="J345" s="97" t="s">
        <v>474</v>
      </c>
      <c r="K345" s="137">
        <v>21000</v>
      </c>
      <c r="L345" s="138" t="s">
        <v>7</v>
      </c>
      <c r="M345" s="138" t="s">
        <v>7</v>
      </c>
      <c r="N345" s="138">
        <v>1700</v>
      </c>
      <c r="O345" s="138">
        <v>350</v>
      </c>
      <c r="P345" s="98" t="s">
        <v>323</v>
      </c>
      <c r="Q345" s="96" t="s">
        <v>347</v>
      </c>
      <c r="R345" s="95" t="s">
        <v>321</v>
      </c>
      <c r="S345" s="99" t="s">
        <v>346</v>
      </c>
      <c r="T345" s="110">
        <f t="shared" si="19"/>
        <v>1</v>
      </c>
      <c r="U345" s="95" t="s">
        <v>319</v>
      </c>
      <c r="V345" s="95" t="s">
        <v>318</v>
      </c>
      <c r="W345" s="128">
        <v>15</v>
      </c>
      <c r="X345" s="49">
        <v>1</v>
      </c>
      <c r="Y345" s="130">
        <f t="shared" si="17"/>
        <v>15</v>
      </c>
      <c r="Z345" s="49">
        <v>2</v>
      </c>
      <c r="AA345" s="49">
        <v>16</v>
      </c>
      <c r="AB345" s="49">
        <v>480</v>
      </c>
      <c r="AC345" s="47" t="s">
        <v>566</v>
      </c>
      <c r="AD345" s="49">
        <v>31</v>
      </c>
      <c r="AE345" s="49">
        <f t="shared" si="18"/>
        <v>14880</v>
      </c>
      <c r="AF345" s="46">
        <f>IF(J345="СУПЕРЛЮКС",800,IF(J345="ЛЮКС",400,IF(J345="ПРЕМИУМ",300,IF(J345="БИЗНЕС+",200,0))))*(Y345/10)*AD345</f>
        <v>9300</v>
      </c>
      <c r="AG345" s="24"/>
      <c r="AH345" s="24"/>
      <c r="AI345" s="24"/>
      <c r="AJ345" s="24"/>
      <c r="AK345" s="24"/>
      <c r="AL345" s="46">
        <f>AF345*(1-AG345)*(1-AH345)*(1-AI345)*(1-AJ345)*(1-AK345)</f>
        <v>9300</v>
      </c>
      <c r="AM345" s="95">
        <v>366</v>
      </c>
    </row>
    <row r="346" spans="1:39" ht="13.15" customHeight="1">
      <c r="A346" s="48">
        <v>334</v>
      </c>
      <c r="B346" s="95" t="s">
        <v>35</v>
      </c>
      <c r="C346" s="95" t="s">
        <v>360</v>
      </c>
      <c r="D346" s="95" t="s">
        <v>73</v>
      </c>
      <c r="E346" s="95" t="s">
        <v>73</v>
      </c>
      <c r="F346" s="96" t="s">
        <v>72</v>
      </c>
      <c r="G346" s="96" t="s">
        <v>71</v>
      </c>
      <c r="H346" s="95">
        <v>1</v>
      </c>
      <c r="I346" s="95" t="s">
        <v>23</v>
      </c>
      <c r="J346" s="97" t="s">
        <v>474</v>
      </c>
      <c r="K346" s="137">
        <v>21000</v>
      </c>
      <c r="L346" s="138" t="s">
        <v>7</v>
      </c>
      <c r="M346" s="138" t="s">
        <v>7</v>
      </c>
      <c r="N346" s="138">
        <v>1700</v>
      </c>
      <c r="O346" s="138">
        <v>340</v>
      </c>
      <c r="P346" s="98" t="s">
        <v>323</v>
      </c>
      <c r="Q346" s="96" t="s">
        <v>347</v>
      </c>
      <c r="R346" s="95" t="s">
        <v>321</v>
      </c>
      <c r="S346" s="99" t="s">
        <v>346</v>
      </c>
      <c r="T346" s="110">
        <f t="shared" si="19"/>
        <v>1</v>
      </c>
      <c r="U346" s="95" t="s">
        <v>319</v>
      </c>
      <c r="V346" s="95" t="s">
        <v>318</v>
      </c>
      <c r="W346" s="128">
        <v>15</v>
      </c>
      <c r="X346" s="49">
        <v>1</v>
      </c>
      <c r="Y346" s="130">
        <f t="shared" si="17"/>
        <v>15</v>
      </c>
      <c r="Z346" s="49">
        <v>2</v>
      </c>
      <c r="AA346" s="49">
        <v>16</v>
      </c>
      <c r="AB346" s="49">
        <v>480</v>
      </c>
      <c r="AC346" s="47" t="s">
        <v>566</v>
      </c>
      <c r="AD346" s="49">
        <v>31</v>
      </c>
      <c r="AE346" s="49">
        <f t="shared" si="18"/>
        <v>14880</v>
      </c>
      <c r="AF346" s="46">
        <f>IF(J346="СУПЕРЛЮКС",800,IF(J346="ЛЮКС",400,IF(J346="ПРЕМИУМ",300,IF(J346="БИЗНЕС+",200,0))))*(Y346/10)*AD346</f>
        <v>9300</v>
      </c>
      <c r="AG346" s="24"/>
      <c r="AH346" s="24"/>
      <c r="AI346" s="24"/>
      <c r="AJ346" s="24"/>
      <c r="AK346" s="24"/>
      <c r="AL346" s="46">
        <f>AF346*(1-AG346)*(1-AH346)*(1-AI346)*(1-AJ346)*(1-AK346)</f>
        <v>9300</v>
      </c>
      <c r="AM346" s="95">
        <v>367</v>
      </c>
    </row>
    <row r="347" spans="1:39" ht="13.15" customHeight="1">
      <c r="A347" s="48">
        <v>335</v>
      </c>
      <c r="B347" s="95" t="s">
        <v>35</v>
      </c>
      <c r="C347" s="95" t="s">
        <v>345</v>
      </c>
      <c r="D347" s="95" t="s">
        <v>23</v>
      </c>
      <c r="E347" s="95" t="s">
        <v>101</v>
      </c>
      <c r="F347" s="96" t="s">
        <v>100</v>
      </c>
      <c r="G347" s="96" t="s">
        <v>99</v>
      </c>
      <c r="H347" s="95">
        <v>5</v>
      </c>
      <c r="I347" s="95" t="s">
        <v>23</v>
      </c>
      <c r="J347" s="97" t="s">
        <v>513</v>
      </c>
      <c r="K347" s="137">
        <v>45000</v>
      </c>
      <c r="L347" s="138" t="s">
        <v>5</v>
      </c>
      <c r="M347" s="138" t="s">
        <v>5</v>
      </c>
      <c r="N347" s="138">
        <v>5000</v>
      </c>
      <c r="O347" s="138">
        <v>368</v>
      </c>
      <c r="P347" s="98" t="s">
        <v>323</v>
      </c>
      <c r="Q347" s="96" t="s">
        <v>322</v>
      </c>
      <c r="R347" s="95" t="s">
        <v>321</v>
      </c>
      <c r="S347" s="99" t="s">
        <v>344</v>
      </c>
      <c r="T347" s="110">
        <f t="shared" si="19"/>
        <v>4</v>
      </c>
      <c r="U347" s="95" t="s">
        <v>327</v>
      </c>
      <c r="V347" s="95" t="s">
        <v>327</v>
      </c>
      <c r="W347" s="128">
        <v>15</v>
      </c>
      <c r="X347" s="49">
        <v>1</v>
      </c>
      <c r="Y347" s="130">
        <f t="shared" si="17"/>
        <v>15</v>
      </c>
      <c r="Z347" s="49">
        <v>2</v>
      </c>
      <c r="AA347" s="49">
        <v>16</v>
      </c>
      <c r="AB347" s="49">
        <v>480</v>
      </c>
      <c r="AC347" s="47" t="s">
        <v>566</v>
      </c>
      <c r="AD347" s="49">
        <v>31</v>
      </c>
      <c r="AE347" s="49">
        <f t="shared" si="18"/>
        <v>14880</v>
      </c>
      <c r="AF347" s="46">
        <f>IF(J347="СУПЕРЛЮКС",800,IF(J347="ЛЮКС",400,IF(J347="ПРЕМИУМ",300,IF(J347="БИЗНЕС+",200,0))))*(Y347/10)*AD347</f>
        <v>13950</v>
      </c>
      <c r="AG347" s="24"/>
      <c r="AH347" s="24"/>
      <c r="AI347" s="24"/>
      <c r="AJ347" s="24"/>
      <c r="AK347" s="24"/>
      <c r="AL347" s="46">
        <f>AF347*(1-AG347)*(1-AH347)*(1-AI347)*(1-AJ347)*(1-AK347)</f>
        <v>13950</v>
      </c>
      <c r="AM347" s="95">
        <v>846</v>
      </c>
    </row>
    <row r="348" spans="1:39" ht="13.15" customHeight="1">
      <c r="A348" s="48">
        <v>336</v>
      </c>
      <c r="B348" s="95" t="s">
        <v>35</v>
      </c>
      <c r="C348" s="95" t="s">
        <v>345</v>
      </c>
      <c r="D348" s="95" t="s">
        <v>23</v>
      </c>
      <c r="E348" s="95" t="s">
        <v>101</v>
      </c>
      <c r="F348" s="96" t="s">
        <v>100</v>
      </c>
      <c r="G348" s="96" t="s">
        <v>99</v>
      </c>
      <c r="H348" s="95">
        <v>6</v>
      </c>
      <c r="I348" s="95" t="s">
        <v>23</v>
      </c>
      <c r="J348" s="97" t="s">
        <v>513</v>
      </c>
      <c r="K348" s="137">
        <v>45000</v>
      </c>
      <c r="L348" s="138" t="s">
        <v>5</v>
      </c>
      <c r="M348" s="138" t="s">
        <v>5</v>
      </c>
      <c r="N348" s="138">
        <v>5000</v>
      </c>
      <c r="O348" s="138">
        <v>368</v>
      </c>
      <c r="P348" s="98" t="s">
        <v>323</v>
      </c>
      <c r="Q348" s="96" t="s">
        <v>322</v>
      </c>
      <c r="R348" s="95" t="s">
        <v>321</v>
      </c>
      <c r="S348" s="99" t="s">
        <v>344</v>
      </c>
      <c r="T348" s="110">
        <f t="shared" si="19"/>
        <v>4</v>
      </c>
      <c r="U348" s="95" t="s">
        <v>327</v>
      </c>
      <c r="V348" s="95" t="s">
        <v>327</v>
      </c>
      <c r="W348" s="128">
        <v>15</v>
      </c>
      <c r="X348" s="49">
        <v>1</v>
      </c>
      <c r="Y348" s="130">
        <f t="shared" si="17"/>
        <v>15</v>
      </c>
      <c r="Z348" s="49">
        <v>2</v>
      </c>
      <c r="AA348" s="49">
        <v>16</v>
      </c>
      <c r="AB348" s="49">
        <v>480</v>
      </c>
      <c r="AC348" s="47" t="s">
        <v>566</v>
      </c>
      <c r="AD348" s="49">
        <v>31</v>
      </c>
      <c r="AE348" s="49">
        <f t="shared" si="18"/>
        <v>14880</v>
      </c>
      <c r="AF348" s="46">
        <f>IF(J348="СУПЕРЛЮКС",800,IF(J348="ЛЮКС",400,IF(J348="ПРЕМИУМ",300,IF(J348="БИЗНЕС+",200,0))))*(Y348/10)*AD348</f>
        <v>13950</v>
      </c>
      <c r="AG348" s="24"/>
      <c r="AH348" s="24"/>
      <c r="AI348" s="24"/>
      <c r="AJ348" s="24"/>
      <c r="AK348" s="24"/>
      <c r="AL348" s="46">
        <f>AF348*(1-AG348)*(1-AH348)*(1-AI348)*(1-AJ348)*(1-AK348)</f>
        <v>13950</v>
      </c>
      <c r="AM348" s="95">
        <v>847</v>
      </c>
    </row>
    <row r="349" spans="1:39" ht="13.15" customHeight="1">
      <c r="A349" s="48">
        <v>337</v>
      </c>
      <c r="B349" s="95" t="s">
        <v>35</v>
      </c>
      <c r="C349" s="95" t="s">
        <v>345</v>
      </c>
      <c r="D349" s="95" t="s">
        <v>23</v>
      </c>
      <c r="E349" s="95" t="s">
        <v>101</v>
      </c>
      <c r="F349" s="96" t="s">
        <v>100</v>
      </c>
      <c r="G349" s="96" t="s">
        <v>99</v>
      </c>
      <c r="H349" s="95">
        <v>7</v>
      </c>
      <c r="I349" s="95" t="s">
        <v>23</v>
      </c>
      <c r="J349" s="97" t="s">
        <v>513</v>
      </c>
      <c r="K349" s="137">
        <v>45000</v>
      </c>
      <c r="L349" s="138" t="s">
        <v>5</v>
      </c>
      <c r="M349" s="138" t="s">
        <v>5</v>
      </c>
      <c r="N349" s="138">
        <v>5000</v>
      </c>
      <c r="O349" s="138">
        <v>368</v>
      </c>
      <c r="P349" s="98" t="s">
        <v>323</v>
      </c>
      <c r="Q349" s="96" t="s">
        <v>322</v>
      </c>
      <c r="R349" s="95" t="s">
        <v>321</v>
      </c>
      <c r="S349" s="99" t="s">
        <v>375</v>
      </c>
      <c r="T349" s="110">
        <f t="shared" si="19"/>
        <v>4</v>
      </c>
      <c r="U349" s="95" t="s">
        <v>319</v>
      </c>
      <c r="V349" s="95" t="s">
        <v>318</v>
      </c>
      <c r="W349" s="128">
        <v>15</v>
      </c>
      <c r="X349" s="49">
        <v>1</v>
      </c>
      <c r="Y349" s="130">
        <f t="shared" si="17"/>
        <v>15</v>
      </c>
      <c r="Z349" s="49">
        <v>2</v>
      </c>
      <c r="AA349" s="49">
        <v>16</v>
      </c>
      <c r="AB349" s="49">
        <v>480</v>
      </c>
      <c r="AC349" s="47" t="s">
        <v>566</v>
      </c>
      <c r="AD349" s="49">
        <v>31</v>
      </c>
      <c r="AE349" s="49">
        <f t="shared" si="18"/>
        <v>14880</v>
      </c>
      <c r="AF349" s="46">
        <f>IF(J349="СУПЕРЛЮКС",800,IF(J349="ЛЮКС",400,IF(J349="ПРЕМИУМ",300,IF(J349="БИЗНЕС+",200,0))))*(Y349/10)*AD349</f>
        <v>13950</v>
      </c>
      <c r="AG349" s="24"/>
      <c r="AH349" s="24"/>
      <c r="AI349" s="24"/>
      <c r="AJ349" s="24"/>
      <c r="AK349" s="24"/>
      <c r="AL349" s="46">
        <f>AF349*(1-AG349)*(1-AH349)*(1-AI349)*(1-AJ349)*(1-AK349)</f>
        <v>13950</v>
      </c>
      <c r="AM349" s="95">
        <v>849</v>
      </c>
    </row>
    <row r="350" spans="1:39" ht="13.15" customHeight="1">
      <c r="A350" s="48">
        <v>338</v>
      </c>
      <c r="B350" s="95" t="s">
        <v>35</v>
      </c>
      <c r="C350" s="95" t="s">
        <v>345</v>
      </c>
      <c r="D350" s="95" t="s">
        <v>23</v>
      </c>
      <c r="E350" s="95" t="s">
        <v>101</v>
      </c>
      <c r="F350" s="96" t="s">
        <v>100</v>
      </c>
      <c r="G350" s="96" t="s">
        <v>99</v>
      </c>
      <c r="H350" s="95">
        <v>8</v>
      </c>
      <c r="I350" s="95" t="s">
        <v>23</v>
      </c>
      <c r="J350" s="97" t="s">
        <v>513</v>
      </c>
      <c r="K350" s="137">
        <v>45000</v>
      </c>
      <c r="L350" s="138" t="s">
        <v>5</v>
      </c>
      <c r="M350" s="138" t="s">
        <v>5</v>
      </c>
      <c r="N350" s="138">
        <v>5000</v>
      </c>
      <c r="O350" s="138">
        <v>368</v>
      </c>
      <c r="P350" s="98" t="s">
        <v>323</v>
      </c>
      <c r="Q350" s="96" t="s">
        <v>322</v>
      </c>
      <c r="R350" s="95" t="s">
        <v>321</v>
      </c>
      <c r="S350" s="99" t="s">
        <v>375</v>
      </c>
      <c r="T350" s="110">
        <f t="shared" si="19"/>
        <v>4</v>
      </c>
      <c r="U350" s="95" t="s">
        <v>319</v>
      </c>
      <c r="V350" s="95" t="s">
        <v>318</v>
      </c>
      <c r="W350" s="128">
        <v>15</v>
      </c>
      <c r="X350" s="49">
        <v>1</v>
      </c>
      <c r="Y350" s="130">
        <f t="shared" si="17"/>
        <v>15</v>
      </c>
      <c r="Z350" s="49">
        <v>2</v>
      </c>
      <c r="AA350" s="49">
        <v>16</v>
      </c>
      <c r="AB350" s="49">
        <v>480</v>
      </c>
      <c r="AC350" s="47" t="s">
        <v>566</v>
      </c>
      <c r="AD350" s="49">
        <v>31</v>
      </c>
      <c r="AE350" s="49">
        <f t="shared" si="18"/>
        <v>14880</v>
      </c>
      <c r="AF350" s="46">
        <f>IF(J350="СУПЕРЛЮКС",800,IF(J350="ЛЮКС",400,IF(J350="ПРЕМИУМ",300,IF(J350="БИЗНЕС+",200,0))))*(Y350/10)*AD350</f>
        <v>13950</v>
      </c>
      <c r="AG350" s="24"/>
      <c r="AH350" s="24"/>
      <c r="AI350" s="24"/>
      <c r="AJ350" s="24"/>
      <c r="AK350" s="24"/>
      <c r="AL350" s="46">
        <f>AF350*(1-AG350)*(1-AH350)*(1-AI350)*(1-AJ350)*(1-AK350)</f>
        <v>13950</v>
      </c>
      <c r="AM350" s="95">
        <v>903</v>
      </c>
    </row>
    <row r="351" spans="1:39" ht="13.15" customHeight="1">
      <c r="A351" s="48">
        <v>339</v>
      </c>
      <c r="B351" s="95" t="s">
        <v>35</v>
      </c>
      <c r="C351" s="95" t="s">
        <v>353</v>
      </c>
      <c r="D351" s="95" t="s">
        <v>24</v>
      </c>
      <c r="E351" s="95" t="s">
        <v>84</v>
      </c>
      <c r="F351" s="96" t="s">
        <v>374</v>
      </c>
      <c r="G351" s="96" t="s">
        <v>503</v>
      </c>
      <c r="H351" s="95">
        <v>1</v>
      </c>
      <c r="I351" s="95" t="s">
        <v>23</v>
      </c>
      <c r="J351" s="97" t="s">
        <v>513</v>
      </c>
      <c r="K351" s="137">
        <v>50000</v>
      </c>
      <c r="L351" s="138" t="s">
        <v>5</v>
      </c>
      <c r="M351" s="138" t="s">
        <v>5</v>
      </c>
      <c r="N351" s="138">
        <v>5000</v>
      </c>
      <c r="O351" s="138">
        <v>600</v>
      </c>
      <c r="P351" s="98" t="s">
        <v>323</v>
      </c>
      <c r="Q351" s="96" t="s">
        <v>341</v>
      </c>
      <c r="R351" s="95" t="s">
        <v>340</v>
      </c>
      <c r="S351" s="99" t="s">
        <v>335</v>
      </c>
      <c r="T351" s="110">
        <f t="shared" si="19"/>
        <v>2</v>
      </c>
      <c r="U351" s="95" t="s">
        <v>319</v>
      </c>
      <c r="V351" s="95" t="s">
        <v>318</v>
      </c>
      <c r="W351" s="128">
        <v>15</v>
      </c>
      <c r="X351" s="49">
        <v>1</v>
      </c>
      <c r="Y351" s="130">
        <f t="shared" si="17"/>
        <v>15</v>
      </c>
      <c r="Z351" s="49">
        <v>2</v>
      </c>
      <c r="AA351" s="49">
        <v>16</v>
      </c>
      <c r="AB351" s="49">
        <v>480</v>
      </c>
      <c r="AC351" s="47" t="s">
        <v>566</v>
      </c>
      <c r="AD351" s="49">
        <v>31</v>
      </c>
      <c r="AE351" s="49">
        <f t="shared" si="18"/>
        <v>14880</v>
      </c>
      <c r="AF351" s="46">
        <f>IF(J351="СУПЕРЛЮКС",800,IF(J351="ЛЮКС",400,IF(J351="ПРЕМИУМ",300,IF(J351="БИЗНЕС+",200,0))))*(Y351/10)*AD351</f>
        <v>13950</v>
      </c>
      <c r="AG351" s="24"/>
      <c r="AH351" s="24"/>
      <c r="AI351" s="24"/>
      <c r="AJ351" s="24"/>
      <c r="AK351" s="24"/>
      <c r="AL351" s="46">
        <f>AF351*(1-AG351)*(1-AH351)*(1-AI351)*(1-AJ351)*(1-AK351)</f>
        <v>13950</v>
      </c>
      <c r="AM351" s="95">
        <v>2611</v>
      </c>
    </row>
    <row r="352" spans="1:39" ht="13.15" customHeight="1">
      <c r="A352" s="48">
        <v>340</v>
      </c>
      <c r="B352" s="95" t="s">
        <v>35</v>
      </c>
      <c r="C352" s="95" t="s">
        <v>353</v>
      </c>
      <c r="D352" s="95" t="s">
        <v>24</v>
      </c>
      <c r="E352" s="95" t="s">
        <v>84</v>
      </c>
      <c r="F352" s="96" t="s">
        <v>374</v>
      </c>
      <c r="G352" s="96" t="s">
        <v>503</v>
      </c>
      <c r="H352" s="95">
        <v>2</v>
      </c>
      <c r="I352" s="95" t="s">
        <v>23</v>
      </c>
      <c r="J352" s="97" t="s">
        <v>513</v>
      </c>
      <c r="K352" s="137">
        <v>50000</v>
      </c>
      <c r="L352" s="138" t="s">
        <v>5</v>
      </c>
      <c r="M352" s="138" t="s">
        <v>5</v>
      </c>
      <c r="N352" s="138">
        <v>5000</v>
      </c>
      <c r="O352" s="138">
        <v>600</v>
      </c>
      <c r="P352" s="98" t="s">
        <v>323</v>
      </c>
      <c r="Q352" s="96" t="s">
        <v>341</v>
      </c>
      <c r="R352" s="95" t="s">
        <v>340</v>
      </c>
      <c r="S352" s="99" t="s">
        <v>335</v>
      </c>
      <c r="T352" s="110">
        <f t="shared" si="19"/>
        <v>2</v>
      </c>
      <c r="U352" s="95" t="s">
        <v>319</v>
      </c>
      <c r="V352" s="95" t="s">
        <v>318</v>
      </c>
      <c r="W352" s="128">
        <v>15</v>
      </c>
      <c r="X352" s="49">
        <v>1</v>
      </c>
      <c r="Y352" s="130">
        <f t="shared" si="17"/>
        <v>15</v>
      </c>
      <c r="Z352" s="49">
        <v>2</v>
      </c>
      <c r="AA352" s="49">
        <v>16</v>
      </c>
      <c r="AB352" s="49">
        <v>480</v>
      </c>
      <c r="AC352" s="47" t="s">
        <v>566</v>
      </c>
      <c r="AD352" s="49">
        <v>31</v>
      </c>
      <c r="AE352" s="49">
        <f t="shared" si="18"/>
        <v>14880</v>
      </c>
      <c r="AF352" s="46">
        <f>IF(J352="СУПЕРЛЮКС",800,IF(J352="ЛЮКС",400,IF(J352="ПРЕМИУМ",300,IF(J352="БИЗНЕС+",200,0))))*(Y352/10)*AD352</f>
        <v>13950</v>
      </c>
      <c r="AG352" s="24"/>
      <c r="AH352" s="24"/>
      <c r="AI352" s="24"/>
      <c r="AJ352" s="24"/>
      <c r="AK352" s="24"/>
      <c r="AL352" s="46">
        <f>AF352*(1-AG352)*(1-AH352)*(1-AI352)*(1-AJ352)*(1-AK352)</f>
        <v>13950</v>
      </c>
      <c r="AM352" s="95">
        <v>1021</v>
      </c>
    </row>
    <row r="353" spans="1:39" ht="13.15" customHeight="1">
      <c r="A353" s="48">
        <v>341</v>
      </c>
      <c r="B353" s="95" t="s">
        <v>35</v>
      </c>
      <c r="C353" s="95" t="s">
        <v>358</v>
      </c>
      <c r="D353" s="95" t="s">
        <v>109</v>
      </c>
      <c r="E353" s="95" t="s">
        <v>108</v>
      </c>
      <c r="F353" s="96" t="s">
        <v>107</v>
      </c>
      <c r="G353" s="96" t="s">
        <v>106</v>
      </c>
      <c r="H353" s="95">
        <v>1</v>
      </c>
      <c r="I353" s="95" t="s">
        <v>23</v>
      </c>
      <c r="J353" s="97" t="s">
        <v>513</v>
      </c>
      <c r="K353" s="137">
        <v>75000</v>
      </c>
      <c r="L353" s="138" t="s">
        <v>5</v>
      </c>
      <c r="M353" s="138" t="s">
        <v>5</v>
      </c>
      <c r="N353" s="138">
        <v>3000</v>
      </c>
      <c r="O353" s="138">
        <v>386</v>
      </c>
      <c r="P353" s="98" t="s">
        <v>323</v>
      </c>
      <c r="Q353" s="96" t="s">
        <v>347</v>
      </c>
      <c r="R353" s="95" t="s">
        <v>321</v>
      </c>
      <c r="S353" s="99" t="s">
        <v>346</v>
      </c>
      <c r="T353" s="110">
        <f t="shared" si="19"/>
        <v>7</v>
      </c>
      <c r="U353" s="95" t="s">
        <v>331</v>
      </c>
      <c r="V353" s="95" t="s">
        <v>338</v>
      </c>
      <c r="W353" s="128">
        <v>15</v>
      </c>
      <c r="X353" s="49">
        <v>1</v>
      </c>
      <c r="Y353" s="130">
        <f t="shared" si="17"/>
        <v>15</v>
      </c>
      <c r="Z353" s="49">
        <v>2</v>
      </c>
      <c r="AA353" s="49">
        <v>16</v>
      </c>
      <c r="AB353" s="49">
        <v>480</v>
      </c>
      <c r="AC353" s="47" t="s">
        <v>566</v>
      </c>
      <c r="AD353" s="49">
        <v>31</v>
      </c>
      <c r="AE353" s="49">
        <f t="shared" si="18"/>
        <v>14880</v>
      </c>
      <c r="AF353" s="46">
        <f>IF(J353="СУПЕРЛЮКС",800,IF(J353="ЛЮКС",400,IF(J353="ПРЕМИУМ",300,IF(J353="БИЗНЕС+",200,0))))*(Y353/10)*AD353</f>
        <v>13950</v>
      </c>
      <c r="AG353" s="24"/>
      <c r="AH353" s="24"/>
      <c r="AI353" s="24"/>
      <c r="AJ353" s="24"/>
      <c r="AK353" s="24"/>
      <c r="AL353" s="46">
        <f>AF353*(1-AG353)*(1-AH353)*(1-AI353)*(1-AJ353)*(1-AK353)</f>
        <v>13950</v>
      </c>
      <c r="AM353" s="113">
        <v>1405</v>
      </c>
    </row>
    <row r="354" spans="1:39" ht="13.15" customHeight="1">
      <c r="A354" s="48">
        <v>342</v>
      </c>
      <c r="B354" s="95" t="s">
        <v>35</v>
      </c>
      <c r="C354" s="95" t="s">
        <v>358</v>
      </c>
      <c r="D354" s="95" t="s">
        <v>109</v>
      </c>
      <c r="E354" s="95" t="s">
        <v>108</v>
      </c>
      <c r="F354" s="96" t="s">
        <v>107</v>
      </c>
      <c r="G354" s="96" t="s">
        <v>106</v>
      </c>
      <c r="H354" s="95">
        <v>1</v>
      </c>
      <c r="I354" s="95" t="s">
        <v>23</v>
      </c>
      <c r="J354" s="97" t="s">
        <v>513</v>
      </c>
      <c r="K354" s="137">
        <v>75000</v>
      </c>
      <c r="L354" s="138" t="s">
        <v>5</v>
      </c>
      <c r="M354" s="138" t="s">
        <v>5</v>
      </c>
      <c r="N354" s="138">
        <v>3000</v>
      </c>
      <c r="O354" s="138">
        <v>386</v>
      </c>
      <c r="P354" s="98" t="s">
        <v>323</v>
      </c>
      <c r="Q354" s="96" t="s">
        <v>347</v>
      </c>
      <c r="R354" s="95" t="s">
        <v>321</v>
      </c>
      <c r="S354" s="99" t="s">
        <v>346</v>
      </c>
      <c r="T354" s="110">
        <f t="shared" si="19"/>
        <v>7</v>
      </c>
      <c r="U354" s="95" t="s">
        <v>330</v>
      </c>
      <c r="V354" s="95" t="s">
        <v>339</v>
      </c>
      <c r="W354" s="128">
        <v>15</v>
      </c>
      <c r="X354" s="49">
        <v>1</v>
      </c>
      <c r="Y354" s="130">
        <f t="shared" si="17"/>
        <v>15</v>
      </c>
      <c r="Z354" s="49">
        <v>2</v>
      </c>
      <c r="AA354" s="49">
        <v>16</v>
      </c>
      <c r="AB354" s="49">
        <v>480</v>
      </c>
      <c r="AC354" s="47" t="s">
        <v>566</v>
      </c>
      <c r="AD354" s="49">
        <v>31</v>
      </c>
      <c r="AE354" s="49">
        <f t="shared" si="18"/>
        <v>14880</v>
      </c>
      <c r="AF354" s="46">
        <f>IF(J354="СУПЕРЛЮКС",800,IF(J354="ЛЮКС",400,IF(J354="ПРЕМИУМ",300,IF(J354="БИЗНЕС+",200,0))))*(Y354/10)*AD354</f>
        <v>13950</v>
      </c>
      <c r="AG354" s="24"/>
      <c r="AH354" s="24"/>
      <c r="AI354" s="24"/>
      <c r="AJ354" s="24"/>
      <c r="AK354" s="24"/>
      <c r="AL354" s="46">
        <f>AF354*(1-AG354)*(1-AH354)*(1-AI354)*(1-AJ354)*(1-AK354)</f>
        <v>13950</v>
      </c>
      <c r="AM354" s="113">
        <v>3561</v>
      </c>
    </row>
    <row r="355" spans="1:39" ht="13.15" customHeight="1">
      <c r="A355" s="48">
        <v>343</v>
      </c>
      <c r="B355" s="95" t="s">
        <v>35</v>
      </c>
      <c r="C355" s="95" t="s">
        <v>358</v>
      </c>
      <c r="D355" s="95" t="s">
        <v>109</v>
      </c>
      <c r="E355" s="95" t="s">
        <v>108</v>
      </c>
      <c r="F355" s="96" t="s">
        <v>107</v>
      </c>
      <c r="G355" s="96" t="s">
        <v>106</v>
      </c>
      <c r="H355" s="95">
        <v>1</v>
      </c>
      <c r="I355" s="95" t="s">
        <v>23</v>
      </c>
      <c r="J355" s="97" t="s">
        <v>513</v>
      </c>
      <c r="K355" s="137">
        <v>75000</v>
      </c>
      <c r="L355" s="138" t="s">
        <v>5</v>
      </c>
      <c r="M355" s="138" t="s">
        <v>5</v>
      </c>
      <c r="N355" s="138">
        <v>3000</v>
      </c>
      <c r="O355" s="138">
        <v>386</v>
      </c>
      <c r="P355" s="98" t="s">
        <v>323</v>
      </c>
      <c r="Q355" s="96" t="s">
        <v>347</v>
      </c>
      <c r="R355" s="95" t="s">
        <v>321</v>
      </c>
      <c r="S355" s="99" t="s">
        <v>346</v>
      </c>
      <c r="T355" s="110">
        <f t="shared" si="19"/>
        <v>7</v>
      </c>
      <c r="U355" s="95" t="s">
        <v>330</v>
      </c>
      <c r="V355" s="95" t="s">
        <v>332</v>
      </c>
      <c r="W355" s="128">
        <v>15</v>
      </c>
      <c r="X355" s="49">
        <v>1</v>
      </c>
      <c r="Y355" s="130">
        <f t="shared" si="17"/>
        <v>15</v>
      </c>
      <c r="Z355" s="49">
        <v>2</v>
      </c>
      <c r="AA355" s="49">
        <v>16</v>
      </c>
      <c r="AB355" s="49">
        <v>480</v>
      </c>
      <c r="AC355" s="47" t="s">
        <v>566</v>
      </c>
      <c r="AD355" s="49">
        <v>31</v>
      </c>
      <c r="AE355" s="49">
        <f t="shared" si="18"/>
        <v>14880</v>
      </c>
      <c r="AF355" s="46">
        <f>IF(J355="СУПЕРЛЮКС",800,IF(J355="ЛЮКС",400,IF(J355="ПРЕМИУМ",300,IF(J355="БИЗНЕС+",200,0))))*(Y355/10)*AD355</f>
        <v>13950</v>
      </c>
      <c r="AG355" s="24"/>
      <c r="AH355" s="24"/>
      <c r="AI355" s="24"/>
      <c r="AJ355" s="24"/>
      <c r="AK355" s="24"/>
      <c r="AL355" s="46">
        <f>AF355*(1-AG355)*(1-AH355)*(1-AI355)*(1-AJ355)*(1-AK355)</f>
        <v>13950</v>
      </c>
      <c r="AM355" s="113">
        <v>3562</v>
      </c>
    </row>
    <row r="356" spans="1:39" ht="13.15" customHeight="1">
      <c r="A356" s="48">
        <v>344</v>
      </c>
      <c r="B356" s="95" t="s">
        <v>35</v>
      </c>
      <c r="C356" s="95" t="s">
        <v>358</v>
      </c>
      <c r="D356" s="95" t="s">
        <v>109</v>
      </c>
      <c r="E356" s="95" t="s">
        <v>108</v>
      </c>
      <c r="F356" s="96" t="s">
        <v>107</v>
      </c>
      <c r="G356" s="96" t="s">
        <v>106</v>
      </c>
      <c r="H356" s="95">
        <v>2</v>
      </c>
      <c r="I356" s="95" t="s">
        <v>23</v>
      </c>
      <c r="J356" s="97" t="s">
        <v>513</v>
      </c>
      <c r="K356" s="137">
        <v>75000</v>
      </c>
      <c r="L356" s="138" t="s">
        <v>5</v>
      </c>
      <c r="M356" s="138" t="s">
        <v>5</v>
      </c>
      <c r="N356" s="138">
        <v>3000</v>
      </c>
      <c r="O356" s="138">
        <v>386</v>
      </c>
      <c r="P356" s="98" t="s">
        <v>323</v>
      </c>
      <c r="Q356" s="96" t="s">
        <v>341</v>
      </c>
      <c r="R356" s="95" t="s">
        <v>340</v>
      </c>
      <c r="S356" s="99" t="s">
        <v>335</v>
      </c>
      <c r="T356" s="110">
        <f t="shared" si="19"/>
        <v>7</v>
      </c>
      <c r="U356" s="95" t="s">
        <v>319</v>
      </c>
      <c r="V356" s="95" t="s">
        <v>318</v>
      </c>
      <c r="W356" s="128">
        <v>15</v>
      </c>
      <c r="X356" s="49">
        <v>1</v>
      </c>
      <c r="Y356" s="130">
        <f t="shared" si="17"/>
        <v>15</v>
      </c>
      <c r="Z356" s="49">
        <v>2</v>
      </c>
      <c r="AA356" s="49">
        <v>16</v>
      </c>
      <c r="AB356" s="49">
        <v>480</v>
      </c>
      <c r="AC356" s="47" t="s">
        <v>566</v>
      </c>
      <c r="AD356" s="49">
        <v>31</v>
      </c>
      <c r="AE356" s="49">
        <f t="shared" si="18"/>
        <v>14880</v>
      </c>
      <c r="AF356" s="46">
        <f>IF(J356="СУПЕРЛЮКС",800,IF(J356="ЛЮКС",400,IF(J356="ПРЕМИУМ",300,IF(J356="БИЗНЕС+",200,0))))*(Y356/10)*AD356</f>
        <v>13950</v>
      </c>
      <c r="AG356" s="24"/>
      <c r="AH356" s="24"/>
      <c r="AI356" s="24"/>
      <c r="AJ356" s="24"/>
      <c r="AK356" s="24"/>
      <c r="AL356" s="46">
        <f>AF356*(1-AG356)*(1-AH356)*(1-AI356)*(1-AJ356)*(1-AK356)</f>
        <v>13950</v>
      </c>
      <c r="AM356" s="113">
        <v>1198</v>
      </c>
    </row>
    <row r="357" spans="1:39" ht="13.15" customHeight="1">
      <c r="A357" s="48">
        <v>345</v>
      </c>
      <c r="B357" s="95" t="s">
        <v>35</v>
      </c>
      <c r="C357" s="95" t="s">
        <v>358</v>
      </c>
      <c r="D357" s="95" t="s">
        <v>109</v>
      </c>
      <c r="E357" s="95" t="s">
        <v>108</v>
      </c>
      <c r="F357" s="96" t="s">
        <v>107</v>
      </c>
      <c r="G357" s="96" t="s">
        <v>106</v>
      </c>
      <c r="H357" s="95">
        <v>4</v>
      </c>
      <c r="I357" s="95" t="s">
        <v>23</v>
      </c>
      <c r="J357" s="97" t="s">
        <v>513</v>
      </c>
      <c r="K357" s="137">
        <v>75000</v>
      </c>
      <c r="L357" s="138" t="s">
        <v>5</v>
      </c>
      <c r="M357" s="138" t="s">
        <v>5</v>
      </c>
      <c r="N357" s="138">
        <v>3000</v>
      </c>
      <c r="O357" s="138">
        <v>386</v>
      </c>
      <c r="P357" s="98" t="s">
        <v>323</v>
      </c>
      <c r="Q357" s="96" t="s">
        <v>322</v>
      </c>
      <c r="R357" s="95" t="s">
        <v>321</v>
      </c>
      <c r="S357" s="99" t="s">
        <v>372</v>
      </c>
      <c r="T357" s="110">
        <f t="shared" si="19"/>
        <v>7</v>
      </c>
      <c r="U357" s="95" t="s">
        <v>319</v>
      </c>
      <c r="V357" s="95" t="s">
        <v>548</v>
      </c>
      <c r="W357" s="128">
        <v>15</v>
      </c>
      <c r="X357" s="49">
        <v>1</v>
      </c>
      <c r="Y357" s="130">
        <f t="shared" si="17"/>
        <v>15</v>
      </c>
      <c r="Z357" s="49">
        <v>2</v>
      </c>
      <c r="AA357" s="49">
        <v>16</v>
      </c>
      <c r="AB357" s="49">
        <v>480</v>
      </c>
      <c r="AC357" s="47" t="s">
        <v>566</v>
      </c>
      <c r="AD357" s="49">
        <v>31</v>
      </c>
      <c r="AE357" s="49">
        <f t="shared" si="18"/>
        <v>14880</v>
      </c>
      <c r="AF357" s="46">
        <f>IF(J357="СУПЕРЛЮКС",800,IF(J357="ЛЮКС",400,IF(J357="ПРЕМИУМ",300,IF(J357="БИЗНЕС+",200,0))))*(Y357/10)*AD357</f>
        <v>13950</v>
      </c>
      <c r="AG357" s="24"/>
      <c r="AH357" s="24"/>
      <c r="AI357" s="24"/>
      <c r="AJ357" s="24"/>
      <c r="AK357" s="24"/>
      <c r="AL357" s="46">
        <f>AF357*(1-AG357)*(1-AH357)*(1-AI357)*(1-AJ357)*(1-AK357)</f>
        <v>13950</v>
      </c>
      <c r="AM357" s="113">
        <v>3104</v>
      </c>
    </row>
    <row r="358" spans="1:39" ht="13.15" customHeight="1">
      <c r="A358" s="48">
        <v>346</v>
      </c>
      <c r="B358" s="95" t="s">
        <v>35</v>
      </c>
      <c r="C358" s="95" t="s">
        <v>358</v>
      </c>
      <c r="D358" s="95" t="s">
        <v>109</v>
      </c>
      <c r="E358" s="95" t="s">
        <v>108</v>
      </c>
      <c r="F358" s="96" t="s">
        <v>107</v>
      </c>
      <c r="G358" s="96" t="s">
        <v>106</v>
      </c>
      <c r="H358" s="95">
        <v>5</v>
      </c>
      <c r="I358" s="95" t="s">
        <v>23</v>
      </c>
      <c r="J358" s="97" t="s">
        <v>513</v>
      </c>
      <c r="K358" s="137">
        <v>75000</v>
      </c>
      <c r="L358" s="138" t="s">
        <v>5</v>
      </c>
      <c r="M358" s="138" t="s">
        <v>5</v>
      </c>
      <c r="N358" s="138">
        <v>3000</v>
      </c>
      <c r="O358" s="138">
        <v>386</v>
      </c>
      <c r="P358" s="98" t="s">
        <v>323</v>
      </c>
      <c r="Q358" s="96" t="s">
        <v>322</v>
      </c>
      <c r="R358" s="95" t="s">
        <v>321</v>
      </c>
      <c r="S358" s="99" t="s">
        <v>372</v>
      </c>
      <c r="T358" s="110">
        <f t="shared" si="19"/>
        <v>7</v>
      </c>
      <c r="U358" s="95" t="s">
        <v>319</v>
      </c>
      <c r="V358" s="95" t="s">
        <v>549</v>
      </c>
      <c r="W358" s="128">
        <v>15</v>
      </c>
      <c r="X358" s="49">
        <v>1</v>
      </c>
      <c r="Y358" s="130">
        <f t="shared" si="17"/>
        <v>15</v>
      </c>
      <c r="Z358" s="49">
        <v>2</v>
      </c>
      <c r="AA358" s="49">
        <v>16</v>
      </c>
      <c r="AB358" s="49">
        <v>480</v>
      </c>
      <c r="AC358" s="47" t="s">
        <v>566</v>
      </c>
      <c r="AD358" s="49">
        <v>31</v>
      </c>
      <c r="AE358" s="49">
        <f t="shared" si="18"/>
        <v>14880</v>
      </c>
      <c r="AF358" s="46">
        <f>IF(J358="СУПЕРЛЮКС",800,IF(J358="ЛЮКС",400,IF(J358="ПРЕМИУМ",300,IF(J358="БИЗНЕС+",200,0))))*(Y358/10)*AD358</f>
        <v>13950</v>
      </c>
      <c r="AG358" s="24"/>
      <c r="AH358" s="24"/>
      <c r="AI358" s="24"/>
      <c r="AJ358" s="24"/>
      <c r="AK358" s="24"/>
      <c r="AL358" s="46">
        <f>AF358*(1-AG358)*(1-AH358)*(1-AI358)*(1-AJ358)*(1-AK358)</f>
        <v>13950</v>
      </c>
      <c r="AM358" s="113">
        <v>1195</v>
      </c>
    </row>
    <row r="359" spans="1:39" ht="13.15" customHeight="1">
      <c r="A359" s="48">
        <v>347</v>
      </c>
      <c r="B359" s="95" t="s">
        <v>35</v>
      </c>
      <c r="C359" s="95" t="s">
        <v>358</v>
      </c>
      <c r="D359" s="95" t="s">
        <v>109</v>
      </c>
      <c r="E359" s="95" t="s">
        <v>108</v>
      </c>
      <c r="F359" s="96" t="s">
        <v>107</v>
      </c>
      <c r="G359" s="96" t="s">
        <v>106</v>
      </c>
      <c r="H359" s="95">
        <v>6</v>
      </c>
      <c r="I359" s="95" t="s">
        <v>23</v>
      </c>
      <c r="J359" s="97" t="s">
        <v>513</v>
      </c>
      <c r="K359" s="137">
        <v>75000</v>
      </c>
      <c r="L359" s="138" t="s">
        <v>5</v>
      </c>
      <c r="M359" s="138" t="s">
        <v>5</v>
      </c>
      <c r="N359" s="138">
        <v>3000</v>
      </c>
      <c r="O359" s="138">
        <v>386</v>
      </c>
      <c r="P359" s="98" t="s">
        <v>323</v>
      </c>
      <c r="Q359" s="96" t="s">
        <v>322</v>
      </c>
      <c r="R359" s="95" t="s">
        <v>321</v>
      </c>
      <c r="S359" s="99" t="s">
        <v>372</v>
      </c>
      <c r="T359" s="110">
        <f t="shared" si="19"/>
        <v>7</v>
      </c>
      <c r="U359" s="95" t="s">
        <v>327</v>
      </c>
      <c r="V359" s="95" t="s">
        <v>327</v>
      </c>
      <c r="W359" s="128">
        <v>15</v>
      </c>
      <c r="X359" s="49">
        <v>1</v>
      </c>
      <c r="Y359" s="130">
        <f t="shared" si="17"/>
        <v>15</v>
      </c>
      <c r="Z359" s="49">
        <v>2</v>
      </c>
      <c r="AA359" s="49">
        <v>16</v>
      </c>
      <c r="AB359" s="49">
        <v>480</v>
      </c>
      <c r="AC359" s="47" t="s">
        <v>566</v>
      </c>
      <c r="AD359" s="49">
        <v>31</v>
      </c>
      <c r="AE359" s="49">
        <f t="shared" si="18"/>
        <v>14880</v>
      </c>
      <c r="AF359" s="46">
        <f>IF(J359="СУПЕРЛЮКС",800,IF(J359="ЛЮКС",400,IF(J359="ПРЕМИУМ",300,IF(J359="БИЗНЕС+",200,0))))*(Y359/10)*AD359</f>
        <v>13950</v>
      </c>
      <c r="AG359" s="24"/>
      <c r="AH359" s="24"/>
      <c r="AI359" s="24"/>
      <c r="AJ359" s="24"/>
      <c r="AK359" s="24"/>
      <c r="AL359" s="46">
        <f>AF359*(1-AG359)*(1-AH359)*(1-AI359)*(1-AJ359)*(1-AK359)</f>
        <v>13950</v>
      </c>
      <c r="AM359" s="113">
        <v>1194</v>
      </c>
    </row>
    <row r="360" spans="1:39" ht="13.15" customHeight="1">
      <c r="A360" s="48">
        <v>348</v>
      </c>
      <c r="B360" s="95" t="s">
        <v>35</v>
      </c>
      <c r="C360" s="95" t="s">
        <v>345</v>
      </c>
      <c r="D360" s="95" t="s">
        <v>158</v>
      </c>
      <c r="E360" s="95" t="s">
        <v>101</v>
      </c>
      <c r="F360" s="96" t="s">
        <v>371</v>
      </c>
      <c r="G360" s="96" t="s">
        <v>370</v>
      </c>
      <c r="H360" s="95">
        <v>1</v>
      </c>
      <c r="I360" s="95" t="s">
        <v>23</v>
      </c>
      <c r="J360" s="97" t="s">
        <v>513</v>
      </c>
      <c r="K360" s="137">
        <v>70000</v>
      </c>
      <c r="L360" s="138" t="s">
        <v>5</v>
      </c>
      <c r="M360" s="138" t="s">
        <v>5</v>
      </c>
      <c r="N360" s="138">
        <v>3800</v>
      </c>
      <c r="O360" s="138">
        <v>550</v>
      </c>
      <c r="P360" s="98" t="s">
        <v>323</v>
      </c>
      <c r="Q360" s="96" t="s">
        <v>341</v>
      </c>
      <c r="R360" s="95" t="s">
        <v>340</v>
      </c>
      <c r="S360" s="99" t="s">
        <v>335</v>
      </c>
      <c r="T360" s="110">
        <f t="shared" si="19"/>
        <v>7</v>
      </c>
      <c r="U360" s="95" t="s">
        <v>319</v>
      </c>
      <c r="V360" s="95" t="s">
        <v>318</v>
      </c>
      <c r="W360" s="128">
        <v>15</v>
      </c>
      <c r="X360" s="49">
        <v>1</v>
      </c>
      <c r="Y360" s="130">
        <f t="shared" si="17"/>
        <v>15</v>
      </c>
      <c r="Z360" s="49">
        <v>2</v>
      </c>
      <c r="AA360" s="49">
        <v>16</v>
      </c>
      <c r="AB360" s="49">
        <v>480</v>
      </c>
      <c r="AC360" s="47" t="s">
        <v>566</v>
      </c>
      <c r="AD360" s="49">
        <v>31</v>
      </c>
      <c r="AE360" s="49">
        <f t="shared" si="18"/>
        <v>14880</v>
      </c>
      <c r="AF360" s="46">
        <f>IF(J360="СУПЕРЛЮКС",800,IF(J360="ЛЮКС",400,IF(J360="ПРЕМИУМ",300,IF(J360="БИЗНЕС+",200,0))))*(Y360/10)*AD360</f>
        <v>13950</v>
      </c>
      <c r="AG360" s="24"/>
      <c r="AH360" s="24"/>
      <c r="AI360" s="24"/>
      <c r="AJ360" s="24"/>
      <c r="AK360" s="24"/>
      <c r="AL360" s="46">
        <f>AF360*(1-AG360)*(1-AH360)*(1-AI360)*(1-AJ360)*(1-AK360)</f>
        <v>13950</v>
      </c>
      <c r="AM360" s="95">
        <v>1106</v>
      </c>
    </row>
    <row r="361" spans="1:39" ht="13.15" customHeight="1">
      <c r="A361" s="48">
        <v>349</v>
      </c>
      <c r="B361" s="95" t="s">
        <v>35</v>
      </c>
      <c r="C361" s="95" t="s">
        <v>345</v>
      </c>
      <c r="D361" s="95" t="s">
        <v>158</v>
      </c>
      <c r="E361" s="95" t="s">
        <v>101</v>
      </c>
      <c r="F361" s="96" t="s">
        <v>371</v>
      </c>
      <c r="G361" s="96" t="s">
        <v>370</v>
      </c>
      <c r="H361" s="95">
        <v>2</v>
      </c>
      <c r="I361" s="95" t="s">
        <v>23</v>
      </c>
      <c r="J361" s="97" t="s">
        <v>513</v>
      </c>
      <c r="K361" s="137">
        <v>70000</v>
      </c>
      <c r="L361" s="138" t="s">
        <v>5</v>
      </c>
      <c r="M361" s="138" t="s">
        <v>5</v>
      </c>
      <c r="N361" s="138">
        <v>3800</v>
      </c>
      <c r="O361" s="138">
        <v>550</v>
      </c>
      <c r="P361" s="98" t="s">
        <v>323</v>
      </c>
      <c r="Q361" s="96" t="s">
        <v>341</v>
      </c>
      <c r="R361" s="95" t="s">
        <v>340</v>
      </c>
      <c r="S361" s="99" t="s">
        <v>335</v>
      </c>
      <c r="T361" s="110">
        <f t="shared" si="19"/>
        <v>7</v>
      </c>
      <c r="U361" s="95" t="s">
        <v>319</v>
      </c>
      <c r="V361" s="95" t="s">
        <v>318</v>
      </c>
      <c r="W361" s="128">
        <v>15</v>
      </c>
      <c r="X361" s="49">
        <v>1</v>
      </c>
      <c r="Y361" s="130">
        <f t="shared" si="17"/>
        <v>15</v>
      </c>
      <c r="Z361" s="49">
        <v>2</v>
      </c>
      <c r="AA361" s="49">
        <v>16</v>
      </c>
      <c r="AB361" s="49">
        <v>480</v>
      </c>
      <c r="AC361" s="47" t="s">
        <v>566</v>
      </c>
      <c r="AD361" s="49">
        <v>31</v>
      </c>
      <c r="AE361" s="49">
        <f t="shared" si="18"/>
        <v>14880</v>
      </c>
      <c r="AF361" s="46">
        <f>IF(J361="СУПЕРЛЮКС",800,IF(J361="ЛЮКС",400,IF(J361="ПРЕМИУМ",300,IF(J361="БИЗНЕС+",200,0))))*(Y361/10)*AD361</f>
        <v>13950</v>
      </c>
      <c r="AG361" s="24"/>
      <c r="AH361" s="24"/>
      <c r="AI361" s="24"/>
      <c r="AJ361" s="24"/>
      <c r="AK361" s="24"/>
      <c r="AL361" s="46">
        <f>AF361*(1-AG361)*(1-AH361)*(1-AI361)*(1-AJ361)*(1-AK361)</f>
        <v>13950</v>
      </c>
      <c r="AM361" s="95">
        <v>413</v>
      </c>
    </row>
    <row r="362" spans="1:39" ht="13.15" customHeight="1">
      <c r="A362" s="48">
        <v>350</v>
      </c>
      <c r="B362" s="95" t="s">
        <v>35</v>
      </c>
      <c r="C362" s="95" t="s">
        <v>345</v>
      </c>
      <c r="D362" s="95" t="s">
        <v>158</v>
      </c>
      <c r="E362" s="95" t="s">
        <v>101</v>
      </c>
      <c r="F362" s="96" t="s">
        <v>371</v>
      </c>
      <c r="G362" s="96" t="s">
        <v>370</v>
      </c>
      <c r="H362" s="95">
        <v>3</v>
      </c>
      <c r="I362" s="95" t="s">
        <v>326</v>
      </c>
      <c r="J362" s="97" t="s">
        <v>513</v>
      </c>
      <c r="K362" s="137">
        <v>70000</v>
      </c>
      <c r="L362" s="138" t="s">
        <v>5</v>
      </c>
      <c r="M362" s="138" t="s">
        <v>5</v>
      </c>
      <c r="N362" s="138">
        <v>3800</v>
      </c>
      <c r="O362" s="138">
        <v>550</v>
      </c>
      <c r="P362" s="98" t="s">
        <v>323</v>
      </c>
      <c r="Q362" s="96" t="s">
        <v>322</v>
      </c>
      <c r="R362" s="95" t="s">
        <v>321</v>
      </c>
      <c r="S362" s="99" t="s">
        <v>320</v>
      </c>
      <c r="T362" s="110">
        <f t="shared" si="19"/>
        <v>7</v>
      </c>
      <c r="U362" s="95" t="s">
        <v>319</v>
      </c>
      <c r="V362" s="95" t="s">
        <v>318</v>
      </c>
      <c r="W362" s="128">
        <v>15</v>
      </c>
      <c r="X362" s="49">
        <v>1</v>
      </c>
      <c r="Y362" s="130">
        <f t="shared" si="17"/>
        <v>15</v>
      </c>
      <c r="Z362" s="49">
        <v>2</v>
      </c>
      <c r="AA362" s="49">
        <v>16</v>
      </c>
      <c r="AB362" s="49">
        <v>480</v>
      </c>
      <c r="AC362" s="47" t="s">
        <v>566</v>
      </c>
      <c r="AD362" s="49">
        <v>31</v>
      </c>
      <c r="AE362" s="49">
        <f t="shared" si="18"/>
        <v>14880</v>
      </c>
      <c r="AF362" s="46">
        <f>IF(J362="СУПЕРЛЮКС",800,IF(J362="ЛЮКС",400,IF(J362="ПРЕМИУМ",300,IF(J362="БИЗНЕС+",200,0))))*(Y362/10)*AD362</f>
        <v>13950</v>
      </c>
      <c r="AG362" s="24"/>
      <c r="AH362" s="24"/>
      <c r="AI362" s="24"/>
      <c r="AJ362" s="24"/>
      <c r="AK362" s="24"/>
      <c r="AL362" s="46">
        <f>AF362*(1-AG362)*(1-AH362)*(1-AI362)*(1-AJ362)*(1-AK362)</f>
        <v>13950</v>
      </c>
      <c r="AM362" s="95">
        <v>1229</v>
      </c>
    </row>
    <row r="363" spans="1:39" ht="13.15" customHeight="1">
      <c r="A363" s="48">
        <v>351</v>
      </c>
      <c r="B363" s="95" t="s">
        <v>35</v>
      </c>
      <c r="C363" s="95" t="s">
        <v>345</v>
      </c>
      <c r="D363" s="95" t="s">
        <v>158</v>
      </c>
      <c r="E363" s="95" t="s">
        <v>101</v>
      </c>
      <c r="F363" s="96" t="s">
        <v>371</v>
      </c>
      <c r="G363" s="96" t="s">
        <v>370</v>
      </c>
      <c r="H363" s="95">
        <v>4</v>
      </c>
      <c r="I363" s="95" t="s">
        <v>326</v>
      </c>
      <c r="J363" s="97" t="s">
        <v>513</v>
      </c>
      <c r="K363" s="137">
        <v>70000</v>
      </c>
      <c r="L363" s="138" t="s">
        <v>5</v>
      </c>
      <c r="M363" s="138" t="s">
        <v>5</v>
      </c>
      <c r="N363" s="138">
        <v>3800</v>
      </c>
      <c r="O363" s="138">
        <v>550</v>
      </c>
      <c r="P363" s="98" t="s">
        <v>323</v>
      </c>
      <c r="Q363" s="96" t="s">
        <v>322</v>
      </c>
      <c r="R363" s="95" t="s">
        <v>321</v>
      </c>
      <c r="S363" s="99" t="s">
        <v>320</v>
      </c>
      <c r="T363" s="110">
        <f t="shared" si="19"/>
        <v>7</v>
      </c>
      <c r="U363" s="95" t="s">
        <v>319</v>
      </c>
      <c r="V363" s="95" t="s">
        <v>318</v>
      </c>
      <c r="W363" s="128">
        <v>15</v>
      </c>
      <c r="X363" s="49">
        <v>1</v>
      </c>
      <c r="Y363" s="130">
        <f t="shared" si="17"/>
        <v>15</v>
      </c>
      <c r="Z363" s="49">
        <v>2</v>
      </c>
      <c r="AA363" s="49">
        <v>16</v>
      </c>
      <c r="AB363" s="49">
        <v>480</v>
      </c>
      <c r="AC363" s="47" t="s">
        <v>566</v>
      </c>
      <c r="AD363" s="49">
        <v>31</v>
      </c>
      <c r="AE363" s="49">
        <f t="shared" si="18"/>
        <v>14880</v>
      </c>
      <c r="AF363" s="46">
        <f>IF(J363="СУПЕРЛЮКС",800,IF(J363="ЛЮКС",400,IF(J363="ПРЕМИУМ",300,IF(J363="БИЗНЕС+",200,0))))*(Y363/10)*AD363</f>
        <v>13950</v>
      </c>
      <c r="AG363" s="24"/>
      <c r="AH363" s="24"/>
      <c r="AI363" s="24"/>
      <c r="AJ363" s="24"/>
      <c r="AK363" s="24"/>
      <c r="AL363" s="46">
        <f>AF363*(1-AG363)*(1-AH363)*(1-AI363)*(1-AJ363)*(1-AK363)</f>
        <v>13950</v>
      </c>
      <c r="AM363" s="95">
        <v>1229</v>
      </c>
    </row>
    <row r="364" spans="1:39" ht="13.15" customHeight="1">
      <c r="A364" s="48">
        <v>352</v>
      </c>
      <c r="B364" s="95" t="s">
        <v>35</v>
      </c>
      <c r="C364" s="95" t="s">
        <v>345</v>
      </c>
      <c r="D364" s="95" t="s">
        <v>158</v>
      </c>
      <c r="E364" s="95" t="s">
        <v>101</v>
      </c>
      <c r="F364" s="96" t="s">
        <v>371</v>
      </c>
      <c r="G364" s="96" t="s">
        <v>370</v>
      </c>
      <c r="H364" s="95">
        <v>5</v>
      </c>
      <c r="I364" s="95" t="s">
        <v>23</v>
      </c>
      <c r="J364" s="97" t="s">
        <v>513</v>
      </c>
      <c r="K364" s="137">
        <v>70000</v>
      </c>
      <c r="L364" s="138" t="s">
        <v>5</v>
      </c>
      <c r="M364" s="138" t="s">
        <v>5</v>
      </c>
      <c r="N364" s="138">
        <v>3800</v>
      </c>
      <c r="O364" s="138">
        <v>550</v>
      </c>
      <c r="P364" s="98" t="s">
        <v>323</v>
      </c>
      <c r="Q364" s="96" t="s">
        <v>322</v>
      </c>
      <c r="R364" s="95" t="s">
        <v>321</v>
      </c>
      <c r="S364" s="99" t="s">
        <v>320</v>
      </c>
      <c r="T364" s="110">
        <f t="shared" si="19"/>
        <v>7</v>
      </c>
      <c r="U364" s="95" t="s">
        <v>319</v>
      </c>
      <c r="V364" s="95" t="s">
        <v>318</v>
      </c>
      <c r="W364" s="128">
        <v>15</v>
      </c>
      <c r="X364" s="49">
        <v>1</v>
      </c>
      <c r="Y364" s="130">
        <f t="shared" si="17"/>
        <v>15</v>
      </c>
      <c r="Z364" s="49">
        <v>2</v>
      </c>
      <c r="AA364" s="49">
        <v>16</v>
      </c>
      <c r="AB364" s="49">
        <v>480</v>
      </c>
      <c r="AC364" s="47" t="s">
        <v>566</v>
      </c>
      <c r="AD364" s="49">
        <v>31</v>
      </c>
      <c r="AE364" s="49">
        <f t="shared" si="18"/>
        <v>14880</v>
      </c>
      <c r="AF364" s="46">
        <f>IF(J364="СУПЕРЛЮКС",800,IF(J364="ЛЮКС",400,IF(J364="ПРЕМИУМ",300,IF(J364="БИЗНЕС+",200,0))))*(Y364/10)*AD364</f>
        <v>13950</v>
      </c>
      <c r="AG364" s="24"/>
      <c r="AH364" s="24"/>
      <c r="AI364" s="24"/>
      <c r="AJ364" s="24"/>
      <c r="AK364" s="24"/>
      <c r="AL364" s="46">
        <f>AF364*(1-AG364)*(1-AH364)*(1-AI364)*(1-AJ364)*(1-AK364)</f>
        <v>13950</v>
      </c>
      <c r="AM364" s="95">
        <v>1232</v>
      </c>
    </row>
    <row r="365" spans="1:39" ht="13.15" customHeight="1">
      <c r="A365" s="48">
        <v>353</v>
      </c>
      <c r="B365" s="95" t="s">
        <v>35</v>
      </c>
      <c r="C365" s="95" t="s">
        <v>345</v>
      </c>
      <c r="D365" s="95" t="s">
        <v>158</v>
      </c>
      <c r="E365" s="95" t="s">
        <v>101</v>
      </c>
      <c r="F365" s="96" t="s">
        <v>371</v>
      </c>
      <c r="G365" s="96" t="s">
        <v>370</v>
      </c>
      <c r="H365" s="95">
        <v>6</v>
      </c>
      <c r="I365" s="95" t="s">
        <v>23</v>
      </c>
      <c r="J365" s="97" t="s">
        <v>513</v>
      </c>
      <c r="K365" s="137">
        <v>70000</v>
      </c>
      <c r="L365" s="138" t="s">
        <v>5</v>
      </c>
      <c r="M365" s="138" t="s">
        <v>5</v>
      </c>
      <c r="N365" s="138">
        <v>3800</v>
      </c>
      <c r="O365" s="138">
        <v>550</v>
      </c>
      <c r="P365" s="98" t="s">
        <v>323</v>
      </c>
      <c r="Q365" s="96" t="s">
        <v>322</v>
      </c>
      <c r="R365" s="95" t="s">
        <v>321</v>
      </c>
      <c r="S365" s="99" t="s">
        <v>320</v>
      </c>
      <c r="T365" s="110">
        <f t="shared" si="19"/>
        <v>7</v>
      </c>
      <c r="U365" s="95" t="s">
        <v>325</v>
      </c>
      <c r="V365" s="95" t="s">
        <v>328</v>
      </c>
      <c r="W365" s="128">
        <v>15</v>
      </c>
      <c r="X365" s="49">
        <v>1</v>
      </c>
      <c r="Y365" s="130">
        <f t="shared" si="17"/>
        <v>15</v>
      </c>
      <c r="Z365" s="49">
        <v>2</v>
      </c>
      <c r="AA365" s="49">
        <v>16</v>
      </c>
      <c r="AB365" s="49">
        <v>480</v>
      </c>
      <c r="AC365" s="47" t="s">
        <v>566</v>
      </c>
      <c r="AD365" s="49">
        <v>31</v>
      </c>
      <c r="AE365" s="49">
        <f t="shared" si="18"/>
        <v>14880</v>
      </c>
      <c r="AF365" s="46">
        <f>IF(J365="СУПЕРЛЮКС",800,IF(J365="ЛЮКС",400,IF(J365="ПРЕМИУМ",300,IF(J365="БИЗНЕС+",200,0))))*(Y365/10)*AD365</f>
        <v>13950</v>
      </c>
      <c r="AG365" s="24"/>
      <c r="AH365" s="24"/>
      <c r="AI365" s="24"/>
      <c r="AJ365" s="24"/>
      <c r="AK365" s="24"/>
      <c r="AL365" s="46">
        <f>AF365*(1-AG365)*(1-AH365)*(1-AI365)*(1-AJ365)*(1-AK365)</f>
        <v>13950</v>
      </c>
      <c r="AM365" s="95">
        <v>1230</v>
      </c>
    </row>
    <row r="366" spans="1:39" ht="13.15" customHeight="1">
      <c r="A366" s="48">
        <v>354</v>
      </c>
      <c r="B366" s="95" t="s">
        <v>35</v>
      </c>
      <c r="C366" s="95" t="s">
        <v>345</v>
      </c>
      <c r="D366" s="95" t="s">
        <v>158</v>
      </c>
      <c r="E366" s="95" t="s">
        <v>101</v>
      </c>
      <c r="F366" s="96" t="s">
        <v>371</v>
      </c>
      <c r="G366" s="96" t="s">
        <v>370</v>
      </c>
      <c r="H366" s="95">
        <v>7</v>
      </c>
      <c r="I366" s="95" t="s">
        <v>23</v>
      </c>
      <c r="J366" s="97" t="s">
        <v>513</v>
      </c>
      <c r="K366" s="137">
        <v>70000</v>
      </c>
      <c r="L366" s="138" t="s">
        <v>5</v>
      </c>
      <c r="M366" s="138" t="s">
        <v>5</v>
      </c>
      <c r="N366" s="138">
        <v>3800</v>
      </c>
      <c r="O366" s="138">
        <v>550</v>
      </c>
      <c r="P366" s="98" t="s">
        <v>323</v>
      </c>
      <c r="Q366" s="96" t="s">
        <v>322</v>
      </c>
      <c r="R366" s="95" t="s">
        <v>321</v>
      </c>
      <c r="S366" s="99" t="s">
        <v>320</v>
      </c>
      <c r="T366" s="110">
        <f t="shared" si="19"/>
        <v>7</v>
      </c>
      <c r="U366" s="95" t="s">
        <v>327</v>
      </c>
      <c r="V366" s="95" t="s">
        <v>327</v>
      </c>
      <c r="W366" s="128">
        <v>15</v>
      </c>
      <c r="X366" s="49">
        <v>1</v>
      </c>
      <c r="Y366" s="130">
        <f t="shared" si="17"/>
        <v>15</v>
      </c>
      <c r="Z366" s="49">
        <v>2</v>
      </c>
      <c r="AA366" s="49">
        <v>16</v>
      </c>
      <c r="AB366" s="49">
        <v>480</v>
      </c>
      <c r="AC366" s="47" t="s">
        <v>566</v>
      </c>
      <c r="AD366" s="49">
        <v>31</v>
      </c>
      <c r="AE366" s="49">
        <f t="shared" si="18"/>
        <v>14880</v>
      </c>
      <c r="AF366" s="46">
        <f>IF(J366="СУПЕРЛЮКС",800,IF(J366="ЛЮКС",400,IF(J366="ПРЕМИУМ",300,IF(J366="БИЗНЕС+",200,0))))*(Y366/10)*AD366</f>
        <v>13950</v>
      </c>
      <c r="AG366" s="24"/>
      <c r="AH366" s="24"/>
      <c r="AI366" s="24"/>
      <c r="AJ366" s="24"/>
      <c r="AK366" s="24"/>
      <c r="AL366" s="46">
        <f>AF366*(1-AG366)*(1-AH366)*(1-AI366)*(1-AJ366)*(1-AK366)</f>
        <v>13950</v>
      </c>
      <c r="AM366" s="95">
        <v>1231</v>
      </c>
    </row>
    <row r="367" spans="1:39" ht="13.15" customHeight="1">
      <c r="A367" s="48">
        <v>355</v>
      </c>
      <c r="B367" s="95" t="s">
        <v>35</v>
      </c>
      <c r="C367" s="95" t="s">
        <v>352</v>
      </c>
      <c r="D367" s="95" t="s">
        <v>79</v>
      </c>
      <c r="E367" s="95" t="s">
        <v>78</v>
      </c>
      <c r="F367" s="96" t="s">
        <v>369</v>
      </c>
      <c r="G367" s="96" t="s">
        <v>368</v>
      </c>
      <c r="H367" s="95">
        <v>1</v>
      </c>
      <c r="I367" s="95" t="s">
        <v>23</v>
      </c>
      <c r="J367" s="97" t="s">
        <v>513</v>
      </c>
      <c r="K367" s="137">
        <v>100000</v>
      </c>
      <c r="L367" s="138" t="s">
        <v>7</v>
      </c>
      <c r="M367" s="138" t="s">
        <v>7</v>
      </c>
      <c r="N367" s="138">
        <v>700</v>
      </c>
      <c r="O367" s="138">
        <v>250</v>
      </c>
      <c r="P367" s="98" t="s">
        <v>323</v>
      </c>
      <c r="Q367" s="96" t="s">
        <v>347</v>
      </c>
      <c r="R367" s="95" t="s">
        <v>321</v>
      </c>
      <c r="S367" s="99" t="s">
        <v>346</v>
      </c>
      <c r="T367" s="110">
        <f t="shared" si="19"/>
        <v>1</v>
      </c>
      <c r="U367" s="95" t="s">
        <v>319</v>
      </c>
      <c r="V367" s="95" t="s">
        <v>318</v>
      </c>
      <c r="W367" s="128">
        <v>15</v>
      </c>
      <c r="X367" s="49">
        <v>1</v>
      </c>
      <c r="Y367" s="130">
        <f t="shared" si="17"/>
        <v>15</v>
      </c>
      <c r="Z367" s="49">
        <v>2</v>
      </c>
      <c r="AA367" s="49">
        <v>16</v>
      </c>
      <c r="AB367" s="49">
        <v>480</v>
      </c>
      <c r="AC367" s="47" t="s">
        <v>566</v>
      </c>
      <c r="AD367" s="49">
        <v>31</v>
      </c>
      <c r="AE367" s="49">
        <f t="shared" si="18"/>
        <v>14880</v>
      </c>
      <c r="AF367" s="46">
        <f>IF(J367="СУПЕРЛЮКС",800,IF(J367="ЛЮКС",400,IF(J367="ПРЕМИУМ",300,IF(J367="БИЗНЕС+",200,0))))*(Y367/10)*AD367</f>
        <v>13950</v>
      </c>
      <c r="AG367" s="24"/>
      <c r="AH367" s="24"/>
      <c r="AI367" s="24"/>
      <c r="AJ367" s="24"/>
      <c r="AK367" s="24"/>
      <c r="AL367" s="46">
        <f>AF367*(1-AG367)*(1-AH367)*(1-AI367)*(1-AJ367)*(1-AK367)</f>
        <v>13950</v>
      </c>
      <c r="AM367" s="95">
        <v>1113</v>
      </c>
    </row>
    <row r="368" spans="1:39" ht="13.15" customHeight="1">
      <c r="A368" s="48">
        <v>356</v>
      </c>
      <c r="B368" s="95" t="s">
        <v>35</v>
      </c>
      <c r="C368" s="95" t="s">
        <v>352</v>
      </c>
      <c r="D368" s="95" t="s">
        <v>79</v>
      </c>
      <c r="E368" s="95" t="s">
        <v>441</v>
      </c>
      <c r="F368" s="96" t="s">
        <v>440</v>
      </c>
      <c r="G368" s="96" t="s">
        <v>504</v>
      </c>
      <c r="H368" s="95">
        <v>1</v>
      </c>
      <c r="I368" s="95" t="s">
        <v>23</v>
      </c>
      <c r="J368" s="97" t="s">
        <v>512</v>
      </c>
      <c r="K368" s="137">
        <v>80000</v>
      </c>
      <c r="L368" s="138" t="s">
        <v>5</v>
      </c>
      <c r="M368" s="138" t="s">
        <v>5</v>
      </c>
      <c r="N368" s="138">
        <v>3100</v>
      </c>
      <c r="O368" s="138">
        <v>390</v>
      </c>
      <c r="P368" s="98" t="s">
        <v>323</v>
      </c>
      <c r="Q368" s="96" t="s">
        <v>322</v>
      </c>
      <c r="R368" s="95" t="s">
        <v>321</v>
      </c>
      <c r="S368" s="99" t="s">
        <v>320</v>
      </c>
      <c r="T368" s="110">
        <f t="shared" si="19"/>
        <v>2</v>
      </c>
      <c r="U368" s="95" t="s">
        <v>325</v>
      </c>
      <c r="V368" s="95" t="s">
        <v>328</v>
      </c>
      <c r="W368" s="128">
        <v>15</v>
      </c>
      <c r="X368" s="49">
        <v>1</v>
      </c>
      <c r="Y368" s="130">
        <f t="shared" si="17"/>
        <v>15</v>
      </c>
      <c r="Z368" s="49">
        <v>2</v>
      </c>
      <c r="AA368" s="49">
        <v>16</v>
      </c>
      <c r="AB368" s="49">
        <v>480</v>
      </c>
      <c r="AC368" s="47" t="s">
        <v>566</v>
      </c>
      <c r="AD368" s="49">
        <v>31</v>
      </c>
      <c r="AE368" s="49">
        <f t="shared" si="18"/>
        <v>14880</v>
      </c>
      <c r="AF368" s="46">
        <f>IF(J368="СУПЕРЛЮКС",800,IF(J368="ЛЮКС",400,IF(J368="ПРЕМИУМ",300,IF(J368="БИЗНЕС+",200,0))))*(Y368/10)*AD368</f>
        <v>18600</v>
      </c>
      <c r="AG368" s="24"/>
      <c r="AH368" s="24"/>
      <c r="AI368" s="24"/>
      <c r="AJ368" s="24"/>
      <c r="AK368" s="24"/>
      <c r="AL368" s="46">
        <f>AF368*(1-AG368)*(1-AH368)*(1-AI368)*(1-AJ368)*(1-AK368)</f>
        <v>18600</v>
      </c>
      <c r="AM368" s="95">
        <v>1320</v>
      </c>
    </row>
    <row r="369" spans="1:39" ht="13.15" customHeight="1">
      <c r="A369" s="48">
        <v>357</v>
      </c>
      <c r="B369" s="95" t="s">
        <v>35</v>
      </c>
      <c r="C369" s="95" t="s">
        <v>352</v>
      </c>
      <c r="D369" s="95" t="s">
        <v>79</v>
      </c>
      <c r="E369" s="95" t="s">
        <v>441</v>
      </c>
      <c r="F369" s="96" t="s">
        <v>440</v>
      </c>
      <c r="G369" s="96" t="s">
        <v>504</v>
      </c>
      <c r="H369" s="95">
        <v>2</v>
      </c>
      <c r="I369" s="95" t="s">
        <v>23</v>
      </c>
      <c r="J369" s="97" t="s">
        <v>512</v>
      </c>
      <c r="K369" s="137">
        <v>80000</v>
      </c>
      <c r="L369" s="138" t="s">
        <v>5</v>
      </c>
      <c r="M369" s="138" t="s">
        <v>5</v>
      </c>
      <c r="N369" s="138">
        <v>3100</v>
      </c>
      <c r="O369" s="138">
        <v>390</v>
      </c>
      <c r="P369" s="98" t="s">
        <v>323</v>
      </c>
      <c r="Q369" s="96" t="s">
        <v>322</v>
      </c>
      <c r="R369" s="95" t="s">
        <v>321</v>
      </c>
      <c r="S369" s="99" t="s">
        <v>320</v>
      </c>
      <c r="T369" s="110">
        <f t="shared" si="19"/>
        <v>2</v>
      </c>
      <c r="U369" s="95" t="s">
        <v>325</v>
      </c>
      <c r="V369" s="95" t="s">
        <v>328</v>
      </c>
      <c r="W369" s="128">
        <v>15</v>
      </c>
      <c r="X369" s="49">
        <v>1</v>
      </c>
      <c r="Y369" s="130">
        <f t="shared" si="17"/>
        <v>15</v>
      </c>
      <c r="Z369" s="49">
        <v>2</v>
      </c>
      <c r="AA369" s="49">
        <v>16</v>
      </c>
      <c r="AB369" s="49">
        <v>480</v>
      </c>
      <c r="AC369" s="47" t="s">
        <v>566</v>
      </c>
      <c r="AD369" s="49">
        <v>31</v>
      </c>
      <c r="AE369" s="49">
        <f t="shared" si="18"/>
        <v>14880</v>
      </c>
      <c r="AF369" s="46">
        <f>IF(J369="СУПЕРЛЮКС",800,IF(J369="ЛЮКС",400,IF(J369="ПРЕМИУМ",300,IF(J369="БИЗНЕС+",200,0))))*(Y369/10)*AD369</f>
        <v>18600</v>
      </c>
      <c r="AG369" s="24"/>
      <c r="AH369" s="24"/>
      <c r="AI369" s="24"/>
      <c r="AJ369" s="24"/>
      <c r="AK369" s="24"/>
      <c r="AL369" s="46">
        <f>AF369*(1-AG369)*(1-AH369)*(1-AI369)*(1-AJ369)*(1-AK369)</f>
        <v>18600</v>
      </c>
      <c r="AM369" s="95">
        <v>1318</v>
      </c>
    </row>
    <row r="370" spans="1:39" ht="13.15" customHeight="1">
      <c r="A370" s="48">
        <v>358</v>
      </c>
      <c r="B370" s="95" t="s">
        <v>35</v>
      </c>
      <c r="C370" s="95" t="s">
        <v>361</v>
      </c>
      <c r="D370" s="95" t="s">
        <v>70</v>
      </c>
      <c r="E370" s="95" t="s">
        <v>41</v>
      </c>
      <c r="F370" s="96" t="s">
        <v>439</v>
      </c>
      <c r="G370" s="96" t="s">
        <v>438</v>
      </c>
      <c r="H370" s="95">
        <v>1</v>
      </c>
      <c r="I370" s="95" t="s">
        <v>23</v>
      </c>
      <c r="J370" s="97" t="s">
        <v>512</v>
      </c>
      <c r="K370" s="137">
        <v>80000</v>
      </c>
      <c r="L370" s="138" t="s">
        <v>5</v>
      </c>
      <c r="M370" s="138" t="s">
        <v>5</v>
      </c>
      <c r="N370" s="138">
        <v>4500</v>
      </c>
      <c r="O370" s="138">
        <v>800</v>
      </c>
      <c r="P370" s="98" t="s">
        <v>323</v>
      </c>
      <c r="Q370" s="96" t="s">
        <v>322</v>
      </c>
      <c r="R370" s="95" t="s">
        <v>321</v>
      </c>
      <c r="S370" s="99" t="s">
        <v>337</v>
      </c>
      <c r="T370" s="110">
        <f t="shared" si="19"/>
        <v>5</v>
      </c>
      <c r="U370" s="95" t="s">
        <v>319</v>
      </c>
      <c r="V370" s="95" t="s">
        <v>318</v>
      </c>
      <c r="W370" s="128">
        <v>15</v>
      </c>
      <c r="X370" s="49">
        <v>1</v>
      </c>
      <c r="Y370" s="130">
        <f t="shared" si="17"/>
        <v>15</v>
      </c>
      <c r="Z370" s="49">
        <v>2</v>
      </c>
      <c r="AA370" s="49">
        <v>16</v>
      </c>
      <c r="AB370" s="49">
        <v>480</v>
      </c>
      <c r="AC370" s="47" t="s">
        <v>566</v>
      </c>
      <c r="AD370" s="49">
        <v>31</v>
      </c>
      <c r="AE370" s="49">
        <f t="shared" si="18"/>
        <v>14880</v>
      </c>
      <c r="AF370" s="46">
        <f>IF(J370="СУПЕРЛЮКС",800,IF(J370="ЛЮКС",400,IF(J370="ПРЕМИУМ",300,IF(J370="БИЗНЕС+",200,0))))*(Y370/10)*AD370</f>
        <v>18600</v>
      </c>
      <c r="AG370" s="24"/>
      <c r="AH370" s="24"/>
      <c r="AI370" s="24"/>
      <c r="AJ370" s="24"/>
      <c r="AK370" s="24"/>
      <c r="AL370" s="46">
        <f>AF370*(1-AG370)*(1-AH370)*(1-AI370)*(1-AJ370)*(1-AK370)</f>
        <v>18600</v>
      </c>
      <c r="AM370" s="95">
        <v>1225</v>
      </c>
    </row>
    <row r="371" spans="1:39" ht="13.15" customHeight="1">
      <c r="A371" s="48">
        <v>359</v>
      </c>
      <c r="B371" s="95" t="s">
        <v>35</v>
      </c>
      <c r="C371" s="95" t="s">
        <v>361</v>
      </c>
      <c r="D371" s="95" t="s">
        <v>70</v>
      </c>
      <c r="E371" s="95" t="s">
        <v>41</v>
      </c>
      <c r="F371" s="96" t="s">
        <v>439</v>
      </c>
      <c r="G371" s="96" t="s">
        <v>438</v>
      </c>
      <c r="H371" s="95">
        <v>2</v>
      </c>
      <c r="I371" s="95" t="s">
        <v>23</v>
      </c>
      <c r="J371" s="97" t="s">
        <v>512</v>
      </c>
      <c r="K371" s="137">
        <v>80000</v>
      </c>
      <c r="L371" s="138" t="s">
        <v>5</v>
      </c>
      <c r="M371" s="138" t="s">
        <v>5</v>
      </c>
      <c r="N371" s="138">
        <v>4500</v>
      </c>
      <c r="O371" s="138">
        <v>800</v>
      </c>
      <c r="P371" s="98" t="s">
        <v>323</v>
      </c>
      <c r="Q371" s="96" t="s">
        <v>322</v>
      </c>
      <c r="R371" s="95" t="s">
        <v>321</v>
      </c>
      <c r="S371" s="99" t="s">
        <v>337</v>
      </c>
      <c r="T371" s="110">
        <f t="shared" si="19"/>
        <v>5</v>
      </c>
      <c r="U371" s="95" t="s">
        <v>319</v>
      </c>
      <c r="V371" s="95" t="s">
        <v>318</v>
      </c>
      <c r="W371" s="128">
        <v>15</v>
      </c>
      <c r="X371" s="49">
        <v>1</v>
      </c>
      <c r="Y371" s="130">
        <f t="shared" si="17"/>
        <v>15</v>
      </c>
      <c r="Z371" s="49">
        <v>2</v>
      </c>
      <c r="AA371" s="49">
        <v>16</v>
      </c>
      <c r="AB371" s="49">
        <v>480</v>
      </c>
      <c r="AC371" s="47" t="s">
        <v>566</v>
      </c>
      <c r="AD371" s="49">
        <v>31</v>
      </c>
      <c r="AE371" s="49">
        <f t="shared" si="18"/>
        <v>14880</v>
      </c>
      <c r="AF371" s="46">
        <f>IF(J371="СУПЕРЛЮКС",800,IF(J371="ЛЮКС",400,IF(J371="ПРЕМИУМ",300,IF(J371="БИЗНЕС+",200,0))))*(Y371/10)*AD371</f>
        <v>18600</v>
      </c>
      <c r="AG371" s="24"/>
      <c r="AH371" s="24"/>
      <c r="AI371" s="24"/>
      <c r="AJ371" s="24"/>
      <c r="AK371" s="24"/>
      <c r="AL371" s="46">
        <f>AF371*(1-AG371)*(1-AH371)*(1-AI371)*(1-AJ371)*(1-AK371)</f>
        <v>18600</v>
      </c>
      <c r="AM371" s="95">
        <v>1226</v>
      </c>
    </row>
    <row r="372" spans="1:39" ht="13.15" customHeight="1">
      <c r="A372" s="48">
        <v>360</v>
      </c>
      <c r="B372" s="95" t="s">
        <v>35</v>
      </c>
      <c r="C372" s="95" t="s">
        <v>361</v>
      </c>
      <c r="D372" s="95" t="s">
        <v>70</v>
      </c>
      <c r="E372" s="95" t="s">
        <v>41</v>
      </c>
      <c r="F372" s="96" t="s">
        <v>439</v>
      </c>
      <c r="G372" s="96" t="s">
        <v>438</v>
      </c>
      <c r="H372" s="95">
        <v>3</v>
      </c>
      <c r="I372" s="95" t="s">
        <v>23</v>
      </c>
      <c r="J372" s="97" t="s">
        <v>512</v>
      </c>
      <c r="K372" s="137">
        <v>80000</v>
      </c>
      <c r="L372" s="138" t="s">
        <v>5</v>
      </c>
      <c r="M372" s="138" t="s">
        <v>5</v>
      </c>
      <c r="N372" s="138">
        <v>4500</v>
      </c>
      <c r="O372" s="138">
        <v>800</v>
      </c>
      <c r="P372" s="98" t="s">
        <v>323</v>
      </c>
      <c r="Q372" s="96" t="s">
        <v>322</v>
      </c>
      <c r="R372" s="95" t="s">
        <v>321</v>
      </c>
      <c r="S372" s="99" t="s">
        <v>337</v>
      </c>
      <c r="T372" s="110">
        <f t="shared" si="19"/>
        <v>5</v>
      </c>
      <c r="U372" s="95" t="s">
        <v>319</v>
      </c>
      <c r="V372" s="95" t="s">
        <v>318</v>
      </c>
      <c r="W372" s="128">
        <v>15</v>
      </c>
      <c r="X372" s="49">
        <v>1</v>
      </c>
      <c r="Y372" s="130">
        <f t="shared" si="17"/>
        <v>15</v>
      </c>
      <c r="Z372" s="49">
        <v>2</v>
      </c>
      <c r="AA372" s="49">
        <v>16</v>
      </c>
      <c r="AB372" s="49">
        <v>480</v>
      </c>
      <c r="AC372" s="47" t="s">
        <v>566</v>
      </c>
      <c r="AD372" s="49">
        <v>31</v>
      </c>
      <c r="AE372" s="49">
        <f t="shared" si="18"/>
        <v>14880</v>
      </c>
      <c r="AF372" s="46">
        <f>IF(J372="СУПЕРЛЮКС",800,IF(J372="ЛЮКС",400,IF(J372="ПРЕМИУМ",300,IF(J372="БИЗНЕС+",200,0))))*(Y372/10)*AD372</f>
        <v>18600</v>
      </c>
      <c r="AG372" s="24"/>
      <c r="AH372" s="24"/>
      <c r="AI372" s="24"/>
      <c r="AJ372" s="24"/>
      <c r="AK372" s="24"/>
      <c r="AL372" s="46">
        <f>AF372*(1-AG372)*(1-AH372)*(1-AI372)*(1-AJ372)*(1-AK372)</f>
        <v>18600</v>
      </c>
      <c r="AM372" s="95">
        <v>1227</v>
      </c>
    </row>
    <row r="373" spans="1:39" ht="13.15" customHeight="1">
      <c r="A373" s="48">
        <v>361</v>
      </c>
      <c r="B373" s="95" t="s">
        <v>35</v>
      </c>
      <c r="C373" s="95" t="s">
        <v>361</v>
      </c>
      <c r="D373" s="95" t="s">
        <v>70</v>
      </c>
      <c r="E373" s="95" t="s">
        <v>41</v>
      </c>
      <c r="F373" s="96" t="s">
        <v>439</v>
      </c>
      <c r="G373" s="96" t="s">
        <v>438</v>
      </c>
      <c r="H373" s="95">
        <v>4</v>
      </c>
      <c r="I373" s="95" t="s">
        <v>23</v>
      </c>
      <c r="J373" s="97" t="s">
        <v>512</v>
      </c>
      <c r="K373" s="137">
        <v>80000</v>
      </c>
      <c r="L373" s="138" t="s">
        <v>5</v>
      </c>
      <c r="M373" s="138" t="s">
        <v>5</v>
      </c>
      <c r="N373" s="138">
        <v>4500</v>
      </c>
      <c r="O373" s="138">
        <v>800</v>
      </c>
      <c r="P373" s="98" t="s">
        <v>323</v>
      </c>
      <c r="Q373" s="96" t="s">
        <v>322</v>
      </c>
      <c r="R373" s="95" t="s">
        <v>321</v>
      </c>
      <c r="S373" s="99" t="s">
        <v>320</v>
      </c>
      <c r="T373" s="110">
        <f t="shared" si="19"/>
        <v>5</v>
      </c>
      <c r="U373" s="95" t="s">
        <v>331</v>
      </c>
      <c r="V373" s="95" t="s">
        <v>544</v>
      </c>
      <c r="W373" s="128">
        <v>15</v>
      </c>
      <c r="X373" s="49">
        <v>1</v>
      </c>
      <c r="Y373" s="130">
        <f t="shared" si="17"/>
        <v>15</v>
      </c>
      <c r="Z373" s="49">
        <v>2</v>
      </c>
      <c r="AA373" s="49">
        <v>16</v>
      </c>
      <c r="AB373" s="49">
        <v>480</v>
      </c>
      <c r="AC373" s="47" t="s">
        <v>566</v>
      </c>
      <c r="AD373" s="49">
        <v>31</v>
      </c>
      <c r="AE373" s="49">
        <f t="shared" si="18"/>
        <v>14880</v>
      </c>
      <c r="AF373" s="46">
        <f>IF(J373="СУПЕРЛЮКС",800,IF(J373="ЛЮКС",400,IF(J373="ПРЕМИУМ",300,IF(J373="БИЗНЕС+",200,0))))*(Y373/10)*AD373</f>
        <v>18600</v>
      </c>
      <c r="AG373" s="24"/>
      <c r="AH373" s="24"/>
      <c r="AI373" s="24"/>
      <c r="AJ373" s="24"/>
      <c r="AK373" s="24"/>
      <c r="AL373" s="46">
        <f>AF373*(1-AG373)*(1-AH373)*(1-AI373)*(1-AJ373)*(1-AK373)</f>
        <v>18600</v>
      </c>
      <c r="AM373" s="95">
        <v>1336</v>
      </c>
    </row>
    <row r="374" spans="1:39" ht="13.15" customHeight="1">
      <c r="A374" s="48">
        <v>362</v>
      </c>
      <c r="B374" s="95" t="s">
        <v>35</v>
      </c>
      <c r="C374" s="95" t="s">
        <v>361</v>
      </c>
      <c r="D374" s="95" t="s">
        <v>70</v>
      </c>
      <c r="E374" s="95" t="s">
        <v>41</v>
      </c>
      <c r="F374" s="96" t="s">
        <v>439</v>
      </c>
      <c r="G374" s="96" t="s">
        <v>438</v>
      </c>
      <c r="H374" s="95">
        <v>5</v>
      </c>
      <c r="I374" s="95" t="s">
        <v>23</v>
      </c>
      <c r="J374" s="97" t="s">
        <v>512</v>
      </c>
      <c r="K374" s="137">
        <v>80000</v>
      </c>
      <c r="L374" s="138" t="s">
        <v>5</v>
      </c>
      <c r="M374" s="138" t="s">
        <v>5</v>
      </c>
      <c r="N374" s="138">
        <v>4500</v>
      </c>
      <c r="O374" s="138">
        <v>800</v>
      </c>
      <c r="P374" s="98" t="s">
        <v>323</v>
      </c>
      <c r="Q374" s="96" t="s">
        <v>322</v>
      </c>
      <c r="R374" s="95" t="s">
        <v>321</v>
      </c>
      <c r="S374" s="99" t="s">
        <v>320</v>
      </c>
      <c r="T374" s="110">
        <f t="shared" si="19"/>
        <v>5</v>
      </c>
      <c r="U374" s="95" t="s">
        <v>327</v>
      </c>
      <c r="V374" s="95" t="s">
        <v>327</v>
      </c>
      <c r="W374" s="128">
        <v>15</v>
      </c>
      <c r="X374" s="49">
        <v>1</v>
      </c>
      <c r="Y374" s="130">
        <f t="shared" si="17"/>
        <v>15</v>
      </c>
      <c r="Z374" s="49">
        <v>2</v>
      </c>
      <c r="AA374" s="49">
        <v>16</v>
      </c>
      <c r="AB374" s="49">
        <v>480</v>
      </c>
      <c r="AC374" s="47" t="s">
        <v>566</v>
      </c>
      <c r="AD374" s="49">
        <v>31</v>
      </c>
      <c r="AE374" s="49">
        <f t="shared" si="18"/>
        <v>14880</v>
      </c>
      <c r="AF374" s="46">
        <f>IF(J374="СУПЕРЛЮКС",800,IF(J374="ЛЮКС",400,IF(J374="ПРЕМИУМ",300,IF(J374="БИЗНЕС+",200,0))))*(Y374/10)*AD374</f>
        <v>18600</v>
      </c>
      <c r="AG374" s="24"/>
      <c r="AH374" s="24"/>
      <c r="AI374" s="24"/>
      <c r="AJ374" s="24"/>
      <c r="AK374" s="24"/>
      <c r="AL374" s="46">
        <f>AF374*(1-AG374)*(1-AH374)*(1-AI374)*(1-AJ374)*(1-AK374)</f>
        <v>18600</v>
      </c>
      <c r="AM374" s="95">
        <v>1337</v>
      </c>
    </row>
    <row r="375" spans="1:39" ht="13.15" customHeight="1">
      <c r="A375" s="48">
        <v>363</v>
      </c>
      <c r="B375" s="95" t="s">
        <v>35</v>
      </c>
      <c r="C375" s="95" t="s">
        <v>345</v>
      </c>
      <c r="D375" s="95" t="s">
        <v>292</v>
      </c>
      <c r="E375" s="95" t="s">
        <v>43</v>
      </c>
      <c r="F375" s="96" t="s">
        <v>437</v>
      </c>
      <c r="G375" s="96" t="s">
        <v>436</v>
      </c>
      <c r="H375" s="95">
        <v>1</v>
      </c>
      <c r="I375" s="95" t="s">
        <v>23</v>
      </c>
      <c r="J375" s="97" t="s">
        <v>512</v>
      </c>
      <c r="K375" s="137">
        <v>60000</v>
      </c>
      <c r="L375" s="138" t="s">
        <v>5</v>
      </c>
      <c r="M375" s="138" t="s">
        <v>5</v>
      </c>
      <c r="N375" s="138">
        <v>1900</v>
      </c>
      <c r="O375" s="138">
        <v>600</v>
      </c>
      <c r="P375" s="98" t="s">
        <v>323</v>
      </c>
      <c r="Q375" s="96" t="s">
        <v>322</v>
      </c>
      <c r="R375" s="95" t="s">
        <v>321</v>
      </c>
      <c r="S375" s="99" t="s">
        <v>337</v>
      </c>
      <c r="T375" s="110">
        <f t="shared" si="19"/>
        <v>2</v>
      </c>
      <c r="U375" s="95" t="s">
        <v>319</v>
      </c>
      <c r="V375" s="95" t="s">
        <v>318</v>
      </c>
      <c r="W375" s="128">
        <v>15</v>
      </c>
      <c r="X375" s="49">
        <v>1</v>
      </c>
      <c r="Y375" s="130">
        <f t="shared" si="17"/>
        <v>15</v>
      </c>
      <c r="Z375" s="49">
        <v>2</v>
      </c>
      <c r="AA375" s="49">
        <v>16</v>
      </c>
      <c r="AB375" s="49">
        <v>480</v>
      </c>
      <c r="AC375" s="47" t="s">
        <v>566</v>
      </c>
      <c r="AD375" s="49">
        <v>31</v>
      </c>
      <c r="AE375" s="49">
        <f t="shared" si="18"/>
        <v>14880</v>
      </c>
      <c r="AF375" s="46">
        <f>IF(J375="СУПЕРЛЮКС",800,IF(J375="ЛЮКС",400,IF(J375="ПРЕМИУМ",300,IF(J375="БИЗНЕС+",200,0))))*(Y375/10)*AD375</f>
        <v>18600</v>
      </c>
      <c r="AG375" s="24"/>
      <c r="AH375" s="24"/>
      <c r="AI375" s="24"/>
      <c r="AJ375" s="24"/>
      <c r="AK375" s="24"/>
      <c r="AL375" s="46">
        <f>AF375*(1-AG375)*(1-AH375)*(1-AI375)*(1-AJ375)*(1-AK375)</f>
        <v>18600</v>
      </c>
      <c r="AM375" s="95">
        <v>1350</v>
      </c>
    </row>
    <row r="376" spans="1:39" ht="13.15" customHeight="1">
      <c r="A376" s="48">
        <v>364</v>
      </c>
      <c r="B376" s="95" t="s">
        <v>35</v>
      </c>
      <c r="C376" s="95" t="s">
        <v>345</v>
      </c>
      <c r="D376" s="95" t="s">
        <v>292</v>
      </c>
      <c r="E376" s="95" t="s">
        <v>43</v>
      </c>
      <c r="F376" s="96" t="s">
        <v>437</v>
      </c>
      <c r="G376" s="96" t="s">
        <v>436</v>
      </c>
      <c r="H376" s="95">
        <v>2</v>
      </c>
      <c r="I376" s="95" t="s">
        <v>23</v>
      </c>
      <c r="J376" s="97" t="s">
        <v>512</v>
      </c>
      <c r="K376" s="137">
        <v>60000</v>
      </c>
      <c r="L376" s="138" t="s">
        <v>5</v>
      </c>
      <c r="M376" s="138" t="s">
        <v>5</v>
      </c>
      <c r="N376" s="138">
        <v>1900</v>
      </c>
      <c r="O376" s="138">
        <v>600</v>
      </c>
      <c r="P376" s="98" t="s">
        <v>323</v>
      </c>
      <c r="Q376" s="96" t="s">
        <v>322</v>
      </c>
      <c r="R376" s="95" t="s">
        <v>321</v>
      </c>
      <c r="S376" s="99" t="s">
        <v>337</v>
      </c>
      <c r="T376" s="110">
        <f t="shared" si="19"/>
        <v>2</v>
      </c>
      <c r="U376" s="95" t="s">
        <v>319</v>
      </c>
      <c r="V376" s="95" t="s">
        <v>318</v>
      </c>
      <c r="W376" s="128">
        <v>15</v>
      </c>
      <c r="X376" s="49">
        <v>1</v>
      </c>
      <c r="Y376" s="130">
        <f t="shared" si="17"/>
        <v>15</v>
      </c>
      <c r="Z376" s="49">
        <v>2</v>
      </c>
      <c r="AA376" s="49">
        <v>16</v>
      </c>
      <c r="AB376" s="49">
        <v>480</v>
      </c>
      <c r="AC376" s="47" t="s">
        <v>566</v>
      </c>
      <c r="AD376" s="49">
        <v>31</v>
      </c>
      <c r="AE376" s="49">
        <f t="shared" si="18"/>
        <v>14880</v>
      </c>
      <c r="AF376" s="46">
        <f>IF(J376="СУПЕРЛЮКС",800,IF(J376="ЛЮКС",400,IF(J376="ПРЕМИУМ",300,IF(J376="БИЗНЕС+",200,0))))*(Y376/10)*AD376</f>
        <v>18600</v>
      </c>
      <c r="AG376" s="24"/>
      <c r="AH376" s="24"/>
      <c r="AI376" s="24"/>
      <c r="AJ376" s="24"/>
      <c r="AK376" s="24"/>
      <c r="AL376" s="46">
        <f>AF376*(1-AG376)*(1-AH376)*(1-AI376)*(1-AJ376)*(1-AK376)</f>
        <v>18600</v>
      </c>
      <c r="AM376" s="95">
        <v>1349</v>
      </c>
    </row>
    <row r="377" spans="1:39" ht="13.15" customHeight="1">
      <c r="A377" s="48">
        <v>365</v>
      </c>
      <c r="B377" s="95" t="s">
        <v>35</v>
      </c>
      <c r="C377" s="95" t="s">
        <v>345</v>
      </c>
      <c r="D377" s="95" t="s">
        <v>292</v>
      </c>
      <c r="E377" s="95" t="s">
        <v>43</v>
      </c>
      <c r="F377" s="96" t="s">
        <v>435</v>
      </c>
      <c r="G377" s="96" t="s">
        <v>434</v>
      </c>
      <c r="H377" s="95">
        <v>2</v>
      </c>
      <c r="I377" s="95" t="s">
        <v>23</v>
      </c>
      <c r="J377" s="97" t="s">
        <v>512</v>
      </c>
      <c r="K377" s="137">
        <v>60000</v>
      </c>
      <c r="L377" s="138" t="s">
        <v>5</v>
      </c>
      <c r="M377" s="138" t="s">
        <v>5</v>
      </c>
      <c r="N377" s="138">
        <v>2600</v>
      </c>
      <c r="O377" s="138">
        <v>700</v>
      </c>
      <c r="P377" s="98" t="s">
        <v>323</v>
      </c>
      <c r="Q377" s="96" t="s">
        <v>322</v>
      </c>
      <c r="R377" s="95" t="s">
        <v>321</v>
      </c>
      <c r="S377" s="99" t="s">
        <v>320</v>
      </c>
      <c r="T377" s="110">
        <f t="shared" si="19"/>
        <v>5</v>
      </c>
      <c r="U377" s="95" t="s">
        <v>334</v>
      </c>
      <c r="V377" s="95" t="s">
        <v>333</v>
      </c>
      <c r="W377" s="128">
        <v>15</v>
      </c>
      <c r="X377" s="49">
        <v>1</v>
      </c>
      <c r="Y377" s="130">
        <f t="shared" si="17"/>
        <v>15</v>
      </c>
      <c r="Z377" s="49">
        <v>2</v>
      </c>
      <c r="AA377" s="49">
        <v>16</v>
      </c>
      <c r="AB377" s="49">
        <v>480</v>
      </c>
      <c r="AC377" s="47" t="s">
        <v>566</v>
      </c>
      <c r="AD377" s="49">
        <v>31</v>
      </c>
      <c r="AE377" s="49">
        <f t="shared" si="18"/>
        <v>14880</v>
      </c>
      <c r="AF377" s="46">
        <f>IF(J377="СУПЕРЛЮКС",800,IF(J377="ЛЮКС",400,IF(J377="ПРЕМИУМ",300,IF(J377="БИЗНЕС+",200,0))))*(Y377/10)*AD377</f>
        <v>18600</v>
      </c>
      <c r="AG377" s="24"/>
      <c r="AH377" s="24"/>
      <c r="AI377" s="24"/>
      <c r="AJ377" s="24"/>
      <c r="AK377" s="24"/>
      <c r="AL377" s="46">
        <f>AF377*(1-AG377)*(1-AH377)*(1-AI377)*(1-AJ377)*(1-AK377)</f>
        <v>18600</v>
      </c>
      <c r="AM377" s="95">
        <v>1315</v>
      </c>
    </row>
    <row r="378" spans="1:39" ht="13.15" customHeight="1">
      <c r="A378" s="48">
        <v>366</v>
      </c>
      <c r="B378" s="95" t="s">
        <v>35</v>
      </c>
      <c r="C378" s="95" t="s">
        <v>345</v>
      </c>
      <c r="D378" s="95" t="s">
        <v>292</v>
      </c>
      <c r="E378" s="95" t="s">
        <v>43</v>
      </c>
      <c r="F378" s="96" t="s">
        <v>435</v>
      </c>
      <c r="G378" s="96" t="s">
        <v>434</v>
      </c>
      <c r="H378" s="95">
        <v>3</v>
      </c>
      <c r="I378" s="95" t="s">
        <v>23</v>
      </c>
      <c r="J378" s="97" t="s">
        <v>512</v>
      </c>
      <c r="K378" s="137">
        <v>60000</v>
      </c>
      <c r="L378" s="138" t="s">
        <v>5</v>
      </c>
      <c r="M378" s="138" t="s">
        <v>5</v>
      </c>
      <c r="N378" s="138">
        <v>2600</v>
      </c>
      <c r="O378" s="138">
        <v>700</v>
      </c>
      <c r="P378" s="98" t="s">
        <v>323</v>
      </c>
      <c r="Q378" s="96" t="s">
        <v>322</v>
      </c>
      <c r="R378" s="95" t="s">
        <v>321</v>
      </c>
      <c r="S378" s="99" t="s">
        <v>320</v>
      </c>
      <c r="T378" s="110">
        <f t="shared" si="19"/>
        <v>5</v>
      </c>
      <c r="U378" s="95" t="s">
        <v>325</v>
      </c>
      <c r="V378" s="95" t="s">
        <v>533</v>
      </c>
      <c r="W378" s="128">
        <v>15</v>
      </c>
      <c r="X378" s="49">
        <v>1</v>
      </c>
      <c r="Y378" s="130">
        <f t="shared" ref="Y378:Y429" si="20">W378*X378</f>
        <v>15</v>
      </c>
      <c r="Z378" s="49">
        <v>2</v>
      </c>
      <c r="AA378" s="49">
        <v>16</v>
      </c>
      <c r="AB378" s="49">
        <v>480</v>
      </c>
      <c r="AC378" s="47" t="s">
        <v>566</v>
      </c>
      <c r="AD378" s="49">
        <v>31</v>
      </c>
      <c r="AE378" s="49">
        <f t="shared" ref="AE378:AE429" si="21">AB378*AD378</f>
        <v>14880</v>
      </c>
      <c r="AF378" s="46">
        <f>IF(J378="СУПЕРЛЮКС",800,IF(J378="ЛЮКС",400,IF(J378="ПРЕМИУМ",300,IF(J378="БИЗНЕС+",200,0))))*(Y378/10)*AD378</f>
        <v>18600</v>
      </c>
      <c r="AG378" s="24"/>
      <c r="AH378" s="24"/>
      <c r="AI378" s="24"/>
      <c r="AJ378" s="24"/>
      <c r="AK378" s="24"/>
      <c r="AL378" s="46">
        <f>AF378*(1-AG378)*(1-AH378)*(1-AI378)*(1-AJ378)*(1-AK378)</f>
        <v>18600</v>
      </c>
      <c r="AM378" s="95">
        <v>1314</v>
      </c>
    </row>
    <row r="379" spans="1:39" ht="13.15" customHeight="1">
      <c r="A379" s="48">
        <v>367</v>
      </c>
      <c r="B379" s="95" t="s">
        <v>35</v>
      </c>
      <c r="C379" s="95" t="s">
        <v>345</v>
      </c>
      <c r="D379" s="95" t="s">
        <v>292</v>
      </c>
      <c r="E379" s="95" t="s">
        <v>43</v>
      </c>
      <c r="F379" s="96" t="s">
        <v>435</v>
      </c>
      <c r="G379" s="96" t="s">
        <v>434</v>
      </c>
      <c r="H379" s="95">
        <v>4</v>
      </c>
      <c r="I379" s="95" t="s">
        <v>23</v>
      </c>
      <c r="J379" s="97" t="s">
        <v>512</v>
      </c>
      <c r="K379" s="137">
        <v>60000</v>
      </c>
      <c r="L379" s="138" t="s">
        <v>5</v>
      </c>
      <c r="M379" s="138" t="s">
        <v>5</v>
      </c>
      <c r="N379" s="138">
        <v>2600</v>
      </c>
      <c r="O379" s="138">
        <v>700</v>
      </c>
      <c r="P379" s="98" t="s">
        <v>323</v>
      </c>
      <c r="Q379" s="96" t="s">
        <v>322</v>
      </c>
      <c r="R379" s="95" t="s">
        <v>321</v>
      </c>
      <c r="S379" s="99" t="s">
        <v>320</v>
      </c>
      <c r="T379" s="110">
        <f t="shared" si="19"/>
        <v>5</v>
      </c>
      <c r="U379" s="95" t="s">
        <v>325</v>
      </c>
      <c r="V379" s="95" t="s">
        <v>533</v>
      </c>
      <c r="W379" s="128">
        <v>15</v>
      </c>
      <c r="X379" s="49">
        <v>1</v>
      </c>
      <c r="Y379" s="130">
        <f t="shared" si="20"/>
        <v>15</v>
      </c>
      <c r="Z379" s="49">
        <v>2</v>
      </c>
      <c r="AA379" s="49">
        <v>16</v>
      </c>
      <c r="AB379" s="49">
        <v>480</v>
      </c>
      <c r="AC379" s="47" t="s">
        <v>566</v>
      </c>
      <c r="AD379" s="49">
        <v>31</v>
      </c>
      <c r="AE379" s="49">
        <f t="shared" si="21"/>
        <v>14880</v>
      </c>
      <c r="AF379" s="46">
        <f>IF(J379="СУПЕРЛЮКС",800,IF(J379="ЛЮКС",400,IF(J379="ПРЕМИУМ",300,IF(J379="БИЗНЕС+",200,0))))*(Y379/10)*AD379</f>
        <v>18600</v>
      </c>
      <c r="AG379" s="24"/>
      <c r="AH379" s="24"/>
      <c r="AI379" s="24"/>
      <c r="AJ379" s="24"/>
      <c r="AK379" s="24"/>
      <c r="AL379" s="46">
        <f>AF379*(1-AG379)*(1-AH379)*(1-AI379)*(1-AJ379)*(1-AK379)</f>
        <v>18600</v>
      </c>
      <c r="AM379" s="95">
        <v>1313</v>
      </c>
    </row>
    <row r="380" spans="1:39" ht="13.15" customHeight="1">
      <c r="A380" s="48">
        <v>368</v>
      </c>
      <c r="B380" s="95" t="s">
        <v>35</v>
      </c>
      <c r="C380" s="95" t="s">
        <v>345</v>
      </c>
      <c r="D380" s="95" t="s">
        <v>292</v>
      </c>
      <c r="E380" s="95" t="s">
        <v>43</v>
      </c>
      <c r="F380" s="96" t="s">
        <v>435</v>
      </c>
      <c r="G380" s="96" t="s">
        <v>434</v>
      </c>
      <c r="H380" s="95">
        <v>5</v>
      </c>
      <c r="I380" s="95" t="s">
        <v>23</v>
      </c>
      <c r="J380" s="97" t="s">
        <v>512</v>
      </c>
      <c r="K380" s="137">
        <v>60000</v>
      </c>
      <c r="L380" s="138" t="s">
        <v>5</v>
      </c>
      <c r="M380" s="138" t="s">
        <v>5</v>
      </c>
      <c r="N380" s="138">
        <v>2600</v>
      </c>
      <c r="O380" s="138">
        <v>700</v>
      </c>
      <c r="P380" s="98" t="s">
        <v>323</v>
      </c>
      <c r="Q380" s="96" t="s">
        <v>322</v>
      </c>
      <c r="R380" s="95" t="s">
        <v>321</v>
      </c>
      <c r="S380" s="99" t="s">
        <v>320</v>
      </c>
      <c r="T380" s="110">
        <f t="shared" si="19"/>
        <v>5</v>
      </c>
      <c r="U380" s="95" t="s">
        <v>325</v>
      </c>
      <c r="V380" s="95" t="s">
        <v>533</v>
      </c>
      <c r="W380" s="128">
        <v>15</v>
      </c>
      <c r="X380" s="49">
        <v>1</v>
      </c>
      <c r="Y380" s="130">
        <f t="shared" si="20"/>
        <v>15</v>
      </c>
      <c r="Z380" s="49">
        <v>2</v>
      </c>
      <c r="AA380" s="49">
        <v>16</v>
      </c>
      <c r="AB380" s="49">
        <v>480</v>
      </c>
      <c r="AC380" s="47" t="s">
        <v>566</v>
      </c>
      <c r="AD380" s="49">
        <v>31</v>
      </c>
      <c r="AE380" s="49">
        <f t="shared" si="21"/>
        <v>14880</v>
      </c>
      <c r="AF380" s="46">
        <f>IF(J380="СУПЕРЛЮКС",800,IF(J380="ЛЮКС",400,IF(J380="ПРЕМИУМ",300,IF(J380="БИЗНЕС+",200,0))))*(Y380/10)*AD380</f>
        <v>18600</v>
      </c>
      <c r="AG380" s="24"/>
      <c r="AH380" s="24"/>
      <c r="AI380" s="24"/>
      <c r="AJ380" s="24"/>
      <c r="AK380" s="24"/>
      <c r="AL380" s="46">
        <f>AF380*(1-AG380)*(1-AH380)*(1-AI380)*(1-AJ380)*(1-AK380)</f>
        <v>18600</v>
      </c>
      <c r="AM380" s="95">
        <v>1312</v>
      </c>
    </row>
    <row r="381" spans="1:39" ht="13.15" customHeight="1">
      <c r="A381" s="48">
        <v>369</v>
      </c>
      <c r="B381" s="95" t="s">
        <v>35</v>
      </c>
      <c r="C381" s="95" t="s">
        <v>345</v>
      </c>
      <c r="D381" s="95" t="s">
        <v>292</v>
      </c>
      <c r="E381" s="95" t="s">
        <v>43</v>
      </c>
      <c r="F381" s="96" t="s">
        <v>435</v>
      </c>
      <c r="G381" s="96" t="s">
        <v>434</v>
      </c>
      <c r="H381" s="95">
        <v>6</v>
      </c>
      <c r="I381" s="95" t="s">
        <v>23</v>
      </c>
      <c r="J381" s="97" t="s">
        <v>512</v>
      </c>
      <c r="K381" s="137">
        <v>60000</v>
      </c>
      <c r="L381" s="138" t="s">
        <v>5</v>
      </c>
      <c r="M381" s="138" t="s">
        <v>5</v>
      </c>
      <c r="N381" s="138">
        <v>2600</v>
      </c>
      <c r="O381" s="138">
        <v>700</v>
      </c>
      <c r="P381" s="98" t="s">
        <v>323</v>
      </c>
      <c r="Q381" s="96" t="s">
        <v>322</v>
      </c>
      <c r="R381" s="95" t="s">
        <v>321</v>
      </c>
      <c r="S381" s="99" t="s">
        <v>320</v>
      </c>
      <c r="T381" s="110">
        <f t="shared" si="19"/>
        <v>5</v>
      </c>
      <c r="U381" s="95" t="s">
        <v>325</v>
      </c>
      <c r="V381" s="95" t="s">
        <v>533</v>
      </c>
      <c r="W381" s="128">
        <v>15</v>
      </c>
      <c r="X381" s="49">
        <v>1</v>
      </c>
      <c r="Y381" s="130">
        <f t="shared" si="20"/>
        <v>15</v>
      </c>
      <c r="Z381" s="49">
        <v>2</v>
      </c>
      <c r="AA381" s="49">
        <v>16</v>
      </c>
      <c r="AB381" s="49">
        <v>480</v>
      </c>
      <c r="AC381" s="47" t="s">
        <v>566</v>
      </c>
      <c r="AD381" s="49">
        <v>31</v>
      </c>
      <c r="AE381" s="49">
        <f t="shared" si="21"/>
        <v>14880</v>
      </c>
      <c r="AF381" s="46">
        <f>IF(J381="СУПЕРЛЮКС",800,IF(J381="ЛЮКС",400,IF(J381="ПРЕМИУМ",300,IF(J381="БИЗНЕС+",200,0))))*(Y381/10)*AD381</f>
        <v>18600</v>
      </c>
      <c r="AG381" s="24"/>
      <c r="AH381" s="24"/>
      <c r="AI381" s="24"/>
      <c r="AJ381" s="24"/>
      <c r="AK381" s="24"/>
      <c r="AL381" s="46">
        <f>AF381*(1-AG381)*(1-AH381)*(1-AI381)*(1-AJ381)*(1-AK381)</f>
        <v>18600</v>
      </c>
      <c r="AM381" s="95">
        <v>1310</v>
      </c>
    </row>
    <row r="382" spans="1:39" ht="13.15" customHeight="1">
      <c r="A382" s="48">
        <v>370</v>
      </c>
      <c r="B382" s="95" t="s">
        <v>35</v>
      </c>
      <c r="C382" s="95" t="s">
        <v>358</v>
      </c>
      <c r="D382" s="95" t="s">
        <v>53</v>
      </c>
      <c r="E382" s="95" t="s">
        <v>52</v>
      </c>
      <c r="F382" s="96" t="s">
        <v>51</v>
      </c>
      <c r="G382" s="96" t="s">
        <v>50</v>
      </c>
      <c r="H382" s="95">
        <v>1</v>
      </c>
      <c r="I382" s="95" t="s">
        <v>23</v>
      </c>
      <c r="J382" s="97" t="s">
        <v>474</v>
      </c>
      <c r="K382" s="137">
        <v>25000</v>
      </c>
      <c r="L382" s="138" t="s">
        <v>7</v>
      </c>
      <c r="M382" s="138" t="s">
        <v>5</v>
      </c>
      <c r="N382" s="138">
        <v>1200</v>
      </c>
      <c r="O382" s="138">
        <v>450</v>
      </c>
      <c r="P382" s="98" t="s">
        <v>323</v>
      </c>
      <c r="Q382" s="96" t="s">
        <v>347</v>
      </c>
      <c r="R382" s="95" t="s">
        <v>321</v>
      </c>
      <c r="S382" s="99" t="s">
        <v>346</v>
      </c>
      <c r="T382" s="110">
        <f t="shared" si="19"/>
        <v>3</v>
      </c>
      <c r="U382" s="95" t="s">
        <v>319</v>
      </c>
      <c r="V382" s="95" t="s">
        <v>318</v>
      </c>
      <c r="W382" s="128">
        <v>15</v>
      </c>
      <c r="X382" s="49">
        <v>1</v>
      </c>
      <c r="Y382" s="130">
        <f t="shared" si="20"/>
        <v>15</v>
      </c>
      <c r="Z382" s="49">
        <v>2</v>
      </c>
      <c r="AA382" s="49">
        <v>16</v>
      </c>
      <c r="AB382" s="49">
        <v>480</v>
      </c>
      <c r="AC382" s="47" t="s">
        <v>566</v>
      </c>
      <c r="AD382" s="49">
        <v>31</v>
      </c>
      <c r="AE382" s="49">
        <f t="shared" si="21"/>
        <v>14880</v>
      </c>
      <c r="AF382" s="46">
        <f>IF(J382="СУПЕРЛЮКС",800,IF(J382="ЛЮКС",400,IF(J382="ПРЕМИУМ",300,IF(J382="БИЗНЕС+",200,0))))*(Y382/10)*AD382</f>
        <v>9300</v>
      </c>
      <c r="AG382" s="24"/>
      <c r="AH382" s="24"/>
      <c r="AI382" s="24"/>
      <c r="AJ382" s="24"/>
      <c r="AK382" s="24"/>
      <c r="AL382" s="46">
        <f>AF382*(1-AG382)*(1-AH382)*(1-AI382)*(1-AJ382)*(1-AK382)</f>
        <v>9300</v>
      </c>
      <c r="AM382" s="95">
        <v>434</v>
      </c>
    </row>
    <row r="383" spans="1:39" ht="13.15" customHeight="1">
      <c r="A383" s="48">
        <v>371</v>
      </c>
      <c r="B383" s="95" t="s">
        <v>35</v>
      </c>
      <c r="C383" s="95" t="s">
        <v>358</v>
      </c>
      <c r="D383" s="95" t="s">
        <v>53</v>
      </c>
      <c r="E383" s="95" t="s">
        <v>52</v>
      </c>
      <c r="F383" s="96" t="s">
        <v>51</v>
      </c>
      <c r="G383" s="96" t="s">
        <v>50</v>
      </c>
      <c r="H383" s="95">
        <v>2</v>
      </c>
      <c r="I383" s="95" t="s">
        <v>326</v>
      </c>
      <c r="J383" s="97" t="s">
        <v>474</v>
      </c>
      <c r="K383" s="137">
        <v>25000</v>
      </c>
      <c r="L383" s="138" t="s">
        <v>7</v>
      </c>
      <c r="M383" s="138" t="s">
        <v>5</v>
      </c>
      <c r="N383" s="138">
        <v>1200</v>
      </c>
      <c r="O383" s="138">
        <v>450</v>
      </c>
      <c r="P383" s="98" t="s">
        <v>323</v>
      </c>
      <c r="Q383" s="96" t="s">
        <v>322</v>
      </c>
      <c r="R383" s="95" t="s">
        <v>321</v>
      </c>
      <c r="S383" s="99" t="s">
        <v>335</v>
      </c>
      <c r="T383" s="110">
        <f t="shared" si="19"/>
        <v>3</v>
      </c>
      <c r="U383" s="95" t="s">
        <v>325</v>
      </c>
      <c r="V383" s="95" t="s">
        <v>328</v>
      </c>
      <c r="W383" s="128">
        <v>15</v>
      </c>
      <c r="X383" s="49">
        <v>1</v>
      </c>
      <c r="Y383" s="130">
        <f t="shared" si="20"/>
        <v>15</v>
      </c>
      <c r="Z383" s="49">
        <v>2</v>
      </c>
      <c r="AA383" s="49">
        <v>16</v>
      </c>
      <c r="AB383" s="49">
        <v>480</v>
      </c>
      <c r="AC383" s="47" t="s">
        <v>566</v>
      </c>
      <c r="AD383" s="49">
        <v>31</v>
      </c>
      <c r="AE383" s="49">
        <f t="shared" si="21"/>
        <v>14880</v>
      </c>
      <c r="AF383" s="46">
        <f>IF(J383="СУПЕРЛЮКС",800,IF(J383="ЛЮКС",400,IF(J383="ПРЕМИУМ",300,IF(J383="БИЗНЕС+",200,0))))*(Y383/10)*AD383</f>
        <v>9300</v>
      </c>
      <c r="AG383" s="24"/>
      <c r="AH383" s="24"/>
      <c r="AI383" s="24"/>
      <c r="AJ383" s="24"/>
      <c r="AK383" s="24"/>
      <c r="AL383" s="46">
        <f>AF383*(1-AG383)*(1-AH383)*(1-AI383)*(1-AJ383)*(1-AK383)</f>
        <v>9300</v>
      </c>
      <c r="AM383" s="95">
        <v>1949</v>
      </c>
    </row>
    <row r="384" spans="1:39" ht="13.15" customHeight="1">
      <c r="A384" s="48">
        <v>372</v>
      </c>
      <c r="B384" s="95" t="s">
        <v>35</v>
      </c>
      <c r="C384" s="95" t="s">
        <v>358</v>
      </c>
      <c r="D384" s="95" t="s">
        <v>53</v>
      </c>
      <c r="E384" s="95" t="s">
        <v>52</v>
      </c>
      <c r="F384" s="96" t="s">
        <v>51</v>
      </c>
      <c r="G384" s="96" t="s">
        <v>50</v>
      </c>
      <c r="H384" s="95">
        <v>3</v>
      </c>
      <c r="I384" s="95" t="s">
        <v>326</v>
      </c>
      <c r="J384" s="97" t="s">
        <v>474</v>
      </c>
      <c r="K384" s="137">
        <v>25000</v>
      </c>
      <c r="L384" s="138" t="s">
        <v>7</v>
      </c>
      <c r="M384" s="138" t="s">
        <v>5</v>
      </c>
      <c r="N384" s="138">
        <v>1200</v>
      </c>
      <c r="O384" s="138">
        <v>450</v>
      </c>
      <c r="P384" s="98" t="s">
        <v>323</v>
      </c>
      <c r="Q384" s="96" t="s">
        <v>322</v>
      </c>
      <c r="R384" s="95" t="s">
        <v>321</v>
      </c>
      <c r="S384" s="99" t="s">
        <v>335</v>
      </c>
      <c r="T384" s="110">
        <f t="shared" si="19"/>
        <v>3</v>
      </c>
      <c r="U384" s="95" t="s">
        <v>325</v>
      </c>
      <c r="V384" s="95" t="s">
        <v>328</v>
      </c>
      <c r="W384" s="128">
        <v>15</v>
      </c>
      <c r="X384" s="49">
        <v>1</v>
      </c>
      <c r="Y384" s="130">
        <f t="shared" si="20"/>
        <v>15</v>
      </c>
      <c r="Z384" s="49">
        <v>2</v>
      </c>
      <c r="AA384" s="49">
        <v>16</v>
      </c>
      <c r="AB384" s="49">
        <v>480</v>
      </c>
      <c r="AC384" s="47" t="s">
        <v>566</v>
      </c>
      <c r="AD384" s="49">
        <v>31</v>
      </c>
      <c r="AE384" s="49">
        <f t="shared" si="21"/>
        <v>14880</v>
      </c>
      <c r="AF384" s="46">
        <f>IF(J384="СУПЕРЛЮКС",800,IF(J384="ЛЮКС",400,IF(J384="ПРЕМИУМ",300,IF(J384="БИЗНЕС+",200,0))))*(Y384/10)*AD384</f>
        <v>9300</v>
      </c>
      <c r="AG384" s="24"/>
      <c r="AH384" s="24"/>
      <c r="AI384" s="24"/>
      <c r="AJ384" s="24"/>
      <c r="AK384" s="24"/>
      <c r="AL384" s="46">
        <f>AF384*(1-AG384)*(1-AH384)*(1-AI384)*(1-AJ384)*(1-AK384)</f>
        <v>9300</v>
      </c>
      <c r="AM384" s="95">
        <v>1949</v>
      </c>
    </row>
    <row r="385" spans="1:39" ht="13.15" customHeight="1">
      <c r="A385" s="48">
        <v>373</v>
      </c>
      <c r="B385" s="95" t="s">
        <v>35</v>
      </c>
      <c r="C385" s="95" t="s">
        <v>353</v>
      </c>
      <c r="D385" s="95" t="s">
        <v>49</v>
      </c>
      <c r="E385" s="95" t="s">
        <v>487</v>
      </c>
      <c r="F385" s="96" t="s">
        <v>48</v>
      </c>
      <c r="G385" s="96" t="s">
        <v>47</v>
      </c>
      <c r="H385" s="95">
        <v>1</v>
      </c>
      <c r="I385" s="95" t="s">
        <v>23</v>
      </c>
      <c r="J385" s="97" t="s">
        <v>474</v>
      </c>
      <c r="K385" s="137">
        <v>25000</v>
      </c>
      <c r="L385" s="138" t="s">
        <v>7</v>
      </c>
      <c r="M385" s="138" t="s">
        <v>5</v>
      </c>
      <c r="N385" s="138">
        <v>1000</v>
      </c>
      <c r="O385" s="138">
        <v>400</v>
      </c>
      <c r="P385" s="98" t="s">
        <v>323</v>
      </c>
      <c r="Q385" s="96" t="s">
        <v>347</v>
      </c>
      <c r="R385" s="95" t="s">
        <v>321</v>
      </c>
      <c r="S385" s="99" t="s">
        <v>346</v>
      </c>
      <c r="T385" s="110">
        <f t="shared" si="19"/>
        <v>3</v>
      </c>
      <c r="U385" s="95" t="s">
        <v>319</v>
      </c>
      <c r="V385" s="95" t="s">
        <v>318</v>
      </c>
      <c r="W385" s="128">
        <v>15</v>
      </c>
      <c r="X385" s="49">
        <v>1</v>
      </c>
      <c r="Y385" s="130">
        <f t="shared" si="20"/>
        <v>15</v>
      </c>
      <c r="Z385" s="49">
        <v>2</v>
      </c>
      <c r="AA385" s="49">
        <v>16</v>
      </c>
      <c r="AB385" s="49">
        <v>480</v>
      </c>
      <c r="AC385" s="47" t="s">
        <v>566</v>
      </c>
      <c r="AD385" s="49">
        <v>31</v>
      </c>
      <c r="AE385" s="49">
        <f t="shared" si="21"/>
        <v>14880</v>
      </c>
      <c r="AF385" s="46">
        <f>IF(J385="СУПЕРЛЮКС",800,IF(J385="ЛЮКС",400,IF(J385="ПРЕМИУМ",300,IF(J385="БИЗНЕС+",200,0))))*(Y385/10)*AD385</f>
        <v>9300</v>
      </c>
      <c r="AG385" s="24"/>
      <c r="AH385" s="24"/>
      <c r="AI385" s="24"/>
      <c r="AJ385" s="24"/>
      <c r="AK385" s="24"/>
      <c r="AL385" s="46">
        <f>AF385*(1-AG385)*(1-AH385)*(1-AI385)*(1-AJ385)*(1-AK385)</f>
        <v>9300</v>
      </c>
      <c r="AM385" s="95">
        <v>435</v>
      </c>
    </row>
    <row r="386" spans="1:39" ht="13.15" customHeight="1">
      <c r="A386" s="48">
        <v>374</v>
      </c>
      <c r="B386" s="95" t="s">
        <v>35</v>
      </c>
      <c r="C386" s="95" t="s">
        <v>353</v>
      </c>
      <c r="D386" s="95" t="s">
        <v>49</v>
      </c>
      <c r="E386" s="95" t="s">
        <v>487</v>
      </c>
      <c r="F386" s="96" t="s">
        <v>48</v>
      </c>
      <c r="G386" s="96" t="s">
        <v>47</v>
      </c>
      <c r="H386" s="95">
        <v>2</v>
      </c>
      <c r="I386" s="95" t="s">
        <v>23</v>
      </c>
      <c r="J386" s="97" t="s">
        <v>474</v>
      </c>
      <c r="K386" s="137">
        <v>25000</v>
      </c>
      <c r="L386" s="138" t="s">
        <v>7</v>
      </c>
      <c r="M386" s="138" t="s">
        <v>5</v>
      </c>
      <c r="N386" s="138">
        <v>1000</v>
      </c>
      <c r="O386" s="138">
        <v>400</v>
      </c>
      <c r="P386" s="98" t="s">
        <v>323</v>
      </c>
      <c r="Q386" s="96" t="s">
        <v>322</v>
      </c>
      <c r="R386" s="95" t="s">
        <v>321</v>
      </c>
      <c r="S386" s="99" t="s">
        <v>320</v>
      </c>
      <c r="T386" s="110">
        <f t="shared" si="19"/>
        <v>3</v>
      </c>
      <c r="U386" s="95" t="s">
        <v>325</v>
      </c>
      <c r="V386" s="95" t="s">
        <v>325</v>
      </c>
      <c r="W386" s="128">
        <v>15</v>
      </c>
      <c r="X386" s="49">
        <v>1</v>
      </c>
      <c r="Y386" s="130">
        <f t="shared" si="20"/>
        <v>15</v>
      </c>
      <c r="Z386" s="49">
        <v>2</v>
      </c>
      <c r="AA386" s="49">
        <v>16</v>
      </c>
      <c r="AB386" s="49">
        <v>480</v>
      </c>
      <c r="AC386" s="47" t="s">
        <v>566</v>
      </c>
      <c r="AD386" s="49">
        <v>31</v>
      </c>
      <c r="AE386" s="49">
        <f t="shared" si="21"/>
        <v>14880</v>
      </c>
      <c r="AF386" s="46">
        <f>IF(J386="СУПЕРЛЮКС",800,IF(J386="ЛЮКС",400,IF(J386="ПРЕМИУМ",300,IF(J386="БИЗНЕС+",200,0))))*(Y386/10)*AD386</f>
        <v>9300</v>
      </c>
      <c r="AG386" s="24"/>
      <c r="AH386" s="24"/>
      <c r="AI386" s="24"/>
      <c r="AJ386" s="24"/>
      <c r="AK386" s="24"/>
      <c r="AL386" s="46">
        <f>AF386*(1-AG386)*(1-AH386)*(1-AI386)*(1-AJ386)*(1-AK386)</f>
        <v>9300</v>
      </c>
      <c r="AM386" s="95"/>
    </row>
    <row r="387" spans="1:39" ht="13.15" customHeight="1">
      <c r="A387" s="48">
        <v>375</v>
      </c>
      <c r="B387" s="95" t="s">
        <v>35</v>
      </c>
      <c r="C387" s="95" t="s">
        <v>353</v>
      </c>
      <c r="D387" s="95" t="s">
        <v>49</v>
      </c>
      <c r="E387" s="95" t="s">
        <v>487</v>
      </c>
      <c r="F387" s="96" t="s">
        <v>48</v>
      </c>
      <c r="G387" s="96" t="s">
        <v>47</v>
      </c>
      <c r="H387" s="95">
        <v>3</v>
      </c>
      <c r="I387" s="95" t="s">
        <v>23</v>
      </c>
      <c r="J387" s="97" t="s">
        <v>474</v>
      </c>
      <c r="K387" s="137">
        <v>25000</v>
      </c>
      <c r="L387" s="138" t="s">
        <v>7</v>
      </c>
      <c r="M387" s="138" t="s">
        <v>5</v>
      </c>
      <c r="N387" s="138">
        <v>1000</v>
      </c>
      <c r="O387" s="138">
        <v>400</v>
      </c>
      <c r="P387" s="98" t="s">
        <v>323</v>
      </c>
      <c r="Q387" s="96" t="s">
        <v>322</v>
      </c>
      <c r="R387" s="95" t="s">
        <v>321</v>
      </c>
      <c r="S387" s="99" t="s">
        <v>320</v>
      </c>
      <c r="T387" s="110">
        <f t="shared" si="19"/>
        <v>3</v>
      </c>
      <c r="U387" s="95" t="s">
        <v>319</v>
      </c>
      <c r="V387" s="95" t="s">
        <v>318</v>
      </c>
      <c r="W387" s="128">
        <v>15</v>
      </c>
      <c r="X387" s="49">
        <v>1</v>
      </c>
      <c r="Y387" s="130">
        <f t="shared" si="20"/>
        <v>15</v>
      </c>
      <c r="Z387" s="49">
        <v>2</v>
      </c>
      <c r="AA387" s="49">
        <v>16</v>
      </c>
      <c r="AB387" s="49">
        <v>480</v>
      </c>
      <c r="AC387" s="47" t="s">
        <v>566</v>
      </c>
      <c r="AD387" s="49">
        <v>31</v>
      </c>
      <c r="AE387" s="49">
        <f t="shared" si="21"/>
        <v>14880</v>
      </c>
      <c r="AF387" s="46">
        <f>IF(J387="СУПЕРЛЮКС",800,IF(J387="ЛЮКС",400,IF(J387="ПРЕМИУМ",300,IF(J387="БИЗНЕС+",200,0))))*(Y387/10)*AD387</f>
        <v>9300</v>
      </c>
      <c r="AG387" s="24"/>
      <c r="AH387" s="24"/>
      <c r="AI387" s="24"/>
      <c r="AJ387" s="24"/>
      <c r="AK387" s="24"/>
      <c r="AL387" s="46">
        <f>AF387*(1-AG387)*(1-AH387)*(1-AI387)*(1-AJ387)*(1-AK387)</f>
        <v>9300</v>
      </c>
      <c r="AM387" s="95"/>
    </row>
    <row r="388" spans="1:39" ht="13.15" customHeight="1">
      <c r="A388" s="48">
        <v>376</v>
      </c>
      <c r="B388" s="95" t="s">
        <v>35</v>
      </c>
      <c r="C388" s="95" t="s">
        <v>361</v>
      </c>
      <c r="D388" s="95" t="s">
        <v>29</v>
      </c>
      <c r="E388" s="95" t="s">
        <v>38</v>
      </c>
      <c r="F388" s="96" t="s">
        <v>37</v>
      </c>
      <c r="G388" s="96" t="s">
        <v>36</v>
      </c>
      <c r="H388" s="95">
        <v>1</v>
      </c>
      <c r="I388" s="95" t="s">
        <v>23</v>
      </c>
      <c r="J388" s="97" t="s">
        <v>513</v>
      </c>
      <c r="K388" s="137">
        <v>80000</v>
      </c>
      <c r="L388" s="138" t="s">
        <v>7</v>
      </c>
      <c r="M388" s="138" t="s">
        <v>7</v>
      </c>
      <c r="N388" s="138">
        <v>800</v>
      </c>
      <c r="O388" s="138">
        <v>100</v>
      </c>
      <c r="P388" s="98" t="s">
        <v>323</v>
      </c>
      <c r="Q388" s="96" t="s">
        <v>347</v>
      </c>
      <c r="R388" s="95" t="s">
        <v>321</v>
      </c>
      <c r="S388" s="99" t="s">
        <v>346</v>
      </c>
      <c r="T388" s="110">
        <f t="shared" si="19"/>
        <v>1</v>
      </c>
      <c r="U388" s="95" t="s">
        <v>319</v>
      </c>
      <c r="V388" s="95" t="s">
        <v>318</v>
      </c>
      <c r="W388" s="128">
        <v>15</v>
      </c>
      <c r="X388" s="49">
        <v>1</v>
      </c>
      <c r="Y388" s="130">
        <f t="shared" si="20"/>
        <v>15</v>
      </c>
      <c r="Z388" s="49">
        <v>2</v>
      </c>
      <c r="AA388" s="49">
        <v>16</v>
      </c>
      <c r="AB388" s="49">
        <v>480</v>
      </c>
      <c r="AC388" s="47" t="s">
        <v>566</v>
      </c>
      <c r="AD388" s="49">
        <v>31</v>
      </c>
      <c r="AE388" s="49">
        <f t="shared" si="21"/>
        <v>14880</v>
      </c>
      <c r="AF388" s="46">
        <f>IF(J388="СУПЕРЛЮКС",800,IF(J388="ЛЮКС",400,IF(J388="ПРЕМИУМ",300,IF(J388="БИЗНЕС+",200,0))))*(Y388/10)*AD388</f>
        <v>13950</v>
      </c>
      <c r="AG388" s="24"/>
      <c r="AH388" s="24"/>
      <c r="AI388" s="24"/>
      <c r="AJ388" s="24"/>
      <c r="AK388" s="24"/>
      <c r="AL388" s="46">
        <f>AF388*(1-AG388)*(1-AH388)*(1-AI388)*(1-AJ388)*(1-AK388)</f>
        <v>13950</v>
      </c>
      <c r="AM388" s="95">
        <v>437</v>
      </c>
    </row>
    <row r="389" spans="1:39" ht="13.15" customHeight="1">
      <c r="A389" s="48">
        <v>377</v>
      </c>
      <c r="B389" s="95" t="s">
        <v>35</v>
      </c>
      <c r="C389" s="95" t="s">
        <v>348</v>
      </c>
      <c r="D389" s="95" t="s">
        <v>119</v>
      </c>
      <c r="E389" s="95" t="s">
        <v>119</v>
      </c>
      <c r="F389" s="96" t="s">
        <v>128</v>
      </c>
      <c r="G389" s="96" t="s">
        <v>127</v>
      </c>
      <c r="H389" s="95">
        <v>1</v>
      </c>
      <c r="I389" s="95" t="s">
        <v>23</v>
      </c>
      <c r="J389" s="97" t="s">
        <v>474</v>
      </c>
      <c r="K389" s="137">
        <v>18300</v>
      </c>
      <c r="L389" s="138" t="s">
        <v>7</v>
      </c>
      <c r="M389" s="138" t="s">
        <v>7</v>
      </c>
      <c r="N389" s="138">
        <v>2000</v>
      </c>
      <c r="O389" s="138">
        <v>210</v>
      </c>
      <c r="P389" s="98" t="s">
        <v>323</v>
      </c>
      <c r="Q389" s="96" t="s">
        <v>341</v>
      </c>
      <c r="R389" s="95" t="s">
        <v>340</v>
      </c>
      <c r="S389" s="99" t="s">
        <v>335</v>
      </c>
      <c r="T389" s="110">
        <f t="shared" si="19"/>
        <v>1</v>
      </c>
      <c r="U389" s="95" t="s">
        <v>319</v>
      </c>
      <c r="V389" s="95" t="s">
        <v>318</v>
      </c>
      <c r="W389" s="128">
        <v>15</v>
      </c>
      <c r="X389" s="49">
        <v>1</v>
      </c>
      <c r="Y389" s="130">
        <f t="shared" si="20"/>
        <v>15</v>
      </c>
      <c r="Z389" s="49">
        <v>2</v>
      </c>
      <c r="AA389" s="49">
        <v>16</v>
      </c>
      <c r="AB389" s="49">
        <v>480</v>
      </c>
      <c r="AC389" s="47" t="s">
        <v>566</v>
      </c>
      <c r="AD389" s="49">
        <v>31</v>
      </c>
      <c r="AE389" s="49">
        <f t="shared" si="21"/>
        <v>14880</v>
      </c>
      <c r="AF389" s="46">
        <f>IF(J389="СУПЕРЛЮКС",800,IF(J389="ЛЮКС",400,IF(J389="ПРЕМИУМ",300,IF(J389="БИЗНЕС+",200,0))))*(Y389/10)*AD389</f>
        <v>9300</v>
      </c>
      <c r="AG389" s="24"/>
      <c r="AH389" s="24"/>
      <c r="AI389" s="24"/>
      <c r="AJ389" s="24"/>
      <c r="AK389" s="24"/>
      <c r="AL389" s="46">
        <f>AF389*(1-AG389)*(1-AH389)*(1-AI389)*(1-AJ389)*(1-AK389)</f>
        <v>9300</v>
      </c>
      <c r="AM389" s="95">
        <v>1783</v>
      </c>
    </row>
    <row r="390" spans="1:39" ht="13.15" customHeight="1">
      <c r="A390" s="48">
        <v>378</v>
      </c>
      <c r="B390" s="95" t="s">
        <v>35</v>
      </c>
      <c r="C390" s="95" t="s">
        <v>367</v>
      </c>
      <c r="D390" s="95" t="s">
        <v>266</v>
      </c>
      <c r="E390" s="95" t="s">
        <v>131</v>
      </c>
      <c r="F390" s="96" t="s">
        <v>265</v>
      </c>
      <c r="G390" s="96" t="s">
        <v>264</v>
      </c>
      <c r="H390" s="95">
        <v>1</v>
      </c>
      <c r="I390" s="95" t="s">
        <v>23</v>
      </c>
      <c r="J390" s="97" t="s">
        <v>474</v>
      </c>
      <c r="K390" s="137">
        <v>35000</v>
      </c>
      <c r="L390" s="138" t="s">
        <v>5</v>
      </c>
      <c r="M390" s="138" t="s">
        <v>5</v>
      </c>
      <c r="N390" s="138">
        <v>5500</v>
      </c>
      <c r="O390" s="138">
        <v>650</v>
      </c>
      <c r="P390" s="98" t="s">
        <v>323</v>
      </c>
      <c r="Q390" s="96" t="s">
        <v>347</v>
      </c>
      <c r="R390" s="95" t="s">
        <v>321</v>
      </c>
      <c r="S390" s="99" t="s">
        <v>346</v>
      </c>
      <c r="T390" s="110">
        <f t="shared" si="19"/>
        <v>4</v>
      </c>
      <c r="U390" s="95" t="s">
        <v>330</v>
      </c>
      <c r="V390" s="95" t="s">
        <v>332</v>
      </c>
      <c r="W390" s="128">
        <v>15</v>
      </c>
      <c r="X390" s="49">
        <v>1</v>
      </c>
      <c r="Y390" s="130">
        <f t="shared" si="20"/>
        <v>15</v>
      </c>
      <c r="Z390" s="49">
        <v>2</v>
      </c>
      <c r="AA390" s="49">
        <v>16</v>
      </c>
      <c r="AB390" s="49">
        <v>480</v>
      </c>
      <c r="AC390" s="47" t="s">
        <v>566</v>
      </c>
      <c r="AD390" s="49">
        <v>31</v>
      </c>
      <c r="AE390" s="49">
        <f t="shared" si="21"/>
        <v>14880</v>
      </c>
      <c r="AF390" s="46">
        <f>IF(J390="СУПЕРЛЮКС",800,IF(J390="ЛЮКС",400,IF(J390="ПРЕМИУМ",300,IF(J390="БИЗНЕС+",200,0))))*(Y390/10)*AD390</f>
        <v>9300</v>
      </c>
      <c r="AG390" s="24"/>
      <c r="AH390" s="24"/>
      <c r="AI390" s="24"/>
      <c r="AJ390" s="24"/>
      <c r="AK390" s="24"/>
      <c r="AL390" s="46">
        <f>AF390*(1-AG390)*(1-AH390)*(1-AI390)*(1-AJ390)*(1-AK390)</f>
        <v>9300</v>
      </c>
      <c r="AM390" s="95">
        <v>1882</v>
      </c>
    </row>
    <row r="391" spans="1:39" ht="13.15" customHeight="1">
      <c r="A391" s="48">
        <v>379</v>
      </c>
      <c r="B391" s="95" t="s">
        <v>35</v>
      </c>
      <c r="C391" s="95" t="s">
        <v>367</v>
      </c>
      <c r="D391" s="95" t="s">
        <v>266</v>
      </c>
      <c r="E391" s="95" t="s">
        <v>131</v>
      </c>
      <c r="F391" s="96" t="s">
        <v>265</v>
      </c>
      <c r="G391" s="96" t="s">
        <v>264</v>
      </c>
      <c r="H391" s="95">
        <v>2</v>
      </c>
      <c r="I391" s="95" t="s">
        <v>23</v>
      </c>
      <c r="J391" s="97" t="s">
        <v>474</v>
      </c>
      <c r="K391" s="137">
        <v>35000</v>
      </c>
      <c r="L391" s="138" t="s">
        <v>5</v>
      </c>
      <c r="M391" s="138" t="s">
        <v>5</v>
      </c>
      <c r="N391" s="138">
        <v>5500</v>
      </c>
      <c r="O391" s="138">
        <v>650</v>
      </c>
      <c r="P391" s="98" t="s">
        <v>323</v>
      </c>
      <c r="Q391" s="96" t="s">
        <v>347</v>
      </c>
      <c r="R391" s="95" t="s">
        <v>321</v>
      </c>
      <c r="S391" s="99" t="s">
        <v>346</v>
      </c>
      <c r="T391" s="110">
        <f t="shared" si="19"/>
        <v>4</v>
      </c>
      <c r="U391" s="95" t="s">
        <v>330</v>
      </c>
      <c r="V391" s="95" t="s">
        <v>339</v>
      </c>
      <c r="W391" s="128">
        <v>15</v>
      </c>
      <c r="X391" s="49">
        <v>1</v>
      </c>
      <c r="Y391" s="130">
        <f t="shared" si="20"/>
        <v>15</v>
      </c>
      <c r="Z391" s="49">
        <v>2</v>
      </c>
      <c r="AA391" s="49">
        <v>16</v>
      </c>
      <c r="AB391" s="49">
        <v>480</v>
      </c>
      <c r="AC391" s="47" t="s">
        <v>566</v>
      </c>
      <c r="AD391" s="49">
        <v>31</v>
      </c>
      <c r="AE391" s="49">
        <f t="shared" si="21"/>
        <v>14880</v>
      </c>
      <c r="AF391" s="46">
        <f>IF(J391="СУПЕРЛЮКС",800,IF(J391="ЛЮКС",400,IF(J391="ПРЕМИУМ",300,IF(J391="БИЗНЕС+",200,0))))*(Y391/10)*AD391</f>
        <v>9300</v>
      </c>
      <c r="AG391" s="24"/>
      <c r="AH391" s="24"/>
      <c r="AI391" s="24"/>
      <c r="AJ391" s="24"/>
      <c r="AK391" s="24"/>
      <c r="AL391" s="46">
        <f>AF391*(1-AG391)*(1-AH391)*(1-AI391)*(1-AJ391)*(1-AK391)</f>
        <v>9300</v>
      </c>
      <c r="AM391" s="95">
        <v>1881</v>
      </c>
    </row>
    <row r="392" spans="1:39" ht="13.15" customHeight="1">
      <c r="A392" s="48">
        <v>380</v>
      </c>
      <c r="B392" s="95" t="s">
        <v>35</v>
      </c>
      <c r="C392" s="95" t="s">
        <v>367</v>
      </c>
      <c r="D392" s="95" t="s">
        <v>266</v>
      </c>
      <c r="E392" s="95" t="s">
        <v>131</v>
      </c>
      <c r="F392" s="96" t="s">
        <v>265</v>
      </c>
      <c r="G392" s="96" t="s">
        <v>264</v>
      </c>
      <c r="H392" s="95">
        <v>3</v>
      </c>
      <c r="I392" s="95" t="s">
        <v>23</v>
      </c>
      <c r="J392" s="97" t="s">
        <v>474</v>
      </c>
      <c r="K392" s="137">
        <v>35000</v>
      </c>
      <c r="L392" s="138" t="s">
        <v>5</v>
      </c>
      <c r="M392" s="138" t="s">
        <v>5</v>
      </c>
      <c r="N392" s="138">
        <v>5500</v>
      </c>
      <c r="O392" s="138">
        <v>650</v>
      </c>
      <c r="P392" s="98" t="s">
        <v>323</v>
      </c>
      <c r="Q392" s="96" t="s">
        <v>347</v>
      </c>
      <c r="R392" s="95" t="s">
        <v>321</v>
      </c>
      <c r="S392" s="99" t="s">
        <v>346</v>
      </c>
      <c r="T392" s="110">
        <f t="shared" si="19"/>
        <v>4</v>
      </c>
      <c r="U392" s="95" t="s">
        <v>319</v>
      </c>
      <c r="V392" s="95" t="s">
        <v>318</v>
      </c>
      <c r="W392" s="128">
        <v>15</v>
      </c>
      <c r="X392" s="49">
        <v>1</v>
      </c>
      <c r="Y392" s="130">
        <f t="shared" si="20"/>
        <v>15</v>
      </c>
      <c r="Z392" s="49">
        <v>2</v>
      </c>
      <c r="AA392" s="49">
        <v>16</v>
      </c>
      <c r="AB392" s="49">
        <v>480</v>
      </c>
      <c r="AC392" s="47" t="s">
        <v>566</v>
      </c>
      <c r="AD392" s="49">
        <v>31</v>
      </c>
      <c r="AE392" s="49">
        <f t="shared" si="21"/>
        <v>14880</v>
      </c>
      <c r="AF392" s="46">
        <f>IF(J392="СУПЕРЛЮКС",800,IF(J392="ЛЮКС",400,IF(J392="ПРЕМИУМ",300,IF(J392="БИЗНЕС+",200,0))))*(Y392/10)*AD392</f>
        <v>9300</v>
      </c>
      <c r="AG392" s="24"/>
      <c r="AH392" s="24"/>
      <c r="AI392" s="24"/>
      <c r="AJ392" s="24"/>
      <c r="AK392" s="24"/>
      <c r="AL392" s="46">
        <f>AF392*(1-AG392)*(1-AH392)*(1-AI392)*(1-AJ392)*(1-AK392)</f>
        <v>9300</v>
      </c>
      <c r="AM392" s="95">
        <v>3081</v>
      </c>
    </row>
    <row r="393" spans="1:39" ht="13.15" customHeight="1">
      <c r="A393" s="48">
        <v>381</v>
      </c>
      <c r="B393" s="95" t="s">
        <v>35</v>
      </c>
      <c r="C393" s="95" t="s">
        <v>367</v>
      </c>
      <c r="D393" s="95" t="s">
        <v>266</v>
      </c>
      <c r="E393" s="95" t="s">
        <v>131</v>
      </c>
      <c r="F393" s="96" t="s">
        <v>265</v>
      </c>
      <c r="G393" s="96" t="s">
        <v>264</v>
      </c>
      <c r="H393" s="95">
        <v>4</v>
      </c>
      <c r="I393" s="95" t="s">
        <v>23</v>
      </c>
      <c r="J393" s="97" t="s">
        <v>474</v>
      </c>
      <c r="K393" s="137">
        <v>35000</v>
      </c>
      <c r="L393" s="138" t="s">
        <v>5</v>
      </c>
      <c r="M393" s="138" t="s">
        <v>5</v>
      </c>
      <c r="N393" s="138">
        <v>5500</v>
      </c>
      <c r="O393" s="138">
        <v>650</v>
      </c>
      <c r="P393" s="98" t="s">
        <v>323</v>
      </c>
      <c r="Q393" s="96" t="s">
        <v>347</v>
      </c>
      <c r="R393" s="95" t="s">
        <v>321</v>
      </c>
      <c r="S393" s="99" t="s">
        <v>346</v>
      </c>
      <c r="T393" s="110">
        <f t="shared" si="19"/>
        <v>4</v>
      </c>
      <c r="U393" s="95" t="s">
        <v>331</v>
      </c>
      <c r="V393" s="95" t="s">
        <v>550</v>
      </c>
      <c r="W393" s="128">
        <v>15</v>
      </c>
      <c r="X393" s="49">
        <v>1</v>
      </c>
      <c r="Y393" s="130">
        <f t="shared" si="20"/>
        <v>15</v>
      </c>
      <c r="Z393" s="49">
        <v>2</v>
      </c>
      <c r="AA393" s="49">
        <v>16</v>
      </c>
      <c r="AB393" s="49">
        <v>480</v>
      </c>
      <c r="AC393" s="47" t="s">
        <v>566</v>
      </c>
      <c r="AD393" s="49">
        <v>31</v>
      </c>
      <c r="AE393" s="49">
        <f t="shared" si="21"/>
        <v>14880</v>
      </c>
      <c r="AF393" s="46">
        <f>IF(J393="СУПЕРЛЮКС",800,IF(J393="ЛЮКС",400,IF(J393="ПРЕМИУМ",300,IF(J393="БИЗНЕС+",200,0))))*(Y393/10)*AD393</f>
        <v>9300</v>
      </c>
      <c r="AG393" s="24"/>
      <c r="AH393" s="24"/>
      <c r="AI393" s="24"/>
      <c r="AJ393" s="24"/>
      <c r="AK393" s="24"/>
      <c r="AL393" s="46">
        <f>AF393*(1-AG393)*(1-AH393)*(1-AI393)*(1-AJ393)*(1-AK393)</f>
        <v>9300</v>
      </c>
      <c r="AM393" s="95">
        <v>3168</v>
      </c>
    </row>
    <row r="394" spans="1:39" ht="13.15" customHeight="1">
      <c r="A394" s="48">
        <v>382</v>
      </c>
      <c r="B394" s="95" t="s">
        <v>35</v>
      </c>
      <c r="C394" s="95" t="s">
        <v>365</v>
      </c>
      <c r="D394" s="95" t="s">
        <v>105</v>
      </c>
      <c r="E394" s="95" t="s">
        <v>104</v>
      </c>
      <c r="F394" s="96" t="s">
        <v>103</v>
      </c>
      <c r="G394" s="96" t="s">
        <v>102</v>
      </c>
      <c r="H394" s="95">
        <v>1</v>
      </c>
      <c r="I394" s="95" t="s">
        <v>23</v>
      </c>
      <c r="J394" s="97" t="s">
        <v>474</v>
      </c>
      <c r="K394" s="137">
        <v>30000</v>
      </c>
      <c r="L394" s="138" t="s">
        <v>5</v>
      </c>
      <c r="M394" s="138" t="s">
        <v>5</v>
      </c>
      <c r="N394" s="138">
        <v>2700</v>
      </c>
      <c r="O394" s="138">
        <v>600</v>
      </c>
      <c r="P394" s="98" t="s">
        <v>323</v>
      </c>
      <c r="Q394" s="96" t="s">
        <v>341</v>
      </c>
      <c r="R394" s="95" t="s">
        <v>340</v>
      </c>
      <c r="S394" s="99" t="s">
        <v>335</v>
      </c>
      <c r="T394" s="110">
        <f t="shared" si="19"/>
        <v>2</v>
      </c>
      <c r="U394" s="95" t="s">
        <v>319</v>
      </c>
      <c r="V394" s="95" t="s">
        <v>318</v>
      </c>
      <c r="W394" s="128">
        <v>15</v>
      </c>
      <c r="X394" s="49">
        <v>1</v>
      </c>
      <c r="Y394" s="130">
        <f t="shared" si="20"/>
        <v>15</v>
      </c>
      <c r="Z394" s="49">
        <v>2</v>
      </c>
      <c r="AA394" s="49">
        <v>16</v>
      </c>
      <c r="AB394" s="49">
        <v>480</v>
      </c>
      <c r="AC394" s="47" t="s">
        <v>566</v>
      </c>
      <c r="AD394" s="49">
        <v>31</v>
      </c>
      <c r="AE394" s="49">
        <f t="shared" si="21"/>
        <v>14880</v>
      </c>
      <c r="AF394" s="46">
        <f>IF(J394="СУПЕРЛЮКС",800,IF(J394="ЛЮКС",400,IF(J394="ПРЕМИУМ",300,IF(J394="БИЗНЕС+",200,0))))*(Y394/10)*AD394</f>
        <v>9300</v>
      </c>
      <c r="AG394" s="24"/>
      <c r="AH394" s="24"/>
      <c r="AI394" s="24"/>
      <c r="AJ394" s="24"/>
      <c r="AK394" s="24"/>
      <c r="AL394" s="46">
        <f>AF394*(1-AG394)*(1-AH394)*(1-AI394)*(1-AJ394)*(1-AK394)</f>
        <v>9300</v>
      </c>
      <c r="AM394" s="95">
        <v>467</v>
      </c>
    </row>
    <row r="395" spans="1:39" ht="13.15" customHeight="1">
      <c r="A395" s="48">
        <v>383</v>
      </c>
      <c r="B395" s="95" t="s">
        <v>35</v>
      </c>
      <c r="C395" s="95" t="s">
        <v>365</v>
      </c>
      <c r="D395" s="95" t="s">
        <v>105</v>
      </c>
      <c r="E395" s="95" t="s">
        <v>104</v>
      </c>
      <c r="F395" s="96" t="s">
        <v>103</v>
      </c>
      <c r="G395" s="96" t="s">
        <v>102</v>
      </c>
      <c r="H395" s="95">
        <v>2</v>
      </c>
      <c r="I395" s="95" t="s">
        <v>23</v>
      </c>
      <c r="J395" s="97" t="s">
        <v>474</v>
      </c>
      <c r="K395" s="137">
        <v>30000</v>
      </c>
      <c r="L395" s="138" t="s">
        <v>5</v>
      </c>
      <c r="M395" s="138" t="s">
        <v>5</v>
      </c>
      <c r="N395" s="138">
        <v>2700</v>
      </c>
      <c r="O395" s="138">
        <v>600</v>
      </c>
      <c r="P395" s="98" t="s">
        <v>323</v>
      </c>
      <c r="Q395" s="96" t="s">
        <v>341</v>
      </c>
      <c r="R395" s="95" t="s">
        <v>340</v>
      </c>
      <c r="S395" s="99" t="s">
        <v>335</v>
      </c>
      <c r="T395" s="110">
        <f t="shared" si="19"/>
        <v>2</v>
      </c>
      <c r="U395" s="95" t="s">
        <v>319</v>
      </c>
      <c r="V395" s="95" t="s">
        <v>318</v>
      </c>
      <c r="W395" s="128">
        <v>15</v>
      </c>
      <c r="X395" s="49">
        <v>1</v>
      </c>
      <c r="Y395" s="130">
        <f t="shared" si="20"/>
        <v>15</v>
      </c>
      <c r="Z395" s="49">
        <v>2</v>
      </c>
      <c r="AA395" s="49">
        <v>16</v>
      </c>
      <c r="AB395" s="49">
        <v>480</v>
      </c>
      <c r="AC395" s="47" t="s">
        <v>566</v>
      </c>
      <c r="AD395" s="49">
        <v>31</v>
      </c>
      <c r="AE395" s="49">
        <f t="shared" si="21"/>
        <v>14880</v>
      </c>
      <c r="AF395" s="46">
        <f>IF(J395="СУПЕРЛЮКС",800,IF(J395="ЛЮКС",400,IF(J395="ПРЕМИУМ",300,IF(J395="БИЗНЕС+",200,0))))*(Y395/10)*AD395</f>
        <v>9300</v>
      </c>
      <c r="AG395" s="24"/>
      <c r="AH395" s="24"/>
      <c r="AI395" s="24"/>
      <c r="AJ395" s="24"/>
      <c r="AK395" s="24"/>
      <c r="AL395" s="46">
        <f>AF395*(1-AG395)*(1-AH395)*(1-AI395)*(1-AJ395)*(1-AK395)</f>
        <v>9300</v>
      </c>
      <c r="AM395" s="95">
        <v>468</v>
      </c>
    </row>
    <row r="396" spans="1:39" ht="13.15" customHeight="1">
      <c r="A396" s="48">
        <v>384</v>
      </c>
      <c r="B396" s="95" t="s">
        <v>35</v>
      </c>
      <c r="C396" s="95" t="s">
        <v>365</v>
      </c>
      <c r="D396" s="95" t="s">
        <v>81</v>
      </c>
      <c r="E396" s="95" t="s">
        <v>80</v>
      </c>
      <c r="F396" s="96" t="s">
        <v>483</v>
      </c>
      <c r="G396" s="96" t="s">
        <v>145</v>
      </c>
      <c r="H396" s="95">
        <v>1</v>
      </c>
      <c r="I396" s="95" t="s">
        <v>23</v>
      </c>
      <c r="J396" s="97" t="s">
        <v>474</v>
      </c>
      <c r="K396" s="137">
        <v>35000</v>
      </c>
      <c r="L396" s="138" t="s">
        <v>7</v>
      </c>
      <c r="M396" s="138" t="s">
        <v>7</v>
      </c>
      <c r="N396" s="138">
        <v>2000</v>
      </c>
      <c r="O396" s="138">
        <v>600</v>
      </c>
      <c r="P396" s="98" t="s">
        <v>323</v>
      </c>
      <c r="Q396" s="96" t="s">
        <v>341</v>
      </c>
      <c r="R396" s="95" t="s">
        <v>340</v>
      </c>
      <c r="S396" s="99" t="s">
        <v>335</v>
      </c>
      <c r="T396" s="110">
        <f t="shared" si="19"/>
        <v>2</v>
      </c>
      <c r="U396" s="95" t="s">
        <v>319</v>
      </c>
      <c r="V396" s="95" t="s">
        <v>318</v>
      </c>
      <c r="W396" s="128">
        <v>15</v>
      </c>
      <c r="X396" s="49">
        <v>1</v>
      </c>
      <c r="Y396" s="130">
        <f t="shared" si="20"/>
        <v>15</v>
      </c>
      <c r="Z396" s="49">
        <v>2</v>
      </c>
      <c r="AA396" s="49">
        <v>16</v>
      </c>
      <c r="AB396" s="49">
        <v>480</v>
      </c>
      <c r="AC396" s="47" t="s">
        <v>566</v>
      </c>
      <c r="AD396" s="49">
        <v>31</v>
      </c>
      <c r="AE396" s="49">
        <f t="shared" si="21"/>
        <v>14880</v>
      </c>
      <c r="AF396" s="46">
        <f>IF(J396="СУПЕРЛЮКС",800,IF(J396="ЛЮКС",400,IF(J396="ПРЕМИУМ",300,IF(J396="БИЗНЕС+",200,0))))*(Y396/10)*AD396</f>
        <v>9300</v>
      </c>
      <c r="AG396" s="24"/>
      <c r="AH396" s="24"/>
      <c r="AI396" s="24"/>
      <c r="AJ396" s="24"/>
      <c r="AK396" s="24"/>
      <c r="AL396" s="46">
        <f>AF396*(1-AG396)*(1-AH396)*(1-AI396)*(1-AJ396)*(1-AK396)</f>
        <v>9300</v>
      </c>
      <c r="AM396" s="95">
        <v>1174</v>
      </c>
    </row>
    <row r="397" spans="1:39" ht="13.15" customHeight="1">
      <c r="A397" s="48">
        <v>385</v>
      </c>
      <c r="B397" s="95" t="s">
        <v>35</v>
      </c>
      <c r="C397" s="95" t="s">
        <v>365</v>
      </c>
      <c r="D397" s="95" t="s">
        <v>81</v>
      </c>
      <c r="E397" s="95" t="s">
        <v>80</v>
      </c>
      <c r="F397" s="96" t="s">
        <v>483</v>
      </c>
      <c r="G397" s="96" t="s">
        <v>145</v>
      </c>
      <c r="H397" s="95">
        <v>2</v>
      </c>
      <c r="I397" s="95" t="s">
        <v>23</v>
      </c>
      <c r="J397" s="97" t="s">
        <v>474</v>
      </c>
      <c r="K397" s="137">
        <v>35000</v>
      </c>
      <c r="L397" s="138" t="s">
        <v>7</v>
      </c>
      <c r="M397" s="138" t="s">
        <v>7</v>
      </c>
      <c r="N397" s="138">
        <v>2000</v>
      </c>
      <c r="O397" s="138">
        <v>600</v>
      </c>
      <c r="P397" s="98" t="s">
        <v>323</v>
      </c>
      <c r="Q397" s="96" t="s">
        <v>341</v>
      </c>
      <c r="R397" s="95" t="s">
        <v>340</v>
      </c>
      <c r="S397" s="99" t="s">
        <v>335</v>
      </c>
      <c r="T397" s="110">
        <f t="shared" si="19"/>
        <v>2</v>
      </c>
      <c r="U397" s="95" t="s">
        <v>327</v>
      </c>
      <c r="V397" s="95" t="s">
        <v>327</v>
      </c>
      <c r="W397" s="128">
        <v>15</v>
      </c>
      <c r="X397" s="49">
        <v>1</v>
      </c>
      <c r="Y397" s="130">
        <f t="shared" si="20"/>
        <v>15</v>
      </c>
      <c r="Z397" s="49">
        <v>2</v>
      </c>
      <c r="AA397" s="49">
        <v>16</v>
      </c>
      <c r="AB397" s="49">
        <v>480</v>
      </c>
      <c r="AC397" s="47" t="s">
        <v>566</v>
      </c>
      <c r="AD397" s="49">
        <v>31</v>
      </c>
      <c r="AE397" s="49">
        <f t="shared" si="21"/>
        <v>14880</v>
      </c>
      <c r="AF397" s="46">
        <f>IF(J397="СУПЕРЛЮКС",800,IF(J397="ЛЮКС",400,IF(J397="ПРЕМИУМ",300,IF(J397="БИЗНЕС+",200,0))))*(Y397/10)*AD397</f>
        <v>9300</v>
      </c>
      <c r="AG397" s="24"/>
      <c r="AH397" s="24"/>
      <c r="AI397" s="24"/>
      <c r="AJ397" s="24"/>
      <c r="AK397" s="24"/>
      <c r="AL397" s="46">
        <f>AF397*(1-AG397)*(1-AH397)*(1-AI397)*(1-AJ397)*(1-AK397)</f>
        <v>9300</v>
      </c>
      <c r="AM397" s="95">
        <v>1175</v>
      </c>
    </row>
    <row r="398" spans="1:39" ht="13.15" customHeight="1">
      <c r="A398" s="48">
        <v>386</v>
      </c>
      <c r="B398" s="95" t="s">
        <v>35</v>
      </c>
      <c r="C398" s="95" t="s">
        <v>345</v>
      </c>
      <c r="D398" s="95" t="s">
        <v>315</v>
      </c>
      <c r="E398" s="95" t="s">
        <v>73</v>
      </c>
      <c r="F398" s="96" t="s">
        <v>505</v>
      </c>
      <c r="G398" s="96" t="s">
        <v>314</v>
      </c>
      <c r="H398" s="95">
        <v>1</v>
      </c>
      <c r="I398" s="95" t="s">
        <v>23</v>
      </c>
      <c r="J398" s="97" t="s">
        <v>474</v>
      </c>
      <c r="K398" s="137">
        <v>15000</v>
      </c>
      <c r="L398" s="138" t="s">
        <v>7</v>
      </c>
      <c r="M398" s="138" t="s">
        <v>5</v>
      </c>
      <c r="N398" s="138">
        <v>800</v>
      </c>
      <c r="O398" s="138">
        <v>250</v>
      </c>
      <c r="P398" s="98" t="s">
        <v>323</v>
      </c>
      <c r="Q398" s="96" t="s">
        <v>322</v>
      </c>
      <c r="R398" s="95" t="s">
        <v>321</v>
      </c>
      <c r="S398" s="99" t="s">
        <v>336</v>
      </c>
      <c r="T398" s="110">
        <f t="shared" ref="T398:T461" si="22">COUNTIF($G$13:$G$499,G398)</f>
        <v>4</v>
      </c>
      <c r="U398" s="95" t="s">
        <v>319</v>
      </c>
      <c r="V398" s="95" t="s">
        <v>318</v>
      </c>
      <c r="W398" s="128">
        <v>15</v>
      </c>
      <c r="X398" s="49">
        <v>1</v>
      </c>
      <c r="Y398" s="130">
        <f t="shared" si="20"/>
        <v>15</v>
      </c>
      <c r="Z398" s="49">
        <v>2</v>
      </c>
      <c r="AA398" s="49">
        <v>16</v>
      </c>
      <c r="AB398" s="49">
        <v>480</v>
      </c>
      <c r="AC398" s="47" t="s">
        <v>566</v>
      </c>
      <c r="AD398" s="49">
        <v>31</v>
      </c>
      <c r="AE398" s="49">
        <f t="shared" si="21"/>
        <v>14880</v>
      </c>
      <c r="AF398" s="46">
        <f>IF(J398="СУПЕРЛЮКС",800,IF(J398="ЛЮКС",400,IF(J398="ПРЕМИУМ",300,IF(J398="БИЗНЕС+",200,0))))*(Y398/10)*AD398</f>
        <v>9300</v>
      </c>
      <c r="AG398" s="24"/>
      <c r="AH398" s="24"/>
      <c r="AI398" s="24"/>
      <c r="AJ398" s="24"/>
      <c r="AK398" s="24"/>
      <c r="AL398" s="46">
        <f>AF398*(1-AG398)*(1-AH398)*(1-AI398)*(1-AJ398)*(1-AK398)</f>
        <v>9300</v>
      </c>
      <c r="AM398" s="95">
        <v>971</v>
      </c>
    </row>
    <row r="399" spans="1:39" ht="13.15" customHeight="1">
      <c r="A399" s="48">
        <v>387</v>
      </c>
      <c r="B399" s="95" t="s">
        <v>35</v>
      </c>
      <c r="C399" s="95" t="s">
        <v>345</v>
      </c>
      <c r="D399" s="95" t="s">
        <v>315</v>
      </c>
      <c r="E399" s="95" t="s">
        <v>73</v>
      </c>
      <c r="F399" s="96" t="s">
        <v>505</v>
      </c>
      <c r="G399" s="96" t="s">
        <v>314</v>
      </c>
      <c r="H399" s="95">
        <v>2</v>
      </c>
      <c r="I399" s="95" t="s">
        <v>23</v>
      </c>
      <c r="J399" s="97" t="s">
        <v>474</v>
      </c>
      <c r="K399" s="137">
        <v>15000</v>
      </c>
      <c r="L399" s="138" t="s">
        <v>7</v>
      </c>
      <c r="M399" s="138" t="s">
        <v>5</v>
      </c>
      <c r="N399" s="138">
        <v>800</v>
      </c>
      <c r="O399" s="138">
        <v>250</v>
      </c>
      <c r="P399" s="98" t="s">
        <v>323</v>
      </c>
      <c r="Q399" s="96" t="s">
        <v>322</v>
      </c>
      <c r="R399" s="95" t="s">
        <v>321</v>
      </c>
      <c r="S399" s="99" t="s">
        <v>336</v>
      </c>
      <c r="T399" s="110">
        <f t="shared" si="22"/>
        <v>4</v>
      </c>
      <c r="U399" s="95" t="s">
        <v>319</v>
      </c>
      <c r="V399" s="95" t="s">
        <v>318</v>
      </c>
      <c r="W399" s="128">
        <v>15</v>
      </c>
      <c r="X399" s="49">
        <v>1</v>
      </c>
      <c r="Y399" s="130">
        <f t="shared" si="20"/>
        <v>15</v>
      </c>
      <c r="Z399" s="49">
        <v>2</v>
      </c>
      <c r="AA399" s="49">
        <v>16</v>
      </c>
      <c r="AB399" s="49">
        <v>480</v>
      </c>
      <c r="AC399" s="47" t="s">
        <v>566</v>
      </c>
      <c r="AD399" s="49">
        <v>31</v>
      </c>
      <c r="AE399" s="49">
        <f t="shared" si="21"/>
        <v>14880</v>
      </c>
      <c r="AF399" s="46">
        <f>IF(J399="СУПЕРЛЮКС",800,IF(J399="ЛЮКС",400,IF(J399="ПРЕМИУМ",300,IF(J399="БИЗНЕС+",200,0))))*(Y399/10)*AD399</f>
        <v>9300</v>
      </c>
      <c r="AG399" s="24"/>
      <c r="AH399" s="24"/>
      <c r="AI399" s="24"/>
      <c r="AJ399" s="24"/>
      <c r="AK399" s="24"/>
      <c r="AL399" s="46">
        <f>AF399*(1-AG399)*(1-AH399)*(1-AI399)*(1-AJ399)*(1-AK399)</f>
        <v>9300</v>
      </c>
      <c r="AM399" s="95">
        <v>970</v>
      </c>
    </row>
    <row r="400" spans="1:39" ht="13.15" customHeight="1">
      <c r="A400" s="48">
        <v>388</v>
      </c>
      <c r="B400" s="95" t="s">
        <v>35</v>
      </c>
      <c r="C400" s="95" t="s">
        <v>345</v>
      </c>
      <c r="D400" s="95" t="s">
        <v>315</v>
      </c>
      <c r="E400" s="95" t="s">
        <v>73</v>
      </c>
      <c r="F400" s="96" t="s">
        <v>505</v>
      </c>
      <c r="G400" s="96" t="s">
        <v>314</v>
      </c>
      <c r="H400" s="95">
        <v>3</v>
      </c>
      <c r="I400" s="95" t="s">
        <v>23</v>
      </c>
      <c r="J400" s="97" t="s">
        <v>474</v>
      </c>
      <c r="K400" s="137">
        <v>15000</v>
      </c>
      <c r="L400" s="138" t="s">
        <v>7</v>
      </c>
      <c r="M400" s="138" t="s">
        <v>5</v>
      </c>
      <c r="N400" s="138">
        <v>800</v>
      </c>
      <c r="O400" s="138">
        <v>250</v>
      </c>
      <c r="P400" s="98" t="s">
        <v>323</v>
      </c>
      <c r="Q400" s="96" t="s">
        <v>322</v>
      </c>
      <c r="R400" s="95" t="s">
        <v>321</v>
      </c>
      <c r="S400" s="99" t="s">
        <v>336</v>
      </c>
      <c r="T400" s="110">
        <f t="shared" si="22"/>
        <v>4</v>
      </c>
      <c r="U400" s="95" t="s">
        <v>319</v>
      </c>
      <c r="V400" s="95" t="s">
        <v>318</v>
      </c>
      <c r="W400" s="128">
        <v>15</v>
      </c>
      <c r="X400" s="49">
        <v>1</v>
      </c>
      <c r="Y400" s="130">
        <f t="shared" si="20"/>
        <v>15</v>
      </c>
      <c r="Z400" s="49">
        <v>2</v>
      </c>
      <c r="AA400" s="49">
        <v>16</v>
      </c>
      <c r="AB400" s="49">
        <v>480</v>
      </c>
      <c r="AC400" s="47" t="s">
        <v>566</v>
      </c>
      <c r="AD400" s="49">
        <v>31</v>
      </c>
      <c r="AE400" s="49">
        <f t="shared" si="21"/>
        <v>14880</v>
      </c>
      <c r="AF400" s="46">
        <f>IF(J400="СУПЕРЛЮКС",800,IF(J400="ЛЮКС",400,IF(J400="ПРЕМИУМ",300,IF(J400="БИЗНЕС+",200,0))))*(Y400/10)*AD400</f>
        <v>9300</v>
      </c>
      <c r="AG400" s="24"/>
      <c r="AH400" s="24"/>
      <c r="AI400" s="24"/>
      <c r="AJ400" s="24"/>
      <c r="AK400" s="24"/>
      <c r="AL400" s="46">
        <f>AF400*(1-AG400)*(1-AH400)*(1-AI400)*(1-AJ400)*(1-AK400)</f>
        <v>9300</v>
      </c>
      <c r="AM400" s="95">
        <v>969</v>
      </c>
    </row>
    <row r="401" spans="1:39" ht="13.15" customHeight="1">
      <c r="A401" s="48">
        <v>389</v>
      </c>
      <c r="B401" s="95" t="s">
        <v>35</v>
      </c>
      <c r="C401" s="95" t="s">
        <v>345</v>
      </c>
      <c r="D401" s="95" t="s">
        <v>315</v>
      </c>
      <c r="E401" s="95" t="s">
        <v>73</v>
      </c>
      <c r="F401" s="96" t="s">
        <v>505</v>
      </c>
      <c r="G401" s="96" t="s">
        <v>314</v>
      </c>
      <c r="H401" s="95">
        <v>4</v>
      </c>
      <c r="I401" s="95" t="s">
        <v>23</v>
      </c>
      <c r="J401" s="97" t="s">
        <v>474</v>
      </c>
      <c r="K401" s="137">
        <v>15000</v>
      </c>
      <c r="L401" s="138" t="s">
        <v>7</v>
      </c>
      <c r="M401" s="138" t="s">
        <v>5</v>
      </c>
      <c r="N401" s="138">
        <v>800</v>
      </c>
      <c r="O401" s="138">
        <v>250</v>
      </c>
      <c r="P401" s="98" t="s">
        <v>323</v>
      </c>
      <c r="Q401" s="96" t="s">
        <v>322</v>
      </c>
      <c r="R401" s="95" t="s">
        <v>321</v>
      </c>
      <c r="S401" s="99" t="s">
        <v>336</v>
      </c>
      <c r="T401" s="110">
        <f t="shared" si="22"/>
        <v>4</v>
      </c>
      <c r="U401" s="95" t="s">
        <v>327</v>
      </c>
      <c r="V401" s="95" t="s">
        <v>327</v>
      </c>
      <c r="W401" s="128">
        <v>15</v>
      </c>
      <c r="X401" s="49">
        <v>1</v>
      </c>
      <c r="Y401" s="130">
        <f t="shared" si="20"/>
        <v>15</v>
      </c>
      <c r="Z401" s="49">
        <v>2</v>
      </c>
      <c r="AA401" s="49">
        <v>16</v>
      </c>
      <c r="AB401" s="49">
        <v>480</v>
      </c>
      <c r="AC401" s="47" t="s">
        <v>566</v>
      </c>
      <c r="AD401" s="49">
        <v>31</v>
      </c>
      <c r="AE401" s="49">
        <f t="shared" si="21"/>
        <v>14880</v>
      </c>
      <c r="AF401" s="46">
        <f>IF(J401="СУПЕРЛЮКС",800,IF(J401="ЛЮКС",400,IF(J401="ПРЕМИУМ",300,IF(J401="БИЗНЕС+",200,0))))*(Y401/10)*AD401</f>
        <v>9300</v>
      </c>
      <c r="AG401" s="24"/>
      <c r="AH401" s="24"/>
      <c r="AI401" s="24"/>
      <c r="AJ401" s="24"/>
      <c r="AK401" s="24"/>
      <c r="AL401" s="46">
        <f>AF401*(1-AG401)*(1-AH401)*(1-AI401)*(1-AJ401)*(1-AK401)</f>
        <v>9300</v>
      </c>
      <c r="AM401" s="95">
        <v>968</v>
      </c>
    </row>
    <row r="402" spans="1:39" ht="13.15" customHeight="1">
      <c r="A402" s="48">
        <v>390</v>
      </c>
      <c r="B402" s="95" t="s">
        <v>35</v>
      </c>
      <c r="C402" s="95" t="s">
        <v>348</v>
      </c>
      <c r="D402" s="95" t="s">
        <v>119</v>
      </c>
      <c r="E402" s="95" t="s">
        <v>118</v>
      </c>
      <c r="F402" s="96" t="s">
        <v>117</v>
      </c>
      <c r="G402" s="96" t="s">
        <v>116</v>
      </c>
      <c r="H402" s="95">
        <v>1</v>
      </c>
      <c r="I402" s="95" t="s">
        <v>23</v>
      </c>
      <c r="J402" s="97" t="s">
        <v>474</v>
      </c>
      <c r="K402" s="137">
        <v>18000</v>
      </c>
      <c r="L402" s="138" t="s">
        <v>7</v>
      </c>
      <c r="M402" s="138" t="s">
        <v>5</v>
      </c>
      <c r="N402" s="138">
        <v>2500</v>
      </c>
      <c r="O402" s="138">
        <v>600</v>
      </c>
      <c r="P402" s="98" t="s">
        <v>323</v>
      </c>
      <c r="Q402" s="96" t="s">
        <v>322</v>
      </c>
      <c r="R402" s="95" t="s">
        <v>321</v>
      </c>
      <c r="S402" s="99" t="s">
        <v>320</v>
      </c>
      <c r="T402" s="110">
        <f t="shared" si="22"/>
        <v>4</v>
      </c>
      <c r="U402" s="95" t="s">
        <v>319</v>
      </c>
      <c r="V402" s="95" t="s">
        <v>318</v>
      </c>
      <c r="W402" s="128">
        <v>15</v>
      </c>
      <c r="X402" s="49">
        <v>1</v>
      </c>
      <c r="Y402" s="130">
        <f t="shared" si="20"/>
        <v>15</v>
      </c>
      <c r="Z402" s="49">
        <v>2</v>
      </c>
      <c r="AA402" s="49">
        <v>16</v>
      </c>
      <c r="AB402" s="49">
        <v>480</v>
      </c>
      <c r="AC402" s="47" t="s">
        <v>566</v>
      </c>
      <c r="AD402" s="49">
        <v>31</v>
      </c>
      <c r="AE402" s="49">
        <f t="shared" si="21"/>
        <v>14880</v>
      </c>
      <c r="AF402" s="46">
        <f>IF(J402="СУПЕРЛЮКС",800,IF(J402="ЛЮКС",400,IF(J402="ПРЕМИУМ",300,IF(J402="БИЗНЕС+",200,0))))*(Y402/10)*AD402</f>
        <v>9300</v>
      </c>
      <c r="AG402" s="24"/>
      <c r="AH402" s="24"/>
      <c r="AI402" s="24"/>
      <c r="AJ402" s="24"/>
      <c r="AK402" s="24"/>
      <c r="AL402" s="46">
        <f>AF402*(1-AG402)*(1-AH402)*(1-AI402)*(1-AJ402)*(1-AK402)</f>
        <v>9300</v>
      </c>
      <c r="AM402" s="95">
        <v>975</v>
      </c>
    </row>
    <row r="403" spans="1:39" ht="13.15" customHeight="1">
      <c r="A403" s="48">
        <v>391</v>
      </c>
      <c r="B403" s="95" t="s">
        <v>35</v>
      </c>
      <c r="C403" s="95" t="s">
        <v>348</v>
      </c>
      <c r="D403" s="95" t="s">
        <v>119</v>
      </c>
      <c r="E403" s="95" t="s">
        <v>118</v>
      </c>
      <c r="F403" s="96" t="s">
        <v>117</v>
      </c>
      <c r="G403" s="96" t="s">
        <v>116</v>
      </c>
      <c r="H403" s="95">
        <v>2</v>
      </c>
      <c r="I403" s="95" t="s">
        <v>23</v>
      </c>
      <c r="J403" s="97" t="s">
        <v>474</v>
      </c>
      <c r="K403" s="137">
        <v>18000</v>
      </c>
      <c r="L403" s="138" t="s">
        <v>7</v>
      </c>
      <c r="M403" s="138" t="s">
        <v>5</v>
      </c>
      <c r="N403" s="138">
        <v>2500</v>
      </c>
      <c r="O403" s="138">
        <v>600</v>
      </c>
      <c r="P403" s="98" t="s">
        <v>323</v>
      </c>
      <c r="Q403" s="96" t="s">
        <v>322</v>
      </c>
      <c r="R403" s="95" t="s">
        <v>321</v>
      </c>
      <c r="S403" s="99" t="s">
        <v>320</v>
      </c>
      <c r="T403" s="110">
        <f t="shared" si="22"/>
        <v>4</v>
      </c>
      <c r="U403" s="95" t="s">
        <v>325</v>
      </c>
      <c r="V403" s="95" t="s">
        <v>328</v>
      </c>
      <c r="W403" s="128">
        <v>15</v>
      </c>
      <c r="X403" s="49">
        <v>1</v>
      </c>
      <c r="Y403" s="130">
        <f t="shared" si="20"/>
        <v>15</v>
      </c>
      <c r="Z403" s="49">
        <v>2</v>
      </c>
      <c r="AA403" s="49">
        <v>16</v>
      </c>
      <c r="AB403" s="49">
        <v>480</v>
      </c>
      <c r="AC403" s="47" t="s">
        <v>566</v>
      </c>
      <c r="AD403" s="49">
        <v>31</v>
      </c>
      <c r="AE403" s="49">
        <f t="shared" si="21"/>
        <v>14880</v>
      </c>
      <c r="AF403" s="46">
        <f>IF(J403="СУПЕРЛЮКС",800,IF(J403="ЛЮКС",400,IF(J403="ПРЕМИУМ",300,IF(J403="БИЗНЕС+",200,0))))*(Y403/10)*AD403</f>
        <v>9300</v>
      </c>
      <c r="AG403" s="24"/>
      <c r="AH403" s="24"/>
      <c r="AI403" s="24"/>
      <c r="AJ403" s="24"/>
      <c r="AK403" s="24"/>
      <c r="AL403" s="46">
        <f>AF403*(1-AG403)*(1-AH403)*(1-AI403)*(1-AJ403)*(1-AK403)</f>
        <v>9300</v>
      </c>
      <c r="AM403" s="95">
        <v>1823</v>
      </c>
    </row>
    <row r="404" spans="1:39" ht="13.15" customHeight="1">
      <c r="A404" s="48">
        <v>392</v>
      </c>
      <c r="B404" s="95" t="s">
        <v>35</v>
      </c>
      <c r="C404" s="95" t="s">
        <v>348</v>
      </c>
      <c r="D404" s="95" t="s">
        <v>119</v>
      </c>
      <c r="E404" s="95" t="s">
        <v>118</v>
      </c>
      <c r="F404" s="96" t="s">
        <v>117</v>
      </c>
      <c r="G404" s="96" t="s">
        <v>116</v>
      </c>
      <c r="H404" s="95">
        <v>3</v>
      </c>
      <c r="I404" s="95" t="s">
        <v>23</v>
      </c>
      <c r="J404" s="97" t="s">
        <v>474</v>
      </c>
      <c r="K404" s="137">
        <v>18000</v>
      </c>
      <c r="L404" s="138" t="s">
        <v>7</v>
      </c>
      <c r="M404" s="138" t="s">
        <v>5</v>
      </c>
      <c r="N404" s="138">
        <v>2500</v>
      </c>
      <c r="O404" s="138">
        <v>600</v>
      </c>
      <c r="P404" s="98" t="s">
        <v>323</v>
      </c>
      <c r="Q404" s="96" t="s">
        <v>322</v>
      </c>
      <c r="R404" s="95" t="s">
        <v>321</v>
      </c>
      <c r="S404" s="99" t="s">
        <v>320</v>
      </c>
      <c r="T404" s="110">
        <f t="shared" si="22"/>
        <v>4</v>
      </c>
      <c r="U404" s="95" t="s">
        <v>334</v>
      </c>
      <c r="V404" s="95" t="s">
        <v>333</v>
      </c>
      <c r="W404" s="128">
        <v>15</v>
      </c>
      <c r="X404" s="49">
        <v>1</v>
      </c>
      <c r="Y404" s="130">
        <f t="shared" si="20"/>
        <v>15</v>
      </c>
      <c r="Z404" s="49">
        <v>2</v>
      </c>
      <c r="AA404" s="49">
        <v>16</v>
      </c>
      <c r="AB404" s="49">
        <v>480</v>
      </c>
      <c r="AC404" s="47" t="s">
        <v>566</v>
      </c>
      <c r="AD404" s="49">
        <v>31</v>
      </c>
      <c r="AE404" s="49">
        <f t="shared" si="21"/>
        <v>14880</v>
      </c>
      <c r="AF404" s="46">
        <f>IF(J404="СУПЕРЛЮКС",800,IF(J404="ЛЮКС",400,IF(J404="ПРЕМИУМ",300,IF(J404="БИЗНЕС+",200,0))))*(Y404/10)*AD404</f>
        <v>9300</v>
      </c>
      <c r="AG404" s="24"/>
      <c r="AH404" s="24"/>
      <c r="AI404" s="24"/>
      <c r="AJ404" s="24"/>
      <c r="AK404" s="24"/>
      <c r="AL404" s="46">
        <f>AF404*(1-AG404)*(1-AH404)*(1-AI404)*(1-AJ404)*(1-AK404)</f>
        <v>9300</v>
      </c>
      <c r="AM404" s="95">
        <v>1825</v>
      </c>
    </row>
    <row r="405" spans="1:39" ht="13.15" customHeight="1">
      <c r="A405" s="48">
        <v>393</v>
      </c>
      <c r="B405" s="95" t="s">
        <v>35</v>
      </c>
      <c r="C405" s="95" t="s">
        <v>348</v>
      </c>
      <c r="D405" s="95" t="s">
        <v>119</v>
      </c>
      <c r="E405" s="95" t="s">
        <v>118</v>
      </c>
      <c r="F405" s="96" t="s">
        <v>117</v>
      </c>
      <c r="G405" s="96" t="s">
        <v>116</v>
      </c>
      <c r="H405" s="95">
        <v>4</v>
      </c>
      <c r="I405" s="95" t="s">
        <v>23</v>
      </c>
      <c r="J405" s="97" t="s">
        <v>474</v>
      </c>
      <c r="K405" s="137">
        <v>18000</v>
      </c>
      <c r="L405" s="138" t="s">
        <v>7</v>
      </c>
      <c r="M405" s="138" t="s">
        <v>5</v>
      </c>
      <c r="N405" s="138">
        <v>2500</v>
      </c>
      <c r="O405" s="138">
        <v>600</v>
      </c>
      <c r="P405" s="98" t="s">
        <v>323</v>
      </c>
      <c r="Q405" s="96" t="s">
        <v>322</v>
      </c>
      <c r="R405" s="95" t="s">
        <v>321</v>
      </c>
      <c r="S405" s="99" t="s">
        <v>320</v>
      </c>
      <c r="T405" s="110">
        <f t="shared" si="22"/>
        <v>4</v>
      </c>
      <c r="U405" s="95" t="s">
        <v>319</v>
      </c>
      <c r="V405" s="95" t="s">
        <v>318</v>
      </c>
      <c r="W405" s="128">
        <v>15</v>
      </c>
      <c r="X405" s="49">
        <v>1</v>
      </c>
      <c r="Y405" s="130">
        <f t="shared" si="20"/>
        <v>15</v>
      </c>
      <c r="Z405" s="49">
        <v>2</v>
      </c>
      <c r="AA405" s="49">
        <v>16</v>
      </c>
      <c r="AB405" s="49">
        <v>480</v>
      </c>
      <c r="AC405" s="47" t="s">
        <v>566</v>
      </c>
      <c r="AD405" s="49">
        <v>31</v>
      </c>
      <c r="AE405" s="49">
        <f t="shared" si="21"/>
        <v>14880</v>
      </c>
      <c r="AF405" s="46">
        <f>IF(J405="СУПЕРЛЮКС",800,IF(J405="ЛЮКС",400,IF(J405="ПРЕМИУМ",300,IF(J405="БИЗНЕС+",200,0))))*(Y405/10)*AD405</f>
        <v>9300</v>
      </c>
      <c r="AG405" s="24"/>
      <c r="AH405" s="24"/>
      <c r="AI405" s="24"/>
      <c r="AJ405" s="24"/>
      <c r="AK405" s="24"/>
      <c r="AL405" s="46">
        <f>AF405*(1-AG405)*(1-AH405)*(1-AI405)*(1-AJ405)*(1-AK405)</f>
        <v>9300</v>
      </c>
      <c r="AM405" s="95">
        <v>1824</v>
      </c>
    </row>
    <row r="406" spans="1:39" ht="13.15" customHeight="1">
      <c r="A406" s="48">
        <v>394</v>
      </c>
      <c r="B406" s="95" t="s">
        <v>35</v>
      </c>
      <c r="C406" s="95" t="s">
        <v>352</v>
      </c>
      <c r="D406" s="95" t="s">
        <v>122</v>
      </c>
      <c r="E406" s="95" t="s">
        <v>121</v>
      </c>
      <c r="F406" s="96" t="s">
        <v>506</v>
      </c>
      <c r="G406" s="96" t="s">
        <v>120</v>
      </c>
      <c r="H406" s="95">
        <v>1</v>
      </c>
      <c r="I406" s="95" t="s">
        <v>23</v>
      </c>
      <c r="J406" s="97" t="s">
        <v>474</v>
      </c>
      <c r="K406" s="137">
        <v>18000</v>
      </c>
      <c r="L406" s="138" t="s">
        <v>5</v>
      </c>
      <c r="M406" s="138" t="s">
        <v>5</v>
      </c>
      <c r="N406" s="138">
        <v>4000</v>
      </c>
      <c r="O406" s="138">
        <v>600</v>
      </c>
      <c r="P406" s="98" t="s">
        <v>323</v>
      </c>
      <c r="Q406" s="96" t="s">
        <v>322</v>
      </c>
      <c r="R406" s="95" t="s">
        <v>321</v>
      </c>
      <c r="S406" s="99" t="s">
        <v>320</v>
      </c>
      <c r="T406" s="110">
        <f t="shared" si="22"/>
        <v>1</v>
      </c>
      <c r="U406" s="95" t="s">
        <v>327</v>
      </c>
      <c r="V406" s="95" t="s">
        <v>327</v>
      </c>
      <c r="W406" s="128">
        <v>15</v>
      </c>
      <c r="X406" s="49">
        <v>1</v>
      </c>
      <c r="Y406" s="130">
        <f t="shared" si="20"/>
        <v>15</v>
      </c>
      <c r="Z406" s="49">
        <v>2</v>
      </c>
      <c r="AA406" s="49">
        <v>16</v>
      </c>
      <c r="AB406" s="49">
        <v>480</v>
      </c>
      <c r="AC406" s="47" t="s">
        <v>566</v>
      </c>
      <c r="AD406" s="49">
        <v>31</v>
      </c>
      <c r="AE406" s="49">
        <f t="shared" si="21"/>
        <v>14880</v>
      </c>
      <c r="AF406" s="46">
        <f>IF(J406="СУПЕРЛЮКС",800,IF(J406="ЛЮКС",400,IF(J406="ПРЕМИУМ",300,IF(J406="БИЗНЕС+",200,0))))*(Y406/10)*AD406</f>
        <v>9300</v>
      </c>
      <c r="AG406" s="24"/>
      <c r="AH406" s="24"/>
      <c r="AI406" s="24"/>
      <c r="AJ406" s="24"/>
      <c r="AK406" s="24"/>
      <c r="AL406" s="46">
        <f>AF406*(1-AG406)*(1-AH406)*(1-AI406)*(1-AJ406)*(1-AK406)</f>
        <v>9300</v>
      </c>
      <c r="AM406" s="95">
        <v>2787</v>
      </c>
    </row>
    <row r="407" spans="1:39" ht="13.15" customHeight="1">
      <c r="A407" s="48">
        <v>395</v>
      </c>
      <c r="B407" s="95" t="s">
        <v>35</v>
      </c>
      <c r="C407" s="95" t="s">
        <v>353</v>
      </c>
      <c r="D407" s="95" t="s">
        <v>24</v>
      </c>
      <c r="E407" s="95" t="s">
        <v>44</v>
      </c>
      <c r="F407" s="96" t="s">
        <v>111</v>
      </c>
      <c r="G407" s="96" t="s">
        <v>110</v>
      </c>
      <c r="H407" s="95">
        <v>1</v>
      </c>
      <c r="I407" s="95" t="s">
        <v>23</v>
      </c>
      <c r="J407" s="97" t="s">
        <v>513</v>
      </c>
      <c r="K407" s="137">
        <v>30000</v>
      </c>
      <c r="L407" s="138" t="s">
        <v>5</v>
      </c>
      <c r="M407" s="138" t="s">
        <v>5</v>
      </c>
      <c r="N407" s="138">
        <v>1500</v>
      </c>
      <c r="O407" s="138">
        <v>300</v>
      </c>
      <c r="P407" s="98" t="s">
        <v>323</v>
      </c>
      <c r="Q407" s="96" t="s">
        <v>322</v>
      </c>
      <c r="R407" s="95" t="s">
        <v>321</v>
      </c>
      <c r="S407" s="99" t="s">
        <v>320</v>
      </c>
      <c r="T407" s="110">
        <f t="shared" si="22"/>
        <v>3</v>
      </c>
      <c r="U407" s="95" t="s">
        <v>327</v>
      </c>
      <c r="V407" s="95" t="s">
        <v>327</v>
      </c>
      <c r="W407" s="128">
        <v>15</v>
      </c>
      <c r="X407" s="49">
        <v>1</v>
      </c>
      <c r="Y407" s="130">
        <f t="shared" si="20"/>
        <v>15</v>
      </c>
      <c r="Z407" s="49">
        <v>2</v>
      </c>
      <c r="AA407" s="49">
        <v>16</v>
      </c>
      <c r="AB407" s="49">
        <v>480</v>
      </c>
      <c r="AC407" s="47" t="s">
        <v>566</v>
      </c>
      <c r="AD407" s="49">
        <v>31</v>
      </c>
      <c r="AE407" s="49">
        <f t="shared" si="21"/>
        <v>14880</v>
      </c>
      <c r="AF407" s="46">
        <f>IF(J407="СУПЕРЛЮКС",800,IF(J407="ЛЮКС",400,IF(J407="ПРЕМИУМ",300,IF(J407="БИЗНЕС+",200,0))))*(Y407/10)*AD407</f>
        <v>13950</v>
      </c>
      <c r="AG407" s="24"/>
      <c r="AH407" s="24"/>
      <c r="AI407" s="24"/>
      <c r="AJ407" s="24"/>
      <c r="AK407" s="24"/>
      <c r="AL407" s="46">
        <f>AF407*(1-AG407)*(1-AH407)*(1-AI407)*(1-AJ407)*(1-AK407)</f>
        <v>13950</v>
      </c>
      <c r="AM407" s="95">
        <v>2033</v>
      </c>
    </row>
    <row r="408" spans="1:39" ht="13.15" customHeight="1">
      <c r="A408" s="48">
        <v>396</v>
      </c>
      <c r="B408" s="95" t="s">
        <v>35</v>
      </c>
      <c r="C408" s="95" t="s">
        <v>353</v>
      </c>
      <c r="D408" s="95" t="s">
        <v>24</v>
      </c>
      <c r="E408" s="95" t="s">
        <v>44</v>
      </c>
      <c r="F408" s="96" t="s">
        <v>111</v>
      </c>
      <c r="G408" s="96" t="s">
        <v>110</v>
      </c>
      <c r="H408" s="95">
        <v>2</v>
      </c>
      <c r="I408" s="95" t="s">
        <v>23</v>
      </c>
      <c r="J408" s="97" t="s">
        <v>513</v>
      </c>
      <c r="K408" s="137">
        <v>30000</v>
      </c>
      <c r="L408" s="138" t="s">
        <v>5</v>
      </c>
      <c r="M408" s="138" t="s">
        <v>5</v>
      </c>
      <c r="N408" s="138">
        <v>1500</v>
      </c>
      <c r="O408" s="138">
        <v>300</v>
      </c>
      <c r="P408" s="98" t="s">
        <v>323</v>
      </c>
      <c r="Q408" s="96" t="s">
        <v>322</v>
      </c>
      <c r="R408" s="95" t="s">
        <v>321</v>
      </c>
      <c r="S408" s="99" t="s">
        <v>320</v>
      </c>
      <c r="T408" s="110">
        <f t="shared" si="22"/>
        <v>3</v>
      </c>
      <c r="U408" s="95" t="s">
        <v>325</v>
      </c>
      <c r="V408" s="95" t="s">
        <v>328</v>
      </c>
      <c r="W408" s="128">
        <v>15</v>
      </c>
      <c r="X408" s="49">
        <v>1</v>
      </c>
      <c r="Y408" s="130">
        <f t="shared" si="20"/>
        <v>15</v>
      </c>
      <c r="Z408" s="49">
        <v>2</v>
      </c>
      <c r="AA408" s="49">
        <v>16</v>
      </c>
      <c r="AB408" s="49">
        <v>480</v>
      </c>
      <c r="AC408" s="47" t="s">
        <v>566</v>
      </c>
      <c r="AD408" s="49">
        <v>31</v>
      </c>
      <c r="AE408" s="49">
        <f t="shared" si="21"/>
        <v>14880</v>
      </c>
      <c r="AF408" s="46">
        <f>IF(J408="СУПЕРЛЮКС",800,IF(J408="ЛЮКС",400,IF(J408="ПРЕМИУМ",300,IF(J408="БИЗНЕС+",200,0))))*(Y408/10)*AD408</f>
        <v>13950</v>
      </c>
      <c r="AG408" s="24"/>
      <c r="AH408" s="24"/>
      <c r="AI408" s="24"/>
      <c r="AJ408" s="24"/>
      <c r="AK408" s="24"/>
      <c r="AL408" s="46">
        <f>AF408*(1-AG408)*(1-AH408)*(1-AI408)*(1-AJ408)*(1-AK408)</f>
        <v>13950</v>
      </c>
      <c r="AM408" s="95">
        <v>2034</v>
      </c>
    </row>
    <row r="409" spans="1:39" ht="13.15" customHeight="1">
      <c r="A409" s="48">
        <v>397</v>
      </c>
      <c r="B409" s="95" t="s">
        <v>35</v>
      </c>
      <c r="C409" s="95" t="s">
        <v>353</v>
      </c>
      <c r="D409" s="95" t="s">
        <v>24</v>
      </c>
      <c r="E409" s="95" t="s">
        <v>44</v>
      </c>
      <c r="F409" s="96" t="s">
        <v>111</v>
      </c>
      <c r="G409" s="96" t="s">
        <v>110</v>
      </c>
      <c r="H409" s="95">
        <v>3</v>
      </c>
      <c r="I409" s="95" t="s">
        <v>23</v>
      </c>
      <c r="J409" s="97" t="s">
        <v>513</v>
      </c>
      <c r="K409" s="137">
        <v>30000</v>
      </c>
      <c r="L409" s="138" t="s">
        <v>5</v>
      </c>
      <c r="M409" s="138" t="s">
        <v>5</v>
      </c>
      <c r="N409" s="138">
        <v>1500</v>
      </c>
      <c r="O409" s="138">
        <v>300</v>
      </c>
      <c r="P409" s="98" t="s">
        <v>323</v>
      </c>
      <c r="Q409" s="96" t="s">
        <v>322</v>
      </c>
      <c r="R409" s="95" t="s">
        <v>321</v>
      </c>
      <c r="S409" s="99" t="s">
        <v>320</v>
      </c>
      <c r="T409" s="110">
        <f t="shared" si="22"/>
        <v>3</v>
      </c>
      <c r="U409" s="95" t="s">
        <v>325</v>
      </c>
      <c r="V409" s="95" t="s">
        <v>328</v>
      </c>
      <c r="W409" s="128">
        <v>15</v>
      </c>
      <c r="X409" s="49">
        <v>1</v>
      </c>
      <c r="Y409" s="130">
        <f t="shared" si="20"/>
        <v>15</v>
      </c>
      <c r="Z409" s="49">
        <v>2</v>
      </c>
      <c r="AA409" s="49">
        <v>16</v>
      </c>
      <c r="AB409" s="49">
        <v>480</v>
      </c>
      <c r="AC409" s="47" t="s">
        <v>566</v>
      </c>
      <c r="AD409" s="49">
        <v>31</v>
      </c>
      <c r="AE409" s="49">
        <f t="shared" si="21"/>
        <v>14880</v>
      </c>
      <c r="AF409" s="46">
        <f>IF(J409="СУПЕРЛЮКС",800,IF(J409="ЛЮКС",400,IF(J409="ПРЕМИУМ",300,IF(J409="БИЗНЕС+",200,0))))*(Y409/10)*AD409</f>
        <v>13950</v>
      </c>
      <c r="AG409" s="24"/>
      <c r="AH409" s="24"/>
      <c r="AI409" s="24"/>
      <c r="AJ409" s="24"/>
      <c r="AK409" s="24"/>
      <c r="AL409" s="46">
        <f>AF409*(1-AG409)*(1-AH409)*(1-AI409)*(1-AJ409)*(1-AK409)</f>
        <v>13950</v>
      </c>
      <c r="AM409" s="95">
        <v>2035</v>
      </c>
    </row>
    <row r="410" spans="1:39" ht="13.15" customHeight="1">
      <c r="A410" s="48">
        <v>398</v>
      </c>
      <c r="B410" s="95" t="s">
        <v>35</v>
      </c>
      <c r="C410" s="95" t="s">
        <v>361</v>
      </c>
      <c r="D410" s="95" t="s">
        <v>115</v>
      </c>
      <c r="E410" s="95" t="s">
        <v>114</v>
      </c>
      <c r="F410" s="96" t="s">
        <v>113</v>
      </c>
      <c r="G410" s="96" t="s">
        <v>112</v>
      </c>
      <c r="H410" s="95">
        <v>1</v>
      </c>
      <c r="I410" s="95" t="s">
        <v>23</v>
      </c>
      <c r="J410" s="97" t="s">
        <v>474</v>
      </c>
      <c r="K410" s="137">
        <v>18000</v>
      </c>
      <c r="L410" s="138" t="s">
        <v>5</v>
      </c>
      <c r="M410" s="138" t="s">
        <v>7</v>
      </c>
      <c r="N410" s="138">
        <v>2500</v>
      </c>
      <c r="O410" s="138">
        <v>600</v>
      </c>
      <c r="P410" s="98" t="s">
        <v>323</v>
      </c>
      <c r="Q410" s="96" t="s">
        <v>322</v>
      </c>
      <c r="R410" s="95" t="s">
        <v>321</v>
      </c>
      <c r="S410" s="99" t="s">
        <v>320</v>
      </c>
      <c r="T410" s="110">
        <f t="shared" si="22"/>
        <v>4</v>
      </c>
      <c r="U410" s="95" t="s">
        <v>325</v>
      </c>
      <c r="V410" s="95" t="s">
        <v>328</v>
      </c>
      <c r="W410" s="128">
        <v>15</v>
      </c>
      <c r="X410" s="49">
        <v>1</v>
      </c>
      <c r="Y410" s="130">
        <f t="shared" si="20"/>
        <v>15</v>
      </c>
      <c r="Z410" s="49">
        <v>2</v>
      </c>
      <c r="AA410" s="49">
        <v>16</v>
      </c>
      <c r="AB410" s="49">
        <v>480</v>
      </c>
      <c r="AC410" s="47" t="s">
        <v>566</v>
      </c>
      <c r="AD410" s="49">
        <v>31</v>
      </c>
      <c r="AE410" s="49">
        <f t="shared" si="21"/>
        <v>14880</v>
      </c>
      <c r="AF410" s="46">
        <f>IF(J410="СУПЕРЛЮКС",800,IF(J410="ЛЮКС",400,IF(J410="ПРЕМИУМ",300,IF(J410="БИЗНЕС+",200,0))))*(Y410/10)*AD410</f>
        <v>9300</v>
      </c>
      <c r="AG410" s="24"/>
      <c r="AH410" s="24"/>
      <c r="AI410" s="24"/>
      <c r="AJ410" s="24"/>
      <c r="AK410" s="24"/>
      <c r="AL410" s="46">
        <f>AF410*(1-AG410)*(1-AH410)*(1-AI410)*(1-AJ410)*(1-AK410)</f>
        <v>9300</v>
      </c>
      <c r="AM410" s="95">
        <v>3185</v>
      </c>
    </row>
    <row r="411" spans="1:39" ht="13.15" customHeight="1">
      <c r="A411" s="48">
        <v>399</v>
      </c>
      <c r="B411" s="95" t="s">
        <v>35</v>
      </c>
      <c r="C411" s="95" t="s">
        <v>361</v>
      </c>
      <c r="D411" s="95" t="s">
        <v>115</v>
      </c>
      <c r="E411" s="95" t="s">
        <v>114</v>
      </c>
      <c r="F411" s="96" t="s">
        <v>113</v>
      </c>
      <c r="G411" s="96" t="s">
        <v>112</v>
      </c>
      <c r="H411" s="95">
        <v>2</v>
      </c>
      <c r="I411" s="95" t="s">
        <v>23</v>
      </c>
      <c r="J411" s="97" t="s">
        <v>474</v>
      </c>
      <c r="K411" s="137">
        <v>18000</v>
      </c>
      <c r="L411" s="138" t="s">
        <v>5</v>
      </c>
      <c r="M411" s="138" t="s">
        <v>7</v>
      </c>
      <c r="N411" s="138">
        <v>2500</v>
      </c>
      <c r="O411" s="138">
        <v>600</v>
      </c>
      <c r="P411" s="98" t="s">
        <v>323</v>
      </c>
      <c r="Q411" s="96" t="s">
        <v>322</v>
      </c>
      <c r="R411" s="95" t="s">
        <v>321</v>
      </c>
      <c r="S411" s="99" t="s">
        <v>320</v>
      </c>
      <c r="T411" s="110">
        <f t="shared" si="22"/>
        <v>4</v>
      </c>
      <c r="U411" s="95" t="s">
        <v>331</v>
      </c>
      <c r="V411" s="95" t="s">
        <v>551</v>
      </c>
      <c r="W411" s="128">
        <v>15</v>
      </c>
      <c r="X411" s="49">
        <v>1</v>
      </c>
      <c r="Y411" s="130">
        <f t="shared" si="20"/>
        <v>15</v>
      </c>
      <c r="Z411" s="49">
        <v>2</v>
      </c>
      <c r="AA411" s="49">
        <v>16</v>
      </c>
      <c r="AB411" s="49">
        <v>480</v>
      </c>
      <c r="AC411" s="47" t="s">
        <v>566</v>
      </c>
      <c r="AD411" s="49">
        <v>31</v>
      </c>
      <c r="AE411" s="49">
        <f t="shared" si="21"/>
        <v>14880</v>
      </c>
      <c r="AF411" s="46">
        <f>IF(J411="СУПЕРЛЮКС",800,IF(J411="ЛЮКС",400,IF(J411="ПРЕМИУМ",300,IF(J411="БИЗНЕС+",200,0))))*(Y411/10)*AD411</f>
        <v>9300</v>
      </c>
      <c r="AG411" s="24"/>
      <c r="AH411" s="24"/>
      <c r="AI411" s="24"/>
      <c r="AJ411" s="24"/>
      <c r="AK411" s="24"/>
      <c r="AL411" s="46">
        <f>AF411*(1-AG411)*(1-AH411)*(1-AI411)*(1-AJ411)*(1-AK411)</f>
        <v>9300</v>
      </c>
      <c r="AM411" s="95">
        <v>3186</v>
      </c>
    </row>
    <row r="412" spans="1:39" ht="13.15" customHeight="1">
      <c r="A412" s="48">
        <v>400</v>
      </c>
      <c r="B412" s="95" t="s">
        <v>35</v>
      </c>
      <c r="C412" s="95" t="s">
        <v>361</v>
      </c>
      <c r="D412" s="95" t="s">
        <v>115</v>
      </c>
      <c r="E412" s="95" t="s">
        <v>114</v>
      </c>
      <c r="F412" s="96" t="s">
        <v>113</v>
      </c>
      <c r="G412" s="96" t="s">
        <v>112</v>
      </c>
      <c r="H412" s="95">
        <v>3</v>
      </c>
      <c r="I412" s="95" t="s">
        <v>23</v>
      </c>
      <c r="J412" s="97" t="s">
        <v>474</v>
      </c>
      <c r="K412" s="137">
        <v>18000</v>
      </c>
      <c r="L412" s="138" t="s">
        <v>5</v>
      </c>
      <c r="M412" s="138" t="s">
        <v>7</v>
      </c>
      <c r="N412" s="138">
        <v>2500</v>
      </c>
      <c r="O412" s="138">
        <v>600</v>
      </c>
      <c r="P412" s="98" t="s">
        <v>323</v>
      </c>
      <c r="Q412" s="96" t="s">
        <v>322</v>
      </c>
      <c r="R412" s="95" t="s">
        <v>321</v>
      </c>
      <c r="S412" s="99" t="s">
        <v>320</v>
      </c>
      <c r="T412" s="110">
        <f t="shared" si="22"/>
        <v>4</v>
      </c>
      <c r="U412" s="95" t="s">
        <v>319</v>
      </c>
      <c r="V412" s="95" t="s">
        <v>318</v>
      </c>
      <c r="W412" s="128">
        <v>15</v>
      </c>
      <c r="X412" s="49">
        <v>1</v>
      </c>
      <c r="Y412" s="130">
        <f t="shared" si="20"/>
        <v>15</v>
      </c>
      <c r="Z412" s="49">
        <v>2</v>
      </c>
      <c r="AA412" s="49">
        <v>16</v>
      </c>
      <c r="AB412" s="49">
        <v>480</v>
      </c>
      <c r="AC412" s="47" t="s">
        <v>566</v>
      </c>
      <c r="AD412" s="49">
        <v>31</v>
      </c>
      <c r="AE412" s="49">
        <f t="shared" si="21"/>
        <v>14880</v>
      </c>
      <c r="AF412" s="46">
        <f>IF(J412="СУПЕРЛЮКС",800,IF(J412="ЛЮКС",400,IF(J412="ПРЕМИУМ",300,IF(J412="БИЗНЕС+",200,0))))*(Y412/10)*AD412</f>
        <v>9300</v>
      </c>
      <c r="AG412" s="24"/>
      <c r="AH412" s="24"/>
      <c r="AI412" s="24"/>
      <c r="AJ412" s="24"/>
      <c r="AK412" s="24"/>
      <c r="AL412" s="46">
        <f>AF412*(1-AG412)*(1-AH412)*(1-AI412)*(1-AJ412)*(1-AK412)</f>
        <v>9300</v>
      </c>
      <c r="AM412" s="95">
        <v>3187</v>
      </c>
    </row>
    <row r="413" spans="1:39" ht="13.15" customHeight="1">
      <c r="A413" s="48">
        <v>401</v>
      </c>
      <c r="B413" s="95" t="s">
        <v>35</v>
      </c>
      <c r="C413" s="95" t="s">
        <v>361</v>
      </c>
      <c r="D413" s="95" t="s">
        <v>115</v>
      </c>
      <c r="E413" s="95" t="s">
        <v>114</v>
      </c>
      <c r="F413" s="96" t="s">
        <v>113</v>
      </c>
      <c r="G413" s="96" t="s">
        <v>112</v>
      </c>
      <c r="H413" s="95">
        <v>4</v>
      </c>
      <c r="I413" s="95" t="s">
        <v>23</v>
      </c>
      <c r="J413" s="97" t="s">
        <v>474</v>
      </c>
      <c r="K413" s="137">
        <v>18000</v>
      </c>
      <c r="L413" s="138" t="s">
        <v>5</v>
      </c>
      <c r="M413" s="138" t="s">
        <v>7</v>
      </c>
      <c r="N413" s="138">
        <v>2500</v>
      </c>
      <c r="O413" s="138">
        <v>600</v>
      </c>
      <c r="P413" s="98" t="s">
        <v>323</v>
      </c>
      <c r="Q413" s="96" t="s">
        <v>322</v>
      </c>
      <c r="R413" s="95" t="s">
        <v>321</v>
      </c>
      <c r="S413" s="99" t="s">
        <v>320</v>
      </c>
      <c r="T413" s="110">
        <f t="shared" si="22"/>
        <v>4</v>
      </c>
      <c r="U413" s="95" t="s">
        <v>319</v>
      </c>
      <c r="V413" s="95" t="s">
        <v>318</v>
      </c>
      <c r="W413" s="128">
        <v>15</v>
      </c>
      <c r="X413" s="49">
        <v>1</v>
      </c>
      <c r="Y413" s="130">
        <f t="shared" si="20"/>
        <v>15</v>
      </c>
      <c r="Z413" s="49">
        <v>2</v>
      </c>
      <c r="AA413" s="49">
        <v>16</v>
      </c>
      <c r="AB413" s="49">
        <v>480</v>
      </c>
      <c r="AC413" s="47" t="s">
        <v>566</v>
      </c>
      <c r="AD413" s="49">
        <v>31</v>
      </c>
      <c r="AE413" s="49">
        <f t="shared" si="21"/>
        <v>14880</v>
      </c>
      <c r="AF413" s="46">
        <f>IF(J413="СУПЕРЛЮКС",800,IF(J413="ЛЮКС",400,IF(J413="ПРЕМИУМ",300,IF(J413="БИЗНЕС+",200,0))))*(Y413/10)*AD413</f>
        <v>9300</v>
      </c>
      <c r="AG413" s="24"/>
      <c r="AH413" s="24"/>
      <c r="AI413" s="24"/>
      <c r="AJ413" s="24"/>
      <c r="AK413" s="24"/>
      <c r="AL413" s="46">
        <f>AF413*(1-AG413)*(1-AH413)*(1-AI413)*(1-AJ413)*(1-AK413)</f>
        <v>9300</v>
      </c>
      <c r="AM413" s="95">
        <v>3188</v>
      </c>
    </row>
    <row r="414" spans="1:39" ht="13.15" customHeight="1">
      <c r="A414" s="48">
        <v>402</v>
      </c>
      <c r="B414" s="95" t="s">
        <v>35</v>
      </c>
      <c r="C414" s="95" t="s">
        <v>361</v>
      </c>
      <c r="D414" s="95" t="s">
        <v>42</v>
      </c>
      <c r="E414" s="95" t="s">
        <v>41</v>
      </c>
      <c r="F414" s="96" t="s">
        <v>40</v>
      </c>
      <c r="G414" s="96" t="s">
        <v>39</v>
      </c>
      <c r="H414" s="95">
        <v>1</v>
      </c>
      <c r="I414" s="95" t="s">
        <v>23</v>
      </c>
      <c r="J414" s="97" t="s">
        <v>513</v>
      </c>
      <c r="K414" s="137">
        <v>60000</v>
      </c>
      <c r="L414" s="138" t="s">
        <v>5</v>
      </c>
      <c r="M414" s="138" t="s">
        <v>5</v>
      </c>
      <c r="N414" s="138">
        <v>5000</v>
      </c>
      <c r="O414" s="138">
        <v>1500</v>
      </c>
      <c r="P414" s="98" t="s">
        <v>323</v>
      </c>
      <c r="Q414" s="96" t="s">
        <v>322</v>
      </c>
      <c r="R414" s="95" t="s">
        <v>340</v>
      </c>
      <c r="S414" s="99" t="s">
        <v>343</v>
      </c>
      <c r="T414" s="110">
        <f t="shared" si="22"/>
        <v>3</v>
      </c>
      <c r="U414" s="95" t="s">
        <v>552</v>
      </c>
      <c r="V414" s="95" t="s">
        <v>553</v>
      </c>
      <c r="W414" s="128">
        <v>15</v>
      </c>
      <c r="X414" s="49">
        <v>1</v>
      </c>
      <c r="Y414" s="130">
        <f t="shared" si="20"/>
        <v>15</v>
      </c>
      <c r="Z414" s="49">
        <v>2</v>
      </c>
      <c r="AA414" s="49">
        <v>16</v>
      </c>
      <c r="AB414" s="49">
        <v>480</v>
      </c>
      <c r="AC414" s="47" t="s">
        <v>566</v>
      </c>
      <c r="AD414" s="49">
        <v>31</v>
      </c>
      <c r="AE414" s="49">
        <f t="shared" si="21"/>
        <v>14880</v>
      </c>
      <c r="AF414" s="46">
        <f>IF(J414="СУПЕРЛЮКС",800,IF(J414="ЛЮКС",400,IF(J414="ПРЕМИУМ",300,IF(J414="БИЗНЕС+",200,0))))*(Y414/10)*AD414</f>
        <v>13950</v>
      </c>
      <c r="AG414" s="24"/>
      <c r="AH414" s="24"/>
      <c r="AI414" s="24"/>
      <c r="AJ414" s="24"/>
      <c r="AK414" s="24"/>
      <c r="AL414" s="46">
        <f>AF414*(1-AG414)*(1-AH414)*(1-AI414)*(1-AJ414)*(1-AK414)</f>
        <v>13950</v>
      </c>
      <c r="AM414" s="95">
        <v>973</v>
      </c>
    </row>
    <row r="415" spans="1:39" ht="13.15" customHeight="1">
      <c r="A415" s="48">
        <v>403</v>
      </c>
      <c r="B415" s="95" t="s">
        <v>35</v>
      </c>
      <c r="C415" s="95" t="s">
        <v>361</v>
      </c>
      <c r="D415" s="95" t="s">
        <v>42</v>
      </c>
      <c r="E415" s="95" t="s">
        <v>41</v>
      </c>
      <c r="F415" s="96" t="s">
        <v>40</v>
      </c>
      <c r="G415" s="96" t="s">
        <v>39</v>
      </c>
      <c r="H415" s="95">
        <v>2</v>
      </c>
      <c r="I415" s="95" t="s">
        <v>23</v>
      </c>
      <c r="J415" s="97" t="s">
        <v>513</v>
      </c>
      <c r="K415" s="137">
        <v>60000</v>
      </c>
      <c r="L415" s="138" t="s">
        <v>5</v>
      </c>
      <c r="M415" s="138" t="s">
        <v>5</v>
      </c>
      <c r="N415" s="138">
        <v>5000</v>
      </c>
      <c r="O415" s="138">
        <v>1500</v>
      </c>
      <c r="P415" s="98" t="s">
        <v>323</v>
      </c>
      <c r="Q415" s="96" t="s">
        <v>322</v>
      </c>
      <c r="R415" s="95" t="s">
        <v>321</v>
      </c>
      <c r="S415" s="99" t="s">
        <v>343</v>
      </c>
      <c r="T415" s="110">
        <f t="shared" si="22"/>
        <v>3</v>
      </c>
      <c r="U415" s="95" t="s">
        <v>325</v>
      </c>
      <c r="V415" s="95" t="s">
        <v>328</v>
      </c>
      <c r="W415" s="128">
        <v>15</v>
      </c>
      <c r="X415" s="49">
        <v>1</v>
      </c>
      <c r="Y415" s="130">
        <f t="shared" si="20"/>
        <v>15</v>
      </c>
      <c r="Z415" s="49">
        <v>2</v>
      </c>
      <c r="AA415" s="49">
        <v>16</v>
      </c>
      <c r="AB415" s="49">
        <v>480</v>
      </c>
      <c r="AC415" s="47" t="s">
        <v>566</v>
      </c>
      <c r="AD415" s="49">
        <v>31</v>
      </c>
      <c r="AE415" s="49">
        <f t="shared" si="21"/>
        <v>14880</v>
      </c>
      <c r="AF415" s="46">
        <f>IF(J415="СУПЕРЛЮКС",800,IF(J415="ЛЮКС",400,IF(J415="ПРЕМИУМ",300,IF(J415="БИЗНЕС+",200,0))))*(Y415/10)*AD415</f>
        <v>13950</v>
      </c>
      <c r="AG415" s="24"/>
      <c r="AH415" s="24"/>
      <c r="AI415" s="24"/>
      <c r="AJ415" s="24"/>
      <c r="AK415" s="24"/>
      <c r="AL415" s="46">
        <f>AF415*(1-AG415)*(1-AH415)*(1-AI415)*(1-AJ415)*(1-AK415)</f>
        <v>13950</v>
      </c>
      <c r="AM415" s="95">
        <v>972</v>
      </c>
    </row>
    <row r="416" spans="1:39" ht="13.15" customHeight="1">
      <c r="A416" s="48">
        <v>404</v>
      </c>
      <c r="B416" s="95" t="s">
        <v>35</v>
      </c>
      <c r="C416" s="95" t="s">
        <v>361</v>
      </c>
      <c r="D416" s="95" t="s">
        <v>42</v>
      </c>
      <c r="E416" s="95" t="s">
        <v>41</v>
      </c>
      <c r="F416" s="96" t="s">
        <v>40</v>
      </c>
      <c r="G416" s="96" t="s">
        <v>39</v>
      </c>
      <c r="H416" s="95">
        <v>3</v>
      </c>
      <c r="I416" s="95" t="s">
        <v>23</v>
      </c>
      <c r="J416" s="97" t="s">
        <v>513</v>
      </c>
      <c r="K416" s="137">
        <v>60000</v>
      </c>
      <c r="L416" s="138" t="s">
        <v>5</v>
      </c>
      <c r="M416" s="138" t="s">
        <v>5</v>
      </c>
      <c r="N416" s="138">
        <v>5000</v>
      </c>
      <c r="O416" s="138">
        <v>1500</v>
      </c>
      <c r="P416" s="98" t="s">
        <v>323</v>
      </c>
      <c r="Q416" s="96" t="s">
        <v>322</v>
      </c>
      <c r="R416" s="95" t="s">
        <v>321</v>
      </c>
      <c r="S416" s="99" t="s">
        <v>343</v>
      </c>
      <c r="T416" s="110">
        <f t="shared" si="22"/>
        <v>3</v>
      </c>
      <c r="U416" s="95" t="s">
        <v>319</v>
      </c>
      <c r="V416" s="95" t="s">
        <v>318</v>
      </c>
      <c r="W416" s="128">
        <v>15</v>
      </c>
      <c r="X416" s="49">
        <v>1</v>
      </c>
      <c r="Y416" s="130">
        <f t="shared" si="20"/>
        <v>15</v>
      </c>
      <c r="Z416" s="49">
        <v>2</v>
      </c>
      <c r="AA416" s="49">
        <v>16</v>
      </c>
      <c r="AB416" s="49">
        <v>480</v>
      </c>
      <c r="AC416" s="47" t="s">
        <v>566</v>
      </c>
      <c r="AD416" s="49">
        <v>31</v>
      </c>
      <c r="AE416" s="49">
        <f t="shared" si="21"/>
        <v>14880</v>
      </c>
      <c r="AF416" s="46">
        <f>IF(J416="СУПЕРЛЮКС",800,IF(J416="ЛЮКС",400,IF(J416="ПРЕМИУМ",300,IF(J416="БИЗНЕС+",200,0))))*(Y416/10)*AD416</f>
        <v>13950</v>
      </c>
      <c r="AG416" s="24"/>
      <c r="AH416" s="24"/>
      <c r="AI416" s="24"/>
      <c r="AJ416" s="24"/>
      <c r="AK416" s="24"/>
      <c r="AL416" s="46">
        <f>AF416*(1-AG416)*(1-AH416)*(1-AI416)*(1-AJ416)*(1-AK416)</f>
        <v>13950</v>
      </c>
      <c r="AM416" s="95">
        <v>974</v>
      </c>
    </row>
    <row r="417" spans="1:39" ht="13.15" customHeight="1">
      <c r="A417" s="48">
        <v>405</v>
      </c>
      <c r="B417" s="95" t="s">
        <v>35</v>
      </c>
      <c r="C417" s="95" t="s">
        <v>365</v>
      </c>
      <c r="D417" s="95" t="s">
        <v>482</v>
      </c>
      <c r="E417" s="95" t="s">
        <v>481</v>
      </c>
      <c r="F417" s="96" t="s">
        <v>480</v>
      </c>
      <c r="G417" s="96" t="s">
        <v>479</v>
      </c>
      <c r="H417" s="95">
        <v>1</v>
      </c>
      <c r="I417" s="95" t="s">
        <v>23</v>
      </c>
      <c r="J417" s="97" t="s">
        <v>474</v>
      </c>
      <c r="K417" s="137">
        <v>9000</v>
      </c>
      <c r="L417" s="138" t="s">
        <v>7</v>
      </c>
      <c r="M417" s="138" t="s">
        <v>7</v>
      </c>
      <c r="N417" s="138">
        <v>1279</v>
      </c>
      <c r="O417" s="138">
        <v>528</v>
      </c>
      <c r="P417" s="98" t="s">
        <v>323</v>
      </c>
      <c r="Q417" s="96" t="s">
        <v>347</v>
      </c>
      <c r="R417" s="95" t="s">
        <v>321</v>
      </c>
      <c r="S417" s="99" t="s">
        <v>346</v>
      </c>
      <c r="T417" s="110">
        <f t="shared" si="22"/>
        <v>5</v>
      </c>
      <c r="U417" s="95" t="s">
        <v>319</v>
      </c>
      <c r="V417" s="95" t="s">
        <v>318</v>
      </c>
      <c r="W417" s="128">
        <v>15</v>
      </c>
      <c r="X417" s="49">
        <v>1</v>
      </c>
      <c r="Y417" s="130">
        <f t="shared" si="20"/>
        <v>15</v>
      </c>
      <c r="Z417" s="49">
        <v>2</v>
      </c>
      <c r="AA417" s="49">
        <v>16</v>
      </c>
      <c r="AB417" s="49">
        <v>480</v>
      </c>
      <c r="AC417" s="47" t="s">
        <v>566</v>
      </c>
      <c r="AD417" s="49">
        <v>31</v>
      </c>
      <c r="AE417" s="49">
        <f t="shared" si="21"/>
        <v>14880</v>
      </c>
      <c r="AF417" s="46">
        <f>IF(J417="СУПЕРЛЮКС",800,IF(J417="ЛЮКС",400,IF(J417="ПРЕМИУМ",300,IF(J417="БИЗНЕС+",200,0))))*(Y417/10)*AD417</f>
        <v>9300</v>
      </c>
      <c r="AG417" s="24"/>
      <c r="AH417" s="24"/>
      <c r="AI417" s="24"/>
      <c r="AJ417" s="24"/>
      <c r="AK417" s="24"/>
      <c r="AL417" s="46">
        <f>AF417*(1-AG417)*(1-AH417)*(1-AI417)*(1-AJ417)*(1-AK417)</f>
        <v>9300</v>
      </c>
      <c r="AM417" s="95"/>
    </row>
    <row r="418" spans="1:39" ht="13.15" customHeight="1">
      <c r="A418" s="48">
        <v>406</v>
      </c>
      <c r="B418" s="95" t="s">
        <v>35</v>
      </c>
      <c r="C418" s="95" t="s">
        <v>365</v>
      </c>
      <c r="D418" s="95" t="s">
        <v>482</v>
      </c>
      <c r="E418" s="95" t="s">
        <v>481</v>
      </c>
      <c r="F418" s="96" t="s">
        <v>480</v>
      </c>
      <c r="G418" s="96" t="s">
        <v>479</v>
      </c>
      <c r="H418" s="95">
        <v>1</v>
      </c>
      <c r="I418" s="95" t="s">
        <v>23</v>
      </c>
      <c r="J418" s="97" t="s">
        <v>474</v>
      </c>
      <c r="K418" s="137">
        <v>9000</v>
      </c>
      <c r="L418" s="138" t="s">
        <v>7</v>
      </c>
      <c r="M418" s="138" t="s">
        <v>7</v>
      </c>
      <c r="N418" s="138">
        <v>1279</v>
      </c>
      <c r="O418" s="138">
        <v>528</v>
      </c>
      <c r="P418" s="98" t="s">
        <v>323</v>
      </c>
      <c r="Q418" s="96" t="s">
        <v>322</v>
      </c>
      <c r="R418" s="95" t="s">
        <v>321</v>
      </c>
      <c r="S418" s="99" t="s">
        <v>335</v>
      </c>
      <c r="T418" s="110">
        <f t="shared" si="22"/>
        <v>5</v>
      </c>
      <c r="U418" s="95" t="s">
        <v>319</v>
      </c>
      <c r="V418" s="95" t="s">
        <v>318</v>
      </c>
      <c r="W418" s="128">
        <v>15</v>
      </c>
      <c r="X418" s="49">
        <v>1</v>
      </c>
      <c r="Y418" s="130">
        <f t="shared" si="20"/>
        <v>15</v>
      </c>
      <c r="Z418" s="49">
        <v>2</v>
      </c>
      <c r="AA418" s="49">
        <v>16</v>
      </c>
      <c r="AB418" s="49">
        <v>480</v>
      </c>
      <c r="AC418" s="47" t="s">
        <v>566</v>
      </c>
      <c r="AD418" s="49">
        <v>31</v>
      </c>
      <c r="AE418" s="49">
        <f t="shared" si="21"/>
        <v>14880</v>
      </c>
      <c r="AF418" s="46">
        <f>IF(J418="СУПЕРЛЮКС",800,IF(J418="ЛЮКС",400,IF(J418="ПРЕМИУМ",300,IF(J418="БИЗНЕС+",200,0))))*(Y418/10)*AD418</f>
        <v>9300</v>
      </c>
      <c r="AG418" s="24"/>
      <c r="AH418" s="24"/>
      <c r="AI418" s="24"/>
      <c r="AJ418" s="24"/>
      <c r="AK418" s="24"/>
      <c r="AL418" s="46">
        <f>AF418*(1-AG418)*(1-AH418)*(1-AI418)*(1-AJ418)*(1-AK418)</f>
        <v>9300</v>
      </c>
      <c r="AM418" s="95">
        <v>876</v>
      </c>
    </row>
    <row r="419" spans="1:39" ht="13.15" customHeight="1">
      <c r="A419" s="48">
        <v>407</v>
      </c>
      <c r="B419" s="95" t="s">
        <v>35</v>
      </c>
      <c r="C419" s="95" t="s">
        <v>365</v>
      </c>
      <c r="D419" s="95" t="s">
        <v>482</v>
      </c>
      <c r="E419" s="95" t="s">
        <v>481</v>
      </c>
      <c r="F419" s="96" t="s">
        <v>480</v>
      </c>
      <c r="G419" s="96" t="s">
        <v>479</v>
      </c>
      <c r="H419" s="95">
        <v>2</v>
      </c>
      <c r="I419" s="95" t="s">
        <v>23</v>
      </c>
      <c r="J419" s="97" t="s">
        <v>474</v>
      </c>
      <c r="K419" s="137">
        <v>9000</v>
      </c>
      <c r="L419" s="138" t="s">
        <v>7</v>
      </c>
      <c r="M419" s="138" t="s">
        <v>7</v>
      </c>
      <c r="N419" s="138">
        <v>1279</v>
      </c>
      <c r="O419" s="138">
        <v>528</v>
      </c>
      <c r="P419" s="98" t="s">
        <v>323</v>
      </c>
      <c r="Q419" s="96" t="s">
        <v>322</v>
      </c>
      <c r="R419" s="95" t="s">
        <v>321</v>
      </c>
      <c r="S419" s="99" t="s">
        <v>335</v>
      </c>
      <c r="T419" s="110">
        <f t="shared" si="22"/>
        <v>5</v>
      </c>
      <c r="U419" s="95" t="s">
        <v>319</v>
      </c>
      <c r="V419" s="95" t="s">
        <v>318</v>
      </c>
      <c r="W419" s="128">
        <v>15</v>
      </c>
      <c r="X419" s="49">
        <v>1</v>
      </c>
      <c r="Y419" s="130">
        <f t="shared" si="20"/>
        <v>15</v>
      </c>
      <c r="Z419" s="49">
        <v>2</v>
      </c>
      <c r="AA419" s="49">
        <v>16</v>
      </c>
      <c r="AB419" s="49">
        <v>480</v>
      </c>
      <c r="AC419" s="47" t="s">
        <v>566</v>
      </c>
      <c r="AD419" s="49">
        <v>31</v>
      </c>
      <c r="AE419" s="49">
        <f t="shared" si="21"/>
        <v>14880</v>
      </c>
      <c r="AF419" s="46">
        <f>IF(J419="СУПЕРЛЮКС",800,IF(J419="ЛЮКС",400,IF(J419="ПРЕМИУМ",300,IF(J419="БИЗНЕС+",200,0))))*(Y419/10)*AD419</f>
        <v>9300</v>
      </c>
      <c r="AG419" s="24"/>
      <c r="AH419" s="24"/>
      <c r="AI419" s="24"/>
      <c r="AJ419" s="24"/>
      <c r="AK419" s="24"/>
      <c r="AL419" s="46">
        <f>AF419*(1-AG419)*(1-AH419)*(1-AI419)*(1-AJ419)*(1-AK419)</f>
        <v>9300</v>
      </c>
      <c r="AM419" s="95">
        <v>879</v>
      </c>
    </row>
    <row r="420" spans="1:39" ht="13.15" customHeight="1">
      <c r="A420" s="48">
        <v>408</v>
      </c>
      <c r="B420" s="95" t="s">
        <v>35</v>
      </c>
      <c r="C420" s="95" t="s">
        <v>365</v>
      </c>
      <c r="D420" s="95" t="s">
        <v>482</v>
      </c>
      <c r="E420" s="95" t="s">
        <v>481</v>
      </c>
      <c r="F420" s="96" t="s">
        <v>480</v>
      </c>
      <c r="G420" s="96" t="s">
        <v>479</v>
      </c>
      <c r="H420" s="95">
        <v>3</v>
      </c>
      <c r="I420" s="95" t="s">
        <v>23</v>
      </c>
      <c r="J420" s="97" t="s">
        <v>474</v>
      </c>
      <c r="K420" s="137">
        <v>9000</v>
      </c>
      <c r="L420" s="138" t="s">
        <v>7</v>
      </c>
      <c r="M420" s="138" t="s">
        <v>7</v>
      </c>
      <c r="N420" s="138">
        <v>1279</v>
      </c>
      <c r="O420" s="138">
        <v>528</v>
      </c>
      <c r="P420" s="98" t="s">
        <v>323</v>
      </c>
      <c r="Q420" s="96" t="s">
        <v>322</v>
      </c>
      <c r="R420" s="95" t="s">
        <v>321</v>
      </c>
      <c r="S420" s="99" t="s">
        <v>335</v>
      </c>
      <c r="T420" s="110">
        <f t="shared" si="22"/>
        <v>5</v>
      </c>
      <c r="U420" s="95" t="s">
        <v>319</v>
      </c>
      <c r="V420" s="95" t="s">
        <v>318</v>
      </c>
      <c r="W420" s="128">
        <v>15</v>
      </c>
      <c r="X420" s="49">
        <v>1</v>
      </c>
      <c r="Y420" s="130">
        <f t="shared" si="20"/>
        <v>15</v>
      </c>
      <c r="Z420" s="49">
        <v>2</v>
      </c>
      <c r="AA420" s="49">
        <v>16</v>
      </c>
      <c r="AB420" s="49">
        <v>480</v>
      </c>
      <c r="AC420" s="47" t="s">
        <v>566</v>
      </c>
      <c r="AD420" s="49">
        <v>31</v>
      </c>
      <c r="AE420" s="49">
        <f t="shared" si="21"/>
        <v>14880</v>
      </c>
      <c r="AF420" s="46">
        <f>IF(J420="СУПЕРЛЮКС",800,IF(J420="ЛЮКС",400,IF(J420="ПРЕМИУМ",300,IF(J420="БИЗНЕС+",200,0))))*(Y420/10)*AD420</f>
        <v>9300</v>
      </c>
      <c r="AG420" s="24"/>
      <c r="AH420" s="24"/>
      <c r="AI420" s="24"/>
      <c r="AJ420" s="24"/>
      <c r="AK420" s="24"/>
      <c r="AL420" s="46">
        <f>AF420*(1-AG420)*(1-AH420)*(1-AI420)*(1-AJ420)*(1-AK420)</f>
        <v>9300</v>
      </c>
      <c r="AM420" s="95">
        <v>878</v>
      </c>
    </row>
    <row r="421" spans="1:39" ht="13.15" customHeight="1">
      <c r="A421" s="48">
        <v>409</v>
      </c>
      <c r="B421" s="95" t="s">
        <v>35</v>
      </c>
      <c r="C421" s="95" t="s">
        <v>365</v>
      </c>
      <c r="D421" s="95" t="s">
        <v>482</v>
      </c>
      <c r="E421" s="95" t="s">
        <v>481</v>
      </c>
      <c r="F421" s="96" t="s">
        <v>480</v>
      </c>
      <c r="G421" s="96" t="s">
        <v>479</v>
      </c>
      <c r="H421" s="95">
        <v>4</v>
      </c>
      <c r="I421" s="95" t="s">
        <v>23</v>
      </c>
      <c r="J421" s="97" t="s">
        <v>474</v>
      </c>
      <c r="K421" s="137">
        <v>9000</v>
      </c>
      <c r="L421" s="138" t="s">
        <v>7</v>
      </c>
      <c r="M421" s="138" t="s">
        <v>7</v>
      </c>
      <c r="N421" s="138">
        <v>1279</v>
      </c>
      <c r="O421" s="138">
        <v>528</v>
      </c>
      <c r="P421" s="98" t="s">
        <v>323</v>
      </c>
      <c r="Q421" s="96" t="s">
        <v>322</v>
      </c>
      <c r="R421" s="95" t="s">
        <v>321</v>
      </c>
      <c r="S421" s="99" t="s">
        <v>335</v>
      </c>
      <c r="T421" s="110">
        <f t="shared" si="22"/>
        <v>5</v>
      </c>
      <c r="U421" s="95" t="s">
        <v>319</v>
      </c>
      <c r="V421" s="95" t="s">
        <v>318</v>
      </c>
      <c r="W421" s="128">
        <v>15</v>
      </c>
      <c r="X421" s="49">
        <v>1</v>
      </c>
      <c r="Y421" s="130">
        <f t="shared" si="20"/>
        <v>15</v>
      </c>
      <c r="Z421" s="49">
        <v>2</v>
      </c>
      <c r="AA421" s="49">
        <v>16</v>
      </c>
      <c r="AB421" s="49">
        <v>480</v>
      </c>
      <c r="AC421" s="47" t="s">
        <v>566</v>
      </c>
      <c r="AD421" s="49">
        <v>31</v>
      </c>
      <c r="AE421" s="49">
        <f t="shared" si="21"/>
        <v>14880</v>
      </c>
      <c r="AF421" s="46">
        <f>IF(J421="СУПЕРЛЮКС",800,IF(J421="ЛЮКС",400,IF(J421="ПРЕМИУМ",300,IF(J421="БИЗНЕС+",200,0))))*(Y421/10)*AD421</f>
        <v>9300</v>
      </c>
      <c r="AG421" s="24"/>
      <c r="AH421" s="24"/>
      <c r="AI421" s="24"/>
      <c r="AJ421" s="24"/>
      <c r="AK421" s="24"/>
      <c r="AL421" s="46">
        <f>AF421*(1-AG421)*(1-AH421)*(1-AI421)*(1-AJ421)*(1-AK421)</f>
        <v>9300</v>
      </c>
      <c r="AM421" s="95">
        <v>877</v>
      </c>
    </row>
    <row r="422" spans="1:39" ht="13.15" customHeight="1">
      <c r="A422" s="48">
        <v>410</v>
      </c>
      <c r="B422" s="95" t="s">
        <v>35</v>
      </c>
      <c r="C422" s="95" t="s">
        <v>366</v>
      </c>
      <c r="D422" s="95" t="s">
        <v>274</v>
      </c>
      <c r="E422" s="95" t="s">
        <v>148</v>
      </c>
      <c r="F422" s="96" t="s">
        <v>273</v>
      </c>
      <c r="G422" s="96" t="s">
        <v>272</v>
      </c>
      <c r="H422" s="95">
        <v>1</v>
      </c>
      <c r="I422" s="95" t="s">
        <v>23</v>
      </c>
      <c r="J422" s="97" t="s">
        <v>474</v>
      </c>
      <c r="K422" s="137">
        <v>9000</v>
      </c>
      <c r="L422" s="138" t="s">
        <v>7</v>
      </c>
      <c r="M422" s="138" t="s">
        <v>7</v>
      </c>
      <c r="N422" s="138">
        <v>1700</v>
      </c>
      <c r="O422" s="138">
        <v>396</v>
      </c>
      <c r="P422" s="98" t="s">
        <v>323</v>
      </c>
      <c r="Q422" s="96" t="s">
        <v>322</v>
      </c>
      <c r="R422" s="95" t="s">
        <v>321</v>
      </c>
      <c r="S422" s="99" t="s">
        <v>335</v>
      </c>
      <c r="T422" s="110">
        <f t="shared" si="22"/>
        <v>2</v>
      </c>
      <c r="U422" s="95" t="s">
        <v>327</v>
      </c>
      <c r="V422" s="95" t="s">
        <v>327</v>
      </c>
      <c r="W422" s="128">
        <v>15</v>
      </c>
      <c r="X422" s="49">
        <v>1</v>
      </c>
      <c r="Y422" s="130">
        <f t="shared" si="20"/>
        <v>15</v>
      </c>
      <c r="Z422" s="49">
        <v>2</v>
      </c>
      <c r="AA422" s="49">
        <v>16</v>
      </c>
      <c r="AB422" s="49">
        <v>480</v>
      </c>
      <c r="AC422" s="47" t="s">
        <v>566</v>
      </c>
      <c r="AD422" s="49">
        <v>31</v>
      </c>
      <c r="AE422" s="49">
        <f t="shared" si="21"/>
        <v>14880</v>
      </c>
      <c r="AF422" s="46">
        <f>IF(J422="СУПЕРЛЮКС",800,IF(J422="ЛЮКС",400,IF(J422="ПРЕМИУМ",300,IF(J422="БИЗНЕС+",200,0))))*(Y422/10)*AD422</f>
        <v>9300</v>
      </c>
      <c r="AG422" s="24"/>
      <c r="AH422" s="24"/>
      <c r="AI422" s="24"/>
      <c r="AJ422" s="24"/>
      <c r="AK422" s="24"/>
      <c r="AL422" s="46">
        <f>AF422*(1-AG422)*(1-AH422)*(1-AI422)*(1-AJ422)*(1-AK422)</f>
        <v>9300</v>
      </c>
      <c r="AM422" s="95">
        <v>993</v>
      </c>
    </row>
    <row r="423" spans="1:39" ht="13.15" customHeight="1">
      <c r="A423" s="48">
        <v>411</v>
      </c>
      <c r="B423" s="95" t="s">
        <v>35</v>
      </c>
      <c r="C423" s="95" t="s">
        <v>366</v>
      </c>
      <c r="D423" s="95" t="s">
        <v>274</v>
      </c>
      <c r="E423" s="95" t="s">
        <v>148</v>
      </c>
      <c r="F423" s="96" t="s">
        <v>273</v>
      </c>
      <c r="G423" s="96" t="s">
        <v>272</v>
      </c>
      <c r="H423" s="95">
        <v>2</v>
      </c>
      <c r="I423" s="95" t="s">
        <v>23</v>
      </c>
      <c r="J423" s="97" t="s">
        <v>474</v>
      </c>
      <c r="K423" s="137">
        <v>9000</v>
      </c>
      <c r="L423" s="138" t="s">
        <v>7</v>
      </c>
      <c r="M423" s="138" t="s">
        <v>7</v>
      </c>
      <c r="N423" s="138">
        <v>1700</v>
      </c>
      <c r="O423" s="138">
        <v>396</v>
      </c>
      <c r="P423" s="98" t="s">
        <v>323</v>
      </c>
      <c r="Q423" s="96" t="s">
        <v>322</v>
      </c>
      <c r="R423" s="95" t="s">
        <v>321</v>
      </c>
      <c r="S423" s="99" t="s">
        <v>335</v>
      </c>
      <c r="T423" s="110">
        <f t="shared" si="22"/>
        <v>2</v>
      </c>
      <c r="U423" s="95" t="s">
        <v>319</v>
      </c>
      <c r="V423" s="95" t="s">
        <v>318</v>
      </c>
      <c r="W423" s="128">
        <v>15</v>
      </c>
      <c r="X423" s="49">
        <v>1</v>
      </c>
      <c r="Y423" s="130">
        <f t="shared" si="20"/>
        <v>15</v>
      </c>
      <c r="Z423" s="49">
        <v>2</v>
      </c>
      <c r="AA423" s="49">
        <v>16</v>
      </c>
      <c r="AB423" s="49">
        <v>480</v>
      </c>
      <c r="AC423" s="47" t="s">
        <v>566</v>
      </c>
      <c r="AD423" s="49">
        <v>31</v>
      </c>
      <c r="AE423" s="49">
        <f t="shared" si="21"/>
        <v>14880</v>
      </c>
      <c r="AF423" s="46">
        <f>IF(J423="СУПЕРЛЮКС",800,IF(J423="ЛЮКС",400,IF(J423="ПРЕМИУМ",300,IF(J423="БИЗНЕС+",200,0))))*(Y423/10)*AD423</f>
        <v>9300</v>
      </c>
      <c r="AG423" s="24"/>
      <c r="AH423" s="24"/>
      <c r="AI423" s="24"/>
      <c r="AJ423" s="24"/>
      <c r="AK423" s="24"/>
      <c r="AL423" s="46">
        <f>AF423*(1-AG423)*(1-AH423)*(1-AI423)*(1-AJ423)*(1-AK423)</f>
        <v>9300</v>
      </c>
      <c r="AM423" s="95">
        <v>889</v>
      </c>
    </row>
    <row r="424" spans="1:39" ht="13.15" customHeight="1">
      <c r="A424" s="48">
        <v>412</v>
      </c>
      <c r="B424" s="95" t="s">
        <v>35</v>
      </c>
      <c r="C424" s="95" t="s">
        <v>365</v>
      </c>
      <c r="D424" s="95" t="s">
        <v>173</v>
      </c>
      <c r="E424" s="95" t="s">
        <v>271</v>
      </c>
      <c r="F424" s="96" t="s">
        <v>270</v>
      </c>
      <c r="G424" s="96" t="s">
        <v>269</v>
      </c>
      <c r="H424" s="95">
        <v>5</v>
      </c>
      <c r="I424" s="95" t="s">
        <v>23</v>
      </c>
      <c r="J424" s="97" t="s">
        <v>474</v>
      </c>
      <c r="K424" s="137">
        <v>16000</v>
      </c>
      <c r="L424" s="138" t="s">
        <v>5</v>
      </c>
      <c r="M424" s="138" t="s">
        <v>7</v>
      </c>
      <c r="N424" s="138">
        <v>4092</v>
      </c>
      <c r="O424" s="138">
        <v>440</v>
      </c>
      <c r="P424" s="98" t="s">
        <v>323</v>
      </c>
      <c r="Q424" s="96" t="s">
        <v>322</v>
      </c>
      <c r="R424" s="95" t="s">
        <v>321</v>
      </c>
      <c r="S424" s="99" t="s">
        <v>342</v>
      </c>
      <c r="T424" s="110">
        <f t="shared" si="22"/>
        <v>6</v>
      </c>
      <c r="U424" s="95" t="s">
        <v>327</v>
      </c>
      <c r="V424" s="95" t="s">
        <v>327</v>
      </c>
      <c r="W424" s="128">
        <v>15</v>
      </c>
      <c r="X424" s="49">
        <v>1</v>
      </c>
      <c r="Y424" s="130">
        <f t="shared" si="20"/>
        <v>15</v>
      </c>
      <c r="Z424" s="49">
        <v>2</v>
      </c>
      <c r="AA424" s="49">
        <v>16</v>
      </c>
      <c r="AB424" s="49">
        <v>480</v>
      </c>
      <c r="AC424" s="47" t="s">
        <v>566</v>
      </c>
      <c r="AD424" s="49">
        <v>31</v>
      </c>
      <c r="AE424" s="49">
        <f t="shared" si="21"/>
        <v>14880</v>
      </c>
      <c r="AF424" s="46">
        <f>IF(J424="СУПЕРЛЮКС",800,IF(J424="ЛЮКС",400,IF(J424="ПРЕМИУМ",300,IF(J424="БИЗНЕС+",200,0))))*(Y424/10)*AD424</f>
        <v>9300</v>
      </c>
      <c r="AG424" s="24"/>
      <c r="AH424" s="24"/>
      <c r="AI424" s="24"/>
      <c r="AJ424" s="24"/>
      <c r="AK424" s="24"/>
      <c r="AL424" s="46">
        <f>AF424*(1-AG424)*(1-AH424)*(1-AI424)*(1-AJ424)*(1-AK424)</f>
        <v>9300</v>
      </c>
      <c r="AM424" s="95">
        <v>2943</v>
      </c>
    </row>
    <row r="425" spans="1:39" ht="13.15" customHeight="1">
      <c r="A425" s="48">
        <v>413</v>
      </c>
      <c r="B425" s="95" t="s">
        <v>35</v>
      </c>
      <c r="C425" s="95" t="s">
        <v>365</v>
      </c>
      <c r="D425" s="95" t="s">
        <v>173</v>
      </c>
      <c r="E425" s="95" t="s">
        <v>271</v>
      </c>
      <c r="F425" s="96" t="s">
        <v>270</v>
      </c>
      <c r="G425" s="96" t="s">
        <v>269</v>
      </c>
      <c r="H425" s="95">
        <v>6</v>
      </c>
      <c r="I425" s="95" t="s">
        <v>324</v>
      </c>
      <c r="J425" s="97" t="s">
        <v>474</v>
      </c>
      <c r="K425" s="137">
        <v>16000</v>
      </c>
      <c r="L425" s="138" t="s">
        <v>5</v>
      </c>
      <c r="M425" s="138" t="s">
        <v>7</v>
      </c>
      <c r="N425" s="138">
        <v>4092</v>
      </c>
      <c r="O425" s="138">
        <v>440</v>
      </c>
      <c r="P425" s="98" t="s">
        <v>323</v>
      </c>
      <c r="Q425" s="96" t="s">
        <v>322</v>
      </c>
      <c r="R425" s="95" t="s">
        <v>321</v>
      </c>
      <c r="S425" s="99" t="s">
        <v>335</v>
      </c>
      <c r="T425" s="110">
        <f t="shared" si="22"/>
        <v>6</v>
      </c>
      <c r="U425" s="95" t="s">
        <v>325</v>
      </c>
      <c r="V425" s="95" t="s">
        <v>325</v>
      </c>
      <c r="W425" s="128">
        <v>15</v>
      </c>
      <c r="X425" s="49">
        <v>1</v>
      </c>
      <c r="Y425" s="130">
        <f t="shared" si="20"/>
        <v>15</v>
      </c>
      <c r="Z425" s="49">
        <v>2</v>
      </c>
      <c r="AA425" s="49">
        <v>16</v>
      </c>
      <c r="AB425" s="49">
        <v>480</v>
      </c>
      <c r="AC425" s="47" t="s">
        <v>566</v>
      </c>
      <c r="AD425" s="49">
        <v>31</v>
      </c>
      <c r="AE425" s="49">
        <f t="shared" si="21"/>
        <v>14880</v>
      </c>
      <c r="AF425" s="46">
        <f>IF(J425="СУПЕРЛЮКС",800,IF(J425="ЛЮКС",400,IF(J425="ПРЕМИУМ",300,IF(J425="БИЗНЕС+",200,0))))*(Y425/10)*AD425</f>
        <v>9300</v>
      </c>
      <c r="AG425" s="24"/>
      <c r="AH425" s="24"/>
      <c r="AI425" s="24"/>
      <c r="AJ425" s="24"/>
      <c r="AK425" s="24"/>
      <c r="AL425" s="46">
        <f>AF425*(1-AG425)*(1-AH425)*(1-AI425)*(1-AJ425)*(1-AK425)</f>
        <v>9300</v>
      </c>
      <c r="AM425" s="95">
        <v>2944</v>
      </c>
    </row>
    <row r="426" spans="1:39" ht="13.15" customHeight="1">
      <c r="A426" s="48">
        <v>414</v>
      </c>
      <c r="B426" s="95" t="s">
        <v>35</v>
      </c>
      <c r="C426" s="95" t="s">
        <v>365</v>
      </c>
      <c r="D426" s="95" t="s">
        <v>173</v>
      </c>
      <c r="E426" s="95" t="s">
        <v>271</v>
      </c>
      <c r="F426" s="96" t="s">
        <v>270</v>
      </c>
      <c r="G426" s="96" t="s">
        <v>269</v>
      </c>
      <c r="H426" s="95">
        <v>7</v>
      </c>
      <c r="I426" s="95" t="s">
        <v>324</v>
      </c>
      <c r="J426" s="97" t="s">
        <v>474</v>
      </c>
      <c r="K426" s="137">
        <v>16000</v>
      </c>
      <c r="L426" s="138" t="s">
        <v>5</v>
      </c>
      <c r="M426" s="138" t="s">
        <v>7</v>
      </c>
      <c r="N426" s="138">
        <v>4092</v>
      </c>
      <c r="O426" s="138">
        <v>440</v>
      </c>
      <c r="P426" s="98" t="s">
        <v>323</v>
      </c>
      <c r="Q426" s="96" t="s">
        <v>322</v>
      </c>
      <c r="R426" s="95" t="s">
        <v>321</v>
      </c>
      <c r="S426" s="99" t="s">
        <v>335</v>
      </c>
      <c r="T426" s="110">
        <f t="shared" si="22"/>
        <v>6</v>
      </c>
      <c r="U426" s="95" t="s">
        <v>325</v>
      </c>
      <c r="V426" s="95" t="s">
        <v>325</v>
      </c>
      <c r="W426" s="128">
        <v>15</v>
      </c>
      <c r="X426" s="49">
        <v>1</v>
      </c>
      <c r="Y426" s="130">
        <f t="shared" si="20"/>
        <v>15</v>
      </c>
      <c r="Z426" s="49">
        <v>2</v>
      </c>
      <c r="AA426" s="49">
        <v>16</v>
      </c>
      <c r="AB426" s="49">
        <v>480</v>
      </c>
      <c r="AC426" s="47" t="s">
        <v>566</v>
      </c>
      <c r="AD426" s="49">
        <v>31</v>
      </c>
      <c r="AE426" s="49">
        <f t="shared" si="21"/>
        <v>14880</v>
      </c>
      <c r="AF426" s="46">
        <f>IF(J426="СУПЕРЛЮКС",800,IF(J426="ЛЮКС",400,IF(J426="ПРЕМИУМ",300,IF(J426="БИЗНЕС+",200,0))))*(Y426/10)*AD426</f>
        <v>9300</v>
      </c>
      <c r="AG426" s="24"/>
      <c r="AH426" s="24"/>
      <c r="AI426" s="24"/>
      <c r="AJ426" s="24"/>
      <c r="AK426" s="24"/>
      <c r="AL426" s="46">
        <f>AF426*(1-AG426)*(1-AH426)*(1-AI426)*(1-AJ426)*(1-AK426)</f>
        <v>9300</v>
      </c>
      <c r="AM426" s="95">
        <v>2944</v>
      </c>
    </row>
    <row r="427" spans="1:39" ht="13.15" customHeight="1">
      <c r="A427" s="48">
        <v>415</v>
      </c>
      <c r="B427" s="95" t="s">
        <v>35</v>
      </c>
      <c r="C427" s="95" t="s">
        <v>365</v>
      </c>
      <c r="D427" s="95" t="s">
        <v>173</v>
      </c>
      <c r="E427" s="95" t="s">
        <v>271</v>
      </c>
      <c r="F427" s="96" t="s">
        <v>270</v>
      </c>
      <c r="G427" s="96" t="s">
        <v>269</v>
      </c>
      <c r="H427" s="95">
        <v>8</v>
      </c>
      <c r="I427" s="95" t="s">
        <v>324</v>
      </c>
      <c r="J427" s="97" t="s">
        <v>474</v>
      </c>
      <c r="K427" s="137">
        <v>16000</v>
      </c>
      <c r="L427" s="138" t="s">
        <v>5</v>
      </c>
      <c r="M427" s="138" t="s">
        <v>7</v>
      </c>
      <c r="N427" s="138">
        <v>4092</v>
      </c>
      <c r="O427" s="138">
        <v>440</v>
      </c>
      <c r="P427" s="98" t="s">
        <v>323</v>
      </c>
      <c r="Q427" s="96" t="s">
        <v>322</v>
      </c>
      <c r="R427" s="95" t="s">
        <v>321</v>
      </c>
      <c r="S427" s="99" t="s">
        <v>335</v>
      </c>
      <c r="T427" s="110">
        <f t="shared" si="22"/>
        <v>6</v>
      </c>
      <c r="U427" s="95" t="s">
        <v>325</v>
      </c>
      <c r="V427" s="95" t="s">
        <v>325</v>
      </c>
      <c r="W427" s="128">
        <v>15</v>
      </c>
      <c r="X427" s="49">
        <v>1</v>
      </c>
      <c r="Y427" s="130">
        <f t="shared" si="20"/>
        <v>15</v>
      </c>
      <c r="Z427" s="49">
        <v>2</v>
      </c>
      <c r="AA427" s="49">
        <v>16</v>
      </c>
      <c r="AB427" s="49">
        <v>480</v>
      </c>
      <c r="AC427" s="47" t="s">
        <v>566</v>
      </c>
      <c r="AD427" s="49">
        <v>31</v>
      </c>
      <c r="AE427" s="49">
        <f t="shared" si="21"/>
        <v>14880</v>
      </c>
      <c r="AF427" s="46">
        <f>IF(J427="СУПЕРЛЮКС",800,IF(J427="ЛЮКС",400,IF(J427="ПРЕМИУМ",300,IF(J427="БИЗНЕС+",200,0))))*(Y427/10)*AD427</f>
        <v>9300</v>
      </c>
      <c r="AG427" s="24"/>
      <c r="AH427" s="24"/>
      <c r="AI427" s="24"/>
      <c r="AJ427" s="24"/>
      <c r="AK427" s="24"/>
      <c r="AL427" s="46">
        <f>AF427*(1-AG427)*(1-AH427)*(1-AI427)*(1-AJ427)*(1-AK427)</f>
        <v>9300</v>
      </c>
      <c r="AM427" s="95">
        <v>2944</v>
      </c>
    </row>
    <row r="428" spans="1:39" ht="13.15" customHeight="1">
      <c r="A428" s="48">
        <v>416</v>
      </c>
      <c r="B428" s="95" t="s">
        <v>35</v>
      </c>
      <c r="C428" s="95" t="s">
        <v>365</v>
      </c>
      <c r="D428" s="95" t="s">
        <v>173</v>
      </c>
      <c r="E428" s="95" t="s">
        <v>271</v>
      </c>
      <c r="F428" s="96" t="s">
        <v>270</v>
      </c>
      <c r="G428" s="96" t="s">
        <v>269</v>
      </c>
      <c r="H428" s="95">
        <v>9</v>
      </c>
      <c r="I428" s="95" t="s">
        <v>324</v>
      </c>
      <c r="J428" s="97" t="s">
        <v>474</v>
      </c>
      <c r="K428" s="137">
        <v>16000</v>
      </c>
      <c r="L428" s="138" t="s">
        <v>5</v>
      </c>
      <c r="M428" s="138" t="s">
        <v>7</v>
      </c>
      <c r="N428" s="138">
        <v>4092</v>
      </c>
      <c r="O428" s="138">
        <v>440</v>
      </c>
      <c r="P428" s="98" t="s">
        <v>323</v>
      </c>
      <c r="Q428" s="96" t="s">
        <v>322</v>
      </c>
      <c r="R428" s="95" t="s">
        <v>321</v>
      </c>
      <c r="S428" s="99" t="s">
        <v>335</v>
      </c>
      <c r="T428" s="110">
        <f t="shared" si="22"/>
        <v>6</v>
      </c>
      <c r="U428" s="95" t="s">
        <v>325</v>
      </c>
      <c r="V428" s="95" t="s">
        <v>325</v>
      </c>
      <c r="W428" s="128">
        <v>15</v>
      </c>
      <c r="X428" s="49">
        <v>1</v>
      </c>
      <c r="Y428" s="130">
        <f t="shared" si="20"/>
        <v>15</v>
      </c>
      <c r="Z428" s="49">
        <v>2</v>
      </c>
      <c r="AA428" s="49">
        <v>16</v>
      </c>
      <c r="AB428" s="49">
        <v>480</v>
      </c>
      <c r="AC428" s="47" t="s">
        <v>566</v>
      </c>
      <c r="AD428" s="49">
        <v>31</v>
      </c>
      <c r="AE428" s="49">
        <f t="shared" si="21"/>
        <v>14880</v>
      </c>
      <c r="AF428" s="46">
        <f>IF(J428="СУПЕРЛЮКС",800,IF(J428="ЛЮКС",400,IF(J428="ПРЕМИУМ",300,IF(J428="БИЗНЕС+",200,0))))*(Y428/10)*AD428</f>
        <v>9300</v>
      </c>
      <c r="AG428" s="24"/>
      <c r="AH428" s="24"/>
      <c r="AI428" s="24"/>
      <c r="AJ428" s="24"/>
      <c r="AK428" s="24"/>
      <c r="AL428" s="46">
        <f>AF428*(1-AG428)*(1-AH428)*(1-AI428)*(1-AJ428)*(1-AK428)</f>
        <v>9300</v>
      </c>
      <c r="AM428" s="95">
        <v>2944</v>
      </c>
    </row>
    <row r="429" spans="1:39" ht="13.15" customHeight="1">
      <c r="A429" s="48">
        <v>417</v>
      </c>
      <c r="B429" s="95" t="s">
        <v>35</v>
      </c>
      <c r="C429" s="95" t="s">
        <v>365</v>
      </c>
      <c r="D429" s="95" t="s">
        <v>173</v>
      </c>
      <c r="E429" s="95" t="s">
        <v>271</v>
      </c>
      <c r="F429" s="96" t="s">
        <v>270</v>
      </c>
      <c r="G429" s="96" t="s">
        <v>269</v>
      </c>
      <c r="H429" s="95">
        <v>10</v>
      </c>
      <c r="I429" s="95" t="s">
        <v>324</v>
      </c>
      <c r="J429" s="97" t="s">
        <v>474</v>
      </c>
      <c r="K429" s="137">
        <v>16000</v>
      </c>
      <c r="L429" s="138" t="s">
        <v>5</v>
      </c>
      <c r="M429" s="138" t="s">
        <v>7</v>
      </c>
      <c r="N429" s="138">
        <v>4092</v>
      </c>
      <c r="O429" s="138">
        <v>440</v>
      </c>
      <c r="P429" s="98" t="s">
        <v>323</v>
      </c>
      <c r="Q429" s="96" t="s">
        <v>322</v>
      </c>
      <c r="R429" s="95" t="s">
        <v>321</v>
      </c>
      <c r="S429" s="99" t="s">
        <v>335</v>
      </c>
      <c r="T429" s="110">
        <f t="shared" si="22"/>
        <v>6</v>
      </c>
      <c r="U429" s="95" t="s">
        <v>325</v>
      </c>
      <c r="V429" s="95" t="s">
        <v>325</v>
      </c>
      <c r="W429" s="128">
        <v>15</v>
      </c>
      <c r="X429" s="49">
        <v>1</v>
      </c>
      <c r="Y429" s="130">
        <f t="shared" si="20"/>
        <v>15</v>
      </c>
      <c r="Z429" s="49">
        <v>2</v>
      </c>
      <c r="AA429" s="49">
        <v>16</v>
      </c>
      <c r="AB429" s="49">
        <v>480</v>
      </c>
      <c r="AC429" s="47" t="s">
        <v>566</v>
      </c>
      <c r="AD429" s="49">
        <v>31</v>
      </c>
      <c r="AE429" s="49">
        <f t="shared" si="21"/>
        <v>14880</v>
      </c>
      <c r="AF429" s="46">
        <f>IF(J429="СУПЕРЛЮКС",800,IF(J429="ЛЮКС",400,IF(J429="ПРЕМИУМ",300,IF(J429="БИЗНЕС+",200,0))))*(Y429/10)*AD429</f>
        <v>9300</v>
      </c>
      <c r="AG429" s="24"/>
      <c r="AH429" s="24"/>
      <c r="AI429" s="24"/>
      <c r="AJ429" s="24"/>
      <c r="AK429" s="24"/>
      <c r="AL429" s="46">
        <f>AF429*(1-AG429)*(1-AH429)*(1-AI429)*(1-AJ429)*(1-AK429)</f>
        <v>9300</v>
      </c>
      <c r="AM429" s="95">
        <v>2944</v>
      </c>
    </row>
    <row r="430" spans="1:39" ht="13.15" customHeight="1">
      <c r="A430" s="48">
        <v>418</v>
      </c>
      <c r="B430" s="95" t="s">
        <v>35</v>
      </c>
      <c r="C430" s="95" t="s">
        <v>348</v>
      </c>
      <c r="D430" s="95" t="s">
        <v>268</v>
      </c>
      <c r="E430" s="95" t="s">
        <v>300</v>
      </c>
      <c r="F430" s="96" t="s">
        <v>299</v>
      </c>
      <c r="G430" s="96" t="s">
        <v>298</v>
      </c>
      <c r="H430" s="95">
        <v>1</v>
      </c>
      <c r="I430" s="95" t="s">
        <v>23</v>
      </c>
      <c r="J430" s="97" t="s">
        <v>474</v>
      </c>
      <c r="K430" s="137">
        <v>25000</v>
      </c>
      <c r="L430" s="138" t="s">
        <v>5</v>
      </c>
      <c r="M430" s="138" t="s">
        <v>5</v>
      </c>
      <c r="N430" s="138">
        <v>3000</v>
      </c>
      <c r="O430" s="138">
        <v>500</v>
      </c>
      <c r="P430" s="98" t="s">
        <v>323</v>
      </c>
      <c r="Q430" s="96" t="s">
        <v>341</v>
      </c>
      <c r="R430" s="95" t="s">
        <v>340</v>
      </c>
      <c r="S430" s="99" t="s">
        <v>335</v>
      </c>
      <c r="T430" s="110">
        <f t="shared" si="22"/>
        <v>2</v>
      </c>
      <c r="U430" s="95" t="s">
        <v>319</v>
      </c>
      <c r="V430" s="95" t="s">
        <v>318</v>
      </c>
      <c r="W430" s="128">
        <v>15</v>
      </c>
      <c r="X430" s="49">
        <v>1</v>
      </c>
      <c r="Y430" s="130">
        <f t="shared" ref="Y430:Y489" si="23">W430*X430</f>
        <v>15</v>
      </c>
      <c r="Z430" s="49">
        <v>2</v>
      </c>
      <c r="AA430" s="49">
        <v>16</v>
      </c>
      <c r="AB430" s="49">
        <v>480</v>
      </c>
      <c r="AC430" s="47" t="s">
        <v>566</v>
      </c>
      <c r="AD430" s="49">
        <v>31</v>
      </c>
      <c r="AE430" s="49">
        <f t="shared" ref="AE430:AE489" si="24">AB430*AD430</f>
        <v>14880</v>
      </c>
      <c r="AF430" s="46">
        <f>IF(J430="СУПЕРЛЮКС",800,IF(J430="ЛЮКС",400,IF(J430="ПРЕМИУМ",300,IF(J430="БИЗНЕС+",200,0))))*(Y430/10)*AD430</f>
        <v>9300</v>
      </c>
      <c r="AG430" s="24"/>
      <c r="AH430" s="24"/>
      <c r="AI430" s="24"/>
      <c r="AJ430" s="24"/>
      <c r="AK430" s="24"/>
      <c r="AL430" s="46">
        <f>AF430*(1-AG430)*(1-AH430)*(1-AI430)*(1-AJ430)*(1-AK430)</f>
        <v>9300</v>
      </c>
      <c r="AM430" s="95">
        <v>1411</v>
      </c>
    </row>
    <row r="431" spans="1:39" ht="13.15" customHeight="1">
      <c r="A431" s="48">
        <v>419</v>
      </c>
      <c r="B431" s="95" t="s">
        <v>35</v>
      </c>
      <c r="C431" s="95" t="s">
        <v>348</v>
      </c>
      <c r="D431" s="95" t="s">
        <v>268</v>
      </c>
      <c r="E431" s="95" t="s">
        <v>300</v>
      </c>
      <c r="F431" s="96" t="s">
        <v>299</v>
      </c>
      <c r="G431" s="96" t="s">
        <v>298</v>
      </c>
      <c r="H431" s="95">
        <v>2</v>
      </c>
      <c r="I431" s="95" t="s">
        <v>23</v>
      </c>
      <c r="J431" s="97" t="s">
        <v>474</v>
      </c>
      <c r="K431" s="137">
        <v>25000</v>
      </c>
      <c r="L431" s="138" t="s">
        <v>5</v>
      </c>
      <c r="M431" s="138" t="s">
        <v>5</v>
      </c>
      <c r="N431" s="138">
        <v>3000</v>
      </c>
      <c r="O431" s="138">
        <v>500</v>
      </c>
      <c r="P431" s="98" t="s">
        <v>323</v>
      </c>
      <c r="Q431" s="96" t="s">
        <v>341</v>
      </c>
      <c r="R431" s="95" t="s">
        <v>340</v>
      </c>
      <c r="S431" s="99" t="s">
        <v>335</v>
      </c>
      <c r="T431" s="110">
        <f t="shared" si="22"/>
        <v>2</v>
      </c>
      <c r="U431" s="95" t="s">
        <v>327</v>
      </c>
      <c r="V431" s="95" t="s">
        <v>327</v>
      </c>
      <c r="W431" s="128">
        <v>15</v>
      </c>
      <c r="X431" s="49">
        <v>1</v>
      </c>
      <c r="Y431" s="130">
        <f t="shared" si="23"/>
        <v>15</v>
      </c>
      <c r="Z431" s="49">
        <v>2</v>
      </c>
      <c r="AA431" s="49">
        <v>16</v>
      </c>
      <c r="AB431" s="49">
        <v>480</v>
      </c>
      <c r="AC431" s="47" t="s">
        <v>566</v>
      </c>
      <c r="AD431" s="49">
        <v>31</v>
      </c>
      <c r="AE431" s="49">
        <f t="shared" si="24"/>
        <v>14880</v>
      </c>
      <c r="AF431" s="46">
        <f>IF(J431="СУПЕРЛЮКС",800,IF(J431="ЛЮКС",400,IF(J431="ПРЕМИУМ",300,IF(J431="БИЗНЕС+",200,0))))*(Y431/10)*AD431</f>
        <v>9300</v>
      </c>
      <c r="AG431" s="24"/>
      <c r="AH431" s="24"/>
      <c r="AI431" s="24"/>
      <c r="AJ431" s="24"/>
      <c r="AK431" s="24"/>
      <c r="AL431" s="46">
        <f>AF431*(1-AG431)*(1-AH431)*(1-AI431)*(1-AJ431)*(1-AK431)</f>
        <v>9300</v>
      </c>
      <c r="AM431" s="95">
        <v>1410</v>
      </c>
    </row>
    <row r="432" spans="1:39" ht="13.15" customHeight="1">
      <c r="A432" s="48">
        <v>420</v>
      </c>
      <c r="B432" s="95" t="s">
        <v>35</v>
      </c>
      <c r="C432" s="95" t="s">
        <v>352</v>
      </c>
      <c r="D432" s="95" t="s">
        <v>27</v>
      </c>
      <c r="E432" s="95" t="s">
        <v>252</v>
      </c>
      <c r="F432" s="96" t="s">
        <v>251</v>
      </c>
      <c r="G432" s="96" t="s">
        <v>250</v>
      </c>
      <c r="H432" s="95">
        <v>4</v>
      </c>
      <c r="I432" s="95" t="s">
        <v>23</v>
      </c>
      <c r="J432" s="97" t="s">
        <v>474</v>
      </c>
      <c r="K432" s="137">
        <v>49000</v>
      </c>
      <c r="L432" s="138" t="s">
        <v>5</v>
      </c>
      <c r="M432" s="138" t="s">
        <v>5</v>
      </c>
      <c r="N432" s="138">
        <v>3000</v>
      </c>
      <c r="O432" s="138">
        <v>550</v>
      </c>
      <c r="P432" s="98" t="s">
        <v>323</v>
      </c>
      <c r="Q432" s="96" t="s">
        <v>341</v>
      </c>
      <c r="R432" s="95" t="s">
        <v>340</v>
      </c>
      <c r="S432" s="99" t="s">
        <v>335</v>
      </c>
      <c r="T432" s="110">
        <f t="shared" si="22"/>
        <v>3</v>
      </c>
      <c r="U432" s="95" t="s">
        <v>319</v>
      </c>
      <c r="V432" s="95" t="s">
        <v>318</v>
      </c>
      <c r="W432" s="128">
        <v>15</v>
      </c>
      <c r="X432" s="49">
        <v>1</v>
      </c>
      <c r="Y432" s="130">
        <f t="shared" si="23"/>
        <v>15</v>
      </c>
      <c r="Z432" s="49">
        <v>2</v>
      </c>
      <c r="AA432" s="49">
        <v>16</v>
      </c>
      <c r="AB432" s="49">
        <v>480</v>
      </c>
      <c r="AC432" s="47" t="s">
        <v>566</v>
      </c>
      <c r="AD432" s="49">
        <v>31</v>
      </c>
      <c r="AE432" s="49">
        <f t="shared" si="24"/>
        <v>14880</v>
      </c>
      <c r="AF432" s="46">
        <f>IF(J432="СУПЕРЛЮКС",800,IF(J432="ЛЮКС",400,IF(J432="ПРЕМИУМ",300,IF(J432="БИЗНЕС+",200,0))))*(Y432/10)*AD432</f>
        <v>9300</v>
      </c>
      <c r="AG432" s="24"/>
      <c r="AH432" s="24"/>
      <c r="AI432" s="24"/>
      <c r="AJ432" s="24"/>
      <c r="AK432" s="24"/>
      <c r="AL432" s="46">
        <f>AF432*(1-AG432)*(1-AH432)*(1-AI432)*(1-AJ432)*(1-AK432)</f>
        <v>9300</v>
      </c>
      <c r="AM432" s="95">
        <v>3238</v>
      </c>
    </row>
    <row r="433" spans="1:39" ht="13.15" customHeight="1">
      <c r="A433" s="48">
        <v>421</v>
      </c>
      <c r="B433" s="95" t="s">
        <v>35</v>
      </c>
      <c r="C433" s="95" t="s">
        <v>352</v>
      </c>
      <c r="D433" s="95" t="s">
        <v>27</v>
      </c>
      <c r="E433" s="95" t="s">
        <v>252</v>
      </c>
      <c r="F433" s="96" t="s">
        <v>251</v>
      </c>
      <c r="G433" s="96" t="s">
        <v>250</v>
      </c>
      <c r="H433" s="95">
        <v>1</v>
      </c>
      <c r="I433" s="95" t="s">
        <v>23</v>
      </c>
      <c r="J433" s="97" t="s">
        <v>474</v>
      </c>
      <c r="K433" s="137">
        <v>49000</v>
      </c>
      <c r="L433" s="138" t="s">
        <v>5</v>
      </c>
      <c r="M433" s="138" t="s">
        <v>5</v>
      </c>
      <c r="N433" s="138">
        <v>3000</v>
      </c>
      <c r="O433" s="138">
        <v>550</v>
      </c>
      <c r="P433" s="98" t="s">
        <v>323</v>
      </c>
      <c r="Q433" s="96" t="s">
        <v>322</v>
      </c>
      <c r="R433" s="95" t="s">
        <v>321</v>
      </c>
      <c r="S433" s="99" t="s">
        <v>335</v>
      </c>
      <c r="T433" s="110">
        <f t="shared" si="22"/>
        <v>3</v>
      </c>
      <c r="U433" s="95" t="s">
        <v>327</v>
      </c>
      <c r="V433" s="95" t="s">
        <v>327</v>
      </c>
      <c r="W433" s="128">
        <v>15</v>
      </c>
      <c r="X433" s="49">
        <v>1</v>
      </c>
      <c r="Y433" s="130">
        <f t="shared" si="23"/>
        <v>15</v>
      </c>
      <c r="Z433" s="49">
        <v>2</v>
      </c>
      <c r="AA433" s="49">
        <v>16</v>
      </c>
      <c r="AB433" s="49">
        <v>480</v>
      </c>
      <c r="AC433" s="47" t="s">
        <v>566</v>
      </c>
      <c r="AD433" s="49">
        <v>31</v>
      </c>
      <c r="AE433" s="49">
        <f t="shared" si="24"/>
        <v>14880</v>
      </c>
      <c r="AF433" s="46">
        <f>IF(J433="СУПЕРЛЮКС",800,IF(J433="ЛЮКС",400,IF(J433="ПРЕМИУМ",300,IF(J433="БИЗНЕС+",200,0))))*(Y433/10)*AD433</f>
        <v>9300</v>
      </c>
      <c r="AG433" s="24"/>
      <c r="AH433" s="24"/>
      <c r="AI433" s="24"/>
      <c r="AJ433" s="24"/>
      <c r="AK433" s="24"/>
      <c r="AL433" s="46">
        <f>AF433*(1-AG433)*(1-AH433)*(1-AI433)*(1-AJ433)*(1-AK433)</f>
        <v>9300</v>
      </c>
      <c r="AM433" s="95">
        <v>1362</v>
      </c>
    </row>
    <row r="434" spans="1:39" ht="13.15" customHeight="1">
      <c r="A434" s="48">
        <v>422</v>
      </c>
      <c r="B434" s="95" t="s">
        <v>35</v>
      </c>
      <c r="C434" s="95" t="s">
        <v>352</v>
      </c>
      <c r="D434" s="95" t="s">
        <v>27</v>
      </c>
      <c r="E434" s="95" t="s">
        <v>252</v>
      </c>
      <c r="F434" s="96" t="s">
        <v>251</v>
      </c>
      <c r="G434" s="96" t="s">
        <v>250</v>
      </c>
      <c r="H434" s="95">
        <v>3</v>
      </c>
      <c r="I434" s="95" t="s">
        <v>23</v>
      </c>
      <c r="J434" s="97" t="s">
        <v>474</v>
      </c>
      <c r="K434" s="137">
        <v>49000</v>
      </c>
      <c r="L434" s="138" t="s">
        <v>5</v>
      </c>
      <c r="M434" s="138" t="s">
        <v>5</v>
      </c>
      <c r="N434" s="138">
        <v>3000</v>
      </c>
      <c r="O434" s="138">
        <v>550</v>
      </c>
      <c r="P434" s="98" t="s">
        <v>323</v>
      </c>
      <c r="Q434" s="96" t="s">
        <v>322</v>
      </c>
      <c r="R434" s="95" t="s">
        <v>321</v>
      </c>
      <c r="S434" s="99" t="s">
        <v>364</v>
      </c>
      <c r="T434" s="110">
        <f t="shared" si="22"/>
        <v>3</v>
      </c>
      <c r="U434" s="95" t="s">
        <v>331</v>
      </c>
      <c r="V434" s="95" t="s">
        <v>338</v>
      </c>
      <c r="W434" s="128">
        <v>15</v>
      </c>
      <c r="X434" s="49">
        <v>1</v>
      </c>
      <c r="Y434" s="130">
        <f t="shared" si="23"/>
        <v>15</v>
      </c>
      <c r="Z434" s="49">
        <v>2</v>
      </c>
      <c r="AA434" s="49">
        <v>16</v>
      </c>
      <c r="AB434" s="49">
        <v>480</v>
      </c>
      <c r="AC434" s="47" t="s">
        <v>566</v>
      </c>
      <c r="AD434" s="49">
        <v>31</v>
      </c>
      <c r="AE434" s="49">
        <f t="shared" si="24"/>
        <v>14880</v>
      </c>
      <c r="AF434" s="46">
        <f>IF(J434="СУПЕРЛЮКС",800,IF(J434="ЛЮКС",400,IF(J434="ПРЕМИУМ",300,IF(J434="БИЗНЕС+",200,0))))*(Y434/10)*AD434</f>
        <v>9300</v>
      </c>
      <c r="AG434" s="24"/>
      <c r="AH434" s="24"/>
      <c r="AI434" s="24"/>
      <c r="AJ434" s="24"/>
      <c r="AK434" s="24"/>
      <c r="AL434" s="46">
        <f>AF434*(1-AG434)*(1-AH434)*(1-AI434)*(1-AJ434)*(1-AK434)</f>
        <v>9300</v>
      </c>
      <c r="AM434" s="95">
        <v>1363</v>
      </c>
    </row>
    <row r="435" spans="1:39" ht="13.15" customHeight="1">
      <c r="A435" s="48">
        <v>423</v>
      </c>
      <c r="B435" s="95" t="s">
        <v>35</v>
      </c>
      <c r="C435" s="95" t="s">
        <v>358</v>
      </c>
      <c r="D435" s="95" t="s">
        <v>255</v>
      </c>
      <c r="E435" s="95" t="s">
        <v>30</v>
      </c>
      <c r="F435" s="96" t="s">
        <v>254</v>
      </c>
      <c r="G435" s="96" t="s">
        <v>253</v>
      </c>
      <c r="H435" s="95">
        <v>1</v>
      </c>
      <c r="I435" s="95" t="s">
        <v>23</v>
      </c>
      <c r="J435" s="97" t="s">
        <v>474</v>
      </c>
      <c r="K435" s="137">
        <v>35900</v>
      </c>
      <c r="L435" s="138" t="s">
        <v>5</v>
      </c>
      <c r="M435" s="138" t="s">
        <v>5</v>
      </c>
      <c r="N435" s="138">
        <v>5000</v>
      </c>
      <c r="O435" s="138">
        <v>1000</v>
      </c>
      <c r="P435" s="98" t="s">
        <v>323</v>
      </c>
      <c r="Q435" s="96" t="s">
        <v>322</v>
      </c>
      <c r="R435" s="95" t="s">
        <v>321</v>
      </c>
      <c r="S435" s="99" t="s">
        <v>363</v>
      </c>
      <c r="T435" s="110">
        <f t="shared" si="22"/>
        <v>4</v>
      </c>
      <c r="U435" s="95" t="s">
        <v>325</v>
      </c>
      <c r="V435" s="95" t="s">
        <v>328</v>
      </c>
      <c r="W435" s="128">
        <v>15</v>
      </c>
      <c r="X435" s="49">
        <v>1</v>
      </c>
      <c r="Y435" s="130">
        <f t="shared" si="23"/>
        <v>15</v>
      </c>
      <c r="Z435" s="49">
        <v>2</v>
      </c>
      <c r="AA435" s="49">
        <v>16</v>
      </c>
      <c r="AB435" s="49">
        <v>480</v>
      </c>
      <c r="AC435" s="47" t="s">
        <v>566</v>
      </c>
      <c r="AD435" s="49">
        <v>31</v>
      </c>
      <c r="AE435" s="49">
        <f t="shared" si="24"/>
        <v>14880</v>
      </c>
      <c r="AF435" s="46">
        <f>IF(J435="СУПЕРЛЮКС",800,IF(J435="ЛЮКС",400,IF(J435="ПРЕМИУМ",300,IF(J435="БИЗНЕС+",200,0))))*(Y435/10)*AD435</f>
        <v>9300</v>
      </c>
      <c r="AG435" s="24"/>
      <c r="AH435" s="24"/>
      <c r="AI435" s="24"/>
      <c r="AJ435" s="24"/>
      <c r="AK435" s="24"/>
      <c r="AL435" s="46">
        <f>AF435*(1-AG435)*(1-AH435)*(1-AI435)*(1-AJ435)*(1-AK435)</f>
        <v>9300</v>
      </c>
      <c r="AM435" s="95">
        <v>1371</v>
      </c>
    </row>
    <row r="436" spans="1:39" ht="13.15" customHeight="1">
      <c r="A436" s="48">
        <v>424</v>
      </c>
      <c r="B436" s="95" t="s">
        <v>35</v>
      </c>
      <c r="C436" s="95" t="s">
        <v>358</v>
      </c>
      <c r="D436" s="95" t="s">
        <v>255</v>
      </c>
      <c r="E436" s="95" t="s">
        <v>30</v>
      </c>
      <c r="F436" s="96" t="s">
        <v>254</v>
      </c>
      <c r="G436" s="96" t="s">
        <v>253</v>
      </c>
      <c r="H436" s="95">
        <v>2</v>
      </c>
      <c r="I436" s="95" t="s">
        <v>23</v>
      </c>
      <c r="J436" s="97" t="s">
        <v>474</v>
      </c>
      <c r="K436" s="137">
        <v>35900</v>
      </c>
      <c r="L436" s="138" t="s">
        <v>5</v>
      </c>
      <c r="M436" s="138" t="s">
        <v>5</v>
      </c>
      <c r="N436" s="138">
        <v>5000</v>
      </c>
      <c r="O436" s="138">
        <v>1000</v>
      </c>
      <c r="P436" s="98" t="s">
        <v>323</v>
      </c>
      <c r="Q436" s="96" t="s">
        <v>322</v>
      </c>
      <c r="R436" s="95" t="s">
        <v>321</v>
      </c>
      <c r="S436" s="99" t="s">
        <v>363</v>
      </c>
      <c r="T436" s="110">
        <f t="shared" si="22"/>
        <v>4</v>
      </c>
      <c r="U436" s="95" t="s">
        <v>325</v>
      </c>
      <c r="V436" s="95" t="s">
        <v>328</v>
      </c>
      <c r="W436" s="128">
        <v>15</v>
      </c>
      <c r="X436" s="49">
        <v>1</v>
      </c>
      <c r="Y436" s="130">
        <f t="shared" si="23"/>
        <v>15</v>
      </c>
      <c r="Z436" s="49">
        <v>2</v>
      </c>
      <c r="AA436" s="49">
        <v>16</v>
      </c>
      <c r="AB436" s="49">
        <v>480</v>
      </c>
      <c r="AC436" s="47" t="s">
        <v>566</v>
      </c>
      <c r="AD436" s="49">
        <v>31</v>
      </c>
      <c r="AE436" s="49">
        <f t="shared" si="24"/>
        <v>14880</v>
      </c>
      <c r="AF436" s="46">
        <f>IF(J436="СУПЕРЛЮКС",800,IF(J436="ЛЮКС",400,IF(J436="ПРЕМИУМ",300,IF(J436="БИЗНЕС+",200,0))))*(Y436/10)*AD436</f>
        <v>9300</v>
      </c>
      <c r="AG436" s="24"/>
      <c r="AH436" s="24"/>
      <c r="AI436" s="24"/>
      <c r="AJ436" s="24"/>
      <c r="AK436" s="24"/>
      <c r="AL436" s="46">
        <f>AF436*(1-AG436)*(1-AH436)*(1-AI436)*(1-AJ436)*(1-AK436)</f>
        <v>9300</v>
      </c>
      <c r="AM436" s="95">
        <v>1370</v>
      </c>
    </row>
    <row r="437" spans="1:39" ht="13.15" customHeight="1">
      <c r="A437" s="48">
        <v>425</v>
      </c>
      <c r="B437" s="95" t="s">
        <v>35</v>
      </c>
      <c r="C437" s="95" t="s">
        <v>358</v>
      </c>
      <c r="D437" s="95" t="s">
        <v>255</v>
      </c>
      <c r="E437" s="95" t="s">
        <v>30</v>
      </c>
      <c r="F437" s="96" t="s">
        <v>254</v>
      </c>
      <c r="G437" s="96" t="s">
        <v>253</v>
      </c>
      <c r="H437" s="95">
        <v>3</v>
      </c>
      <c r="I437" s="95" t="s">
        <v>23</v>
      </c>
      <c r="J437" s="97" t="s">
        <v>474</v>
      </c>
      <c r="K437" s="137">
        <v>35900</v>
      </c>
      <c r="L437" s="138" t="s">
        <v>5</v>
      </c>
      <c r="M437" s="138" t="s">
        <v>5</v>
      </c>
      <c r="N437" s="138">
        <v>5000</v>
      </c>
      <c r="O437" s="138">
        <v>1000</v>
      </c>
      <c r="P437" s="98" t="s">
        <v>323</v>
      </c>
      <c r="Q437" s="96" t="s">
        <v>322</v>
      </c>
      <c r="R437" s="95" t="s">
        <v>321</v>
      </c>
      <c r="S437" s="99" t="s">
        <v>363</v>
      </c>
      <c r="T437" s="110">
        <f t="shared" si="22"/>
        <v>4</v>
      </c>
      <c r="U437" s="95" t="s">
        <v>325</v>
      </c>
      <c r="V437" s="95" t="s">
        <v>328</v>
      </c>
      <c r="W437" s="128">
        <v>15</v>
      </c>
      <c r="X437" s="49">
        <v>1</v>
      </c>
      <c r="Y437" s="130">
        <f t="shared" si="23"/>
        <v>15</v>
      </c>
      <c r="Z437" s="49">
        <v>2</v>
      </c>
      <c r="AA437" s="49">
        <v>16</v>
      </c>
      <c r="AB437" s="49">
        <v>480</v>
      </c>
      <c r="AC437" s="47" t="s">
        <v>566</v>
      </c>
      <c r="AD437" s="49">
        <v>31</v>
      </c>
      <c r="AE437" s="49">
        <f t="shared" si="24"/>
        <v>14880</v>
      </c>
      <c r="AF437" s="46">
        <f>IF(J437="СУПЕРЛЮКС",800,IF(J437="ЛЮКС",400,IF(J437="ПРЕМИУМ",300,IF(J437="БИЗНЕС+",200,0))))*(Y437/10)*AD437</f>
        <v>9300</v>
      </c>
      <c r="AG437" s="24"/>
      <c r="AH437" s="24"/>
      <c r="AI437" s="24"/>
      <c r="AJ437" s="24"/>
      <c r="AK437" s="24"/>
      <c r="AL437" s="46">
        <f>AF437*(1-AG437)*(1-AH437)*(1-AI437)*(1-AJ437)*(1-AK437)</f>
        <v>9300</v>
      </c>
      <c r="AM437" s="95">
        <v>1369</v>
      </c>
    </row>
    <row r="438" spans="1:39" ht="13.15" customHeight="1">
      <c r="A438" s="48">
        <v>426</v>
      </c>
      <c r="B438" s="95" t="s">
        <v>35</v>
      </c>
      <c r="C438" s="95" t="s">
        <v>358</v>
      </c>
      <c r="D438" s="95" t="s">
        <v>255</v>
      </c>
      <c r="E438" s="95" t="s">
        <v>30</v>
      </c>
      <c r="F438" s="96" t="s">
        <v>254</v>
      </c>
      <c r="G438" s="96" t="s">
        <v>253</v>
      </c>
      <c r="H438" s="95">
        <v>5</v>
      </c>
      <c r="I438" s="95" t="s">
        <v>23</v>
      </c>
      <c r="J438" s="97" t="s">
        <v>474</v>
      </c>
      <c r="K438" s="137">
        <v>35900</v>
      </c>
      <c r="L438" s="138" t="s">
        <v>5</v>
      </c>
      <c r="M438" s="138" t="s">
        <v>5</v>
      </c>
      <c r="N438" s="138">
        <v>5000</v>
      </c>
      <c r="O438" s="138">
        <v>1000</v>
      </c>
      <c r="P438" s="98" t="s">
        <v>323</v>
      </c>
      <c r="Q438" s="96" t="s">
        <v>341</v>
      </c>
      <c r="R438" s="95" t="s">
        <v>340</v>
      </c>
      <c r="S438" s="99" t="s">
        <v>335</v>
      </c>
      <c r="T438" s="110">
        <f t="shared" si="22"/>
        <v>4</v>
      </c>
      <c r="U438" s="95" t="s">
        <v>329</v>
      </c>
      <c r="V438" s="95" t="s">
        <v>554</v>
      </c>
      <c r="W438" s="128">
        <v>15</v>
      </c>
      <c r="X438" s="49">
        <v>1</v>
      </c>
      <c r="Y438" s="130">
        <f t="shared" si="23"/>
        <v>15</v>
      </c>
      <c r="Z438" s="49">
        <v>2</v>
      </c>
      <c r="AA438" s="49">
        <v>16</v>
      </c>
      <c r="AB438" s="49">
        <v>480</v>
      </c>
      <c r="AC438" s="47" t="s">
        <v>566</v>
      </c>
      <c r="AD438" s="49">
        <v>31</v>
      </c>
      <c r="AE438" s="49">
        <f t="shared" si="24"/>
        <v>14880</v>
      </c>
      <c r="AF438" s="46">
        <f>IF(J438="СУПЕРЛЮКС",800,IF(J438="ЛЮКС",400,IF(J438="ПРЕМИУМ",300,IF(J438="БИЗНЕС+",200,0))))*(Y438/10)*AD438</f>
        <v>9300</v>
      </c>
      <c r="AG438" s="24"/>
      <c r="AH438" s="24"/>
      <c r="AI438" s="24"/>
      <c r="AJ438" s="24"/>
      <c r="AK438" s="24"/>
      <c r="AL438" s="46">
        <f>AF438*(1-AG438)*(1-AH438)*(1-AI438)*(1-AJ438)*(1-AK438)</f>
        <v>9300</v>
      </c>
      <c r="AM438" s="95">
        <v>2802</v>
      </c>
    </row>
    <row r="439" spans="1:39" ht="13.15" customHeight="1">
      <c r="A439" s="48">
        <v>427</v>
      </c>
      <c r="B439" s="95" t="s">
        <v>35</v>
      </c>
      <c r="C439" s="95" t="s">
        <v>345</v>
      </c>
      <c r="D439" s="95" t="s">
        <v>313</v>
      </c>
      <c r="E439" s="95" t="s">
        <v>23</v>
      </c>
      <c r="F439" s="96" t="s">
        <v>312</v>
      </c>
      <c r="G439" s="96" t="s">
        <v>311</v>
      </c>
      <c r="H439" s="95">
        <v>1</v>
      </c>
      <c r="I439" s="95" t="s">
        <v>23</v>
      </c>
      <c r="J439" s="97" t="s">
        <v>513</v>
      </c>
      <c r="K439" s="137">
        <v>50000</v>
      </c>
      <c r="L439" s="138" t="s">
        <v>5</v>
      </c>
      <c r="M439" s="138" t="s">
        <v>5</v>
      </c>
      <c r="N439" s="138">
        <v>2500</v>
      </c>
      <c r="O439" s="138">
        <v>500</v>
      </c>
      <c r="P439" s="98" t="s">
        <v>323</v>
      </c>
      <c r="Q439" s="96" t="s">
        <v>341</v>
      </c>
      <c r="R439" s="95" t="s">
        <v>340</v>
      </c>
      <c r="S439" s="99" t="s">
        <v>335</v>
      </c>
      <c r="T439" s="110">
        <f t="shared" si="22"/>
        <v>2</v>
      </c>
      <c r="U439" s="95" t="s">
        <v>319</v>
      </c>
      <c r="V439" s="95" t="s">
        <v>318</v>
      </c>
      <c r="W439" s="128">
        <v>15</v>
      </c>
      <c r="X439" s="49">
        <v>1</v>
      </c>
      <c r="Y439" s="130">
        <f t="shared" si="23"/>
        <v>15</v>
      </c>
      <c r="Z439" s="49">
        <v>2</v>
      </c>
      <c r="AA439" s="49">
        <v>16</v>
      </c>
      <c r="AB439" s="49">
        <v>480</v>
      </c>
      <c r="AC439" s="47" t="s">
        <v>566</v>
      </c>
      <c r="AD439" s="49">
        <v>31</v>
      </c>
      <c r="AE439" s="49">
        <f t="shared" si="24"/>
        <v>14880</v>
      </c>
      <c r="AF439" s="46">
        <f>IF(J439="СУПЕРЛЮКС",800,IF(J439="ЛЮКС",400,IF(J439="ПРЕМИУМ",300,IF(J439="БИЗНЕС+",200,0))))*(Y439/10)*AD439</f>
        <v>13950</v>
      </c>
      <c r="AG439" s="24"/>
      <c r="AH439" s="24"/>
      <c r="AI439" s="24"/>
      <c r="AJ439" s="24"/>
      <c r="AK439" s="24"/>
      <c r="AL439" s="46">
        <f>AF439*(1-AG439)*(1-AH439)*(1-AI439)*(1-AJ439)*(1-AK439)</f>
        <v>13950</v>
      </c>
      <c r="AM439" s="95">
        <v>1383</v>
      </c>
    </row>
    <row r="440" spans="1:39" ht="13.15" customHeight="1">
      <c r="A440" s="48">
        <v>428</v>
      </c>
      <c r="B440" s="95" t="s">
        <v>35</v>
      </c>
      <c r="C440" s="95" t="s">
        <v>345</v>
      </c>
      <c r="D440" s="95" t="s">
        <v>313</v>
      </c>
      <c r="E440" s="95" t="s">
        <v>23</v>
      </c>
      <c r="F440" s="96" t="s">
        <v>312</v>
      </c>
      <c r="G440" s="96" t="s">
        <v>311</v>
      </c>
      <c r="H440" s="95">
        <v>2</v>
      </c>
      <c r="I440" s="95" t="s">
        <v>23</v>
      </c>
      <c r="J440" s="97" t="s">
        <v>513</v>
      </c>
      <c r="K440" s="137">
        <v>50000</v>
      </c>
      <c r="L440" s="138" t="s">
        <v>5</v>
      </c>
      <c r="M440" s="138" t="s">
        <v>5</v>
      </c>
      <c r="N440" s="138">
        <v>2500</v>
      </c>
      <c r="O440" s="138">
        <v>500</v>
      </c>
      <c r="P440" s="98" t="s">
        <v>323</v>
      </c>
      <c r="Q440" s="96" t="s">
        <v>341</v>
      </c>
      <c r="R440" s="95" t="s">
        <v>340</v>
      </c>
      <c r="S440" s="99" t="s">
        <v>335</v>
      </c>
      <c r="T440" s="110">
        <f t="shared" si="22"/>
        <v>2</v>
      </c>
      <c r="U440" s="95" t="s">
        <v>319</v>
      </c>
      <c r="V440" s="95" t="s">
        <v>318</v>
      </c>
      <c r="W440" s="128">
        <v>15</v>
      </c>
      <c r="X440" s="49">
        <v>1</v>
      </c>
      <c r="Y440" s="130">
        <f t="shared" si="23"/>
        <v>15</v>
      </c>
      <c r="Z440" s="49">
        <v>2</v>
      </c>
      <c r="AA440" s="49">
        <v>16</v>
      </c>
      <c r="AB440" s="49">
        <v>480</v>
      </c>
      <c r="AC440" s="47" t="s">
        <v>566</v>
      </c>
      <c r="AD440" s="49">
        <v>31</v>
      </c>
      <c r="AE440" s="49">
        <f t="shared" si="24"/>
        <v>14880</v>
      </c>
      <c r="AF440" s="46">
        <f>IF(J440="СУПЕРЛЮКС",800,IF(J440="ЛЮКС",400,IF(J440="ПРЕМИУМ",300,IF(J440="БИЗНЕС+",200,0))))*(Y440/10)*AD440</f>
        <v>13950</v>
      </c>
      <c r="AG440" s="24"/>
      <c r="AH440" s="24"/>
      <c r="AI440" s="24"/>
      <c r="AJ440" s="24"/>
      <c r="AK440" s="24"/>
      <c r="AL440" s="46">
        <f>AF440*(1-AG440)*(1-AH440)*(1-AI440)*(1-AJ440)*(1-AK440)</f>
        <v>13950</v>
      </c>
      <c r="AM440" s="95">
        <v>1382</v>
      </c>
    </row>
    <row r="441" spans="1:39" ht="13.15" customHeight="1">
      <c r="A441" s="48">
        <v>429</v>
      </c>
      <c r="B441" s="95" t="s">
        <v>35</v>
      </c>
      <c r="C441" s="95" t="s">
        <v>345</v>
      </c>
      <c r="D441" s="95" t="s">
        <v>313</v>
      </c>
      <c r="E441" s="95" t="s">
        <v>134</v>
      </c>
      <c r="F441" s="96" t="s">
        <v>133</v>
      </c>
      <c r="G441" s="96" t="s">
        <v>362</v>
      </c>
      <c r="H441" s="95">
        <v>1</v>
      </c>
      <c r="I441" s="95" t="s">
        <v>23</v>
      </c>
      <c r="J441" s="97" t="s">
        <v>474</v>
      </c>
      <c r="K441" s="137">
        <v>20000</v>
      </c>
      <c r="L441" s="138" t="s">
        <v>5</v>
      </c>
      <c r="M441" s="138" t="s">
        <v>5</v>
      </c>
      <c r="N441" s="138">
        <v>1500</v>
      </c>
      <c r="O441" s="138">
        <v>500</v>
      </c>
      <c r="P441" s="98" t="s">
        <v>323</v>
      </c>
      <c r="Q441" s="96" t="s">
        <v>347</v>
      </c>
      <c r="R441" s="95" t="s">
        <v>321</v>
      </c>
      <c r="S441" s="99" t="s">
        <v>346</v>
      </c>
      <c r="T441" s="110">
        <f t="shared" si="22"/>
        <v>1</v>
      </c>
      <c r="U441" s="95" t="s">
        <v>319</v>
      </c>
      <c r="V441" s="95" t="s">
        <v>318</v>
      </c>
      <c r="W441" s="128">
        <v>15</v>
      </c>
      <c r="X441" s="49">
        <v>1</v>
      </c>
      <c r="Y441" s="130">
        <f t="shared" si="23"/>
        <v>15</v>
      </c>
      <c r="Z441" s="49">
        <v>2</v>
      </c>
      <c r="AA441" s="49">
        <v>16</v>
      </c>
      <c r="AB441" s="49">
        <v>480</v>
      </c>
      <c r="AC441" s="47" t="s">
        <v>566</v>
      </c>
      <c r="AD441" s="49">
        <v>31</v>
      </c>
      <c r="AE441" s="49">
        <f t="shared" si="24"/>
        <v>14880</v>
      </c>
      <c r="AF441" s="46">
        <f>IF(J441="СУПЕРЛЮКС",800,IF(J441="ЛЮКС",400,IF(J441="ПРЕМИУМ",300,IF(J441="БИЗНЕС+",200,0))))*(Y441/10)*AD441</f>
        <v>9300</v>
      </c>
      <c r="AG441" s="24"/>
      <c r="AH441" s="24"/>
      <c r="AI441" s="24"/>
      <c r="AJ441" s="24"/>
      <c r="AK441" s="24"/>
      <c r="AL441" s="46">
        <f>AF441*(1-AG441)*(1-AH441)*(1-AI441)*(1-AJ441)*(1-AK441)</f>
        <v>9300</v>
      </c>
      <c r="AM441" s="95">
        <v>1461</v>
      </c>
    </row>
    <row r="442" spans="1:39" ht="13.15" customHeight="1">
      <c r="A442" s="48">
        <v>430</v>
      </c>
      <c r="B442" s="95" t="s">
        <v>35</v>
      </c>
      <c r="C442" s="95" t="s">
        <v>345</v>
      </c>
      <c r="D442" s="95" t="s">
        <v>23</v>
      </c>
      <c r="E442" s="95" t="s">
        <v>140</v>
      </c>
      <c r="F442" s="96" t="s">
        <v>317</v>
      </c>
      <c r="G442" s="96" t="s">
        <v>316</v>
      </c>
      <c r="H442" s="95">
        <v>1</v>
      </c>
      <c r="I442" s="95" t="s">
        <v>23</v>
      </c>
      <c r="J442" s="97" t="s">
        <v>513</v>
      </c>
      <c r="K442" s="137">
        <v>40000</v>
      </c>
      <c r="L442" s="138" t="s">
        <v>7</v>
      </c>
      <c r="M442" s="138" t="s">
        <v>5</v>
      </c>
      <c r="N442" s="138">
        <v>3700</v>
      </c>
      <c r="O442" s="138">
        <v>300</v>
      </c>
      <c r="P442" s="98" t="s">
        <v>323</v>
      </c>
      <c r="Q442" s="96" t="s">
        <v>322</v>
      </c>
      <c r="R442" s="95" t="s">
        <v>321</v>
      </c>
      <c r="S442" s="99" t="s">
        <v>465</v>
      </c>
      <c r="T442" s="110">
        <f t="shared" si="22"/>
        <v>5</v>
      </c>
      <c r="U442" s="95" t="s">
        <v>331</v>
      </c>
      <c r="V442" s="95" t="s">
        <v>555</v>
      </c>
      <c r="W442" s="128">
        <v>15</v>
      </c>
      <c r="X442" s="49">
        <v>1</v>
      </c>
      <c r="Y442" s="130">
        <f t="shared" si="23"/>
        <v>15</v>
      </c>
      <c r="Z442" s="49">
        <v>2</v>
      </c>
      <c r="AA442" s="49">
        <v>16</v>
      </c>
      <c r="AB442" s="49">
        <v>480</v>
      </c>
      <c r="AC442" s="47" t="s">
        <v>566</v>
      </c>
      <c r="AD442" s="49">
        <v>31</v>
      </c>
      <c r="AE442" s="49">
        <f t="shared" si="24"/>
        <v>14880</v>
      </c>
      <c r="AF442" s="46">
        <f>IF(J442="СУПЕРЛЮКС",800,IF(J442="ЛЮКС",400,IF(J442="ПРЕМИУМ",300,IF(J442="БИЗНЕС+",200,0))))*(Y442/10)*AD442</f>
        <v>13950</v>
      </c>
      <c r="AG442" s="24"/>
      <c r="AH442" s="24"/>
      <c r="AI442" s="24"/>
      <c r="AJ442" s="24"/>
      <c r="AK442" s="24"/>
      <c r="AL442" s="46">
        <f>AF442*(1-AG442)*(1-AH442)*(1-AI442)*(1-AJ442)*(1-AK442)</f>
        <v>13950</v>
      </c>
      <c r="AM442" s="95">
        <v>1701</v>
      </c>
    </row>
    <row r="443" spans="1:39" ht="13.15" customHeight="1">
      <c r="A443" s="48">
        <v>431</v>
      </c>
      <c r="B443" s="95" t="s">
        <v>35</v>
      </c>
      <c r="C443" s="95" t="s">
        <v>345</v>
      </c>
      <c r="D443" s="95" t="s">
        <v>23</v>
      </c>
      <c r="E443" s="95" t="s">
        <v>140</v>
      </c>
      <c r="F443" s="96" t="s">
        <v>317</v>
      </c>
      <c r="G443" s="96" t="s">
        <v>316</v>
      </c>
      <c r="H443" s="95">
        <v>2</v>
      </c>
      <c r="I443" s="95" t="s">
        <v>23</v>
      </c>
      <c r="J443" s="97" t="s">
        <v>513</v>
      </c>
      <c r="K443" s="137">
        <v>40000</v>
      </c>
      <c r="L443" s="138" t="s">
        <v>7</v>
      </c>
      <c r="M443" s="138" t="s">
        <v>5</v>
      </c>
      <c r="N443" s="138">
        <v>3700</v>
      </c>
      <c r="O443" s="138">
        <v>300</v>
      </c>
      <c r="P443" s="98" t="s">
        <v>323</v>
      </c>
      <c r="Q443" s="96" t="s">
        <v>322</v>
      </c>
      <c r="R443" s="95" t="s">
        <v>321</v>
      </c>
      <c r="S443" s="99" t="s">
        <v>342</v>
      </c>
      <c r="T443" s="110">
        <f t="shared" si="22"/>
        <v>5</v>
      </c>
      <c r="U443" s="95" t="s">
        <v>334</v>
      </c>
      <c r="V443" s="95" t="s">
        <v>333</v>
      </c>
      <c r="W443" s="128">
        <v>15</v>
      </c>
      <c r="X443" s="49">
        <v>1</v>
      </c>
      <c r="Y443" s="130">
        <f t="shared" si="23"/>
        <v>15</v>
      </c>
      <c r="Z443" s="49">
        <v>2</v>
      </c>
      <c r="AA443" s="49">
        <v>16</v>
      </c>
      <c r="AB443" s="49">
        <v>480</v>
      </c>
      <c r="AC443" s="47" t="s">
        <v>566</v>
      </c>
      <c r="AD443" s="49">
        <v>31</v>
      </c>
      <c r="AE443" s="49">
        <f t="shared" si="24"/>
        <v>14880</v>
      </c>
      <c r="AF443" s="46">
        <f>IF(J443="СУПЕРЛЮКС",800,IF(J443="ЛЮКС",400,IF(J443="ПРЕМИУМ",300,IF(J443="БИЗНЕС+",200,0))))*(Y443/10)*AD443</f>
        <v>13950</v>
      </c>
      <c r="AG443" s="24"/>
      <c r="AH443" s="24"/>
      <c r="AI443" s="24"/>
      <c r="AJ443" s="24"/>
      <c r="AK443" s="24"/>
      <c r="AL443" s="46">
        <f>AF443*(1-AG443)*(1-AH443)*(1-AI443)*(1-AJ443)*(1-AK443)</f>
        <v>13950</v>
      </c>
      <c r="AM443" s="95">
        <v>1702</v>
      </c>
    </row>
    <row r="444" spans="1:39" ht="13.15" customHeight="1">
      <c r="A444" s="48">
        <v>432</v>
      </c>
      <c r="B444" s="95" t="s">
        <v>35</v>
      </c>
      <c r="C444" s="95" t="s">
        <v>345</v>
      </c>
      <c r="D444" s="95" t="s">
        <v>23</v>
      </c>
      <c r="E444" s="95" t="s">
        <v>140</v>
      </c>
      <c r="F444" s="96" t="s">
        <v>317</v>
      </c>
      <c r="G444" s="96" t="s">
        <v>316</v>
      </c>
      <c r="H444" s="95">
        <v>3</v>
      </c>
      <c r="I444" s="95" t="s">
        <v>23</v>
      </c>
      <c r="J444" s="97" t="s">
        <v>513</v>
      </c>
      <c r="K444" s="137">
        <v>40000</v>
      </c>
      <c r="L444" s="138" t="s">
        <v>7</v>
      </c>
      <c r="M444" s="138" t="s">
        <v>5</v>
      </c>
      <c r="N444" s="138">
        <v>3700</v>
      </c>
      <c r="O444" s="138">
        <v>300</v>
      </c>
      <c r="P444" s="98" t="s">
        <v>323</v>
      </c>
      <c r="Q444" s="96" t="s">
        <v>322</v>
      </c>
      <c r="R444" s="95" t="s">
        <v>321</v>
      </c>
      <c r="S444" s="99" t="s">
        <v>342</v>
      </c>
      <c r="T444" s="110">
        <f t="shared" si="22"/>
        <v>5</v>
      </c>
      <c r="U444" s="95" t="s">
        <v>334</v>
      </c>
      <c r="V444" s="95" t="s">
        <v>333</v>
      </c>
      <c r="W444" s="128">
        <v>15</v>
      </c>
      <c r="X444" s="49">
        <v>1</v>
      </c>
      <c r="Y444" s="130">
        <f t="shared" si="23"/>
        <v>15</v>
      </c>
      <c r="Z444" s="49">
        <v>2</v>
      </c>
      <c r="AA444" s="49">
        <v>16</v>
      </c>
      <c r="AB444" s="49">
        <v>480</v>
      </c>
      <c r="AC444" s="47" t="s">
        <v>566</v>
      </c>
      <c r="AD444" s="49">
        <v>31</v>
      </c>
      <c r="AE444" s="49">
        <f t="shared" si="24"/>
        <v>14880</v>
      </c>
      <c r="AF444" s="46">
        <f>IF(J444="СУПЕРЛЮКС",800,IF(J444="ЛЮКС",400,IF(J444="ПРЕМИУМ",300,IF(J444="БИЗНЕС+",200,0))))*(Y444/10)*AD444</f>
        <v>13950</v>
      </c>
      <c r="AG444" s="24"/>
      <c r="AH444" s="24"/>
      <c r="AI444" s="24"/>
      <c r="AJ444" s="24"/>
      <c r="AK444" s="24"/>
      <c r="AL444" s="46">
        <f>AF444*(1-AG444)*(1-AH444)*(1-AI444)*(1-AJ444)*(1-AK444)</f>
        <v>13950</v>
      </c>
      <c r="AM444" s="95">
        <v>1703</v>
      </c>
    </row>
    <row r="445" spans="1:39" ht="13.15" customHeight="1">
      <c r="A445" s="48">
        <v>433</v>
      </c>
      <c r="B445" s="95" t="s">
        <v>35</v>
      </c>
      <c r="C445" s="95" t="s">
        <v>345</v>
      </c>
      <c r="D445" s="95" t="s">
        <v>23</v>
      </c>
      <c r="E445" s="95" t="s">
        <v>140</v>
      </c>
      <c r="F445" s="96" t="s">
        <v>317</v>
      </c>
      <c r="G445" s="96" t="s">
        <v>316</v>
      </c>
      <c r="H445" s="95">
        <v>4</v>
      </c>
      <c r="I445" s="95" t="s">
        <v>23</v>
      </c>
      <c r="J445" s="97" t="s">
        <v>513</v>
      </c>
      <c r="K445" s="137">
        <v>40000</v>
      </c>
      <c r="L445" s="138" t="s">
        <v>7</v>
      </c>
      <c r="M445" s="138" t="s">
        <v>5</v>
      </c>
      <c r="N445" s="138">
        <v>3700</v>
      </c>
      <c r="O445" s="138">
        <v>300</v>
      </c>
      <c r="P445" s="98" t="s">
        <v>323</v>
      </c>
      <c r="Q445" s="96" t="s">
        <v>322</v>
      </c>
      <c r="R445" s="95" t="s">
        <v>321</v>
      </c>
      <c r="S445" s="99" t="s">
        <v>342</v>
      </c>
      <c r="T445" s="110">
        <f t="shared" si="22"/>
        <v>5</v>
      </c>
      <c r="U445" s="95" t="s">
        <v>327</v>
      </c>
      <c r="V445" s="95" t="s">
        <v>327</v>
      </c>
      <c r="W445" s="128">
        <v>15</v>
      </c>
      <c r="X445" s="49">
        <v>1</v>
      </c>
      <c r="Y445" s="130">
        <f t="shared" si="23"/>
        <v>15</v>
      </c>
      <c r="Z445" s="49">
        <v>2</v>
      </c>
      <c r="AA445" s="49">
        <v>16</v>
      </c>
      <c r="AB445" s="49">
        <v>480</v>
      </c>
      <c r="AC445" s="47" t="s">
        <v>566</v>
      </c>
      <c r="AD445" s="49">
        <v>31</v>
      </c>
      <c r="AE445" s="49">
        <f t="shared" si="24"/>
        <v>14880</v>
      </c>
      <c r="AF445" s="46">
        <f>IF(J445="СУПЕРЛЮКС",800,IF(J445="ЛЮКС",400,IF(J445="ПРЕМИУМ",300,IF(J445="БИЗНЕС+",200,0))))*(Y445/10)*AD445</f>
        <v>13950</v>
      </c>
      <c r="AG445" s="24"/>
      <c r="AH445" s="24"/>
      <c r="AI445" s="24"/>
      <c r="AJ445" s="24"/>
      <c r="AK445" s="24"/>
      <c r="AL445" s="46">
        <f>AF445*(1-AG445)*(1-AH445)*(1-AI445)*(1-AJ445)*(1-AK445)</f>
        <v>13950</v>
      </c>
      <c r="AM445" s="95">
        <v>1705</v>
      </c>
    </row>
    <row r="446" spans="1:39" ht="13.15" customHeight="1">
      <c r="A446" s="48">
        <v>434</v>
      </c>
      <c r="B446" s="95" t="s">
        <v>35</v>
      </c>
      <c r="C446" s="95" t="s">
        <v>345</v>
      </c>
      <c r="D446" s="95" t="s">
        <v>23</v>
      </c>
      <c r="E446" s="95" t="s">
        <v>140</v>
      </c>
      <c r="F446" s="96" t="s">
        <v>317</v>
      </c>
      <c r="G446" s="96" t="s">
        <v>316</v>
      </c>
      <c r="H446" s="95">
        <v>6</v>
      </c>
      <c r="I446" s="95" t="s">
        <v>23</v>
      </c>
      <c r="J446" s="97" t="s">
        <v>513</v>
      </c>
      <c r="K446" s="137">
        <v>40000</v>
      </c>
      <c r="L446" s="138" t="s">
        <v>7</v>
      </c>
      <c r="M446" s="138" t="s">
        <v>5</v>
      </c>
      <c r="N446" s="138">
        <v>3700</v>
      </c>
      <c r="O446" s="138">
        <v>300</v>
      </c>
      <c r="P446" s="98" t="s">
        <v>323</v>
      </c>
      <c r="Q446" s="96" t="s">
        <v>322</v>
      </c>
      <c r="R446" s="95" t="s">
        <v>321</v>
      </c>
      <c r="S446" s="99" t="s">
        <v>342</v>
      </c>
      <c r="T446" s="110">
        <f t="shared" si="22"/>
        <v>5</v>
      </c>
      <c r="U446" s="95" t="s">
        <v>331</v>
      </c>
      <c r="V446" s="95" t="s">
        <v>556</v>
      </c>
      <c r="W446" s="128">
        <v>15</v>
      </c>
      <c r="X446" s="49">
        <v>1</v>
      </c>
      <c r="Y446" s="130">
        <f t="shared" si="23"/>
        <v>15</v>
      </c>
      <c r="Z446" s="49">
        <v>2</v>
      </c>
      <c r="AA446" s="49">
        <v>16</v>
      </c>
      <c r="AB446" s="49">
        <v>480</v>
      </c>
      <c r="AC446" s="47" t="s">
        <v>566</v>
      </c>
      <c r="AD446" s="49">
        <v>31</v>
      </c>
      <c r="AE446" s="49">
        <f t="shared" si="24"/>
        <v>14880</v>
      </c>
      <c r="AF446" s="46">
        <f>IF(J446="СУПЕРЛЮКС",800,IF(J446="ЛЮКС",400,IF(J446="ПРЕМИУМ",300,IF(J446="БИЗНЕС+",200,0))))*(Y446/10)*AD446</f>
        <v>13950</v>
      </c>
      <c r="AG446" s="24"/>
      <c r="AH446" s="24"/>
      <c r="AI446" s="24"/>
      <c r="AJ446" s="24"/>
      <c r="AK446" s="24"/>
      <c r="AL446" s="46">
        <f>AF446*(1-AG446)*(1-AH446)*(1-AI446)*(1-AJ446)*(1-AK446)</f>
        <v>13950</v>
      </c>
      <c r="AM446" s="95">
        <v>1704</v>
      </c>
    </row>
    <row r="447" spans="1:39" ht="13.15" customHeight="1">
      <c r="A447" s="48">
        <v>435</v>
      </c>
      <c r="B447" s="95" t="s">
        <v>35</v>
      </c>
      <c r="C447" s="95" t="s">
        <v>353</v>
      </c>
      <c r="D447" s="95" t="s">
        <v>139</v>
      </c>
      <c r="E447" s="95" t="s">
        <v>138</v>
      </c>
      <c r="F447" s="96" t="s">
        <v>137</v>
      </c>
      <c r="G447" s="96" t="s">
        <v>136</v>
      </c>
      <c r="H447" s="95">
        <v>1</v>
      </c>
      <c r="I447" s="95" t="s">
        <v>23</v>
      </c>
      <c r="J447" s="97" t="s">
        <v>474</v>
      </c>
      <c r="K447" s="137">
        <v>35000</v>
      </c>
      <c r="L447" s="138" t="s">
        <v>7</v>
      </c>
      <c r="M447" s="138" t="s">
        <v>5</v>
      </c>
      <c r="N447" s="138">
        <v>2500</v>
      </c>
      <c r="O447" s="138">
        <v>208</v>
      </c>
      <c r="P447" s="98" t="s">
        <v>323</v>
      </c>
      <c r="Q447" s="96" t="s">
        <v>341</v>
      </c>
      <c r="R447" s="95" t="s">
        <v>340</v>
      </c>
      <c r="S447" s="99" t="s">
        <v>335</v>
      </c>
      <c r="T447" s="110">
        <f t="shared" si="22"/>
        <v>3</v>
      </c>
      <c r="U447" s="95" t="s">
        <v>319</v>
      </c>
      <c r="V447" s="95" t="s">
        <v>318</v>
      </c>
      <c r="W447" s="128">
        <v>15</v>
      </c>
      <c r="X447" s="49">
        <v>1</v>
      </c>
      <c r="Y447" s="130">
        <f t="shared" si="23"/>
        <v>15</v>
      </c>
      <c r="Z447" s="49">
        <v>2</v>
      </c>
      <c r="AA447" s="49">
        <v>16</v>
      </c>
      <c r="AB447" s="49">
        <v>480</v>
      </c>
      <c r="AC447" s="47" t="s">
        <v>566</v>
      </c>
      <c r="AD447" s="49">
        <v>31</v>
      </c>
      <c r="AE447" s="49">
        <f t="shared" si="24"/>
        <v>14880</v>
      </c>
      <c r="AF447" s="46">
        <f>IF(J447="СУПЕРЛЮКС",800,IF(J447="ЛЮКС",400,IF(J447="ПРЕМИУМ",300,IF(J447="БИЗНЕС+",200,0))))*(Y447/10)*AD447</f>
        <v>9300</v>
      </c>
      <c r="AG447" s="24"/>
      <c r="AH447" s="24"/>
      <c r="AI447" s="24"/>
      <c r="AJ447" s="24"/>
      <c r="AK447" s="24"/>
      <c r="AL447" s="46">
        <f>AF447*(1-AG447)*(1-AH447)*(1-AI447)*(1-AJ447)*(1-AK447)</f>
        <v>9300</v>
      </c>
      <c r="AM447" s="95">
        <v>1934</v>
      </c>
    </row>
    <row r="448" spans="1:39" ht="13.15" customHeight="1">
      <c r="A448" s="48">
        <v>436</v>
      </c>
      <c r="B448" s="95" t="s">
        <v>35</v>
      </c>
      <c r="C448" s="95" t="s">
        <v>353</v>
      </c>
      <c r="D448" s="95" t="s">
        <v>139</v>
      </c>
      <c r="E448" s="95" t="s">
        <v>138</v>
      </c>
      <c r="F448" s="96" t="s">
        <v>137</v>
      </c>
      <c r="G448" s="96" t="s">
        <v>136</v>
      </c>
      <c r="H448" s="95">
        <v>2</v>
      </c>
      <c r="I448" s="95" t="s">
        <v>23</v>
      </c>
      <c r="J448" s="97" t="s">
        <v>474</v>
      </c>
      <c r="K448" s="137">
        <v>35000</v>
      </c>
      <c r="L448" s="138" t="s">
        <v>7</v>
      </c>
      <c r="M448" s="138" t="s">
        <v>5</v>
      </c>
      <c r="N448" s="138">
        <v>2500</v>
      </c>
      <c r="O448" s="138">
        <v>208</v>
      </c>
      <c r="P448" s="98" t="s">
        <v>323</v>
      </c>
      <c r="Q448" s="96" t="s">
        <v>322</v>
      </c>
      <c r="R448" s="95" t="s">
        <v>321</v>
      </c>
      <c r="S448" s="99" t="s">
        <v>320</v>
      </c>
      <c r="T448" s="110">
        <f t="shared" si="22"/>
        <v>3</v>
      </c>
      <c r="U448" s="95" t="s">
        <v>319</v>
      </c>
      <c r="V448" s="95" t="s">
        <v>318</v>
      </c>
      <c r="W448" s="128">
        <v>15</v>
      </c>
      <c r="X448" s="49">
        <v>1</v>
      </c>
      <c r="Y448" s="130">
        <f t="shared" si="23"/>
        <v>15</v>
      </c>
      <c r="Z448" s="49">
        <v>2</v>
      </c>
      <c r="AA448" s="49">
        <v>16</v>
      </c>
      <c r="AB448" s="49">
        <v>480</v>
      </c>
      <c r="AC448" s="47" t="s">
        <v>566</v>
      </c>
      <c r="AD448" s="49">
        <v>31</v>
      </c>
      <c r="AE448" s="49">
        <f t="shared" si="24"/>
        <v>14880</v>
      </c>
      <c r="AF448" s="46">
        <f>IF(J448="СУПЕРЛЮКС",800,IF(J448="ЛЮКС",400,IF(J448="ПРЕМИУМ",300,IF(J448="БИЗНЕС+",200,0))))*(Y448/10)*AD448</f>
        <v>9300</v>
      </c>
      <c r="AG448" s="24"/>
      <c r="AH448" s="24"/>
      <c r="AI448" s="24"/>
      <c r="AJ448" s="24"/>
      <c r="AK448" s="24"/>
      <c r="AL448" s="46">
        <f>AF448*(1-AG448)*(1-AH448)*(1-AI448)*(1-AJ448)*(1-AK448)</f>
        <v>9300</v>
      </c>
      <c r="AM448" s="95">
        <v>2037</v>
      </c>
    </row>
    <row r="449" spans="1:39" ht="13.15" customHeight="1">
      <c r="A449" s="48">
        <v>437</v>
      </c>
      <c r="B449" s="95" t="s">
        <v>35</v>
      </c>
      <c r="C449" s="95" t="s">
        <v>353</v>
      </c>
      <c r="D449" s="95" t="s">
        <v>139</v>
      </c>
      <c r="E449" s="95" t="s">
        <v>138</v>
      </c>
      <c r="F449" s="96" t="s">
        <v>137</v>
      </c>
      <c r="G449" s="96" t="s">
        <v>136</v>
      </c>
      <c r="H449" s="95">
        <v>3</v>
      </c>
      <c r="I449" s="95" t="s">
        <v>23</v>
      </c>
      <c r="J449" s="97" t="s">
        <v>474</v>
      </c>
      <c r="K449" s="137">
        <v>35000</v>
      </c>
      <c r="L449" s="138" t="s">
        <v>7</v>
      </c>
      <c r="M449" s="138" t="s">
        <v>5</v>
      </c>
      <c r="N449" s="138">
        <v>2500</v>
      </c>
      <c r="O449" s="138">
        <v>208</v>
      </c>
      <c r="P449" s="98" t="s">
        <v>323</v>
      </c>
      <c r="Q449" s="96" t="s">
        <v>322</v>
      </c>
      <c r="R449" s="95" t="s">
        <v>321</v>
      </c>
      <c r="S449" s="99" t="s">
        <v>320</v>
      </c>
      <c r="T449" s="110">
        <f t="shared" si="22"/>
        <v>3</v>
      </c>
      <c r="U449" s="95" t="s">
        <v>319</v>
      </c>
      <c r="V449" s="95" t="s">
        <v>318</v>
      </c>
      <c r="W449" s="128">
        <v>15</v>
      </c>
      <c r="X449" s="49">
        <v>1</v>
      </c>
      <c r="Y449" s="130">
        <f t="shared" si="23"/>
        <v>15</v>
      </c>
      <c r="Z449" s="49">
        <v>2</v>
      </c>
      <c r="AA449" s="49">
        <v>16</v>
      </c>
      <c r="AB449" s="49">
        <v>480</v>
      </c>
      <c r="AC449" s="47" t="s">
        <v>566</v>
      </c>
      <c r="AD449" s="49">
        <v>31</v>
      </c>
      <c r="AE449" s="49">
        <f t="shared" si="24"/>
        <v>14880</v>
      </c>
      <c r="AF449" s="46">
        <f>IF(J449="СУПЕРЛЮКС",800,IF(J449="ЛЮКС",400,IF(J449="ПРЕМИУМ",300,IF(J449="БИЗНЕС+",200,0))))*(Y449/10)*AD449</f>
        <v>9300</v>
      </c>
      <c r="AG449" s="24"/>
      <c r="AH449" s="24"/>
      <c r="AI449" s="24"/>
      <c r="AJ449" s="24"/>
      <c r="AK449" s="24"/>
      <c r="AL449" s="46">
        <f>AF449*(1-AG449)*(1-AH449)*(1-AI449)*(1-AJ449)*(1-AK449)</f>
        <v>9300</v>
      </c>
      <c r="AM449" s="95">
        <v>2308</v>
      </c>
    </row>
    <row r="450" spans="1:39" ht="13.15" customHeight="1">
      <c r="A450" s="48">
        <v>438</v>
      </c>
      <c r="B450" s="95" t="s">
        <v>35</v>
      </c>
      <c r="C450" s="95" t="s">
        <v>358</v>
      </c>
      <c r="D450" s="95" t="s">
        <v>245</v>
      </c>
      <c r="E450" s="95" t="s">
        <v>275</v>
      </c>
      <c r="F450" s="96" t="s">
        <v>276</v>
      </c>
      <c r="G450" s="96" t="s">
        <v>277</v>
      </c>
      <c r="H450" s="95">
        <v>1</v>
      </c>
      <c r="I450" s="95" t="s">
        <v>326</v>
      </c>
      <c r="J450" s="97" t="s">
        <v>474</v>
      </c>
      <c r="K450" s="137">
        <v>20000</v>
      </c>
      <c r="L450" s="138" t="s">
        <v>7</v>
      </c>
      <c r="M450" s="138" t="s">
        <v>7</v>
      </c>
      <c r="N450" s="138">
        <v>1500</v>
      </c>
      <c r="O450" s="138">
        <v>200</v>
      </c>
      <c r="P450" s="98" t="s">
        <v>323</v>
      </c>
      <c r="Q450" s="96" t="s">
        <v>322</v>
      </c>
      <c r="R450" s="95" t="s">
        <v>321</v>
      </c>
      <c r="S450" s="99" t="s">
        <v>320</v>
      </c>
      <c r="T450" s="110">
        <f t="shared" si="22"/>
        <v>8</v>
      </c>
      <c r="U450" s="95" t="s">
        <v>325</v>
      </c>
      <c r="V450" s="95" t="s">
        <v>328</v>
      </c>
      <c r="W450" s="128">
        <v>15</v>
      </c>
      <c r="X450" s="49">
        <v>1</v>
      </c>
      <c r="Y450" s="130">
        <f t="shared" si="23"/>
        <v>15</v>
      </c>
      <c r="Z450" s="49">
        <v>2</v>
      </c>
      <c r="AA450" s="49">
        <v>16</v>
      </c>
      <c r="AB450" s="49">
        <v>480</v>
      </c>
      <c r="AC450" s="47" t="s">
        <v>566</v>
      </c>
      <c r="AD450" s="49">
        <v>31</v>
      </c>
      <c r="AE450" s="49">
        <f t="shared" si="24"/>
        <v>14880</v>
      </c>
      <c r="AF450" s="46">
        <f>IF(J450="СУПЕРЛЮКС",800,IF(J450="ЛЮКС",400,IF(J450="ПРЕМИУМ",300,IF(J450="БИЗНЕС+",200,0))))*(Y450/10)*AD450</f>
        <v>9300</v>
      </c>
      <c r="AG450" s="24"/>
      <c r="AH450" s="24"/>
      <c r="AI450" s="24"/>
      <c r="AJ450" s="24"/>
      <c r="AK450" s="24"/>
      <c r="AL450" s="46">
        <f>AF450*(1-AG450)*(1-AH450)*(1-AI450)*(1-AJ450)*(1-AK450)</f>
        <v>9300</v>
      </c>
      <c r="AM450" s="95">
        <v>1890</v>
      </c>
    </row>
    <row r="451" spans="1:39" ht="13.15" customHeight="1">
      <c r="A451" s="48">
        <v>439</v>
      </c>
      <c r="B451" s="95" t="s">
        <v>35</v>
      </c>
      <c r="C451" s="95" t="s">
        <v>358</v>
      </c>
      <c r="D451" s="95" t="s">
        <v>245</v>
      </c>
      <c r="E451" s="95" t="s">
        <v>275</v>
      </c>
      <c r="F451" s="96" t="s">
        <v>276</v>
      </c>
      <c r="G451" s="96" t="s">
        <v>277</v>
      </c>
      <c r="H451" s="95">
        <v>2</v>
      </c>
      <c r="I451" s="95" t="s">
        <v>326</v>
      </c>
      <c r="J451" s="97" t="s">
        <v>474</v>
      </c>
      <c r="K451" s="137">
        <v>20000</v>
      </c>
      <c r="L451" s="138" t="s">
        <v>7</v>
      </c>
      <c r="M451" s="138" t="s">
        <v>7</v>
      </c>
      <c r="N451" s="138">
        <v>1500</v>
      </c>
      <c r="O451" s="138">
        <v>200</v>
      </c>
      <c r="P451" s="98" t="s">
        <v>323</v>
      </c>
      <c r="Q451" s="96" t="s">
        <v>322</v>
      </c>
      <c r="R451" s="95" t="s">
        <v>321</v>
      </c>
      <c r="S451" s="99" t="s">
        <v>320</v>
      </c>
      <c r="T451" s="110">
        <f t="shared" si="22"/>
        <v>8</v>
      </c>
      <c r="U451" s="95" t="s">
        <v>325</v>
      </c>
      <c r="V451" s="95" t="s">
        <v>328</v>
      </c>
      <c r="W451" s="128">
        <v>15</v>
      </c>
      <c r="X451" s="49">
        <v>1</v>
      </c>
      <c r="Y451" s="130">
        <f t="shared" si="23"/>
        <v>15</v>
      </c>
      <c r="Z451" s="49">
        <v>2</v>
      </c>
      <c r="AA451" s="49">
        <v>16</v>
      </c>
      <c r="AB451" s="49">
        <v>480</v>
      </c>
      <c r="AC451" s="47" t="s">
        <v>566</v>
      </c>
      <c r="AD451" s="49">
        <v>31</v>
      </c>
      <c r="AE451" s="49">
        <f t="shared" si="24"/>
        <v>14880</v>
      </c>
      <c r="AF451" s="46">
        <f>IF(J451="СУПЕРЛЮКС",800,IF(J451="ЛЮКС",400,IF(J451="ПРЕМИУМ",300,IF(J451="БИЗНЕС+",200,0))))*(Y451/10)*AD451</f>
        <v>9300</v>
      </c>
      <c r="AG451" s="24"/>
      <c r="AH451" s="24"/>
      <c r="AI451" s="24"/>
      <c r="AJ451" s="24"/>
      <c r="AK451" s="24"/>
      <c r="AL451" s="46">
        <f>AF451*(1-AG451)*(1-AH451)*(1-AI451)*(1-AJ451)*(1-AK451)</f>
        <v>9300</v>
      </c>
      <c r="AM451" s="95">
        <v>1889</v>
      </c>
    </row>
    <row r="452" spans="1:39" ht="13.15" customHeight="1">
      <c r="A452" s="48">
        <v>440</v>
      </c>
      <c r="B452" s="95" t="s">
        <v>35</v>
      </c>
      <c r="C452" s="95" t="s">
        <v>358</v>
      </c>
      <c r="D452" s="95" t="s">
        <v>245</v>
      </c>
      <c r="E452" s="95" t="s">
        <v>275</v>
      </c>
      <c r="F452" s="96" t="s">
        <v>276</v>
      </c>
      <c r="G452" s="96" t="s">
        <v>277</v>
      </c>
      <c r="H452" s="95">
        <v>3</v>
      </c>
      <c r="I452" s="95" t="s">
        <v>326</v>
      </c>
      <c r="J452" s="97" t="s">
        <v>474</v>
      </c>
      <c r="K452" s="137">
        <v>20000</v>
      </c>
      <c r="L452" s="138" t="s">
        <v>7</v>
      </c>
      <c r="M452" s="138" t="s">
        <v>7</v>
      </c>
      <c r="N452" s="138">
        <v>1500</v>
      </c>
      <c r="O452" s="138">
        <v>200</v>
      </c>
      <c r="P452" s="98" t="s">
        <v>323</v>
      </c>
      <c r="Q452" s="96" t="s">
        <v>322</v>
      </c>
      <c r="R452" s="95" t="s">
        <v>321</v>
      </c>
      <c r="S452" s="99" t="s">
        <v>320</v>
      </c>
      <c r="T452" s="110">
        <f t="shared" si="22"/>
        <v>8</v>
      </c>
      <c r="U452" s="95" t="s">
        <v>325</v>
      </c>
      <c r="V452" s="95" t="s">
        <v>328</v>
      </c>
      <c r="W452" s="128">
        <v>15</v>
      </c>
      <c r="X452" s="49">
        <v>1</v>
      </c>
      <c r="Y452" s="130">
        <f t="shared" si="23"/>
        <v>15</v>
      </c>
      <c r="Z452" s="49">
        <v>2</v>
      </c>
      <c r="AA452" s="49">
        <v>16</v>
      </c>
      <c r="AB452" s="49">
        <v>480</v>
      </c>
      <c r="AC452" s="47" t="s">
        <v>566</v>
      </c>
      <c r="AD452" s="49">
        <v>31</v>
      </c>
      <c r="AE452" s="49">
        <f t="shared" si="24"/>
        <v>14880</v>
      </c>
      <c r="AF452" s="46">
        <f>IF(J452="СУПЕРЛЮКС",800,IF(J452="ЛЮКС",400,IF(J452="ПРЕМИУМ",300,IF(J452="БИЗНЕС+",200,0))))*(Y452/10)*AD452</f>
        <v>9300</v>
      </c>
      <c r="AG452" s="24"/>
      <c r="AH452" s="24"/>
      <c r="AI452" s="24"/>
      <c r="AJ452" s="24"/>
      <c r="AK452" s="24"/>
      <c r="AL452" s="46">
        <f>AF452*(1-AG452)*(1-AH452)*(1-AI452)*(1-AJ452)*(1-AK452)</f>
        <v>9300</v>
      </c>
      <c r="AM452" s="95">
        <v>1888</v>
      </c>
    </row>
    <row r="453" spans="1:39" ht="13.15" customHeight="1">
      <c r="A453" s="48">
        <v>441</v>
      </c>
      <c r="B453" s="95" t="s">
        <v>35</v>
      </c>
      <c r="C453" s="95" t="s">
        <v>358</v>
      </c>
      <c r="D453" s="95" t="s">
        <v>245</v>
      </c>
      <c r="E453" s="95" t="s">
        <v>275</v>
      </c>
      <c r="F453" s="96" t="s">
        <v>276</v>
      </c>
      <c r="G453" s="96" t="s">
        <v>277</v>
      </c>
      <c r="H453" s="95">
        <v>4</v>
      </c>
      <c r="I453" s="95" t="s">
        <v>326</v>
      </c>
      <c r="J453" s="97" t="s">
        <v>474</v>
      </c>
      <c r="K453" s="137">
        <v>20000</v>
      </c>
      <c r="L453" s="138" t="s">
        <v>7</v>
      </c>
      <c r="M453" s="138" t="s">
        <v>7</v>
      </c>
      <c r="N453" s="138">
        <v>1500</v>
      </c>
      <c r="O453" s="138">
        <v>200</v>
      </c>
      <c r="P453" s="98" t="s">
        <v>323</v>
      </c>
      <c r="Q453" s="96" t="s">
        <v>322</v>
      </c>
      <c r="R453" s="95" t="s">
        <v>321</v>
      </c>
      <c r="S453" s="99" t="s">
        <v>320</v>
      </c>
      <c r="T453" s="110">
        <f t="shared" si="22"/>
        <v>8</v>
      </c>
      <c r="U453" s="95" t="s">
        <v>325</v>
      </c>
      <c r="V453" s="95" t="s">
        <v>328</v>
      </c>
      <c r="W453" s="128">
        <v>15</v>
      </c>
      <c r="X453" s="49">
        <v>1</v>
      </c>
      <c r="Y453" s="130">
        <f t="shared" si="23"/>
        <v>15</v>
      </c>
      <c r="Z453" s="49">
        <v>2</v>
      </c>
      <c r="AA453" s="49">
        <v>16</v>
      </c>
      <c r="AB453" s="49">
        <v>480</v>
      </c>
      <c r="AC453" s="47" t="s">
        <v>566</v>
      </c>
      <c r="AD453" s="49">
        <v>31</v>
      </c>
      <c r="AE453" s="49">
        <f t="shared" si="24"/>
        <v>14880</v>
      </c>
      <c r="AF453" s="46">
        <f>IF(J453="СУПЕРЛЮКС",800,IF(J453="ЛЮКС",400,IF(J453="ПРЕМИУМ",300,IF(J453="БИЗНЕС+",200,0))))*(Y453/10)*AD453</f>
        <v>9300</v>
      </c>
      <c r="AG453" s="24"/>
      <c r="AH453" s="24"/>
      <c r="AI453" s="24"/>
      <c r="AJ453" s="24"/>
      <c r="AK453" s="24"/>
      <c r="AL453" s="46">
        <f>AF453*(1-AG453)*(1-AH453)*(1-AI453)*(1-AJ453)*(1-AK453)</f>
        <v>9300</v>
      </c>
      <c r="AM453" s="95">
        <v>1887</v>
      </c>
    </row>
    <row r="454" spans="1:39" ht="13.15" customHeight="1">
      <c r="A454" s="48">
        <v>442</v>
      </c>
      <c r="B454" s="95" t="s">
        <v>35</v>
      </c>
      <c r="C454" s="95" t="s">
        <v>358</v>
      </c>
      <c r="D454" s="95" t="s">
        <v>245</v>
      </c>
      <c r="E454" s="95" t="s">
        <v>275</v>
      </c>
      <c r="F454" s="96" t="s">
        <v>276</v>
      </c>
      <c r="G454" s="96" t="s">
        <v>277</v>
      </c>
      <c r="H454" s="95">
        <v>5</v>
      </c>
      <c r="I454" s="95" t="s">
        <v>326</v>
      </c>
      <c r="J454" s="97" t="s">
        <v>474</v>
      </c>
      <c r="K454" s="137">
        <v>20000</v>
      </c>
      <c r="L454" s="138" t="s">
        <v>7</v>
      </c>
      <c r="M454" s="138" t="s">
        <v>7</v>
      </c>
      <c r="N454" s="138">
        <v>1500</v>
      </c>
      <c r="O454" s="138">
        <v>200</v>
      </c>
      <c r="P454" s="98" t="s">
        <v>323</v>
      </c>
      <c r="Q454" s="96" t="s">
        <v>322</v>
      </c>
      <c r="R454" s="95" t="s">
        <v>321</v>
      </c>
      <c r="S454" s="99" t="s">
        <v>320</v>
      </c>
      <c r="T454" s="110">
        <f t="shared" si="22"/>
        <v>8</v>
      </c>
      <c r="U454" s="95" t="s">
        <v>325</v>
      </c>
      <c r="V454" s="95" t="s">
        <v>328</v>
      </c>
      <c r="W454" s="128">
        <v>15</v>
      </c>
      <c r="X454" s="49">
        <v>1</v>
      </c>
      <c r="Y454" s="130">
        <f t="shared" si="23"/>
        <v>15</v>
      </c>
      <c r="Z454" s="49">
        <v>2</v>
      </c>
      <c r="AA454" s="49">
        <v>16</v>
      </c>
      <c r="AB454" s="49">
        <v>480</v>
      </c>
      <c r="AC454" s="47" t="s">
        <v>566</v>
      </c>
      <c r="AD454" s="49">
        <v>31</v>
      </c>
      <c r="AE454" s="49">
        <f t="shared" si="24"/>
        <v>14880</v>
      </c>
      <c r="AF454" s="46">
        <f>IF(J454="СУПЕРЛЮКС",800,IF(J454="ЛЮКС",400,IF(J454="ПРЕМИУМ",300,IF(J454="БИЗНЕС+",200,0))))*(Y454/10)*AD454</f>
        <v>9300</v>
      </c>
      <c r="AG454" s="24"/>
      <c r="AH454" s="24"/>
      <c r="AI454" s="24"/>
      <c r="AJ454" s="24"/>
      <c r="AK454" s="24"/>
      <c r="AL454" s="46">
        <f>AF454*(1-AG454)*(1-AH454)*(1-AI454)*(1-AJ454)*(1-AK454)</f>
        <v>9300</v>
      </c>
      <c r="AM454" s="95">
        <v>1886</v>
      </c>
    </row>
    <row r="455" spans="1:39" ht="13.15" customHeight="1">
      <c r="A455" s="48">
        <v>443</v>
      </c>
      <c r="B455" s="95" t="s">
        <v>35</v>
      </c>
      <c r="C455" s="95" t="s">
        <v>358</v>
      </c>
      <c r="D455" s="95" t="s">
        <v>245</v>
      </c>
      <c r="E455" s="95" t="s">
        <v>275</v>
      </c>
      <c r="F455" s="96" t="s">
        <v>276</v>
      </c>
      <c r="G455" s="96" t="s">
        <v>277</v>
      </c>
      <c r="H455" s="95">
        <v>6</v>
      </c>
      <c r="I455" s="95" t="s">
        <v>326</v>
      </c>
      <c r="J455" s="97" t="s">
        <v>474</v>
      </c>
      <c r="K455" s="137">
        <v>20000</v>
      </c>
      <c r="L455" s="138" t="s">
        <v>7</v>
      </c>
      <c r="M455" s="138" t="s">
        <v>7</v>
      </c>
      <c r="N455" s="138">
        <v>1500</v>
      </c>
      <c r="O455" s="138">
        <v>200</v>
      </c>
      <c r="P455" s="98" t="s">
        <v>323</v>
      </c>
      <c r="Q455" s="96" t="s">
        <v>322</v>
      </c>
      <c r="R455" s="95" t="s">
        <v>321</v>
      </c>
      <c r="S455" s="99" t="s">
        <v>320</v>
      </c>
      <c r="T455" s="110">
        <f t="shared" si="22"/>
        <v>8</v>
      </c>
      <c r="U455" s="95" t="s">
        <v>325</v>
      </c>
      <c r="V455" s="95" t="s">
        <v>328</v>
      </c>
      <c r="W455" s="128">
        <v>15</v>
      </c>
      <c r="X455" s="49">
        <v>1</v>
      </c>
      <c r="Y455" s="130">
        <f t="shared" si="23"/>
        <v>15</v>
      </c>
      <c r="Z455" s="49">
        <v>2</v>
      </c>
      <c r="AA455" s="49">
        <v>16</v>
      </c>
      <c r="AB455" s="49">
        <v>480</v>
      </c>
      <c r="AC455" s="47" t="s">
        <v>566</v>
      </c>
      <c r="AD455" s="49">
        <v>31</v>
      </c>
      <c r="AE455" s="49">
        <f t="shared" si="24"/>
        <v>14880</v>
      </c>
      <c r="AF455" s="46">
        <f>IF(J455="СУПЕРЛЮКС",800,IF(J455="ЛЮКС",400,IF(J455="ПРЕМИУМ",300,IF(J455="БИЗНЕС+",200,0))))*(Y455/10)*AD455</f>
        <v>9300</v>
      </c>
      <c r="AG455" s="24"/>
      <c r="AH455" s="24"/>
      <c r="AI455" s="24"/>
      <c r="AJ455" s="24"/>
      <c r="AK455" s="24"/>
      <c r="AL455" s="46">
        <f>AF455*(1-AG455)*(1-AH455)*(1-AI455)*(1-AJ455)*(1-AK455)</f>
        <v>9300</v>
      </c>
      <c r="AM455" s="95">
        <v>1885</v>
      </c>
    </row>
    <row r="456" spans="1:39" ht="13.15" customHeight="1">
      <c r="A456" s="48">
        <v>444</v>
      </c>
      <c r="B456" s="95" t="s">
        <v>35</v>
      </c>
      <c r="C456" s="95" t="s">
        <v>358</v>
      </c>
      <c r="D456" s="95" t="s">
        <v>245</v>
      </c>
      <c r="E456" s="95" t="s">
        <v>275</v>
      </c>
      <c r="F456" s="96" t="s">
        <v>276</v>
      </c>
      <c r="G456" s="96" t="s">
        <v>277</v>
      </c>
      <c r="H456" s="95">
        <v>7</v>
      </c>
      <c r="I456" s="95" t="s">
        <v>326</v>
      </c>
      <c r="J456" s="97" t="s">
        <v>474</v>
      </c>
      <c r="K456" s="137">
        <v>20000</v>
      </c>
      <c r="L456" s="138" t="s">
        <v>7</v>
      </c>
      <c r="M456" s="138" t="s">
        <v>7</v>
      </c>
      <c r="N456" s="138">
        <v>1500</v>
      </c>
      <c r="O456" s="138">
        <v>200</v>
      </c>
      <c r="P456" s="98" t="s">
        <v>323</v>
      </c>
      <c r="Q456" s="96" t="s">
        <v>322</v>
      </c>
      <c r="R456" s="95" t="s">
        <v>321</v>
      </c>
      <c r="S456" s="99" t="s">
        <v>320</v>
      </c>
      <c r="T456" s="110">
        <f t="shared" si="22"/>
        <v>8</v>
      </c>
      <c r="U456" s="95" t="s">
        <v>325</v>
      </c>
      <c r="V456" s="95" t="s">
        <v>328</v>
      </c>
      <c r="W456" s="128">
        <v>15</v>
      </c>
      <c r="X456" s="49">
        <v>1</v>
      </c>
      <c r="Y456" s="130">
        <f t="shared" si="23"/>
        <v>15</v>
      </c>
      <c r="Z456" s="49">
        <v>2</v>
      </c>
      <c r="AA456" s="49">
        <v>16</v>
      </c>
      <c r="AB456" s="49">
        <v>480</v>
      </c>
      <c r="AC456" s="47" t="s">
        <v>566</v>
      </c>
      <c r="AD456" s="49">
        <v>31</v>
      </c>
      <c r="AE456" s="49">
        <f t="shared" si="24"/>
        <v>14880</v>
      </c>
      <c r="AF456" s="46">
        <f>IF(J456="СУПЕРЛЮКС",800,IF(J456="ЛЮКС",400,IF(J456="ПРЕМИУМ",300,IF(J456="БИЗНЕС+",200,0))))*(Y456/10)*AD456</f>
        <v>9300</v>
      </c>
      <c r="AG456" s="24"/>
      <c r="AH456" s="24"/>
      <c r="AI456" s="24"/>
      <c r="AJ456" s="24"/>
      <c r="AK456" s="24"/>
      <c r="AL456" s="46">
        <f>AF456*(1-AG456)*(1-AH456)*(1-AI456)*(1-AJ456)*(1-AK456)</f>
        <v>9300</v>
      </c>
      <c r="AM456" s="95">
        <v>1884</v>
      </c>
    </row>
    <row r="457" spans="1:39" ht="13.15" customHeight="1">
      <c r="A457" s="48">
        <v>445</v>
      </c>
      <c r="B457" s="95" t="s">
        <v>35</v>
      </c>
      <c r="C457" s="95" t="s">
        <v>358</v>
      </c>
      <c r="D457" s="95" t="s">
        <v>245</v>
      </c>
      <c r="E457" s="95" t="s">
        <v>275</v>
      </c>
      <c r="F457" s="96" t="s">
        <v>276</v>
      </c>
      <c r="G457" s="96" t="s">
        <v>277</v>
      </c>
      <c r="H457" s="95">
        <v>8</v>
      </c>
      <c r="I457" s="95" t="s">
        <v>326</v>
      </c>
      <c r="J457" s="97" t="s">
        <v>474</v>
      </c>
      <c r="K457" s="137">
        <v>20000</v>
      </c>
      <c r="L457" s="138" t="s">
        <v>7</v>
      </c>
      <c r="M457" s="138" t="s">
        <v>7</v>
      </c>
      <c r="N457" s="138">
        <v>1500</v>
      </c>
      <c r="O457" s="138">
        <v>200</v>
      </c>
      <c r="P457" s="98" t="s">
        <v>323</v>
      </c>
      <c r="Q457" s="96" t="s">
        <v>322</v>
      </c>
      <c r="R457" s="95" t="s">
        <v>321</v>
      </c>
      <c r="S457" s="99" t="s">
        <v>320</v>
      </c>
      <c r="T457" s="110">
        <f t="shared" si="22"/>
        <v>8</v>
      </c>
      <c r="U457" s="95" t="s">
        <v>325</v>
      </c>
      <c r="V457" s="95" t="s">
        <v>328</v>
      </c>
      <c r="W457" s="128">
        <v>15</v>
      </c>
      <c r="X457" s="49">
        <v>1</v>
      </c>
      <c r="Y457" s="130">
        <f t="shared" si="23"/>
        <v>15</v>
      </c>
      <c r="Z457" s="49">
        <v>2</v>
      </c>
      <c r="AA457" s="49">
        <v>16</v>
      </c>
      <c r="AB457" s="49">
        <v>480</v>
      </c>
      <c r="AC457" s="47" t="s">
        <v>566</v>
      </c>
      <c r="AD457" s="49">
        <v>31</v>
      </c>
      <c r="AE457" s="49">
        <f t="shared" si="24"/>
        <v>14880</v>
      </c>
      <c r="AF457" s="46">
        <f>IF(J457="СУПЕРЛЮКС",800,IF(J457="ЛЮКС",400,IF(J457="ПРЕМИУМ",300,IF(J457="БИЗНЕС+",200,0))))*(Y457/10)*AD457</f>
        <v>9300</v>
      </c>
      <c r="AG457" s="24"/>
      <c r="AH457" s="24"/>
      <c r="AI457" s="24"/>
      <c r="AJ457" s="24"/>
      <c r="AK457" s="24"/>
      <c r="AL457" s="46">
        <f>AF457*(1-AG457)*(1-AH457)*(1-AI457)*(1-AJ457)*(1-AK457)</f>
        <v>9300</v>
      </c>
      <c r="AM457" s="95">
        <v>1883</v>
      </c>
    </row>
    <row r="458" spans="1:39" ht="13.15" customHeight="1">
      <c r="A458" s="48">
        <v>446</v>
      </c>
      <c r="B458" s="95" t="s">
        <v>35</v>
      </c>
      <c r="C458" s="95" t="s">
        <v>360</v>
      </c>
      <c r="D458" s="95" t="s">
        <v>297</v>
      </c>
      <c r="E458" s="95" t="s">
        <v>296</v>
      </c>
      <c r="F458" s="96" t="s">
        <v>295</v>
      </c>
      <c r="G458" s="96" t="s">
        <v>294</v>
      </c>
      <c r="H458" s="95">
        <v>1</v>
      </c>
      <c r="I458" s="95" t="s">
        <v>23</v>
      </c>
      <c r="J458" s="97" t="s">
        <v>474</v>
      </c>
      <c r="K458" s="137">
        <v>30000</v>
      </c>
      <c r="L458" s="138" t="s">
        <v>5</v>
      </c>
      <c r="M458" s="138" t="s">
        <v>5</v>
      </c>
      <c r="N458" s="138">
        <v>1800</v>
      </c>
      <c r="O458" s="138">
        <v>400</v>
      </c>
      <c r="P458" s="98" t="s">
        <v>323</v>
      </c>
      <c r="Q458" s="96" t="s">
        <v>322</v>
      </c>
      <c r="R458" s="95" t="s">
        <v>321</v>
      </c>
      <c r="S458" s="99" t="s">
        <v>320</v>
      </c>
      <c r="T458" s="110">
        <f t="shared" si="22"/>
        <v>3</v>
      </c>
      <c r="U458" s="95" t="s">
        <v>325</v>
      </c>
      <c r="V458" s="95" t="s">
        <v>328</v>
      </c>
      <c r="W458" s="128">
        <v>15</v>
      </c>
      <c r="X458" s="49">
        <v>1</v>
      </c>
      <c r="Y458" s="130">
        <f t="shared" si="23"/>
        <v>15</v>
      </c>
      <c r="Z458" s="49">
        <v>2</v>
      </c>
      <c r="AA458" s="49">
        <v>16</v>
      </c>
      <c r="AB458" s="49">
        <v>480</v>
      </c>
      <c r="AC458" s="47" t="s">
        <v>566</v>
      </c>
      <c r="AD458" s="49">
        <v>31</v>
      </c>
      <c r="AE458" s="49">
        <f t="shared" si="24"/>
        <v>14880</v>
      </c>
      <c r="AF458" s="46">
        <f>IF(J458="СУПЕРЛЮКС",800,IF(J458="ЛЮКС",400,IF(J458="ПРЕМИУМ",300,IF(J458="БИЗНЕС+",200,0))))*(Y458/10)*AD458</f>
        <v>9300</v>
      </c>
      <c r="AG458" s="24"/>
      <c r="AH458" s="24"/>
      <c r="AI458" s="24"/>
      <c r="AJ458" s="24"/>
      <c r="AK458" s="24"/>
      <c r="AL458" s="46">
        <f>AF458*(1-AG458)*(1-AH458)*(1-AI458)*(1-AJ458)*(1-AK458)</f>
        <v>9300</v>
      </c>
      <c r="AM458" s="95">
        <v>1997</v>
      </c>
    </row>
    <row r="459" spans="1:39" ht="13.15" customHeight="1">
      <c r="A459" s="48">
        <v>447</v>
      </c>
      <c r="B459" s="95" t="s">
        <v>35</v>
      </c>
      <c r="C459" s="95" t="s">
        <v>360</v>
      </c>
      <c r="D459" s="95" t="s">
        <v>297</v>
      </c>
      <c r="E459" s="95" t="s">
        <v>296</v>
      </c>
      <c r="F459" s="96" t="s">
        <v>295</v>
      </c>
      <c r="G459" s="96" t="s">
        <v>294</v>
      </c>
      <c r="H459" s="95">
        <v>2</v>
      </c>
      <c r="I459" s="95" t="s">
        <v>23</v>
      </c>
      <c r="J459" s="97" t="s">
        <v>474</v>
      </c>
      <c r="K459" s="137">
        <v>30000</v>
      </c>
      <c r="L459" s="138" t="s">
        <v>5</v>
      </c>
      <c r="M459" s="138" t="s">
        <v>5</v>
      </c>
      <c r="N459" s="138">
        <v>1800</v>
      </c>
      <c r="O459" s="138">
        <v>400</v>
      </c>
      <c r="P459" s="98" t="s">
        <v>323</v>
      </c>
      <c r="Q459" s="96" t="s">
        <v>322</v>
      </c>
      <c r="R459" s="95" t="s">
        <v>321</v>
      </c>
      <c r="S459" s="99" t="s">
        <v>320</v>
      </c>
      <c r="T459" s="110">
        <f t="shared" si="22"/>
        <v>3</v>
      </c>
      <c r="U459" s="95" t="s">
        <v>327</v>
      </c>
      <c r="V459" s="95" t="s">
        <v>557</v>
      </c>
      <c r="W459" s="128">
        <v>15</v>
      </c>
      <c r="X459" s="49">
        <v>1</v>
      </c>
      <c r="Y459" s="130">
        <f t="shared" si="23"/>
        <v>15</v>
      </c>
      <c r="Z459" s="49">
        <v>2</v>
      </c>
      <c r="AA459" s="49">
        <v>16</v>
      </c>
      <c r="AB459" s="49">
        <v>480</v>
      </c>
      <c r="AC459" s="47" t="s">
        <v>566</v>
      </c>
      <c r="AD459" s="49">
        <v>31</v>
      </c>
      <c r="AE459" s="49">
        <f t="shared" si="24"/>
        <v>14880</v>
      </c>
      <c r="AF459" s="46">
        <f>IF(J459="СУПЕРЛЮКС",800,IF(J459="ЛЮКС",400,IF(J459="ПРЕМИУМ",300,IF(J459="БИЗНЕС+",200,0))))*(Y459/10)*AD459</f>
        <v>9300</v>
      </c>
      <c r="AG459" s="24"/>
      <c r="AH459" s="24"/>
      <c r="AI459" s="24"/>
      <c r="AJ459" s="24"/>
      <c r="AK459" s="24"/>
      <c r="AL459" s="46">
        <f>AF459*(1-AG459)*(1-AH459)*(1-AI459)*(1-AJ459)*(1-AK459)</f>
        <v>9300</v>
      </c>
      <c r="AM459" s="95">
        <v>1995</v>
      </c>
    </row>
    <row r="460" spans="1:39" ht="13.15" customHeight="1">
      <c r="A460" s="48">
        <v>448</v>
      </c>
      <c r="B460" s="95" t="s">
        <v>35</v>
      </c>
      <c r="C460" s="95" t="s">
        <v>360</v>
      </c>
      <c r="D460" s="95" t="s">
        <v>297</v>
      </c>
      <c r="E460" s="95" t="s">
        <v>296</v>
      </c>
      <c r="F460" s="96" t="s">
        <v>295</v>
      </c>
      <c r="G460" s="96" t="s">
        <v>294</v>
      </c>
      <c r="H460" s="95">
        <v>3</v>
      </c>
      <c r="I460" s="95" t="s">
        <v>23</v>
      </c>
      <c r="J460" s="97" t="s">
        <v>474</v>
      </c>
      <c r="K460" s="137">
        <v>30000</v>
      </c>
      <c r="L460" s="138" t="s">
        <v>5</v>
      </c>
      <c r="M460" s="138" t="s">
        <v>5</v>
      </c>
      <c r="N460" s="138">
        <v>1800</v>
      </c>
      <c r="O460" s="138">
        <v>400</v>
      </c>
      <c r="P460" s="98" t="s">
        <v>323</v>
      </c>
      <c r="Q460" s="96" t="s">
        <v>322</v>
      </c>
      <c r="R460" s="95" t="s">
        <v>321</v>
      </c>
      <c r="S460" s="99" t="s">
        <v>320</v>
      </c>
      <c r="T460" s="110">
        <f t="shared" si="22"/>
        <v>3</v>
      </c>
      <c r="U460" s="95" t="s">
        <v>319</v>
      </c>
      <c r="V460" s="95" t="s">
        <v>318</v>
      </c>
      <c r="W460" s="128">
        <v>15</v>
      </c>
      <c r="X460" s="49">
        <v>1</v>
      </c>
      <c r="Y460" s="130">
        <f t="shared" si="23"/>
        <v>15</v>
      </c>
      <c r="Z460" s="49">
        <v>2</v>
      </c>
      <c r="AA460" s="49">
        <v>16</v>
      </c>
      <c r="AB460" s="49">
        <v>480</v>
      </c>
      <c r="AC460" s="47" t="s">
        <v>566</v>
      </c>
      <c r="AD460" s="49">
        <v>31</v>
      </c>
      <c r="AE460" s="49">
        <f t="shared" si="24"/>
        <v>14880</v>
      </c>
      <c r="AF460" s="46">
        <f>IF(J460="СУПЕРЛЮКС",800,IF(J460="ЛЮКС",400,IF(J460="ПРЕМИУМ",300,IF(J460="БИЗНЕС+",200,0))))*(Y460/10)*AD460</f>
        <v>9300</v>
      </c>
      <c r="AG460" s="24"/>
      <c r="AH460" s="24"/>
      <c r="AI460" s="24"/>
      <c r="AJ460" s="24"/>
      <c r="AK460" s="24"/>
      <c r="AL460" s="46">
        <f>AF460*(1-AG460)*(1-AH460)*(1-AI460)*(1-AJ460)*(1-AK460)</f>
        <v>9300</v>
      </c>
      <c r="AM460" s="95">
        <v>1996</v>
      </c>
    </row>
    <row r="461" spans="1:39" ht="13.15" customHeight="1">
      <c r="A461" s="48">
        <v>449</v>
      </c>
      <c r="B461" s="95" t="s">
        <v>35</v>
      </c>
      <c r="C461" s="95" t="s">
        <v>360</v>
      </c>
      <c r="D461" s="95" t="s">
        <v>382</v>
      </c>
      <c r="E461" s="95" t="s">
        <v>488</v>
      </c>
      <c r="F461" s="96" t="s">
        <v>507</v>
      </c>
      <c r="G461" s="96" t="s">
        <v>427</v>
      </c>
      <c r="H461" s="95">
        <v>1</v>
      </c>
      <c r="I461" s="95" t="s">
        <v>23</v>
      </c>
      <c r="J461" s="97" t="s">
        <v>474</v>
      </c>
      <c r="K461" s="137">
        <v>30000</v>
      </c>
      <c r="L461" s="138" t="s">
        <v>5</v>
      </c>
      <c r="M461" s="138" t="s">
        <v>5</v>
      </c>
      <c r="N461" s="138">
        <v>1800</v>
      </c>
      <c r="O461" s="138">
        <v>400</v>
      </c>
      <c r="P461" s="98" t="s">
        <v>323</v>
      </c>
      <c r="Q461" s="96" t="s">
        <v>322</v>
      </c>
      <c r="R461" s="95" t="s">
        <v>321</v>
      </c>
      <c r="S461" s="99" t="s">
        <v>342</v>
      </c>
      <c r="T461" s="110">
        <f t="shared" si="22"/>
        <v>3</v>
      </c>
      <c r="U461" s="95" t="s">
        <v>325</v>
      </c>
      <c r="V461" s="95" t="s">
        <v>558</v>
      </c>
      <c r="W461" s="128">
        <v>15</v>
      </c>
      <c r="X461" s="49">
        <v>1</v>
      </c>
      <c r="Y461" s="130">
        <f t="shared" si="23"/>
        <v>15</v>
      </c>
      <c r="Z461" s="49">
        <v>2</v>
      </c>
      <c r="AA461" s="49">
        <v>16</v>
      </c>
      <c r="AB461" s="49">
        <v>480</v>
      </c>
      <c r="AC461" s="47" t="s">
        <v>566</v>
      </c>
      <c r="AD461" s="49">
        <v>31</v>
      </c>
      <c r="AE461" s="49">
        <f t="shared" si="24"/>
        <v>14880</v>
      </c>
      <c r="AF461" s="46">
        <f>IF(J461="СУПЕРЛЮКС",800,IF(J461="ЛЮКС",400,IF(J461="ПРЕМИУМ",300,IF(J461="БИЗНЕС+",200,0))))*(Y461/10)*AD461</f>
        <v>9300</v>
      </c>
      <c r="AG461" s="24"/>
      <c r="AH461" s="24"/>
      <c r="AI461" s="24"/>
      <c r="AJ461" s="24"/>
      <c r="AK461" s="24"/>
      <c r="AL461" s="46">
        <f>AF461*(1-AG461)*(1-AH461)*(1-AI461)*(1-AJ461)*(1-AK461)</f>
        <v>9300</v>
      </c>
      <c r="AM461" s="95">
        <v>3577</v>
      </c>
    </row>
    <row r="462" spans="1:39" ht="13.15" customHeight="1">
      <c r="A462" s="48">
        <v>450</v>
      </c>
      <c r="B462" s="95" t="s">
        <v>35</v>
      </c>
      <c r="C462" s="95" t="s">
        <v>360</v>
      </c>
      <c r="D462" s="95" t="s">
        <v>382</v>
      </c>
      <c r="E462" s="95" t="s">
        <v>488</v>
      </c>
      <c r="F462" s="96" t="s">
        <v>507</v>
      </c>
      <c r="G462" s="96" t="s">
        <v>427</v>
      </c>
      <c r="H462" s="95">
        <v>2</v>
      </c>
      <c r="I462" s="95" t="s">
        <v>23</v>
      </c>
      <c r="J462" s="97" t="s">
        <v>474</v>
      </c>
      <c r="K462" s="137">
        <v>30000</v>
      </c>
      <c r="L462" s="138" t="s">
        <v>5</v>
      </c>
      <c r="M462" s="138" t="s">
        <v>5</v>
      </c>
      <c r="N462" s="138">
        <v>1800</v>
      </c>
      <c r="O462" s="138">
        <v>400</v>
      </c>
      <c r="P462" s="98" t="s">
        <v>323</v>
      </c>
      <c r="Q462" s="96" t="s">
        <v>322</v>
      </c>
      <c r="R462" s="95" t="s">
        <v>321</v>
      </c>
      <c r="S462" s="99" t="s">
        <v>342</v>
      </c>
      <c r="T462" s="110">
        <f t="shared" ref="T462:T499" si="25">COUNTIF($G$13:$G$499,G462)</f>
        <v>3</v>
      </c>
      <c r="U462" s="95" t="s">
        <v>325</v>
      </c>
      <c r="V462" s="95" t="s">
        <v>559</v>
      </c>
      <c r="W462" s="128">
        <v>15</v>
      </c>
      <c r="X462" s="49">
        <v>1</v>
      </c>
      <c r="Y462" s="130">
        <f t="shared" si="23"/>
        <v>15</v>
      </c>
      <c r="Z462" s="49">
        <v>2</v>
      </c>
      <c r="AA462" s="49">
        <v>16</v>
      </c>
      <c r="AB462" s="49">
        <v>480</v>
      </c>
      <c r="AC462" s="47" t="s">
        <v>566</v>
      </c>
      <c r="AD462" s="49">
        <v>31</v>
      </c>
      <c r="AE462" s="49">
        <f t="shared" si="24"/>
        <v>14880</v>
      </c>
      <c r="AF462" s="46">
        <f>IF(J462="СУПЕРЛЮКС",800,IF(J462="ЛЮКС",400,IF(J462="ПРЕМИУМ",300,IF(J462="БИЗНЕС+",200,0))))*(Y462/10)*AD462</f>
        <v>9300</v>
      </c>
      <c r="AG462" s="24"/>
      <c r="AH462" s="24"/>
      <c r="AI462" s="24"/>
      <c r="AJ462" s="24"/>
      <c r="AK462" s="24"/>
      <c r="AL462" s="46">
        <f>AF462*(1-AG462)*(1-AH462)*(1-AI462)*(1-AJ462)*(1-AK462)</f>
        <v>9300</v>
      </c>
      <c r="AM462" s="95">
        <v>3575</v>
      </c>
    </row>
    <row r="463" spans="1:39" ht="13.15" customHeight="1">
      <c r="A463" s="48">
        <v>451</v>
      </c>
      <c r="B463" s="95" t="s">
        <v>35</v>
      </c>
      <c r="C463" s="95" t="s">
        <v>360</v>
      </c>
      <c r="D463" s="95" t="s">
        <v>382</v>
      </c>
      <c r="E463" s="95" t="s">
        <v>488</v>
      </c>
      <c r="F463" s="96" t="s">
        <v>507</v>
      </c>
      <c r="G463" s="96" t="s">
        <v>427</v>
      </c>
      <c r="H463" s="95">
        <v>3</v>
      </c>
      <c r="I463" s="95" t="s">
        <v>23</v>
      </c>
      <c r="J463" s="97" t="s">
        <v>474</v>
      </c>
      <c r="K463" s="137">
        <v>30000</v>
      </c>
      <c r="L463" s="138" t="s">
        <v>5</v>
      </c>
      <c r="M463" s="138" t="s">
        <v>5</v>
      </c>
      <c r="N463" s="138">
        <v>1800</v>
      </c>
      <c r="O463" s="138">
        <v>400</v>
      </c>
      <c r="P463" s="98" t="s">
        <v>323</v>
      </c>
      <c r="Q463" s="96" t="s">
        <v>322</v>
      </c>
      <c r="R463" s="95" t="s">
        <v>340</v>
      </c>
      <c r="S463" s="99" t="s">
        <v>335</v>
      </c>
      <c r="T463" s="110">
        <f t="shared" si="25"/>
        <v>3</v>
      </c>
      <c r="U463" s="95" t="s">
        <v>334</v>
      </c>
      <c r="V463" s="95" t="s">
        <v>334</v>
      </c>
      <c r="W463" s="128">
        <v>15</v>
      </c>
      <c r="X463" s="49">
        <v>1</v>
      </c>
      <c r="Y463" s="130">
        <f t="shared" si="23"/>
        <v>15</v>
      </c>
      <c r="Z463" s="49">
        <v>2</v>
      </c>
      <c r="AA463" s="49">
        <v>16</v>
      </c>
      <c r="AB463" s="49">
        <v>480</v>
      </c>
      <c r="AC463" s="47" t="s">
        <v>566</v>
      </c>
      <c r="AD463" s="49">
        <v>31</v>
      </c>
      <c r="AE463" s="49">
        <f t="shared" si="24"/>
        <v>14880</v>
      </c>
      <c r="AF463" s="46">
        <f>IF(J463="СУПЕРЛЮКС",800,IF(J463="ЛЮКС",400,IF(J463="ПРЕМИУМ",300,IF(J463="БИЗНЕС+",200,0))))*(Y463/10)*AD463</f>
        <v>9300</v>
      </c>
      <c r="AG463" s="24"/>
      <c r="AH463" s="24"/>
      <c r="AI463" s="24"/>
      <c r="AJ463" s="24"/>
      <c r="AK463" s="24"/>
      <c r="AL463" s="46">
        <f>AF463*(1-AG463)*(1-AH463)*(1-AI463)*(1-AJ463)*(1-AK463)</f>
        <v>9300</v>
      </c>
      <c r="AM463" s="95">
        <v>3503</v>
      </c>
    </row>
    <row r="464" spans="1:39" ht="13.15" customHeight="1">
      <c r="A464" s="48">
        <v>452</v>
      </c>
      <c r="B464" s="95" t="s">
        <v>35</v>
      </c>
      <c r="C464" s="95" t="s">
        <v>358</v>
      </c>
      <c r="D464" s="95" t="s">
        <v>357</v>
      </c>
      <c r="E464" s="95" t="s">
        <v>356</v>
      </c>
      <c r="F464" s="96" t="s">
        <v>355</v>
      </c>
      <c r="G464" s="96" t="s">
        <v>354</v>
      </c>
      <c r="H464" s="95">
        <v>1</v>
      </c>
      <c r="I464" s="95" t="s">
        <v>23</v>
      </c>
      <c r="J464" s="97" t="s">
        <v>474</v>
      </c>
      <c r="K464" s="137">
        <v>24000</v>
      </c>
      <c r="L464" s="138" t="s">
        <v>7</v>
      </c>
      <c r="M464" s="138" t="s">
        <v>7</v>
      </c>
      <c r="N464" s="138">
        <v>5000</v>
      </c>
      <c r="O464" s="138">
        <v>450</v>
      </c>
      <c r="P464" s="98" t="s">
        <v>323</v>
      </c>
      <c r="Q464" s="96" t="s">
        <v>347</v>
      </c>
      <c r="R464" s="95" t="s">
        <v>321</v>
      </c>
      <c r="S464" s="99" t="s">
        <v>346</v>
      </c>
      <c r="T464" s="110">
        <f t="shared" si="25"/>
        <v>2</v>
      </c>
      <c r="U464" s="95" t="s">
        <v>319</v>
      </c>
      <c r="V464" s="95" t="s">
        <v>318</v>
      </c>
      <c r="W464" s="128">
        <v>15</v>
      </c>
      <c r="X464" s="49">
        <v>1</v>
      </c>
      <c r="Y464" s="130">
        <f t="shared" si="23"/>
        <v>15</v>
      </c>
      <c r="Z464" s="49">
        <v>2</v>
      </c>
      <c r="AA464" s="49">
        <v>16</v>
      </c>
      <c r="AB464" s="49">
        <v>480</v>
      </c>
      <c r="AC464" s="47" t="s">
        <v>566</v>
      </c>
      <c r="AD464" s="49">
        <v>31</v>
      </c>
      <c r="AE464" s="49">
        <f t="shared" si="24"/>
        <v>14880</v>
      </c>
      <c r="AF464" s="46">
        <f>IF(J464="СУПЕРЛЮКС",800,IF(J464="ЛЮКС",400,IF(J464="ПРЕМИУМ",300,IF(J464="БИЗНЕС+",200,0))))*(Y464/10)*AD464</f>
        <v>9300</v>
      </c>
      <c r="AG464" s="24"/>
      <c r="AH464" s="24"/>
      <c r="AI464" s="24"/>
      <c r="AJ464" s="24"/>
      <c r="AK464" s="24"/>
      <c r="AL464" s="46">
        <f>AF464*(1-AG464)*(1-AH464)*(1-AI464)*(1-AJ464)*(1-AK464)</f>
        <v>9300</v>
      </c>
      <c r="AM464" s="95">
        <v>2542</v>
      </c>
    </row>
    <row r="465" spans="1:39" ht="13.15" customHeight="1">
      <c r="A465" s="48">
        <v>453</v>
      </c>
      <c r="B465" s="95" t="s">
        <v>35</v>
      </c>
      <c r="C465" s="95" t="s">
        <v>358</v>
      </c>
      <c r="D465" s="95" t="s">
        <v>357</v>
      </c>
      <c r="E465" s="95" t="s">
        <v>356</v>
      </c>
      <c r="F465" s="96" t="s">
        <v>355</v>
      </c>
      <c r="G465" s="96" t="s">
        <v>354</v>
      </c>
      <c r="H465" s="95">
        <v>2</v>
      </c>
      <c r="I465" s="95" t="s">
        <v>23</v>
      </c>
      <c r="J465" s="97" t="s">
        <v>474</v>
      </c>
      <c r="K465" s="137">
        <v>24000</v>
      </c>
      <c r="L465" s="138" t="s">
        <v>7</v>
      </c>
      <c r="M465" s="138" t="s">
        <v>7</v>
      </c>
      <c r="N465" s="138">
        <v>5000</v>
      </c>
      <c r="O465" s="138">
        <v>450</v>
      </c>
      <c r="P465" s="98" t="s">
        <v>323</v>
      </c>
      <c r="Q465" s="96" t="s">
        <v>347</v>
      </c>
      <c r="R465" s="95" t="s">
        <v>321</v>
      </c>
      <c r="S465" s="99" t="s">
        <v>346</v>
      </c>
      <c r="T465" s="110">
        <f t="shared" si="25"/>
        <v>2</v>
      </c>
      <c r="U465" s="95" t="s">
        <v>319</v>
      </c>
      <c r="V465" s="95" t="s">
        <v>318</v>
      </c>
      <c r="W465" s="128">
        <v>15</v>
      </c>
      <c r="X465" s="49">
        <v>1</v>
      </c>
      <c r="Y465" s="130">
        <f t="shared" si="23"/>
        <v>15</v>
      </c>
      <c r="Z465" s="49">
        <v>2</v>
      </c>
      <c r="AA465" s="49">
        <v>16</v>
      </c>
      <c r="AB465" s="49">
        <v>480</v>
      </c>
      <c r="AC465" s="47" t="s">
        <v>566</v>
      </c>
      <c r="AD465" s="49">
        <v>31</v>
      </c>
      <c r="AE465" s="49">
        <f t="shared" si="24"/>
        <v>14880</v>
      </c>
      <c r="AF465" s="46">
        <f>IF(J465="СУПЕРЛЮКС",800,IF(J465="ЛЮКС",400,IF(J465="ПРЕМИУМ",300,IF(J465="БИЗНЕС+",200,0))))*(Y465/10)*AD465</f>
        <v>9300</v>
      </c>
      <c r="AG465" s="24"/>
      <c r="AH465" s="24"/>
      <c r="AI465" s="24"/>
      <c r="AJ465" s="24"/>
      <c r="AK465" s="24"/>
      <c r="AL465" s="46">
        <f>AF465*(1-AG465)*(1-AH465)*(1-AI465)*(1-AJ465)*(1-AK465)</f>
        <v>9300</v>
      </c>
      <c r="AM465" s="95">
        <v>2544</v>
      </c>
    </row>
    <row r="466" spans="1:39" ht="13.15" customHeight="1">
      <c r="A466" s="48">
        <v>454</v>
      </c>
      <c r="B466" s="95" t="s">
        <v>35</v>
      </c>
      <c r="C466" s="95" t="s">
        <v>352</v>
      </c>
      <c r="D466" s="95" t="s">
        <v>79</v>
      </c>
      <c r="E466" s="95" t="s">
        <v>78</v>
      </c>
      <c r="F466" s="96" t="s">
        <v>433</v>
      </c>
      <c r="G466" s="96" t="s">
        <v>432</v>
      </c>
      <c r="H466" s="95">
        <v>1</v>
      </c>
      <c r="I466" s="95" t="s">
        <v>23</v>
      </c>
      <c r="J466" s="97" t="s">
        <v>512</v>
      </c>
      <c r="K466" s="137">
        <v>200000</v>
      </c>
      <c r="L466" s="138" t="s">
        <v>7</v>
      </c>
      <c r="M466" s="138" t="s">
        <v>5</v>
      </c>
      <c r="N466" s="138">
        <v>1000</v>
      </c>
      <c r="O466" s="138">
        <v>700</v>
      </c>
      <c r="P466" s="98" t="s">
        <v>323</v>
      </c>
      <c r="Q466" s="96" t="s">
        <v>341</v>
      </c>
      <c r="R466" s="95" t="s">
        <v>340</v>
      </c>
      <c r="S466" s="99" t="s">
        <v>335</v>
      </c>
      <c r="T466" s="110">
        <f t="shared" si="25"/>
        <v>1</v>
      </c>
      <c r="U466" s="95" t="s">
        <v>319</v>
      </c>
      <c r="V466" s="95" t="s">
        <v>318</v>
      </c>
      <c r="W466" s="128">
        <v>15</v>
      </c>
      <c r="X466" s="49">
        <v>1</v>
      </c>
      <c r="Y466" s="130">
        <f t="shared" si="23"/>
        <v>15</v>
      </c>
      <c r="Z466" s="49">
        <v>2</v>
      </c>
      <c r="AA466" s="49">
        <v>16</v>
      </c>
      <c r="AB466" s="49">
        <v>480</v>
      </c>
      <c r="AC466" s="47" t="s">
        <v>566</v>
      </c>
      <c r="AD466" s="49">
        <v>31</v>
      </c>
      <c r="AE466" s="49">
        <f t="shared" si="24"/>
        <v>14880</v>
      </c>
      <c r="AF466" s="46">
        <f>IF(J466="СУПЕРЛЮКС",800,IF(J466="ЛЮКС",400,IF(J466="ПРЕМИУМ",300,IF(J466="БИЗНЕС+",200,0))))*(Y466/10)*AD466</f>
        <v>18600</v>
      </c>
      <c r="AG466" s="24"/>
      <c r="AH466" s="24"/>
      <c r="AI466" s="24"/>
      <c r="AJ466" s="24"/>
      <c r="AK466" s="24"/>
      <c r="AL466" s="46">
        <f>AF466*(1-AG466)*(1-AH466)*(1-AI466)*(1-AJ466)*(1-AK466)</f>
        <v>18600</v>
      </c>
      <c r="AM466" s="95">
        <v>2783</v>
      </c>
    </row>
    <row r="467" spans="1:39" ht="13.15" customHeight="1">
      <c r="A467" s="48">
        <v>455</v>
      </c>
      <c r="B467" s="95" t="s">
        <v>35</v>
      </c>
      <c r="C467" s="95" t="s">
        <v>350</v>
      </c>
      <c r="D467" s="95" t="s">
        <v>34</v>
      </c>
      <c r="E467" s="95" t="s">
        <v>33</v>
      </c>
      <c r="F467" s="96" t="s">
        <v>429</v>
      </c>
      <c r="G467" s="96" t="s">
        <v>32</v>
      </c>
      <c r="H467" s="95">
        <v>1</v>
      </c>
      <c r="I467" s="95" t="s">
        <v>23</v>
      </c>
      <c r="J467" s="97" t="s">
        <v>474</v>
      </c>
      <c r="K467" s="137">
        <v>49000</v>
      </c>
      <c r="L467" s="138" t="s">
        <v>5</v>
      </c>
      <c r="M467" s="138" t="s">
        <v>5</v>
      </c>
      <c r="N467" s="138">
        <v>3300</v>
      </c>
      <c r="O467" s="138">
        <v>1000</v>
      </c>
      <c r="P467" s="98" t="s">
        <v>323</v>
      </c>
      <c r="Q467" s="96" t="s">
        <v>341</v>
      </c>
      <c r="R467" s="95" t="s">
        <v>340</v>
      </c>
      <c r="S467" s="99" t="s">
        <v>335</v>
      </c>
      <c r="T467" s="110">
        <f t="shared" si="25"/>
        <v>3</v>
      </c>
      <c r="U467" s="95" t="s">
        <v>526</v>
      </c>
      <c r="V467" s="95" t="s">
        <v>526</v>
      </c>
      <c r="W467" s="128">
        <v>15</v>
      </c>
      <c r="X467" s="49">
        <v>1</v>
      </c>
      <c r="Y467" s="130">
        <f t="shared" si="23"/>
        <v>15</v>
      </c>
      <c r="Z467" s="49">
        <v>2</v>
      </c>
      <c r="AA467" s="49">
        <v>16</v>
      </c>
      <c r="AB467" s="49">
        <v>480</v>
      </c>
      <c r="AC467" s="47" t="s">
        <v>566</v>
      </c>
      <c r="AD467" s="49">
        <v>31</v>
      </c>
      <c r="AE467" s="49">
        <f t="shared" si="24"/>
        <v>14880</v>
      </c>
      <c r="AF467" s="46">
        <f>IF(J467="СУПЕРЛЮКС",800,IF(J467="ЛЮКС",400,IF(J467="ПРЕМИУМ",300,IF(J467="БИЗНЕС+",200,0))))*(Y467/10)*AD467</f>
        <v>9300</v>
      </c>
      <c r="AG467" s="24"/>
      <c r="AH467" s="24"/>
      <c r="AI467" s="24"/>
      <c r="AJ467" s="24"/>
      <c r="AK467" s="24"/>
      <c r="AL467" s="46">
        <f>AF467*(1-AG467)*(1-AH467)*(1-AI467)*(1-AJ467)*(1-AK467)</f>
        <v>9300</v>
      </c>
      <c r="AM467" s="95">
        <v>2808</v>
      </c>
    </row>
    <row r="468" spans="1:39" ht="13.15" customHeight="1">
      <c r="A468" s="48">
        <v>456</v>
      </c>
      <c r="B468" s="95" t="s">
        <v>35</v>
      </c>
      <c r="C468" s="95" t="s">
        <v>350</v>
      </c>
      <c r="D468" s="95" t="s">
        <v>34</v>
      </c>
      <c r="E468" s="95" t="s">
        <v>33</v>
      </c>
      <c r="F468" s="96" t="s">
        <v>429</v>
      </c>
      <c r="G468" s="96" t="s">
        <v>32</v>
      </c>
      <c r="H468" s="95">
        <v>2</v>
      </c>
      <c r="I468" s="95" t="s">
        <v>23</v>
      </c>
      <c r="J468" s="97" t="s">
        <v>474</v>
      </c>
      <c r="K468" s="137">
        <v>49000</v>
      </c>
      <c r="L468" s="138" t="s">
        <v>5</v>
      </c>
      <c r="M468" s="138" t="s">
        <v>5</v>
      </c>
      <c r="N468" s="138">
        <v>3300</v>
      </c>
      <c r="O468" s="138">
        <v>1000</v>
      </c>
      <c r="P468" s="98" t="s">
        <v>323</v>
      </c>
      <c r="Q468" s="96" t="s">
        <v>341</v>
      </c>
      <c r="R468" s="95" t="s">
        <v>340</v>
      </c>
      <c r="S468" s="99" t="s">
        <v>335</v>
      </c>
      <c r="T468" s="110">
        <f t="shared" si="25"/>
        <v>3</v>
      </c>
      <c r="U468" s="95" t="s">
        <v>330</v>
      </c>
      <c r="V468" s="95" t="s">
        <v>332</v>
      </c>
      <c r="W468" s="128">
        <v>15</v>
      </c>
      <c r="X468" s="49">
        <v>1</v>
      </c>
      <c r="Y468" s="130">
        <f t="shared" si="23"/>
        <v>15</v>
      </c>
      <c r="Z468" s="49">
        <v>2</v>
      </c>
      <c r="AA468" s="49">
        <v>16</v>
      </c>
      <c r="AB468" s="49">
        <v>480</v>
      </c>
      <c r="AC468" s="47" t="s">
        <v>566</v>
      </c>
      <c r="AD468" s="49">
        <v>31</v>
      </c>
      <c r="AE468" s="49">
        <f t="shared" si="24"/>
        <v>14880</v>
      </c>
      <c r="AF468" s="46">
        <f>IF(J468="СУПЕРЛЮКС",800,IF(J468="ЛЮКС",400,IF(J468="ПРЕМИУМ",300,IF(J468="БИЗНЕС+",200,0))))*(Y468/10)*AD468</f>
        <v>9300</v>
      </c>
      <c r="AG468" s="24"/>
      <c r="AH468" s="24"/>
      <c r="AI468" s="24"/>
      <c r="AJ468" s="24"/>
      <c r="AK468" s="24"/>
      <c r="AL468" s="46">
        <f>AF468*(1-AG468)*(1-AH468)*(1-AI468)*(1-AJ468)*(1-AK468)</f>
        <v>9300</v>
      </c>
      <c r="AM468" s="95">
        <v>2810</v>
      </c>
    </row>
    <row r="469" spans="1:39" ht="13.15" customHeight="1">
      <c r="A469" s="48">
        <v>457</v>
      </c>
      <c r="B469" s="95" t="s">
        <v>35</v>
      </c>
      <c r="C469" s="95" t="s">
        <v>350</v>
      </c>
      <c r="D469" s="95" t="s">
        <v>34</v>
      </c>
      <c r="E469" s="95" t="s">
        <v>33</v>
      </c>
      <c r="F469" s="96" t="s">
        <v>429</v>
      </c>
      <c r="G469" s="96" t="s">
        <v>32</v>
      </c>
      <c r="H469" s="95">
        <v>3</v>
      </c>
      <c r="I469" s="95" t="s">
        <v>23</v>
      </c>
      <c r="J469" s="97" t="s">
        <v>474</v>
      </c>
      <c r="K469" s="137">
        <v>49000</v>
      </c>
      <c r="L469" s="138" t="s">
        <v>5</v>
      </c>
      <c r="M469" s="138" t="s">
        <v>5</v>
      </c>
      <c r="N469" s="138">
        <v>3300</v>
      </c>
      <c r="O469" s="138">
        <v>1000</v>
      </c>
      <c r="P469" s="98" t="s">
        <v>323</v>
      </c>
      <c r="Q469" s="96" t="s">
        <v>341</v>
      </c>
      <c r="R469" s="95" t="s">
        <v>340</v>
      </c>
      <c r="S469" s="99" t="s">
        <v>335</v>
      </c>
      <c r="T469" s="110">
        <f t="shared" si="25"/>
        <v>3</v>
      </c>
      <c r="U469" s="95" t="s">
        <v>330</v>
      </c>
      <c r="V469" s="95" t="s">
        <v>339</v>
      </c>
      <c r="W469" s="128">
        <v>15</v>
      </c>
      <c r="X469" s="49">
        <v>1</v>
      </c>
      <c r="Y469" s="130">
        <f t="shared" si="23"/>
        <v>15</v>
      </c>
      <c r="Z469" s="49">
        <v>2</v>
      </c>
      <c r="AA469" s="49">
        <v>16</v>
      </c>
      <c r="AB469" s="49">
        <v>480</v>
      </c>
      <c r="AC469" s="47" t="s">
        <v>566</v>
      </c>
      <c r="AD469" s="49">
        <v>31</v>
      </c>
      <c r="AE469" s="49">
        <f t="shared" si="24"/>
        <v>14880</v>
      </c>
      <c r="AF469" s="46">
        <f>IF(J469="СУПЕРЛЮКС",800,IF(J469="ЛЮКС",400,IF(J469="ПРЕМИУМ",300,IF(J469="БИЗНЕС+",200,0))))*(Y469/10)*AD469</f>
        <v>9300</v>
      </c>
      <c r="AG469" s="24"/>
      <c r="AH469" s="24"/>
      <c r="AI469" s="24"/>
      <c r="AJ469" s="24"/>
      <c r="AK469" s="24"/>
      <c r="AL469" s="46">
        <f>AF469*(1-AG469)*(1-AH469)*(1-AI469)*(1-AJ469)*(1-AK469)</f>
        <v>9300</v>
      </c>
      <c r="AM469" s="95">
        <v>2809</v>
      </c>
    </row>
    <row r="470" spans="1:39" ht="13.15" customHeight="1">
      <c r="A470" s="48">
        <v>458</v>
      </c>
      <c r="B470" s="95" t="s">
        <v>35</v>
      </c>
      <c r="C470" s="95" t="s">
        <v>350</v>
      </c>
      <c r="D470" s="95" t="s">
        <v>283</v>
      </c>
      <c r="E470" s="95" t="s">
        <v>119</v>
      </c>
      <c r="F470" s="96" t="s">
        <v>284</v>
      </c>
      <c r="G470" s="96" t="s">
        <v>285</v>
      </c>
      <c r="H470" s="95">
        <v>1</v>
      </c>
      <c r="I470" s="95" t="s">
        <v>23</v>
      </c>
      <c r="J470" s="97" t="s">
        <v>513</v>
      </c>
      <c r="K470" s="137">
        <v>39900</v>
      </c>
      <c r="L470" s="138" t="s">
        <v>5</v>
      </c>
      <c r="M470" s="138" t="s">
        <v>5</v>
      </c>
      <c r="N470" s="138">
        <v>3500</v>
      </c>
      <c r="O470" s="138">
        <v>400</v>
      </c>
      <c r="P470" s="98" t="s">
        <v>323</v>
      </c>
      <c r="Q470" s="96" t="s">
        <v>341</v>
      </c>
      <c r="R470" s="95" t="s">
        <v>340</v>
      </c>
      <c r="S470" s="99" t="s">
        <v>335</v>
      </c>
      <c r="T470" s="110">
        <f t="shared" si="25"/>
        <v>11</v>
      </c>
      <c r="U470" s="95" t="s">
        <v>319</v>
      </c>
      <c r="V470" s="95" t="s">
        <v>318</v>
      </c>
      <c r="W470" s="128">
        <v>15</v>
      </c>
      <c r="X470" s="49">
        <v>1</v>
      </c>
      <c r="Y470" s="130">
        <f t="shared" si="23"/>
        <v>15</v>
      </c>
      <c r="Z470" s="49">
        <v>2</v>
      </c>
      <c r="AA470" s="49">
        <v>16</v>
      </c>
      <c r="AB470" s="49">
        <v>480</v>
      </c>
      <c r="AC470" s="47" t="s">
        <v>566</v>
      </c>
      <c r="AD470" s="49">
        <v>31</v>
      </c>
      <c r="AE470" s="49">
        <f t="shared" si="24"/>
        <v>14880</v>
      </c>
      <c r="AF470" s="46">
        <f>IF(J470="СУПЕРЛЮКС",800,IF(J470="ЛЮКС",400,IF(J470="ПРЕМИУМ",300,IF(J470="БИЗНЕС+",200,0))))*(Y470/10)*AD470</f>
        <v>13950</v>
      </c>
      <c r="AG470" s="24"/>
      <c r="AH470" s="24"/>
      <c r="AI470" s="24"/>
      <c r="AJ470" s="24"/>
      <c r="AK470" s="24"/>
      <c r="AL470" s="46">
        <f>AF470*(1-AG470)*(1-AH470)*(1-AI470)*(1-AJ470)*(1-AK470)</f>
        <v>13950</v>
      </c>
      <c r="AM470" s="95">
        <v>2876</v>
      </c>
    </row>
    <row r="471" spans="1:39" ht="13.15" customHeight="1">
      <c r="A471" s="48">
        <v>459</v>
      </c>
      <c r="B471" s="95" t="s">
        <v>35</v>
      </c>
      <c r="C471" s="95" t="s">
        <v>350</v>
      </c>
      <c r="D471" s="95" t="s">
        <v>283</v>
      </c>
      <c r="E471" s="95" t="s">
        <v>119</v>
      </c>
      <c r="F471" s="96" t="s">
        <v>284</v>
      </c>
      <c r="G471" s="96" t="s">
        <v>285</v>
      </c>
      <c r="H471" s="95">
        <v>3</v>
      </c>
      <c r="I471" s="95" t="s">
        <v>23</v>
      </c>
      <c r="J471" s="97" t="s">
        <v>513</v>
      </c>
      <c r="K471" s="137">
        <v>39900</v>
      </c>
      <c r="L471" s="138" t="s">
        <v>5</v>
      </c>
      <c r="M471" s="138" t="s">
        <v>5</v>
      </c>
      <c r="N471" s="138">
        <v>3500</v>
      </c>
      <c r="O471" s="138">
        <v>400</v>
      </c>
      <c r="P471" s="98" t="s">
        <v>323</v>
      </c>
      <c r="Q471" s="96" t="s">
        <v>322</v>
      </c>
      <c r="R471" s="95" t="s">
        <v>321</v>
      </c>
      <c r="S471" s="99" t="s">
        <v>342</v>
      </c>
      <c r="T471" s="110">
        <f t="shared" si="25"/>
        <v>11</v>
      </c>
      <c r="U471" s="95" t="s">
        <v>319</v>
      </c>
      <c r="V471" s="95" t="s">
        <v>318</v>
      </c>
      <c r="W471" s="128">
        <v>15</v>
      </c>
      <c r="X471" s="49">
        <v>1</v>
      </c>
      <c r="Y471" s="130">
        <f t="shared" si="23"/>
        <v>15</v>
      </c>
      <c r="Z471" s="49">
        <v>2</v>
      </c>
      <c r="AA471" s="49">
        <v>16</v>
      </c>
      <c r="AB471" s="49">
        <v>480</v>
      </c>
      <c r="AC471" s="47" t="s">
        <v>566</v>
      </c>
      <c r="AD471" s="49">
        <v>31</v>
      </c>
      <c r="AE471" s="49">
        <f t="shared" si="24"/>
        <v>14880</v>
      </c>
      <c r="AF471" s="46">
        <f>IF(J471="СУПЕРЛЮКС",800,IF(J471="ЛЮКС",400,IF(J471="ПРЕМИУМ",300,IF(J471="БИЗНЕС+",200,0))))*(Y471/10)*AD471</f>
        <v>13950</v>
      </c>
      <c r="AG471" s="24"/>
      <c r="AH471" s="24"/>
      <c r="AI471" s="24"/>
      <c r="AJ471" s="24"/>
      <c r="AK471" s="24"/>
      <c r="AL471" s="46">
        <f>AF471*(1-AG471)*(1-AH471)*(1-AI471)*(1-AJ471)*(1-AK471)</f>
        <v>13950</v>
      </c>
      <c r="AM471" s="95">
        <v>2888</v>
      </c>
    </row>
    <row r="472" spans="1:39" ht="13.15" customHeight="1">
      <c r="A472" s="48">
        <v>460</v>
      </c>
      <c r="B472" s="95" t="s">
        <v>35</v>
      </c>
      <c r="C472" s="95" t="s">
        <v>350</v>
      </c>
      <c r="D472" s="95" t="s">
        <v>283</v>
      </c>
      <c r="E472" s="95" t="s">
        <v>119</v>
      </c>
      <c r="F472" s="96" t="s">
        <v>284</v>
      </c>
      <c r="G472" s="96" t="s">
        <v>285</v>
      </c>
      <c r="H472" s="95">
        <v>4</v>
      </c>
      <c r="I472" s="95" t="s">
        <v>23</v>
      </c>
      <c r="J472" s="97" t="s">
        <v>513</v>
      </c>
      <c r="K472" s="137">
        <v>39900</v>
      </c>
      <c r="L472" s="138" t="s">
        <v>5</v>
      </c>
      <c r="M472" s="138" t="s">
        <v>5</v>
      </c>
      <c r="N472" s="138">
        <v>3500</v>
      </c>
      <c r="O472" s="138">
        <v>400</v>
      </c>
      <c r="P472" s="98" t="s">
        <v>323</v>
      </c>
      <c r="Q472" s="96" t="s">
        <v>322</v>
      </c>
      <c r="R472" s="95" t="s">
        <v>321</v>
      </c>
      <c r="S472" s="99" t="s">
        <v>342</v>
      </c>
      <c r="T472" s="110">
        <f t="shared" si="25"/>
        <v>11</v>
      </c>
      <c r="U472" s="95" t="s">
        <v>319</v>
      </c>
      <c r="V472" s="95" t="s">
        <v>318</v>
      </c>
      <c r="W472" s="128">
        <v>15</v>
      </c>
      <c r="X472" s="49">
        <v>1</v>
      </c>
      <c r="Y472" s="130">
        <f t="shared" si="23"/>
        <v>15</v>
      </c>
      <c r="Z472" s="49">
        <v>2</v>
      </c>
      <c r="AA472" s="49">
        <v>16</v>
      </c>
      <c r="AB472" s="49">
        <v>480</v>
      </c>
      <c r="AC472" s="47" t="s">
        <v>566</v>
      </c>
      <c r="AD472" s="49">
        <v>31</v>
      </c>
      <c r="AE472" s="49">
        <f t="shared" si="24"/>
        <v>14880</v>
      </c>
      <c r="AF472" s="46">
        <f>IF(J472="СУПЕРЛЮКС",800,IF(J472="ЛЮКС",400,IF(J472="ПРЕМИУМ",300,IF(J472="БИЗНЕС+",200,0))))*(Y472/10)*AD472</f>
        <v>13950</v>
      </c>
      <c r="AG472" s="24"/>
      <c r="AH472" s="24"/>
      <c r="AI472" s="24"/>
      <c r="AJ472" s="24"/>
      <c r="AK472" s="24"/>
      <c r="AL472" s="46">
        <f>AF472*(1-AG472)*(1-AH472)*(1-AI472)*(1-AJ472)*(1-AK472)</f>
        <v>13950</v>
      </c>
      <c r="AM472" s="95">
        <v>2886</v>
      </c>
    </row>
    <row r="473" spans="1:39" ht="13.15" customHeight="1">
      <c r="A473" s="48">
        <v>461</v>
      </c>
      <c r="B473" s="95" t="s">
        <v>35</v>
      </c>
      <c r="C473" s="95" t="s">
        <v>350</v>
      </c>
      <c r="D473" s="95" t="s">
        <v>283</v>
      </c>
      <c r="E473" s="95" t="s">
        <v>119</v>
      </c>
      <c r="F473" s="96" t="s">
        <v>284</v>
      </c>
      <c r="G473" s="96" t="s">
        <v>285</v>
      </c>
      <c r="H473" s="95">
        <v>5</v>
      </c>
      <c r="I473" s="95" t="s">
        <v>23</v>
      </c>
      <c r="J473" s="97" t="s">
        <v>513</v>
      </c>
      <c r="K473" s="137">
        <v>39900</v>
      </c>
      <c r="L473" s="138" t="s">
        <v>5</v>
      </c>
      <c r="M473" s="138" t="s">
        <v>5</v>
      </c>
      <c r="N473" s="138">
        <v>3500</v>
      </c>
      <c r="O473" s="138">
        <v>400</v>
      </c>
      <c r="P473" s="98" t="s">
        <v>323</v>
      </c>
      <c r="Q473" s="96" t="s">
        <v>322</v>
      </c>
      <c r="R473" s="95" t="s">
        <v>321</v>
      </c>
      <c r="S473" s="99" t="s">
        <v>342</v>
      </c>
      <c r="T473" s="110">
        <f t="shared" si="25"/>
        <v>11</v>
      </c>
      <c r="U473" s="95" t="s">
        <v>319</v>
      </c>
      <c r="V473" s="95" t="s">
        <v>318</v>
      </c>
      <c r="W473" s="128">
        <v>15</v>
      </c>
      <c r="X473" s="49">
        <v>1</v>
      </c>
      <c r="Y473" s="130">
        <f t="shared" si="23"/>
        <v>15</v>
      </c>
      <c r="Z473" s="49">
        <v>2</v>
      </c>
      <c r="AA473" s="49">
        <v>16</v>
      </c>
      <c r="AB473" s="49">
        <v>480</v>
      </c>
      <c r="AC473" s="47" t="s">
        <v>566</v>
      </c>
      <c r="AD473" s="49">
        <v>31</v>
      </c>
      <c r="AE473" s="49">
        <f t="shared" si="24"/>
        <v>14880</v>
      </c>
      <c r="AF473" s="46">
        <f>IF(J473="СУПЕРЛЮКС",800,IF(J473="ЛЮКС",400,IF(J473="ПРЕМИУМ",300,IF(J473="БИЗНЕС+",200,0))))*(Y473/10)*AD473</f>
        <v>13950</v>
      </c>
      <c r="AG473" s="24"/>
      <c r="AH473" s="24"/>
      <c r="AI473" s="24"/>
      <c r="AJ473" s="24"/>
      <c r="AK473" s="24"/>
      <c r="AL473" s="46">
        <f>AF473*(1-AG473)*(1-AH473)*(1-AI473)*(1-AJ473)*(1-AK473)</f>
        <v>13950</v>
      </c>
      <c r="AM473" s="95">
        <v>2885</v>
      </c>
    </row>
    <row r="474" spans="1:39" ht="13.15" customHeight="1">
      <c r="A474" s="48">
        <v>462</v>
      </c>
      <c r="B474" s="95" t="s">
        <v>35</v>
      </c>
      <c r="C474" s="95" t="s">
        <v>350</v>
      </c>
      <c r="D474" s="95" t="s">
        <v>283</v>
      </c>
      <c r="E474" s="95" t="s">
        <v>119</v>
      </c>
      <c r="F474" s="96" t="s">
        <v>284</v>
      </c>
      <c r="G474" s="96" t="s">
        <v>285</v>
      </c>
      <c r="H474" s="95">
        <v>6</v>
      </c>
      <c r="I474" s="95" t="s">
        <v>23</v>
      </c>
      <c r="J474" s="97" t="s">
        <v>513</v>
      </c>
      <c r="K474" s="137">
        <v>39900</v>
      </c>
      <c r="L474" s="138" t="s">
        <v>5</v>
      </c>
      <c r="M474" s="138" t="s">
        <v>5</v>
      </c>
      <c r="N474" s="138">
        <v>3500</v>
      </c>
      <c r="O474" s="138">
        <v>400</v>
      </c>
      <c r="P474" s="98" t="s">
        <v>323</v>
      </c>
      <c r="Q474" s="96" t="s">
        <v>322</v>
      </c>
      <c r="R474" s="95" t="s">
        <v>321</v>
      </c>
      <c r="S474" s="99" t="s">
        <v>342</v>
      </c>
      <c r="T474" s="110">
        <f t="shared" si="25"/>
        <v>11</v>
      </c>
      <c r="U474" s="95" t="s">
        <v>319</v>
      </c>
      <c r="V474" s="95" t="s">
        <v>318</v>
      </c>
      <c r="W474" s="128">
        <v>15</v>
      </c>
      <c r="X474" s="49">
        <v>1</v>
      </c>
      <c r="Y474" s="130">
        <f t="shared" si="23"/>
        <v>15</v>
      </c>
      <c r="Z474" s="49">
        <v>2</v>
      </c>
      <c r="AA474" s="49">
        <v>16</v>
      </c>
      <c r="AB474" s="49">
        <v>480</v>
      </c>
      <c r="AC474" s="47" t="s">
        <v>566</v>
      </c>
      <c r="AD474" s="49">
        <v>31</v>
      </c>
      <c r="AE474" s="49">
        <f t="shared" si="24"/>
        <v>14880</v>
      </c>
      <c r="AF474" s="46">
        <f>IF(J474="СУПЕРЛЮКС",800,IF(J474="ЛЮКС",400,IF(J474="ПРЕМИУМ",300,IF(J474="БИЗНЕС+",200,0))))*(Y474/10)*AD474</f>
        <v>13950</v>
      </c>
      <c r="AG474" s="24"/>
      <c r="AH474" s="24"/>
      <c r="AI474" s="24"/>
      <c r="AJ474" s="24"/>
      <c r="AK474" s="24"/>
      <c r="AL474" s="46">
        <f>AF474*(1-AG474)*(1-AH474)*(1-AI474)*(1-AJ474)*(1-AK474)</f>
        <v>13950</v>
      </c>
      <c r="AM474" s="95">
        <v>2884</v>
      </c>
    </row>
    <row r="475" spans="1:39" ht="13.15" customHeight="1">
      <c r="A475" s="48">
        <v>463</v>
      </c>
      <c r="B475" s="95" t="s">
        <v>35</v>
      </c>
      <c r="C475" s="95" t="s">
        <v>350</v>
      </c>
      <c r="D475" s="95" t="s">
        <v>283</v>
      </c>
      <c r="E475" s="95" t="s">
        <v>119</v>
      </c>
      <c r="F475" s="96" t="s">
        <v>284</v>
      </c>
      <c r="G475" s="96" t="s">
        <v>285</v>
      </c>
      <c r="H475" s="95">
        <v>7</v>
      </c>
      <c r="I475" s="95" t="s">
        <v>23</v>
      </c>
      <c r="J475" s="97" t="s">
        <v>513</v>
      </c>
      <c r="K475" s="137">
        <v>39900</v>
      </c>
      <c r="L475" s="138" t="s">
        <v>5</v>
      </c>
      <c r="M475" s="138" t="s">
        <v>5</v>
      </c>
      <c r="N475" s="138">
        <v>3500</v>
      </c>
      <c r="O475" s="138">
        <v>400</v>
      </c>
      <c r="P475" s="98" t="s">
        <v>323</v>
      </c>
      <c r="Q475" s="96" t="s">
        <v>322</v>
      </c>
      <c r="R475" s="95" t="s">
        <v>321</v>
      </c>
      <c r="S475" s="99" t="s">
        <v>342</v>
      </c>
      <c r="T475" s="110">
        <f t="shared" si="25"/>
        <v>11</v>
      </c>
      <c r="U475" s="95" t="s">
        <v>319</v>
      </c>
      <c r="V475" s="95" t="s">
        <v>318</v>
      </c>
      <c r="W475" s="128">
        <v>15</v>
      </c>
      <c r="X475" s="49">
        <v>1</v>
      </c>
      <c r="Y475" s="130">
        <f t="shared" si="23"/>
        <v>15</v>
      </c>
      <c r="Z475" s="49">
        <v>2</v>
      </c>
      <c r="AA475" s="49">
        <v>16</v>
      </c>
      <c r="AB475" s="49">
        <v>480</v>
      </c>
      <c r="AC475" s="47" t="s">
        <v>566</v>
      </c>
      <c r="AD475" s="49">
        <v>31</v>
      </c>
      <c r="AE475" s="49">
        <f t="shared" si="24"/>
        <v>14880</v>
      </c>
      <c r="AF475" s="46">
        <f>IF(J475="СУПЕРЛЮКС",800,IF(J475="ЛЮКС",400,IF(J475="ПРЕМИУМ",300,IF(J475="БИЗНЕС+",200,0))))*(Y475/10)*AD475</f>
        <v>13950</v>
      </c>
      <c r="AG475" s="24"/>
      <c r="AH475" s="24"/>
      <c r="AI475" s="24"/>
      <c r="AJ475" s="24"/>
      <c r="AK475" s="24"/>
      <c r="AL475" s="46">
        <f>AF475*(1-AG475)*(1-AH475)*(1-AI475)*(1-AJ475)*(1-AK475)</f>
        <v>13950</v>
      </c>
      <c r="AM475" s="95">
        <v>2883</v>
      </c>
    </row>
    <row r="476" spans="1:39" ht="13.15" customHeight="1">
      <c r="A476" s="48">
        <v>464</v>
      </c>
      <c r="B476" s="95" t="s">
        <v>35</v>
      </c>
      <c r="C476" s="95" t="s">
        <v>350</v>
      </c>
      <c r="D476" s="95" t="s">
        <v>283</v>
      </c>
      <c r="E476" s="95" t="s">
        <v>119</v>
      </c>
      <c r="F476" s="96" t="s">
        <v>284</v>
      </c>
      <c r="G476" s="96" t="s">
        <v>285</v>
      </c>
      <c r="H476" s="95">
        <v>8</v>
      </c>
      <c r="I476" s="95" t="s">
        <v>23</v>
      </c>
      <c r="J476" s="97" t="s">
        <v>513</v>
      </c>
      <c r="K476" s="137">
        <v>39900</v>
      </c>
      <c r="L476" s="138" t="s">
        <v>5</v>
      </c>
      <c r="M476" s="138" t="s">
        <v>5</v>
      </c>
      <c r="N476" s="138">
        <v>3500</v>
      </c>
      <c r="O476" s="138">
        <v>400</v>
      </c>
      <c r="P476" s="98" t="s">
        <v>323</v>
      </c>
      <c r="Q476" s="96" t="s">
        <v>322</v>
      </c>
      <c r="R476" s="95" t="s">
        <v>321</v>
      </c>
      <c r="S476" s="99" t="s">
        <v>342</v>
      </c>
      <c r="T476" s="110">
        <f t="shared" si="25"/>
        <v>11</v>
      </c>
      <c r="U476" s="95" t="s">
        <v>319</v>
      </c>
      <c r="V476" s="95" t="s">
        <v>318</v>
      </c>
      <c r="W476" s="128">
        <v>15</v>
      </c>
      <c r="X476" s="49">
        <v>1</v>
      </c>
      <c r="Y476" s="130">
        <f t="shared" si="23"/>
        <v>15</v>
      </c>
      <c r="Z476" s="49">
        <v>2</v>
      </c>
      <c r="AA476" s="49">
        <v>16</v>
      </c>
      <c r="AB476" s="49">
        <v>480</v>
      </c>
      <c r="AC476" s="47" t="s">
        <v>566</v>
      </c>
      <c r="AD476" s="49">
        <v>31</v>
      </c>
      <c r="AE476" s="49">
        <f t="shared" si="24"/>
        <v>14880</v>
      </c>
      <c r="AF476" s="46">
        <f>IF(J476="СУПЕРЛЮКС",800,IF(J476="ЛЮКС",400,IF(J476="ПРЕМИУМ",300,IF(J476="БИЗНЕС+",200,0))))*(Y476/10)*AD476</f>
        <v>13950</v>
      </c>
      <c r="AG476" s="24"/>
      <c r="AH476" s="24"/>
      <c r="AI476" s="24"/>
      <c r="AJ476" s="24"/>
      <c r="AK476" s="24"/>
      <c r="AL476" s="46">
        <f>AF476*(1-AG476)*(1-AH476)*(1-AI476)*(1-AJ476)*(1-AK476)</f>
        <v>13950</v>
      </c>
      <c r="AM476" s="95">
        <v>2881</v>
      </c>
    </row>
    <row r="477" spans="1:39" ht="13.15" customHeight="1">
      <c r="A477" s="48">
        <v>465</v>
      </c>
      <c r="B477" s="95" t="s">
        <v>35</v>
      </c>
      <c r="C477" s="95" t="s">
        <v>350</v>
      </c>
      <c r="D477" s="95" t="s">
        <v>283</v>
      </c>
      <c r="E477" s="95" t="s">
        <v>119</v>
      </c>
      <c r="F477" s="96" t="s">
        <v>284</v>
      </c>
      <c r="G477" s="96" t="s">
        <v>285</v>
      </c>
      <c r="H477" s="95">
        <v>9</v>
      </c>
      <c r="I477" s="95" t="s">
        <v>23</v>
      </c>
      <c r="J477" s="97" t="s">
        <v>513</v>
      </c>
      <c r="K477" s="137">
        <v>39900</v>
      </c>
      <c r="L477" s="138" t="s">
        <v>5</v>
      </c>
      <c r="M477" s="138" t="s">
        <v>5</v>
      </c>
      <c r="N477" s="138">
        <v>3500</v>
      </c>
      <c r="O477" s="138">
        <v>400</v>
      </c>
      <c r="P477" s="98" t="s">
        <v>323</v>
      </c>
      <c r="Q477" s="96" t="s">
        <v>322</v>
      </c>
      <c r="R477" s="95" t="s">
        <v>321</v>
      </c>
      <c r="S477" s="99" t="s">
        <v>342</v>
      </c>
      <c r="T477" s="110">
        <f t="shared" si="25"/>
        <v>11</v>
      </c>
      <c r="U477" s="95" t="s">
        <v>319</v>
      </c>
      <c r="V477" s="95" t="s">
        <v>318</v>
      </c>
      <c r="W477" s="128">
        <v>15</v>
      </c>
      <c r="X477" s="49">
        <v>1</v>
      </c>
      <c r="Y477" s="130">
        <f t="shared" si="23"/>
        <v>15</v>
      </c>
      <c r="Z477" s="49">
        <v>2</v>
      </c>
      <c r="AA477" s="49">
        <v>16</v>
      </c>
      <c r="AB477" s="49">
        <v>480</v>
      </c>
      <c r="AC477" s="47" t="s">
        <v>566</v>
      </c>
      <c r="AD477" s="49">
        <v>31</v>
      </c>
      <c r="AE477" s="49">
        <f t="shared" si="24"/>
        <v>14880</v>
      </c>
      <c r="AF477" s="46">
        <f>IF(J477="СУПЕРЛЮКС",800,IF(J477="ЛЮКС",400,IF(J477="ПРЕМИУМ",300,IF(J477="БИЗНЕС+",200,0))))*(Y477/10)*AD477</f>
        <v>13950</v>
      </c>
      <c r="AG477" s="24"/>
      <c r="AH477" s="24"/>
      <c r="AI477" s="24"/>
      <c r="AJ477" s="24"/>
      <c r="AK477" s="24"/>
      <c r="AL477" s="46">
        <f>AF477*(1-AG477)*(1-AH477)*(1-AI477)*(1-AJ477)*(1-AK477)</f>
        <v>13950</v>
      </c>
      <c r="AM477" s="95">
        <v>2880</v>
      </c>
    </row>
    <row r="478" spans="1:39" ht="13.15" customHeight="1">
      <c r="A478" s="48">
        <v>466</v>
      </c>
      <c r="B478" s="95" t="s">
        <v>35</v>
      </c>
      <c r="C478" s="95" t="s">
        <v>350</v>
      </c>
      <c r="D478" s="95" t="s">
        <v>283</v>
      </c>
      <c r="E478" s="95" t="s">
        <v>119</v>
      </c>
      <c r="F478" s="96" t="s">
        <v>284</v>
      </c>
      <c r="G478" s="96" t="s">
        <v>285</v>
      </c>
      <c r="H478" s="95">
        <v>10</v>
      </c>
      <c r="I478" s="95" t="s">
        <v>23</v>
      </c>
      <c r="J478" s="97" t="s">
        <v>513</v>
      </c>
      <c r="K478" s="137">
        <v>39900</v>
      </c>
      <c r="L478" s="138" t="s">
        <v>5</v>
      </c>
      <c r="M478" s="138" t="s">
        <v>5</v>
      </c>
      <c r="N478" s="138">
        <v>3500</v>
      </c>
      <c r="O478" s="138">
        <v>400</v>
      </c>
      <c r="P478" s="98" t="s">
        <v>323</v>
      </c>
      <c r="Q478" s="96" t="s">
        <v>322</v>
      </c>
      <c r="R478" s="95" t="s">
        <v>321</v>
      </c>
      <c r="S478" s="99" t="s">
        <v>320</v>
      </c>
      <c r="T478" s="110">
        <f t="shared" si="25"/>
        <v>11</v>
      </c>
      <c r="U478" s="95" t="s">
        <v>327</v>
      </c>
      <c r="V478" s="95" t="s">
        <v>327</v>
      </c>
      <c r="W478" s="128">
        <v>15</v>
      </c>
      <c r="X478" s="49">
        <v>1</v>
      </c>
      <c r="Y478" s="130">
        <f t="shared" si="23"/>
        <v>15</v>
      </c>
      <c r="Z478" s="49">
        <v>2</v>
      </c>
      <c r="AA478" s="49">
        <v>16</v>
      </c>
      <c r="AB478" s="49">
        <v>480</v>
      </c>
      <c r="AC478" s="47" t="s">
        <v>566</v>
      </c>
      <c r="AD478" s="49">
        <v>31</v>
      </c>
      <c r="AE478" s="49">
        <f t="shared" si="24"/>
        <v>14880</v>
      </c>
      <c r="AF478" s="46">
        <f>IF(J478="СУПЕРЛЮКС",800,IF(J478="ЛЮКС",400,IF(J478="ПРЕМИУМ",300,IF(J478="БИЗНЕС+",200,0))))*(Y478/10)*AD478</f>
        <v>13950</v>
      </c>
      <c r="AG478" s="24"/>
      <c r="AH478" s="24"/>
      <c r="AI478" s="24"/>
      <c r="AJ478" s="24"/>
      <c r="AK478" s="24"/>
      <c r="AL478" s="46">
        <f>AF478*(1-AG478)*(1-AH478)*(1-AI478)*(1-AJ478)*(1-AK478)</f>
        <v>13950</v>
      </c>
      <c r="AM478" s="95">
        <v>2982</v>
      </c>
    </row>
    <row r="479" spans="1:39" ht="13.15" customHeight="1">
      <c r="A479" s="48">
        <v>467</v>
      </c>
      <c r="B479" s="95" t="s">
        <v>35</v>
      </c>
      <c r="C479" s="95" t="s">
        <v>350</v>
      </c>
      <c r="D479" s="95" t="s">
        <v>283</v>
      </c>
      <c r="E479" s="95" t="s">
        <v>119</v>
      </c>
      <c r="F479" s="96" t="s">
        <v>284</v>
      </c>
      <c r="G479" s="96" t="s">
        <v>285</v>
      </c>
      <c r="H479" s="95">
        <v>11</v>
      </c>
      <c r="I479" s="95" t="s">
        <v>23</v>
      </c>
      <c r="J479" s="97" t="s">
        <v>513</v>
      </c>
      <c r="K479" s="137">
        <v>39900</v>
      </c>
      <c r="L479" s="138" t="s">
        <v>5</v>
      </c>
      <c r="M479" s="138" t="s">
        <v>5</v>
      </c>
      <c r="N479" s="138">
        <v>3500</v>
      </c>
      <c r="O479" s="138">
        <v>400</v>
      </c>
      <c r="P479" s="98" t="s">
        <v>323</v>
      </c>
      <c r="Q479" s="96" t="s">
        <v>322</v>
      </c>
      <c r="R479" s="95" t="s">
        <v>340</v>
      </c>
      <c r="S479" s="99" t="s">
        <v>337</v>
      </c>
      <c r="T479" s="110">
        <f t="shared" si="25"/>
        <v>11</v>
      </c>
      <c r="U479" s="95" t="s">
        <v>327</v>
      </c>
      <c r="V479" s="95" t="s">
        <v>327</v>
      </c>
      <c r="W479" s="128">
        <v>15</v>
      </c>
      <c r="X479" s="49">
        <v>1</v>
      </c>
      <c r="Y479" s="130">
        <f t="shared" si="23"/>
        <v>15</v>
      </c>
      <c r="Z479" s="49">
        <v>2</v>
      </c>
      <c r="AA479" s="49">
        <v>16</v>
      </c>
      <c r="AB479" s="49">
        <v>480</v>
      </c>
      <c r="AC479" s="47" t="s">
        <v>566</v>
      </c>
      <c r="AD479" s="49">
        <v>31</v>
      </c>
      <c r="AE479" s="49">
        <f t="shared" si="24"/>
        <v>14880</v>
      </c>
      <c r="AF479" s="46">
        <f>IF(J479="СУПЕРЛЮКС",800,IF(J479="ЛЮКС",400,IF(J479="ПРЕМИУМ",300,IF(J479="БИЗНЕС+",200,0))))*(Y479/10)*AD479</f>
        <v>13950</v>
      </c>
      <c r="AG479" s="24"/>
      <c r="AH479" s="24"/>
      <c r="AI479" s="24"/>
      <c r="AJ479" s="24"/>
      <c r="AK479" s="24"/>
      <c r="AL479" s="46">
        <f>AF479*(1-AG479)*(1-AH479)*(1-AI479)*(1-AJ479)*(1-AK479)</f>
        <v>13950</v>
      </c>
      <c r="AM479" s="95">
        <v>2879</v>
      </c>
    </row>
    <row r="480" spans="1:39" ht="13.15" customHeight="1">
      <c r="A480" s="48">
        <v>468</v>
      </c>
      <c r="B480" s="95" t="s">
        <v>35</v>
      </c>
      <c r="C480" s="95" t="s">
        <v>350</v>
      </c>
      <c r="D480" s="95" t="s">
        <v>283</v>
      </c>
      <c r="E480" s="95" t="s">
        <v>119</v>
      </c>
      <c r="F480" s="96" t="s">
        <v>284</v>
      </c>
      <c r="G480" s="96" t="s">
        <v>285</v>
      </c>
      <c r="H480" s="95">
        <v>11</v>
      </c>
      <c r="I480" s="95" t="s">
        <v>23</v>
      </c>
      <c r="J480" s="97" t="s">
        <v>513</v>
      </c>
      <c r="K480" s="137">
        <v>39900</v>
      </c>
      <c r="L480" s="138" t="s">
        <v>5</v>
      </c>
      <c r="M480" s="138" t="s">
        <v>5</v>
      </c>
      <c r="N480" s="138">
        <v>3500</v>
      </c>
      <c r="O480" s="138">
        <v>400</v>
      </c>
      <c r="P480" s="98" t="s">
        <v>323</v>
      </c>
      <c r="Q480" s="96" t="s">
        <v>322</v>
      </c>
      <c r="R480" s="95" t="s">
        <v>321</v>
      </c>
      <c r="S480" s="99" t="s">
        <v>342</v>
      </c>
      <c r="T480" s="110">
        <f t="shared" si="25"/>
        <v>11</v>
      </c>
      <c r="U480" s="95" t="s">
        <v>560</v>
      </c>
      <c r="V480" s="95" t="s">
        <v>560</v>
      </c>
      <c r="W480" s="128">
        <v>15</v>
      </c>
      <c r="X480" s="49">
        <v>1</v>
      </c>
      <c r="Y480" s="130">
        <f t="shared" si="23"/>
        <v>15</v>
      </c>
      <c r="Z480" s="49">
        <v>2</v>
      </c>
      <c r="AA480" s="49">
        <v>16</v>
      </c>
      <c r="AB480" s="49">
        <v>480</v>
      </c>
      <c r="AC480" s="47" t="s">
        <v>566</v>
      </c>
      <c r="AD480" s="49">
        <v>31</v>
      </c>
      <c r="AE480" s="49">
        <f t="shared" si="24"/>
        <v>14880</v>
      </c>
      <c r="AF480" s="46">
        <f>IF(J480="СУПЕРЛЮКС",800,IF(J480="ЛЮКС",400,IF(J480="ПРЕМИУМ",300,IF(J480="БИЗНЕС+",200,0))))*(Y480/10)*AD480</f>
        <v>13950</v>
      </c>
      <c r="AG480" s="24"/>
      <c r="AH480" s="24"/>
      <c r="AI480" s="24"/>
      <c r="AJ480" s="24"/>
      <c r="AK480" s="24"/>
      <c r="AL480" s="46">
        <f>AF480*(1-AG480)*(1-AH480)*(1-AI480)*(1-AJ480)*(1-AK480)</f>
        <v>13950</v>
      </c>
      <c r="AM480" s="95">
        <v>3538</v>
      </c>
    </row>
    <row r="481" spans="1:39" ht="13.15" customHeight="1">
      <c r="A481" s="48">
        <v>469</v>
      </c>
      <c r="B481" s="95" t="s">
        <v>35</v>
      </c>
      <c r="C481" s="95" t="s">
        <v>350</v>
      </c>
      <c r="D481" s="95" t="s">
        <v>29</v>
      </c>
      <c r="E481" s="95" t="s">
        <v>38</v>
      </c>
      <c r="F481" s="96" t="s">
        <v>286</v>
      </c>
      <c r="G481" s="96" t="s">
        <v>287</v>
      </c>
      <c r="H481" s="95">
        <v>1</v>
      </c>
      <c r="I481" s="95" t="s">
        <v>23</v>
      </c>
      <c r="J481" s="97" t="s">
        <v>513</v>
      </c>
      <c r="K481" s="137">
        <v>80000</v>
      </c>
      <c r="L481" s="138" t="s">
        <v>5</v>
      </c>
      <c r="M481" s="138" t="s">
        <v>5</v>
      </c>
      <c r="N481" s="138">
        <v>2800</v>
      </c>
      <c r="O481" s="138">
        <v>300</v>
      </c>
      <c r="P481" s="98" t="s">
        <v>323</v>
      </c>
      <c r="Q481" s="96" t="s">
        <v>341</v>
      </c>
      <c r="R481" s="95" t="s">
        <v>340</v>
      </c>
      <c r="S481" s="99" t="s">
        <v>335</v>
      </c>
      <c r="T481" s="110">
        <f t="shared" si="25"/>
        <v>12</v>
      </c>
      <c r="U481" s="95" t="s">
        <v>319</v>
      </c>
      <c r="V481" s="95" t="s">
        <v>561</v>
      </c>
      <c r="W481" s="128">
        <v>15</v>
      </c>
      <c r="X481" s="49">
        <v>1</v>
      </c>
      <c r="Y481" s="130">
        <f t="shared" si="23"/>
        <v>15</v>
      </c>
      <c r="Z481" s="49">
        <v>2</v>
      </c>
      <c r="AA481" s="49">
        <v>16</v>
      </c>
      <c r="AB481" s="49">
        <v>480</v>
      </c>
      <c r="AC481" s="47" t="s">
        <v>566</v>
      </c>
      <c r="AD481" s="49">
        <v>31</v>
      </c>
      <c r="AE481" s="49">
        <f t="shared" si="24"/>
        <v>14880</v>
      </c>
      <c r="AF481" s="46">
        <f>IF(J481="СУПЕРЛЮКС",800,IF(J481="ЛЮКС",400,IF(J481="ПРЕМИУМ",300,IF(J481="БИЗНЕС+",200,0))))*(Y481/10)*AD481</f>
        <v>13950</v>
      </c>
      <c r="AG481" s="24"/>
      <c r="AH481" s="24"/>
      <c r="AI481" s="24"/>
      <c r="AJ481" s="24"/>
      <c r="AK481" s="24"/>
      <c r="AL481" s="46">
        <f>AF481*(1-AG481)*(1-AH481)*(1-AI481)*(1-AJ481)*(1-AK481)</f>
        <v>13950</v>
      </c>
      <c r="AM481" s="95">
        <v>2871</v>
      </c>
    </row>
    <row r="482" spans="1:39" ht="13.15" customHeight="1">
      <c r="A482" s="48">
        <v>470</v>
      </c>
      <c r="B482" s="95" t="s">
        <v>35</v>
      </c>
      <c r="C482" s="95" t="s">
        <v>350</v>
      </c>
      <c r="D482" s="95" t="s">
        <v>29</v>
      </c>
      <c r="E482" s="95" t="s">
        <v>38</v>
      </c>
      <c r="F482" s="96" t="s">
        <v>286</v>
      </c>
      <c r="G482" s="96" t="s">
        <v>287</v>
      </c>
      <c r="H482" s="95">
        <v>2</v>
      </c>
      <c r="I482" s="95" t="s">
        <v>23</v>
      </c>
      <c r="J482" s="97" t="s">
        <v>513</v>
      </c>
      <c r="K482" s="137">
        <v>80000</v>
      </c>
      <c r="L482" s="138" t="s">
        <v>5</v>
      </c>
      <c r="M482" s="138" t="s">
        <v>5</v>
      </c>
      <c r="N482" s="138">
        <v>2800</v>
      </c>
      <c r="O482" s="138">
        <v>300</v>
      </c>
      <c r="P482" s="98" t="s">
        <v>323</v>
      </c>
      <c r="Q482" s="96" t="s">
        <v>341</v>
      </c>
      <c r="R482" s="95" t="s">
        <v>340</v>
      </c>
      <c r="S482" s="99" t="s">
        <v>335</v>
      </c>
      <c r="T482" s="110">
        <f t="shared" si="25"/>
        <v>12</v>
      </c>
      <c r="U482" s="95" t="s">
        <v>319</v>
      </c>
      <c r="V482" s="95" t="s">
        <v>562</v>
      </c>
      <c r="W482" s="128">
        <v>15</v>
      </c>
      <c r="X482" s="49">
        <v>1</v>
      </c>
      <c r="Y482" s="130">
        <f t="shared" si="23"/>
        <v>15</v>
      </c>
      <c r="Z482" s="49">
        <v>2</v>
      </c>
      <c r="AA482" s="49">
        <v>16</v>
      </c>
      <c r="AB482" s="49">
        <v>480</v>
      </c>
      <c r="AC482" s="47" t="s">
        <v>566</v>
      </c>
      <c r="AD482" s="49">
        <v>31</v>
      </c>
      <c r="AE482" s="49">
        <f t="shared" si="24"/>
        <v>14880</v>
      </c>
      <c r="AF482" s="46">
        <f>IF(J482="СУПЕРЛЮКС",800,IF(J482="ЛЮКС",400,IF(J482="ПРЕМИУМ",300,IF(J482="БИЗНЕС+",200,0))))*(Y482/10)*AD482</f>
        <v>13950</v>
      </c>
      <c r="AG482" s="24"/>
      <c r="AH482" s="24"/>
      <c r="AI482" s="24"/>
      <c r="AJ482" s="24"/>
      <c r="AK482" s="24"/>
      <c r="AL482" s="46">
        <f>AF482*(1-AG482)*(1-AH482)*(1-AI482)*(1-AJ482)*(1-AK482)</f>
        <v>13950</v>
      </c>
      <c r="AM482" s="95">
        <v>2897</v>
      </c>
    </row>
    <row r="483" spans="1:39" ht="13.15" customHeight="1">
      <c r="A483" s="48">
        <v>471</v>
      </c>
      <c r="B483" s="95" t="s">
        <v>35</v>
      </c>
      <c r="C483" s="95" t="s">
        <v>350</v>
      </c>
      <c r="D483" s="95" t="s">
        <v>29</v>
      </c>
      <c r="E483" s="95" t="s">
        <v>38</v>
      </c>
      <c r="F483" s="96" t="s">
        <v>286</v>
      </c>
      <c r="G483" s="96" t="s">
        <v>287</v>
      </c>
      <c r="H483" s="95">
        <v>12</v>
      </c>
      <c r="I483" s="95" t="s">
        <v>23</v>
      </c>
      <c r="J483" s="97" t="s">
        <v>513</v>
      </c>
      <c r="K483" s="137">
        <v>80000</v>
      </c>
      <c r="L483" s="138" t="s">
        <v>5</v>
      </c>
      <c r="M483" s="138" t="s">
        <v>5</v>
      </c>
      <c r="N483" s="138">
        <v>2800</v>
      </c>
      <c r="O483" s="138">
        <v>300</v>
      </c>
      <c r="P483" s="98" t="s">
        <v>323</v>
      </c>
      <c r="Q483" s="96" t="s">
        <v>322</v>
      </c>
      <c r="R483" s="95" t="s">
        <v>321</v>
      </c>
      <c r="S483" s="99" t="s">
        <v>351</v>
      </c>
      <c r="T483" s="110">
        <f t="shared" si="25"/>
        <v>12</v>
      </c>
      <c r="U483" s="95" t="s">
        <v>327</v>
      </c>
      <c r="V483" s="95" t="s">
        <v>327</v>
      </c>
      <c r="W483" s="128">
        <v>15</v>
      </c>
      <c r="X483" s="49">
        <v>1</v>
      </c>
      <c r="Y483" s="130">
        <f t="shared" si="23"/>
        <v>15</v>
      </c>
      <c r="Z483" s="49">
        <v>2</v>
      </c>
      <c r="AA483" s="49">
        <v>16</v>
      </c>
      <c r="AB483" s="49">
        <v>480</v>
      </c>
      <c r="AC483" s="47" t="s">
        <v>566</v>
      </c>
      <c r="AD483" s="49">
        <v>31</v>
      </c>
      <c r="AE483" s="49">
        <f t="shared" si="24"/>
        <v>14880</v>
      </c>
      <c r="AF483" s="46">
        <f>IF(J483="СУПЕРЛЮКС",800,IF(J483="ЛЮКС",400,IF(J483="ПРЕМИУМ",300,IF(J483="БИЗНЕС+",200,0))))*(Y483/10)*AD483</f>
        <v>13950</v>
      </c>
      <c r="AG483" s="24"/>
      <c r="AH483" s="24"/>
      <c r="AI483" s="24"/>
      <c r="AJ483" s="24"/>
      <c r="AK483" s="24"/>
      <c r="AL483" s="46">
        <f>AF483*(1-AG483)*(1-AH483)*(1-AI483)*(1-AJ483)*(1-AK483)</f>
        <v>13950</v>
      </c>
      <c r="AM483" s="95">
        <v>2984</v>
      </c>
    </row>
    <row r="484" spans="1:39" ht="13.15" customHeight="1">
      <c r="A484" s="48">
        <v>472</v>
      </c>
      <c r="B484" s="95" t="s">
        <v>35</v>
      </c>
      <c r="C484" s="95" t="s">
        <v>350</v>
      </c>
      <c r="D484" s="95" t="s">
        <v>29</v>
      </c>
      <c r="E484" s="95" t="s">
        <v>38</v>
      </c>
      <c r="F484" s="96" t="s">
        <v>286</v>
      </c>
      <c r="G484" s="96" t="s">
        <v>287</v>
      </c>
      <c r="H484" s="95">
        <v>6</v>
      </c>
      <c r="I484" s="95" t="s">
        <v>326</v>
      </c>
      <c r="J484" s="97" t="s">
        <v>513</v>
      </c>
      <c r="K484" s="137">
        <v>80000</v>
      </c>
      <c r="L484" s="138" t="s">
        <v>5</v>
      </c>
      <c r="M484" s="138" t="s">
        <v>5</v>
      </c>
      <c r="N484" s="138">
        <v>2800</v>
      </c>
      <c r="O484" s="138">
        <v>300</v>
      </c>
      <c r="P484" s="98" t="s">
        <v>323</v>
      </c>
      <c r="Q484" s="96" t="s">
        <v>322</v>
      </c>
      <c r="R484" s="95" t="s">
        <v>321</v>
      </c>
      <c r="S484" s="99" t="s">
        <v>342</v>
      </c>
      <c r="T484" s="110">
        <f t="shared" si="25"/>
        <v>12</v>
      </c>
      <c r="U484" s="95" t="s">
        <v>319</v>
      </c>
      <c r="V484" s="95" t="s">
        <v>318</v>
      </c>
      <c r="W484" s="128">
        <v>15</v>
      </c>
      <c r="X484" s="49">
        <v>1</v>
      </c>
      <c r="Y484" s="130">
        <f t="shared" si="23"/>
        <v>15</v>
      </c>
      <c r="Z484" s="49">
        <v>2</v>
      </c>
      <c r="AA484" s="49">
        <v>16</v>
      </c>
      <c r="AB484" s="49">
        <v>480</v>
      </c>
      <c r="AC484" s="47" t="s">
        <v>566</v>
      </c>
      <c r="AD484" s="49">
        <v>31</v>
      </c>
      <c r="AE484" s="49">
        <f t="shared" si="24"/>
        <v>14880</v>
      </c>
      <c r="AF484" s="46">
        <f>IF(J484="СУПЕРЛЮКС",800,IF(J484="ЛЮКС",400,IF(J484="ПРЕМИУМ",300,IF(J484="БИЗНЕС+",200,0))))*(Y484/10)*AD484</f>
        <v>13950</v>
      </c>
      <c r="AG484" s="24"/>
      <c r="AH484" s="24"/>
      <c r="AI484" s="24"/>
      <c r="AJ484" s="24"/>
      <c r="AK484" s="24"/>
      <c r="AL484" s="46">
        <f>AF484*(1-AG484)*(1-AH484)*(1-AI484)*(1-AJ484)*(1-AK484)</f>
        <v>13950</v>
      </c>
      <c r="AM484" s="95">
        <v>2983</v>
      </c>
    </row>
    <row r="485" spans="1:39" ht="13.15" customHeight="1">
      <c r="A485" s="48">
        <v>473</v>
      </c>
      <c r="B485" s="95" t="s">
        <v>35</v>
      </c>
      <c r="C485" s="95" t="s">
        <v>350</v>
      </c>
      <c r="D485" s="95" t="s">
        <v>29</v>
      </c>
      <c r="E485" s="95" t="s">
        <v>38</v>
      </c>
      <c r="F485" s="96" t="s">
        <v>286</v>
      </c>
      <c r="G485" s="96" t="s">
        <v>287</v>
      </c>
      <c r="H485" s="95">
        <v>7</v>
      </c>
      <c r="I485" s="95" t="s">
        <v>326</v>
      </c>
      <c r="J485" s="97" t="s">
        <v>513</v>
      </c>
      <c r="K485" s="137">
        <v>80000</v>
      </c>
      <c r="L485" s="138" t="s">
        <v>5</v>
      </c>
      <c r="M485" s="138" t="s">
        <v>5</v>
      </c>
      <c r="N485" s="138">
        <v>2800</v>
      </c>
      <c r="O485" s="138">
        <v>300</v>
      </c>
      <c r="P485" s="98" t="s">
        <v>323</v>
      </c>
      <c r="Q485" s="96" t="s">
        <v>322</v>
      </c>
      <c r="R485" s="95" t="s">
        <v>321</v>
      </c>
      <c r="S485" s="99" t="s">
        <v>342</v>
      </c>
      <c r="T485" s="110">
        <f t="shared" si="25"/>
        <v>12</v>
      </c>
      <c r="U485" s="95" t="s">
        <v>319</v>
      </c>
      <c r="V485" s="95" t="s">
        <v>318</v>
      </c>
      <c r="W485" s="128">
        <v>15</v>
      </c>
      <c r="X485" s="49">
        <v>1</v>
      </c>
      <c r="Y485" s="130">
        <f t="shared" si="23"/>
        <v>15</v>
      </c>
      <c r="Z485" s="49">
        <v>2</v>
      </c>
      <c r="AA485" s="49">
        <v>16</v>
      </c>
      <c r="AB485" s="49">
        <v>480</v>
      </c>
      <c r="AC485" s="47" t="s">
        <v>566</v>
      </c>
      <c r="AD485" s="49">
        <v>31</v>
      </c>
      <c r="AE485" s="49">
        <f t="shared" si="24"/>
        <v>14880</v>
      </c>
      <c r="AF485" s="46">
        <f>IF(J485="СУПЕРЛЮКС",800,IF(J485="ЛЮКС",400,IF(J485="ПРЕМИУМ",300,IF(J485="БИЗНЕС+",200,0))))*(Y485/10)*AD485</f>
        <v>13950</v>
      </c>
      <c r="AG485" s="24"/>
      <c r="AH485" s="24"/>
      <c r="AI485" s="24"/>
      <c r="AJ485" s="24"/>
      <c r="AK485" s="24"/>
      <c r="AL485" s="46">
        <f>AF485*(1-AG485)*(1-AH485)*(1-AI485)*(1-AJ485)*(1-AK485)</f>
        <v>13950</v>
      </c>
      <c r="AM485" s="95">
        <v>2983</v>
      </c>
    </row>
    <row r="486" spans="1:39" ht="13.15" customHeight="1">
      <c r="A486" s="48">
        <v>474</v>
      </c>
      <c r="B486" s="95" t="s">
        <v>35</v>
      </c>
      <c r="C486" s="95" t="s">
        <v>350</v>
      </c>
      <c r="D486" s="95" t="s">
        <v>29</v>
      </c>
      <c r="E486" s="95" t="s">
        <v>38</v>
      </c>
      <c r="F486" s="96" t="s">
        <v>286</v>
      </c>
      <c r="G486" s="96" t="s">
        <v>287</v>
      </c>
      <c r="H486" s="95">
        <v>8</v>
      </c>
      <c r="I486" s="95" t="s">
        <v>326</v>
      </c>
      <c r="J486" s="97" t="s">
        <v>513</v>
      </c>
      <c r="K486" s="137">
        <v>80000</v>
      </c>
      <c r="L486" s="138" t="s">
        <v>5</v>
      </c>
      <c r="M486" s="138" t="s">
        <v>5</v>
      </c>
      <c r="N486" s="138">
        <v>2800</v>
      </c>
      <c r="O486" s="138">
        <v>300</v>
      </c>
      <c r="P486" s="98" t="s">
        <v>323</v>
      </c>
      <c r="Q486" s="96" t="s">
        <v>322</v>
      </c>
      <c r="R486" s="95" t="s">
        <v>321</v>
      </c>
      <c r="S486" s="99" t="s">
        <v>342</v>
      </c>
      <c r="T486" s="110">
        <f t="shared" si="25"/>
        <v>12</v>
      </c>
      <c r="U486" s="95" t="s">
        <v>319</v>
      </c>
      <c r="V486" s="95" t="s">
        <v>318</v>
      </c>
      <c r="W486" s="128">
        <v>15</v>
      </c>
      <c r="X486" s="49">
        <v>1</v>
      </c>
      <c r="Y486" s="130">
        <f t="shared" si="23"/>
        <v>15</v>
      </c>
      <c r="Z486" s="49">
        <v>2</v>
      </c>
      <c r="AA486" s="49">
        <v>16</v>
      </c>
      <c r="AB486" s="49">
        <v>480</v>
      </c>
      <c r="AC486" s="47" t="s">
        <v>566</v>
      </c>
      <c r="AD486" s="49">
        <v>31</v>
      </c>
      <c r="AE486" s="49">
        <f t="shared" si="24"/>
        <v>14880</v>
      </c>
      <c r="AF486" s="46">
        <f>IF(J486="СУПЕРЛЮКС",800,IF(J486="ЛЮКС",400,IF(J486="ПРЕМИУМ",300,IF(J486="БИЗНЕС+",200,0))))*(Y486/10)*AD486</f>
        <v>13950</v>
      </c>
      <c r="AG486" s="24"/>
      <c r="AH486" s="24"/>
      <c r="AI486" s="24"/>
      <c r="AJ486" s="24"/>
      <c r="AK486" s="24"/>
      <c r="AL486" s="46">
        <f>AF486*(1-AG486)*(1-AH486)*(1-AI486)*(1-AJ486)*(1-AK486)</f>
        <v>13950</v>
      </c>
      <c r="AM486" s="95">
        <v>2983</v>
      </c>
    </row>
    <row r="487" spans="1:39" ht="13.15" customHeight="1">
      <c r="A487" s="48">
        <v>475</v>
      </c>
      <c r="B487" s="95" t="s">
        <v>35</v>
      </c>
      <c r="C487" s="95" t="s">
        <v>350</v>
      </c>
      <c r="D487" s="95" t="s">
        <v>29</v>
      </c>
      <c r="E487" s="95" t="s">
        <v>38</v>
      </c>
      <c r="F487" s="96" t="s">
        <v>286</v>
      </c>
      <c r="G487" s="96" t="s">
        <v>287</v>
      </c>
      <c r="H487" s="95">
        <v>9</v>
      </c>
      <c r="I487" s="95" t="s">
        <v>326</v>
      </c>
      <c r="J487" s="97" t="s">
        <v>513</v>
      </c>
      <c r="K487" s="137">
        <v>80000</v>
      </c>
      <c r="L487" s="138" t="s">
        <v>5</v>
      </c>
      <c r="M487" s="138" t="s">
        <v>5</v>
      </c>
      <c r="N487" s="138">
        <v>2800</v>
      </c>
      <c r="O487" s="138">
        <v>300</v>
      </c>
      <c r="P487" s="98" t="s">
        <v>323</v>
      </c>
      <c r="Q487" s="96" t="s">
        <v>322</v>
      </c>
      <c r="R487" s="95" t="s">
        <v>321</v>
      </c>
      <c r="S487" s="99" t="s">
        <v>342</v>
      </c>
      <c r="T487" s="110">
        <f t="shared" si="25"/>
        <v>12</v>
      </c>
      <c r="U487" s="95" t="s">
        <v>319</v>
      </c>
      <c r="V487" s="95" t="s">
        <v>318</v>
      </c>
      <c r="W487" s="128">
        <v>15</v>
      </c>
      <c r="X487" s="49">
        <v>1</v>
      </c>
      <c r="Y487" s="130">
        <f t="shared" si="23"/>
        <v>15</v>
      </c>
      <c r="Z487" s="49">
        <v>2</v>
      </c>
      <c r="AA487" s="49">
        <v>16</v>
      </c>
      <c r="AB487" s="49">
        <v>480</v>
      </c>
      <c r="AC487" s="47" t="s">
        <v>566</v>
      </c>
      <c r="AD487" s="49">
        <v>31</v>
      </c>
      <c r="AE487" s="49">
        <f t="shared" si="24"/>
        <v>14880</v>
      </c>
      <c r="AF487" s="46">
        <f>IF(J487="СУПЕРЛЮКС",800,IF(J487="ЛЮКС",400,IF(J487="ПРЕМИУМ",300,IF(J487="БИЗНЕС+",200,0))))*(Y487/10)*AD487</f>
        <v>13950</v>
      </c>
      <c r="AG487" s="24"/>
      <c r="AH487" s="24"/>
      <c r="AI487" s="24"/>
      <c r="AJ487" s="24"/>
      <c r="AK487" s="24"/>
      <c r="AL487" s="46">
        <f>AF487*(1-AG487)*(1-AH487)*(1-AI487)*(1-AJ487)*(1-AK487)</f>
        <v>13950</v>
      </c>
      <c r="AM487" s="95">
        <v>2983</v>
      </c>
    </row>
    <row r="488" spans="1:39" ht="13.15" customHeight="1">
      <c r="A488" s="48">
        <v>476</v>
      </c>
      <c r="B488" s="95" t="s">
        <v>35</v>
      </c>
      <c r="C488" s="95" t="s">
        <v>350</v>
      </c>
      <c r="D488" s="95" t="s">
        <v>29</v>
      </c>
      <c r="E488" s="95" t="s">
        <v>38</v>
      </c>
      <c r="F488" s="96" t="s">
        <v>286</v>
      </c>
      <c r="G488" s="96" t="s">
        <v>287</v>
      </c>
      <c r="H488" s="95">
        <v>10</v>
      </c>
      <c r="I488" s="95" t="s">
        <v>326</v>
      </c>
      <c r="J488" s="97" t="s">
        <v>513</v>
      </c>
      <c r="K488" s="137">
        <v>80000</v>
      </c>
      <c r="L488" s="138" t="s">
        <v>5</v>
      </c>
      <c r="M488" s="138" t="s">
        <v>5</v>
      </c>
      <c r="N488" s="138">
        <v>2800</v>
      </c>
      <c r="O488" s="138">
        <v>300</v>
      </c>
      <c r="P488" s="98" t="s">
        <v>323</v>
      </c>
      <c r="Q488" s="96" t="s">
        <v>322</v>
      </c>
      <c r="R488" s="95" t="s">
        <v>321</v>
      </c>
      <c r="S488" s="99" t="s">
        <v>342</v>
      </c>
      <c r="T488" s="110">
        <f t="shared" si="25"/>
        <v>12</v>
      </c>
      <c r="U488" s="95" t="s">
        <v>319</v>
      </c>
      <c r="V488" s="95" t="s">
        <v>318</v>
      </c>
      <c r="W488" s="128">
        <v>15</v>
      </c>
      <c r="X488" s="49">
        <v>1</v>
      </c>
      <c r="Y488" s="130">
        <f t="shared" si="23"/>
        <v>15</v>
      </c>
      <c r="Z488" s="49">
        <v>2</v>
      </c>
      <c r="AA488" s="49">
        <v>16</v>
      </c>
      <c r="AB488" s="49">
        <v>480</v>
      </c>
      <c r="AC488" s="47" t="s">
        <v>566</v>
      </c>
      <c r="AD488" s="49">
        <v>31</v>
      </c>
      <c r="AE488" s="49">
        <f t="shared" si="24"/>
        <v>14880</v>
      </c>
      <c r="AF488" s="46">
        <f>IF(J488="СУПЕРЛЮКС",800,IF(J488="ЛЮКС",400,IF(J488="ПРЕМИУМ",300,IF(J488="БИЗНЕС+",200,0))))*(Y488/10)*AD488</f>
        <v>13950</v>
      </c>
      <c r="AG488" s="24"/>
      <c r="AH488" s="24"/>
      <c r="AI488" s="24"/>
      <c r="AJ488" s="24"/>
      <c r="AK488" s="24"/>
      <c r="AL488" s="46">
        <f>AF488*(1-AG488)*(1-AH488)*(1-AI488)*(1-AJ488)*(1-AK488)</f>
        <v>13950</v>
      </c>
      <c r="AM488" s="95">
        <v>2983</v>
      </c>
    </row>
    <row r="489" spans="1:39" ht="13.15" customHeight="1">
      <c r="A489" s="48">
        <v>477</v>
      </c>
      <c r="B489" s="95" t="s">
        <v>35</v>
      </c>
      <c r="C489" s="95" t="s">
        <v>350</v>
      </c>
      <c r="D489" s="95" t="s">
        <v>29</v>
      </c>
      <c r="E489" s="95" t="s">
        <v>38</v>
      </c>
      <c r="F489" s="96" t="s">
        <v>286</v>
      </c>
      <c r="G489" s="96" t="s">
        <v>287</v>
      </c>
      <c r="H489" s="95">
        <v>11</v>
      </c>
      <c r="I489" s="95" t="s">
        <v>326</v>
      </c>
      <c r="J489" s="97" t="s">
        <v>513</v>
      </c>
      <c r="K489" s="137">
        <v>80000</v>
      </c>
      <c r="L489" s="138" t="s">
        <v>5</v>
      </c>
      <c r="M489" s="138" t="s">
        <v>5</v>
      </c>
      <c r="N489" s="138">
        <v>2800</v>
      </c>
      <c r="O489" s="138">
        <v>300</v>
      </c>
      <c r="P489" s="98" t="s">
        <v>323</v>
      </c>
      <c r="Q489" s="96" t="s">
        <v>322</v>
      </c>
      <c r="R489" s="95" t="s">
        <v>321</v>
      </c>
      <c r="S489" s="99" t="s">
        <v>342</v>
      </c>
      <c r="T489" s="110">
        <f t="shared" si="25"/>
        <v>12</v>
      </c>
      <c r="U489" s="95" t="s">
        <v>319</v>
      </c>
      <c r="V489" s="95" t="s">
        <v>318</v>
      </c>
      <c r="W489" s="128">
        <v>15</v>
      </c>
      <c r="X489" s="49">
        <v>1</v>
      </c>
      <c r="Y489" s="130">
        <f t="shared" si="23"/>
        <v>15</v>
      </c>
      <c r="Z489" s="49">
        <v>2</v>
      </c>
      <c r="AA489" s="49">
        <v>16</v>
      </c>
      <c r="AB489" s="49">
        <v>480</v>
      </c>
      <c r="AC489" s="47" t="s">
        <v>566</v>
      </c>
      <c r="AD489" s="49">
        <v>31</v>
      </c>
      <c r="AE489" s="49">
        <f t="shared" si="24"/>
        <v>14880</v>
      </c>
      <c r="AF489" s="46">
        <f>IF(J489="СУПЕРЛЮКС",800,IF(J489="ЛЮКС",400,IF(J489="ПРЕМИУМ",300,IF(J489="БИЗНЕС+",200,0))))*(Y489/10)*AD489</f>
        <v>13950</v>
      </c>
      <c r="AG489" s="24"/>
      <c r="AH489" s="24"/>
      <c r="AI489" s="24"/>
      <c r="AJ489" s="24"/>
      <c r="AK489" s="24"/>
      <c r="AL489" s="46">
        <f>AF489*(1-AG489)*(1-AH489)*(1-AI489)*(1-AJ489)*(1-AK489)</f>
        <v>13950</v>
      </c>
      <c r="AM489" s="95">
        <v>2983</v>
      </c>
    </row>
    <row r="490" spans="1:39" ht="13.15" customHeight="1">
      <c r="A490" s="48">
        <v>478</v>
      </c>
      <c r="B490" s="95" t="s">
        <v>35</v>
      </c>
      <c r="C490" s="95" t="s">
        <v>350</v>
      </c>
      <c r="D490" s="95" t="s">
        <v>29</v>
      </c>
      <c r="E490" s="95" t="s">
        <v>38</v>
      </c>
      <c r="F490" s="96" t="s">
        <v>286</v>
      </c>
      <c r="G490" s="96" t="s">
        <v>287</v>
      </c>
      <c r="H490" s="95">
        <v>13</v>
      </c>
      <c r="I490" s="95" t="s">
        <v>326</v>
      </c>
      <c r="J490" s="97" t="s">
        <v>513</v>
      </c>
      <c r="K490" s="137">
        <v>80000</v>
      </c>
      <c r="L490" s="138" t="s">
        <v>5</v>
      </c>
      <c r="M490" s="138" t="s">
        <v>5</v>
      </c>
      <c r="N490" s="138">
        <v>2800</v>
      </c>
      <c r="O490" s="138">
        <v>300</v>
      </c>
      <c r="P490" s="98" t="s">
        <v>323</v>
      </c>
      <c r="Q490" s="96" t="s">
        <v>322</v>
      </c>
      <c r="R490" s="95" t="s">
        <v>321</v>
      </c>
      <c r="S490" s="99" t="s">
        <v>342</v>
      </c>
      <c r="T490" s="110">
        <f t="shared" si="25"/>
        <v>12</v>
      </c>
      <c r="U490" s="95" t="s">
        <v>331</v>
      </c>
      <c r="V490" s="95" t="s">
        <v>560</v>
      </c>
      <c r="W490" s="128">
        <v>15</v>
      </c>
      <c r="X490" s="49">
        <v>1</v>
      </c>
      <c r="Y490" s="130">
        <f t="shared" ref="Y490:Y496" si="26">W490*X490</f>
        <v>15</v>
      </c>
      <c r="Z490" s="49">
        <v>2</v>
      </c>
      <c r="AA490" s="49">
        <v>16</v>
      </c>
      <c r="AB490" s="49">
        <v>480</v>
      </c>
      <c r="AC490" s="47" t="s">
        <v>566</v>
      </c>
      <c r="AD490" s="49">
        <v>31</v>
      </c>
      <c r="AE490" s="49">
        <f t="shared" ref="AE490:AE496" si="27">AB490*AD490</f>
        <v>14880</v>
      </c>
      <c r="AF490" s="46">
        <f>IF(J490="СУПЕРЛЮКС",800,IF(J490="ЛЮКС",400,IF(J490="ПРЕМИУМ",300,IF(J490="БИЗНЕС+",200,0))))*(Y490/10)*AD490</f>
        <v>13950</v>
      </c>
      <c r="AG490" s="24"/>
      <c r="AH490" s="24"/>
      <c r="AI490" s="24"/>
      <c r="AJ490" s="24"/>
      <c r="AK490" s="24"/>
      <c r="AL490" s="46">
        <f>AF490*(1-AG490)*(1-AH490)*(1-AI490)*(1-AJ490)*(1-AK490)</f>
        <v>13950</v>
      </c>
      <c r="AM490" s="95">
        <v>2983</v>
      </c>
    </row>
    <row r="491" spans="1:39" ht="13.15" customHeight="1">
      <c r="A491" s="48">
        <v>479</v>
      </c>
      <c r="B491" s="95" t="s">
        <v>35</v>
      </c>
      <c r="C491" s="95" t="s">
        <v>350</v>
      </c>
      <c r="D491" s="95" t="s">
        <v>29</v>
      </c>
      <c r="E491" s="95" t="s">
        <v>38</v>
      </c>
      <c r="F491" s="96" t="s">
        <v>286</v>
      </c>
      <c r="G491" s="96" t="s">
        <v>287</v>
      </c>
      <c r="H491" s="95">
        <v>16</v>
      </c>
      <c r="I491" s="95" t="s">
        <v>326</v>
      </c>
      <c r="J491" s="97" t="s">
        <v>513</v>
      </c>
      <c r="K491" s="137">
        <v>80000</v>
      </c>
      <c r="L491" s="138" t="s">
        <v>5</v>
      </c>
      <c r="M491" s="138" t="s">
        <v>5</v>
      </c>
      <c r="N491" s="138">
        <v>2800</v>
      </c>
      <c r="O491" s="138">
        <v>300</v>
      </c>
      <c r="P491" s="98" t="s">
        <v>323</v>
      </c>
      <c r="Q491" s="96" t="s">
        <v>322</v>
      </c>
      <c r="R491" s="95" t="s">
        <v>321</v>
      </c>
      <c r="S491" s="99" t="s">
        <v>346</v>
      </c>
      <c r="T491" s="110">
        <f t="shared" si="25"/>
        <v>12</v>
      </c>
      <c r="U491" s="95" t="s">
        <v>330</v>
      </c>
      <c r="V491" s="95" t="s">
        <v>339</v>
      </c>
      <c r="W491" s="128">
        <v>15</v>
      </c>
      <c r="X491" s="49">
        <v>1</v>
      </c>
      <c r="Y491" s="130">
        <f t="shared" si="26"/>
        <v>15</v>
      </c>
      <c r="Z491" s="49">
        <v>2</v>
      </c>
      <c r="AA491" s="49">
        <v>16</v>
      </c>
      <c r="AB491" s="49">
        <v>480</v>
      </c>
      <c r="AC491" s="47" t="s">
        <v>566</v>
      </c>
      <c r="AD491" s="49">
        <v>31</v>
      </c>
      <c r="AE491" s="49">
        <f t="shared" si="27"/>
        <v>14880</v>
      </c>
      <c r="AF491" s="46">
        <f>IF(J491="СУПЕРЛЮКС",800,IF(J491="ЛЮКС",400,IF(J491="ПРЕМИУМ",300,IF(J491="БИЗНЕС+",200,0))))*(Y491/10)*AD491</f>
        <v>13950</v>
      </c>
      <c r="AG491" s="24"/>
      <c r="AH491" s="24"/>
      <c r="AI491" s="24"/>
      <c r="AJ491" s="24"/>
      <c r="AK491" s="24"/>
      <c r="AL491" s="46">
        <f>AF491*(1-AG491)*(1-AH491)*(1-AI491)*(1-AJ491)*(1-AK491)</f>
        <v>13950</v>
      </c>
      <c r="AM491" s="95">
        <v>2983</v>
      </c>
    </row>
    <row r="492" spans="1:39" ht="13.15" customHeight="1">
      <c r="A492" s="48">
        <v>480</v>
      </c>
      <c r="B492" s="95" t="s">
        <v>35</v>
      </c>
      <c r="C492" s="95" t="s">
        <v>350</v>
      </c>
      <c r="D492" s="95" t="s">
        <v>29</v>
      </c>
      <c r="E492" s="95" t="s">
        <v>38</v>
      </c>
      <c r="F492" s="96" t="s">
        <v>286</v>
      </c>
      <c r="G492" s="96" t="s">
        <v>287</v>
      </c>
      <c r="H492" s="95">
        <v>17</v>
      </c>
      <c r="I492" s="95" t="s">
        <v>326</v>
      </c>
      <c r="J492" s="97" t="s">
        <v>513</v>
      </c>
      <c r="K492" s="137">
        <v>80000</v>
      </c>
      <c r="L492" s="138" t="s">
        <v>5</v>
      </c>
      <c r="M492" s="138" t="s">
        <v>5</v>
      </c>
      <c r="N492" s="138">
        <v>2800</v>
      </c>
      <c r="O492" s="138">
        <v>300</v>
      </c>
      <c r="P492" s="98" t="s">
        <v>323</v>
      </c>
      <c r="Q492" s="96" t="s">
        <v>322</v>
      </c>
      <c r="R492" s="95" t="s">
        <v>321</v>
      </c>
      <c r="S492" s="99" t="s">
        <v>346</v>
      </c>
      <c r="T492" s="110">
        <f t="shared" si="25"/>
        <v>12</v>
      </c>
      <c r="U492" s="95" t="s">
        <v>330</v>
      </c>
      <c r="V492" s="95" t="s">
        <v>563</v>
      </c>
      <c r="W492" s="128">
        <v>15</v>
      </c>
      <c r="X492" s="49">
        <v>1</v>
      </c>
      <c r="Y492" s="130">
        <f t="shared" si="26"/>
        <v>15</v>
      </c>
      <c r="Z492" s="49">
        <v>2</v>
      </c>
      <c r="AA492" s="49">
        <v>16</v>
      </c>
      <c r="AB492" s="49">
        <v>480</v>
      </c>
      <c r="AC492" s="47" t="s">
        <v>566</v>
      </c>
      <c r="AD492" s="49">
        <v>31</v>
      </c>
      <c r="AE492" s="49">
        <f t="shared" si="27"/>
        <v>14880</v>
      </c>
      <c r="AF492" s="46">
        <f>IF(J492="СУПЕРЛЮКС",800,IF(J492="ЛЮКС",400,IF(J492="ПРЕМИУМ",300,IF(J492="БИЗНЕС+",200,0))))*(Y492/10)*AD492</f>
        <v>13950</v>
      </c>
      <c r="AG492" s="24"/>
      <c r="AH492" s="24"/>
      <c r="AI492" s="24"/>
      <c r="AJ492" s="24"/>
      <c r="AK492" s="24"/>
      <c r="AL492" s="46">
        <f>AF492*(1-AG492)*(1-AH492)*(1-AI492)*(1-AJ492)*(1-AK492)</f>
        <v>13950</v>
      </c>
      <c r="AM492" s="95">
        <v>2983</v>
      </c>
    </row>
    <row r="493" spans="1:39" ht="13.15" customHeight="1">
      <c r="A493" s="48">
        <v>481</v>
      </c>
      <c r="B493" s="95" t="s">
        <v>35</v>
      </c>
      <c r="C493" s="95"/>
      <c r="D493" s="95"/>
      <c r="E493" s="95"/>
      <c r="F493" s="96" t="s">
        <v>349</v>
      </c>
      <c r="G493" s="96" t="s">
        <v>267</v>
      </c>
      <c r="H493" s="95">
        <v>1</v>
      </c>
      <c r="I493" s="95" t="s">
        <v>23</v>
      </c>
      <c r="J493" s="97" t="s">
        <v>474</v>
      </c>
      <c r="K493" s="137">
        <v>16900</v>
      </c>
      <c r="L493" s="138" t="s">
        <v>5</v>
      </c>
      <c r="M493" s="138" t="s">
        <v>5</v>
      </c>
      <c r="N493" s="138">
        <v>3000</v>
      </c>
      <c r="O493" s="138">
        <v>300</v>
      </c>
      <c r="P493" s="98" t="s">
        <v>323</v>
      </c>
      <c r="Q493" s="96" t="s">
        <v>341</v>
      </c>
      <c r="R493" s="95" t="s">
        <v>340</v>
      </c>
      <c r="S493" s="99" t="s">
        <v>335</v>
      </c>
      <c r="T493" s="110">
        <f t="shared" si="25"/>
        <v>2</v>
      </c>
      <c r="U493" s="95" t="s">
        <v>330</v>
      </c>
      <c r="V493" s="95" t="s">
        <v>339</v>
      </c>
      <c r="W493" s="128">
        <v>15</v>
      </c>
      <c r="X493" s="49">
        <v>1</v>
      </c>
      <c r="Y493" s="130">
        <f t="shared" si="26"/>
        <v>15</v>
      </c>
      <c r="Z493" s="49">
        <v>2</v>
      </c>
      <c r="AA493" s="49">
        <v>16</v>
      </c>
      <c r="AB493" s="49">
        <v>480</v>
      </c>
      <c r="AC493" s="47" t="s">
        <v>566</v>
      </c>
      <c r="AD493" s="49">
        <v>31</v>
      </c>
      <c r="AE493" s="49">
        <f t="shared" si="27"/>
        <v>14880</v>
      </c>
      <c r="AF493" s="46">
        <f>IF(J493="СУПЕРЛЮКС",800,IF(J493="ЛЮКС",400,IF(J493="ПРЕМИУМ",300,IF(J493="БИЗНЕС+",200,0))))*(Y493/10)*AD493</f>
        <v>9300</v>
      </c>
      <c r="AG493" s="24"/>
      <c r="AH493" s="24"/>
      <c r="AI493" s="24"/>
      <c r="AJ493" s="24"/>
      <c r="AK493" s="24"/>
      <c r="AL493" s="46">
        <f>AF493*(1-AG493)*(1-AH493)*(1-AI493)*(1-AJ493)*(1-AK493)</f>
        <v>9300</v>
      </c>
      <c r="AM493" s="95">
        <v>3514</v>
      </c>
    </row>
    <row r="494" spans="1:39" ht="13.15" customHeight="1">
      <c r="A494" s="48">
        <v>482</v>
      </c>
      <c r="B494" s="95" t="s">
        <v>35</v>
      </c>
      <c r="C494" s="95"/>
      <c r="D494" s="95"/>
      <c r="E494" s="95"/>
      <c r="F494" s="96" t="s">
        <v>349</v>
      </c>
      <c r="G494" s="96" t="s">
        <v>267</v>
      </c>
      <c r="H494" s="95">
        <v>2</v>
      </c>
      <c r="I494" s="95" t="s">
        <v>23</v>
      </c>
      <c r="J494" s="97" t="s">
        <v>474</v>
      </c>
      <c r="K494" s="137">
        <v>16900</v>
      </c>
      <c r="L494" s="138" t="s">
        <v>5</v>
      </c>
      <c r="M494" s="138" t="s">
        <v>5</v>
      </c>
      <c r="N494" s="138">
        <v>3000</v>
      </c>
      <c r="O494" s="138">
        <v>300</v>
      </c>
      <c r="P494" s="98" t="s">
        <v>323</v>
      </c>
      <c r="Q494" s="96" t="s">
        <v>341</v>
      </c>
      <c r="R494" s="95" t="s">
        <v>340</v>
      </c>
      <c r="S494" s="99" t="s">
        <v>335</v>
      </c>
      <c r="T494" s="110">
        <f t="shared" si="25"/>
        <v>2</v>
      </c>
      <c r="U494" s="95" t="s">
        <v>329</v>
      </c>
      <c r="V494" s="95" t="s">
        <v>564</v>
      </c>
      <c r="W494" s="128">
        <v>15</v>
      </c>
      <c r="X494" s="49">
        <v>1</v>
      </c>
      <c r="Y494" s="130">
        <f t="shared" si="26"/>
        <v>15</v>
      </c>
      <c r="Z494" s="49">
        <v>2</v>
      </c>
      <c r="AA494" s="49">
        <v>16</v>
      </c>
      <c r="AB494" s="49">
        <v>480</v>
      </c>
      <c r="AC494" s="47" t="s">
        <v>566</v>
      </c>
      <c r="AD494" s="49">
        <v>31</v>
      </c>
      <c r="AE494" s="49">
        <f t="shared" si="27"/>
        <v>14880</v>
      </c>
      <c r="AF494" s="46">
        <f>IF(J494="СУПЕРЛЮКС",800,IF(J494="ЛЮКС",400,IF(J494="ПРЕМИУМ",300,IF(J494="БИЗНЕС+",200,0))))*(Y494/10)*AD494</f>
        <v>9300</v>
      </c>
      <c r="AG494" s="24"/>
      <c r="AH494" s="24"/>
      <c r="AI494" s="24"/>
      <c r="AJ494" s="24"/>
      <c r="AK494" s="24"/>
      <c r="AL494" s="46">
        <f>AF494*(1-AG494)*(1-AH494)*(1-AI494)*(1-AJ494)*(1-AK494)</f>
        <v>9300</v>
      </c>
      <c r="AM494" s="95">
        <v>3513</v>
      </c>
    </row>
    <row r="495" spans="1:39" ht="13.15" customHeight="1">
      <c r="A495" s="48">
        <v>483</v>
      </c>
      <c r="B495" s="95" t="s">
        <v>35</v>
      </c>
      <c r="C495" s="95" t="s">
        <v>348</v>
      </c>
      <c r="D495" s="95" t="s">
        <v>63</v>
      </c>
      <c r="E495" s="95" t="s">
        <v>62</v>
      </c>
      <c r="F495" s="96" t="s">
        <v>508</v>
      </c>
      <c r="G495" s="96" t="s">
        <v>509</v>
      </c>
      <c r="H495" s="95">
        <v>1</v>
      </c>
      <c r="I495" s="95" t="s">
        <v>23</v>
      </c>
      <c r="J495" s="97" t="s">
        <v>474</v>
      </c>
      <c r="K495" s="137">
        <v>17700</v>
      </c>
      <c r="L495" s="138" t="s">
        <v>7</v>
      </c>
      <c r="M495" s="138" t="s">
        <v>7</v>
      </c>
      <c r="N495" s="138">
        <v>1600</v>
      </c>
      <c r="O495" s="138">
        <v>250</v>
      </c>
      <c r="P495" s="98" t="s">
        <v>323</v>
      </c>
      <c r="Q495" s="96" t="s">
        <v>341</v>
      </c>
      <c r="R495" s="95" t="s">
        <v>340</v>
      </c>
      <c r="S495" s="99" t="s">
        <v>335</v>
      </c>
      <c r="T495" s="110">
        <f t="shared" si="25"/>
        <v>2</v>
      </c>
      <c r="U495" s="95" t="s">
        <v>319</v>
      </c>
      <c r="V495" s="95" t="s">
        <v>318</v>
      </c>
      <c r="W495" s="128">
        <v>15</v>
      </c>
      <c r="X495" s="49">
        <v>1</v>
      </c>
      <c r="Y495" s="130">
        <f t="shared" si="26"/>
        <v>15</v>
      </c>
      <c r="Z495" s="49">
        <v>2</v>
      </c>
      <c r="AA495" s="49">
        <v>16</v>
      </c>
      <c r="AB495" s="49">
        <v>480</v>
      </c>
      <c r="AC495" s="47" t="s">
        <v>566</v>
      </c>
      <c r="AD495" s="49">
        <v>31</v>
      </c>
      <c r="AE495" s="49">
        <f t="shared" si="27"/>
        <v>14880</v>
      </c>
      <c r="AF495" s="46">
        <f>IF(J495="СУПЕРЛЮКС",800,IF(J495="ЛЮКС",400,IF(J495="ПРЕМИУМ",300,IF(J495="БИЗНЕС+",200,0))))*(Y495/10)*AD495</f>
        <v>9300</v>
      </c>
      <c r="AG495" s="24"/>
      <c r="AH495" s="24"/>
      <c r="AI495" s="24"/>
      <c r="AJ495" s="24"/>
      <c r="AK495" s="24"/>
      <c r="AL495" s="46">
        <f>AF495*(1-AG495)*(1-AH495)*(1-AI495)*(1-AJ495)*(1-AK495)</f>
        <v>9300</v>
      </c>
      <c r="AM495" s="95">
        <v>3092</v>
      </c>
    </row>
    <row r="496" spans="1:39" ht="13.15" customHeight="1">
      <c r="A496" s="48">
        <v>484</v>
      </c>
      <c r="B496" s="95" t="s">
        <v>35</v>
      </c>
      <c r="C496" s="95" t="s">
        <v>348</v>
      </c>
      <c r="D496" s="95" t="s">
        <v>63</v>
      </c>
      <c r="E496" s="95" t="s">
        <v>62</v>
      </c>
      <c r="F496" s="96" t="s">
        <v>508</v>
      </c>
      <c r="G496" s="96" t="s">
        <v>509</v>
      </c>
      <c r="H496" s="95">
        <v>2</v>
      </c>
      <c r="I496" s="95" t="s">
        <v>23</v>
      </c>
      <c r="J496" s="97" t="s">
        <v>474</v>
      </c>
      <c r="K496" s="137">
        <v>17700</v>
      </c>
      <c r="L496" s="138" t="s">
        <v>7</v>
      </c>
      <c r="M496" s="138" t="s">
        <v>7</v>
      </c>
      <c r="N496" s="138">
        <v>1600</v>
      </c>
      <c r="O496" s="138">
        <v>250</v>
      </c>
      <c r="P496" s="98" t="s">
        <v>323</v>
      </c>
      <c r="Q496" s="96" t="s">
        <v>341</v>
      </c>
      <c r="R496" s="95" t="s">
        <v>340</v>
      </c>
      <c r="S496" s="99" t="s">
        <v>335</v>
      </c>
      <c r="T496" s="110">
        <f t="shared" si="25"/>
        <v>2</v>
      </c>
      <c r="U496" s="95" t="s">
        <v>319</v>
      </c>
      <c r="V496" s="95" t="s">
        <v>318</v>
      </c>
      <c r="W496" s="128">
        <v>15</v>
      </c>
      <c r="X496" s="49">
        <v>1</v>
      </c>
      <c r="Y496" s="130">
        <f t="shared" si="26"/>
        <v>15</v>
      </c>
      <c r="Z496" s="49">
        <v>2</v>
      </c>
      <c r="AA496" s="49">
        <v>16</v>
      </c>
      <c r="AB496" s="49">
        <v>480</v>
      </c>
      <c r="AC496" s="47" t="s">
        <v>566</v>
      </c>
      <c r="AD496" s="49">
        <v>31</v>
      </c>
      <c r="AE496" s="49">
        <f t="shared" si="27"/>
        <v>14880</v>
      </c>
      <c r="AF496" s="46">
        <f>IF(J496="СУПЕРЛЮКС",800,IF(J496="ЛЮКС",400,IF(J496="ПРЕМИУМ",300,IF(J496="БИЗНЕС+",200,0))))*(Y496/10)*AD496</f>
        <v>9300</v>
      </c>
      <c r="AG496" s="24"/>
      <c r="AH496" s="24"/>
      <c r="AI496" s="24"/>
      <c r="AJ496" s="24"/>
      <c r="AK496" s="24"/>
      <c r="AL496" s="46">
        <f>AF496*(1-AG496)*(1-AH496)*(1-AI496)*(1-AJ496)*(1-AK496)</f>
        <v>9300</v>
      </c>
      <c r="AM496" s="95">
        <v>3091</v>
      </c>
    </row>
    <row r="497" spans="1:39" ht="13.15" customHeight="1">
      <c r="A497" s="48">
        <v>485</v>
      </c>
      <c r="B497" s="95" t="s">
        <v>35</v>
      </c>
      <c r="C497" s="95" t="s">
        <v>345</v>
      </c>
      <c r="D497" s="95" t="s">
        <v>489</v>
      </c>
      <c r="E497" s="95" t="s">
        <v>73</v>
      </c>
      <c r="F497" s="96" t="s">
        <v>510</v>
      </c>
      <c r="G497" s="96" t="s">
        <v>511</v>
      </c>
      <c r="H497" s="95">
        <v>1</v>
      </c>
      <c r="I497" s="95" t="s">
        <v>23</v>
      </c>
      <c r="J497" s="97" t="s">
        <v>513</v>
      </c>
      <c r="K497" s="137">
        <v>35000</v>
      </c>
      <c r="L497" s="138" t="s">
        <v>5</v>
      </c>
      <c r="M497" s="138" t="s">
        <v>7</v>
      </c>
      <c r="N497" s="138">
        <v>3300</v>
      </c>
      <c r="O497" s="138">
        <v>550</v>
      </c>
      <c r="P497" s="98" t="s">
        <v>323</v>
      </c>
      <c r="Q497" s="96" t="s">
        <v>322</v>
      </c>
      <c r="R497" s="95" t="s">
        <v>321</v>
      </c>
      <c r="S497" s="99" t="s">
        <v>522</v>
      </c>
      <c r="T497" s="110">
        <f t="shared" si="25"/>
        <v>3</v>
      </c>
      <c r="U497" s="95" t="s">
        <v>325</v>
      </c>
      <c r="V497" s="95" t="s">
        <v>325</v>
      </c>
      <c r="W497" s="128">
        <v>15</v>
      </c>
      <c r="X497" s="49">
        <v>1</v>
      </c>
      <c r="Y497" s="130">
        <f t="shared" ref="Y497:Y499" si="28">W497*X497</f>
        <v>15</v>
      </c>
      <c r="Z497" s="49">
        <v>2</v>
      </c>
      <c r="AA497" s="49">
        <v>16</v>
      </c>
      <c r="AB497" s="49">
        <v>480</v>
      </c>
      <c r="AC497" s="47" t="s">
        <v>566</v>
      </c>
      <c r="AD497" s="49">
        <v>31</v>
      </c>
      <c r="AE497" s="49">
        <f t="shared" ref="AE497:AE499" si="29">AB497*AD497</f>
        <v>14880</v>
      </c>
      <c r="AF497" s="46">
        <f>IF(J497="СУПЕРЛЮКС",800,IF(J497="ЛЮКС",400,IF(J497="ПРЕМИУМ",300,IF(J497="БИЗНЕС+",200,0))))*(Y497/10)*AD497</f>
        <v>13950</v>
      </c>
      <c r="AG497" s="24"/>
      <c r="AH497" s="24"/>
      <c r="AI497" s="24"/>
      <c r="AJ497" s="24"/>
      <c r="AK497" s="24"/>
      <c r="AL497" s="46">
        <f>AF497*(1-AG497)*(1-AH497)*(1-AI497)*(1-AJ497)*(1-AK497)</f>
        <v>13950</v>
      </c>
      <c r="AM497" s="95">
        <v>3707</v>
      </c>
    </row>
    <row r="498" spans="1:39" ht="13.15" customHeight="1">
      <c r="A498" s="48">
        <v>486</v>
      </c>
      <c r="B498" s="95" t="s">
        <v>35</v>
      </c>
      <c r="C498" s="95" t="s">
        <v>345</v>
      </c>
      <c r="D498" s="95" t="s">
        <v>489</v>
      </c>
      <c r="E498" s="95" t="s">
        <v>73</v>
      </c>
      <c r="F498" s="96" t="s">
        <v>510</v>
      </c>
      <c r="G498" s="96" t="s">
        <v>511</v>
      </c>
      <c r="H498" s="95">
        <v>2</v>
      </c>
      <c r="I498" s="95" t="s">
        <v>23</v>
      </c>
      <c r="J498" s="97" t="s">
        <v>513</v>
      </c>
      <c r="K498" s="137">
        <v>35000</v>
      </c>
      <c r="L498" s="138" t="s">
        <v>5</v>
      </c>
      <c r="M498" s="138" t="s">
        <v>7</v>
      </c>
      <c r="N498" s="138">
        <v>3300</v>
      </c>
      <c r="O498" s="138">
        <v>550</v>
      </c>
      <c r="P498" s="98" t="s">
        <v>323</v>
      </c>
      <c r="Q498" s="96" t="s">
        <v>322</v>
      </c>
      <c r="R498" s="95" t="s">
        <v>321</v>
      </c>
      <c r="S498" s="99" t="s">
        <v>522</v>
      </c>
      <c r="T498" s="110">
        <f t="shared" si="25"/>
        <v>3</v>
      </c>
      <c r="U498" s="95" t="s">
        <v>325</v>
      </c>
      <c r="V498" s="95" t="s">
        <v>325</v>
      </c>
      <c r="W498" s="128">
        <v>15</v>
      </c>
      <c r="X498" s="49">
        <v>1</v>
      </c>
      <c r="Y498" s="130">
        <f t="shared" si="28"/>
        <v>15</v>
      </c>
      <c r="Z498" s="49">
        <v>2</v>
      </c>
      <c r="AA498" s="49">
        <v>16</v>
      </c>
      <c r="AB498" s="49">
        <v>480</v>
      </c>
      <c r="AC498" s="47" t="s">
        <v>566</v>
      </c>
      <c r="AD498" s="49">
        <v>31</v>
      </c>
      <c r="AE498" s="49">
        <f t="shared" si="29"/>
        <v>14880</v>
      </c>
      <c r="AF498" s="46">
        <f>IF(J498="СУПЕРЛЮКС",800,IF(J498="ЛЮКС",400,IF(J498="ПРЕМИУМ",300,IF(J498="БИЗНЕС+",200,0))))*(Y498/10)*AD498</f>
        <v>13950</v>
      </c>
      <c r="AG498" s="24"/>
      <c r="AH498" s="24"/>
      <c r="AI498" s="24"/>
      <c r="AJ498" s="24"/>
      <c r="AK498" s="24"/>
      <c r="AL498" s="46">
        <f>AF498*(1-AG498)*(1-AH498)*(1-AI498)*(1-AJ498)*(1-AK498)</f>
        <v>13950</v>
      </c>
      <c r="AM498" s="95">
        <v>3708</v>
      </c>
    </row>
    <row r="499" spans="1:39" ht="13.15" customHeight="1">
      <c r="A499" s="48">
        <v>487</v>
      </c>
      <c r="B499" s="95" t="s">
        <v>35</v>
      </c>
      <c r="C499" s="95" t="s">
        <v>345</v>
      </c>
      <c r="D499" s="95" t="s">
        <v>489</v>
      </c>
      <c r="E499" s="95" t="s">
        <v>73</v>
      </c>
      <c r="F499" s="96" t="s">
        <v>510</v>
      </c>
      <c r="G499" s="96" t="s">
        <v>511</v>
      </c>
      <c r="H499" s="95">
        <v>3</v>
      </c>
      <c r="I499" s="95" t="s">
        <v>23</v>
      </c>
      <c r="J499" s="97" t="s">
        <v>513</v>
      </c>
      <c r="K499" s="137">
        <v>35000</v>
      </c>
      <c r="L499" s="138" t="s">
        <v>5</v>
      </c>
      <c r="M499" s="138" t="s">
        <v>7</v>
      </c>
      <c r="N499" s="138">
        <v>3300</v>
      </c>
      <c r="O499" s="138">
        <v>550</v>
      </c>
      <c r="P499" s="98" t="s">
        <v>323</v>
      </c>
      <c r="Q499" s="96" t="s">
        <v>322</v>
      </c>
      <c r="R499" s="95" t="s">
        <v>321</v>
      </c>
      <c r="S499" s="99" t="s">
        <v>522</v>
      </c>
      <c r="T499" s="110">
        <f t="shared" si="25"/>
        <v>3</v>
      </c>
      <c r="U499" s="95" t="s">
        <v>325</v>
      </c>
      <c r="V499" s="95" t="s">
        <v>325</v>
      </c>
      <c r="W499" s="128">
        <v>15</v>
      </c>
      <c r="X499" s="49">
        <v>1</v>
      </c>
      <c r="Y499" s="130">
        <f t="shared" si="28"/>
        <v>15</v>
      </c>
      <c r="Z499" s="49">
        <v>2</v>
      </c>
      <c r="AA499" s="49">
        <v>16</v>
      </c>
      <c r="AB499" s="49">
        <v>480</v>
      </c>
      <c r="AC499" s="47" t="s">
        <v>566</v>
      </c>
      <c r="AD499" s="49">
        <v>31</v>
      </c>
      <c r="AE499" s="49">
        <f t="shared" si="29"/>
        <v>14880</v>
      </c>
      <c r="AF499" s="46">
        <f>IF(J499="СУПЕРЛЮКС",800,IF(J499="ЛЮКС",400,IF(J499="ПРЕМИУМ",300,IF(J499="БИЗНЕС+",200,0))))*(Y499/10)*AD499</f>
        <v>13950</v>
      </c>
      <c r="AG499" s="24"/>
      <c r="AH499" s="24"/>
      <c r="AI499" s="24"/>
      <c r="AJ499" s="24"/>
      <c r="AK499" s="24"/>
      <c r="AL499" s="46">
        <f>AF499*(1-AG499)*(1-AH499)*(1-AI499)*(1-AJ499)*(1-AK499)</f>
        <v>13950</v>
      </c>
      <c r="AM499" s="95">
        <v>3709</v>
      </c>
    </row>
    <row r="500" spans="1:39">
      <c r="W500" s="129"/>
      <c r="Y500" s="131"/>
    </row>
  </sheetData>
  <autoFilter ref="A12:AM499"/>
  <mergeCells count="4">
    <mergeCell ref="I3:J3"/>
    <mergeCell ref="B5:B6"/>
    <mergeCell ref="I5:J5"/>
    <mergeCell ref="I7:J7"/>
  </mergeCells>
  <conditionalFormatting sqref="J13:T499 W497:X499 U13:X496">
    <cfRule type="containsBlanks" dxfId="15" priority="88">
      <formula>LEN(TRIM(J13))=0</formula>
    </cfRule>
  </conditionalFormatting>
  <conditionalFormatting sqref="U497:V499">
    <cfRule type="containsBlanks" dxfId="14" priority="87">
      <formula>LEN(TRIM(U497))=0</formula>
    </cfRule>
  </conditionalFormatting>
  <conditionalFormatting sqref="W16:X16 W50:X50 W118:X118 W150:X150 W184:X184 W221:X221 W258:X258 W300:X300 W377:X377 W414:X414 W439:X439 W474:X474">
    <cfRule type="containsBlanks" dxfId="13" priority="85">
      <formula>LEN(TRIM(#REF!))=0</formula>
    </cfRule>
  </conditionalFormatting>
  <conditionalFormatting sqref="V497:V499">
    <cfRule type="expression" dxfId="12" priority="71">
      <formula>IF(#REF!="не продается",$A$13:$AX$867)</formula>
    </cfRule>
  </conditionalFormatting>
  <conditionalFormatting sqref="V497:V499">
    <cfRule type="expression" dxfId="11" priority="70">
      <formula>IF(#REF!="временно не продается",$A$13:$AX$867)</formula>
    </cfRule>
  </conditionalFormatting>
  <conditionalFormatting sqref="J13:J499">
    <cfRule type="containsText" dxfId="10" priority="64" operator="containsText" text="ЛЮКС">
      <formula>NOT(ISERROR(SEARCH("ЛЮКС",J13)))</formula>
    </cfRule>
  </conditionalFormatting>
  <conditionalFormatting sqref="J13:J499">
    <cfRule type="containsText" dxfId="9" priority="63" operator="containsText" text="ПРЕМИУМ">
      <formula>NOT(ISERROR(SEARCH("ПРЕМИУМ",J13)))</formula>
    </cfRule>
  </conditionalFormatting>
  <conditionalFormatting sqref="J13:J499">
    <cfRule type="containsText" dxfId="8" priority="62" operator="containsText" text="БИЗНЕС+">
      <formula>NOT(ISERROR(SEARCH("БИЗНЕС+",J13)))</formula>
    </cfRule>
  </conditionalFormatting>
  <conditionalFormatting sqref="J13:J499">
    <cfRule type="containsText" dxfId="7" priority="61" operator="containsText" text="СУПЕР-ЛЮКС">
      <formula>NOT(ISERROR(SEARCH("СУПЕР-ЛЮКС",J13)))</formula>
    </cfRule>
  </conditionalFormatting>
  <conditionalFormatting sqref="U497:U499 U13:V496 Q13:S499 AK13:AM499 AJ13 AJ16 AJ19 AJ22 AJ25 AJ28 AJ31 AJ34 AJ38 AJ41 AJ46 AJ49 AJ52 AJ55 AJ58 AJ61 AJ64 AJ67 AJ70 AJ73 AJ76 AJ79 AJ81 AJ84 AJ86 AJ88 AJ91 AJ96 AJ99 AJ102 AJ105 AJ108 AJ113 AJ116 AJ118 AJ120 AJ123 AJ126 AJ131 AJ134 AJ137 AJ140 AJ143 AJ146 AJ149 AJ152 AJ155 AJ157 AJ160 AJ163 AJ165 AJ168 AJ171 AJ174 AJ179 AJ182 AJ185 AJ188 AJ191 AJ194 AJ197 AJ200 AJ203 AJ206 AJ209 AJ212 AJ215 AJ218 AJ221 AJ224 AJ227 AJ230 AJ233 AJ236 AJ239 AJ242 AJ245 AJ248 AJ251 AJ254 AJ257 AJ260 AJ263 AJ266 AJ269 AJ274 AJ279 AJ282 AJ285 AJ288 AJ290 AJ292 AJ294 AJ299:AJ300 AJ302 AJ307 AJ309:AJ310 AJ314 AJ321 AJ324 AJ327 AJ331 AJ335 AJ338 AJ341 AJ344 AJ347 AJ350 AJ355 AJ359 AJ362 AJ365 AJ368 AJ371 AJ374 AJ376:AJ377 AJ380 AJ383 AJ386 AJ389 AJ392 AJ395 AJ398 AJ401 AJ404 AJ407 AJ410 AJ413 AJ416 AJ419 AJ422 AJ425 AJ428 AJ431 AJ434 AJ437 AJ440 AJ443 AJ448 AJ451 AJ454 AJ457 AJ460 AJ463 AJ466 AJ469 AJ471 AJ474 AJ477 AJ480 AJ484 AJ487 AJ490 AJ497 W13:AB499 AC14:AD14 AC16:AD16 AC18:AD18 AC20:AD20 AC22:AD22 AC24:AD24 AC26:AD26 AC28:AD28 AC30:AD30 AC32:AD32 AC34:AD34 AC36:AD36 AC38:AD38 AC40:AD40 AC42:AD42 AC45:AD45 AC47:AD47 AC49:AD49 AC51:AD51 AC53:AD53 AC55:AD55 AC57:AD57 AC59:AD59 AC61:AD61 AC63:AD63 AC65:AD65 AC67:AD67 AC69:AD69 AC71:AD71 AC73:AD73 AC75:AD75 AC77:AD77 AC79:AD79 AC82:AD82 AC84:AD84 AC87:AD88 AC90:AD90 AC92:AD92 AC95:AD95 AC97:AD97 AC99:AD99 AC101:AD101 AC103:AD103 AC105:AD105 AC107:AD107 AC109:AD109 AC112:AD112 AC114:AD114 AC116:AD116 AC120:AD120 AC122:AD122 AC124:AD124 AC126:AD126 AC128:AD129 AC131:AD131 AC133:AD133 AC135:AD135 AC137:AD137 AC139:AD139 AC141:AD141 AC143:AD143 AC145:AD145 AC147:AD147 AC149:AD150 AC152:AD152 AC154:AD154 AC156:AD157 AC159:AD159 AC161:AD161 AC163:AD163 AC166:AD166 AC168:AD168 AC170:AD170 AC172:AD172 AC174:AD174 AC176:AD177 AC179:AD179 AC181:AD181 AC183:AD183 AC185:AD185 AC187:AD187 AC189:AD189 AC191:AD191 AC193:AD193 AC195:AD195 AC197:AD197 AC199:AD199 AC201:AD201 AC203:AD203 AC205:AD205 AC207:AD207 AC209:AD209 AC211:AD211 AC213:AD213 AC215:AD215 AC217:AD217 AC219:AD219 AC221:AD221 AC223:AD223 AC225:AD225 AC227:AD227 AC229:AD229 AC231:AD231 AC233:AD233 AC235:AD235 AC237:AD237 AC239:AD239 AC241:AD241 AC243:AD243 AC245:AD245 AC247:AD247 AC249:AD249 AC251:AD251 AC253:AD253 AC255:AD255 AC257:AD257 AC259:AD259 AC261:AD261 AC263:AD263 AC265:AD265 AC267:AD267 AC269:AD269 AC271:AD271 AC273:AD273 AC275:AD275 AC278:AD278 AC280:AD280 AC282:AD282 AC284:AD284 AC286:AD286 AC288:AD288 AC290:AD291 AC294:AD294 AC296:AD297 AC299:AD299 AC302:AD302 AC304:AD305 AC307:AD307 AC310:AD310 AC312:AD312 AC314:AD314 AC316:AD317 AC320:AD320 AC322:AD322 AC324:AD324 AC326:AD326 AC328:AD328 AC332:AD332 AC334:AD334 AC336:AD336 AC338:AD338 AC340:AD340 AC342:AD342 AC344:AD344 AC346:AD347 AC349:AD349 AC351:AD351 AC354:AD354 AC358:AD358 AC360:AD360 AC362:AD362 AC364:AD364 AC366:AD366 AC368:AD368 AC370:AD370 AC372:AD372 AC374:AD375 AC377:AD377 AC379:AD379 AC381:AD381 AC383:AD383 AC385:AD385 AC387:AD387 AC389:AD389 AC391:AD391 AC393:AD393 AC395:AD395 AC397:AD397 AC399:AD399 AC401:AD401 AC403:AD403 AC405:AD405 AC407:AD407 AC409:AD409 AC411:AD411 AC413:AD413 AC415:AD415 AC417:AD417 AC419:AD419 AC421:AD421 AC423:AD423 AC425:AD425 AC427:AD427 AC429:AD429 AC431:AD431 AC433:AD433 AC435:AD435 AC437:AD437 AC439:AD439 AC441:AD441 AC443:AD443 AC445:AD446 AC448:AD448 AC450:AD450 AC452:AD452 AC454:AD454 AC456:AD456 AC458:AD458 AC460:AD460 AC462:AD462 AC464:AD464 AC466:AD466 AC468:AD468 AC470:AD471 AC473:AD473 AC475:AD475 AC477:AD477 AC479:AD479 AC481:AD481 AC483:AD483 AC485:AD485 AC487:AD487 AC489:AD489 AC491:AD491 AC494:AD495 AC497:AD497 AC499:AD499 B13:I499 AE13:AG499 AI13:AI499">
    <cfRule type="expression" dxfId="6" priority="106">
      <formula>IF(#REF!="временно не продается",$A$13:$AM$499)</formula>
    </cfRule>
  </conditionalFormatting>
  <conditionalFormatting sqref="U497:U499 U13:V496 Q13:S499 B13:I499 W13:AG499 AI13:AM499">
    <cfRule type="expression" dxfId="5" priority="1259">
      <formula>IF(#REF!="не продается",$A$13:$AM$499)</formula>
    </cfRule>
  </conditionalFormatting>
  <conditionalFormatting sqref="AC13:AD13 AC15:AD15 AC17:AD17 AC19:AD19 AC21:AD21 AC23:AD23 AC25:AD25 AC27:AD27 AC29:AD29 AC31:AD31 AC33:AD33 AC35:AD35 AC37:AD37 AC39:AD39 AC41:AD41 AC43:AD44 AC46:AD46 AC48:AD48 AC50:AD50 AC52:AD52 AC54:AD54 AC56:AD56 AC58:AD58 AC60:AD60 AC62:AD62 AC64:AD64 AC66:AD66 AC68:AD68 AC70:AD70 AC72:AD72 AC74:AD74 AC76:AD76 AC78:AD78 AC80:AD81 AC83:AD83 AC85:AD86 AC89:AD89 AC91:AD91 AC93:AD94 AC96:AD96 AC98:AD98 AC100:AD100 AC102:AD102 AC104:AD104 AC106:AD106 AC108:AD108 AC110:AD111 AC113:AD113 AC115:AD115 AC117:AD119 AC121:AD121 AC123:AD123 AC125:AD125 AC127:AD127 AC130:AD130 AC132:AD132 AC134:AD134 AC136:AD136 AC138:AD138 AC140:AD140 AC142:AD142 AC144:AD144 AC146:AD146 AC148:AD148 AC151:AD151 AC153:AD153 AC155:AD155 AC158:AD158 AC160:AD160 AC162:AD162 AC164:AD165 AC167:AD167 AC169:AD169 AC171:AD171 AC173:AD173 AC175:AD175 AC178:AD178 AC180:AD180 AC182:AD182 AC184:AD184 AC186:AD186 AC188:AD188 AC190:AD190 AC192:AD192 AC194:AD194 AC196:AD196 AC198:AD198 AC200:AD200 AC202:AD202 AC204:AD204 AC206:AD206 AC208:AD208 AC210:AD210 AC212:AD212 AC214:AD214 AC216:AD216 AC218:AD218 AC220:AD220 AC222:AD222 AC224:AD224 AC226:AD226 AC228:AD228 AC230:AD230 AC232:AD232 AC234:AD234 AC236:AD236 AC238:AD238 AC240:AD240 AC242:AD242 AC244:AD244 AC246:AD246 AC248:AD248 AC250:AD250 AC252:AD252 AC254:AD254 AC256:AD256 AC258:AD258 AC260:AD260 AC262:AD262 AC264:AD264 AC266:AD266 AC268:AD268 AC270:AD270 AC272:AD272 AC274:AD274 AC276:AD277 AC279:AD279 AC281:AD281 AC283:AD283 AC285:AD285 AC287:AD287 AC289:AD289 AC292:AD293 AC295:AD295 AC298:AD298 AC300:AD301 AC303:AD303 AC306:AD306 AC308:AD309 AC311:AD311 AC313:AD313 AC315:AD315 AC318:AD319 AC321:AD321 AC323:AD323 AC325:AD325 AC327:AD327 AC329:AD331 AC333:AD333 AC335:AD335 AC337:AD337 AC339:AD339 AC341:AD341 AC343:AD343 AC345:AD345 AC348:AD348 AC350:AD350 AC352:AD353 AC355:AD357 AC359:AD359 AC361:AD361 AC363:AD363 AC365:AD365 AC367:AD367 AC369:AD369 AC371:AD371 AC373:AD373 AC376:AD376 AC378:AD378 AC380:AD380 AC382:AD382 AC384:AD384 AC386:AD386 AC388:AD388 AC390:AD390 AC392:AD392 AC394:AD394 AC396:AD396 AC398:AD398 AC400:AD400 AC402:AD402 AC404:AD404 AC406:AD406 AC408:AD408 AC410:AD410 AC412:AD412 AC414:AD414 AC416:AD416 AC418:AD418 AC420:AD420 AC422:AD422 AC424:AD424 AC426:AD426 AC428:AD428 AC430:AD430 AC432:AD432 AC434:AD434 AC436:AD436 AC438:AD438 AC440:AD440 AC442:AD442 AC444:AD444 AC447:AD447 AC449:AD449 AC451:AD451 AC453:AD453 AC455:AD455 AC457:AD457 AC459:AD459 AC461:AD461 AC463:AD463 AC465:AD465 AC467:AD467 AC469:AD469 AC472:AD472 AC474:AD474 AC476:AD476 AC478:AD478 AC480:AD480 AC482:AD482 AC484:AD484 AC486:AD486 AC488:AD488 AC490:AD490 AC492:AD493 AC496:AD496 AC498:AD498 AJ14:AJ15 AJ17:AJ18 AJ20:AJ21 AJ23:AJ24 AJ26:AJ27 AJ29:AJ30 AJ32:AJ33 AJ35:AJ37 AJ39:AJ40 AJ42:AJ45 AJ47:AJ48 AJ50:AJ51 AJ53:AJ54 AJ56:AJ57 AJ59:AJ60 AJ62:AJ63 AJ65:AJ66 AJ68:AJ69 AJ71:AJ72 AJ74:AJ75 AJ77:AJ78 AJ80 AJ82:AJ83 AJ85 AJ87 AJ89:AJ90 AJ92:AJ95 AJ97:AJ98 AJ100:AJ101 AJ103:AJ104 AJ106:AJ107 AJ109:AJ112 AJ114:AJ115 AJ117 AJ119 AJ121:AJ122 AJ124:AJ125 AJ127:AJ130 AJ132:AJ133 AJ135:AJ136 AJ138:AJ139 AJ141:AJ142 AJ144:AJ145 AJ147:AJ148 AJ150:AJ151 AJ153:AJ154 AJ156 AJ158:AJ159 AJ161:AJ162 AJ164 AJ166:AJ167 AJ169:AJ170 AJ172:AJ173 AJ175:AJ178 AJ180:AJ181 AJ183:AJ184 AJ186:AJ187 AJ189:AJ190 AJ192:AJ193 AJ195:AJ196 AJ198:AJ199 AJ201:AJ202 AJ204:AJ205 AJ207:AJ208 AJ210:AJ211 AJ213:AJ214 AJ216:AJ217 AJ219:AJ220 AJ222:AJ223 AJ225:AJ226 AJ228:AJ229 AJ231:AJ232 AJ234:AJ235 AJ237:AJ238 AJ240:AJ241 AJ243:AJ244 AJ246:AJ247 AJ249:AJ250 AJ252:AJ253 AJ255:AJ256 AJ258:AJ259 AJ261:AJ262 AJ264:AJ265 AJ267:AJ268 AJ270:AJ273 AJ275:AJ278 AJ280:AJ281 AJ283:AJ284 AJ286:AJ287 AJ289 AJ291 AJ293 AJ295:AJ298 AJ301 AJ303:AJ306 AJ308 AJ311:AJ313 AJ315:AJ320 AJ322:AJ323 AJ325:AJ326 AJ328:AJ330 AJ332:AJ334 AJ336:AJ337 AJ339:AJ340 AJ342:AJ343 AJ345:AJ346 AJ348:AJ349 AJ351:AJ354 AJ356:AJ358 AJ360:AJ361 AJ363:AJ364 AJ366:AJ367 AJ369:AJ370 AJ372:AJ373 AJ375 AJ378:AJ379 AJ381:AJ382 AJ384:AJ385 AJ387:AJ388 AJ390:AJ391 AJ393:AJ394 AJ396:AJ397 AJ399:AJ400 AJ402:AJ403 AJ405:AJ406 AJ408:AJ409 AJ411:AJ412 AJ414:AJ415 AJ417:AJ418 AJ420:AJ421 AJ423:AJ424 AJ426:AJ427 AJ429:AJ430 AJ432:AJ433 AJ435:AJ436 AJ438:AJ439 AJ441:AJ442 AJ444:AJ447 AJ449:AJ450 AJ452:AJ453 AJ455:AJ456 AJ458:AJ459 AJ461:AJ462 AJ464:AJ465 AJ467:AJ468 AJ470 AJ472:AJ473 AJ475:AJ476 AJ478:AJ479 AJ481:AJ483 AJ485:AJ486 AJ488:AJ489 AJ491:AJ496 AJ498:AJ499">
    <cfRule type="expression" dxfId="4" priority="2413">
      <formula>IF(#REF!="временно не продается",$A$13:$AM$499)</formula>
    </cfRule>
  </conditionalFormatting>
  <conditionalFormatting sqref="AH13:AH499">
    <cfRule type="expression" dxfId="3" priority="46849">
      <formula>IF(#REF!="временно не продается",$A$13:$AL$499)</formula>
    </cfRule>
  </conditionalFormatting>
  <conditionalFormatting sqref="AH13:AH499">
    <cfRule type="expression" dxfId="2" priority="46851">
      <formula>IF(#REF!="не продается",$A$13:$AL$499)</formula>
    </cfRule>
  </conditionalFormatting>
  <conditionalFormatting sqref="T13:T499">
    <cfRule type="expression" dxfId="1" priority="46853">
      <formula>IF(#REF!="временно не продается",$A$13:$AL$499)</formula>
    </cfRule>
  </conditionalFormatting>
  <conditionalFormatting sqref="T13:T499">
    <cfRule type="expression" dxfId="0" priority="46855">
      <formula>IF(#REF!="не продается",$A$13:$AL$499)</formula>
    </cfRule>
  </conditionalFormatting>
  <dataValidations count="1">
    <dataValidation type="list" allowBlank="1" showInputMessage="1" showErrorMessage="1" errorTitle="Укажите тип конструкции" error="Укажите правильный тип конструкции из предложенного списка. " sqref="Q13:Q499">
      <formula1>#REF!</formula1>
    </dataValidation>
  </dataValidations>
  <pageMargins left="0.75" right="0.75" top="1" bottom="1" header="0.3" footer="0.3"/>
  <pageSetup paperSize="9" firstPageNumber="214748364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Сводная</vt:lpstr>
      <vt:lpstr>АП Экраны 10 сек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2024-01-10T10:54:41Z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1053608</vt:lpwstr>
  </property>
  <property fmtid="{D5CDD505-2E9C-101B-9397-08002B2CF9AE}" pid="3" name="NXPowerLiteSettings">
    <vt:lpwstr>C7000400038000</vt:lpwstr>
  </property>
  <property fmtid="{D5CDD505-2E9C-101B-9397-08002B2CF9AE}" pid="4" name="NXPowerLiteVersion">
    <vt:lpwstr>S9.1.2</vt:lpwstr>
  </property>
</Properties>
</file>