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30" windowHeight="7995" activeTab="0"/>
  </bookViews>
  <sheets>
    <sheet name="Рабочий " sheetId="1" r:id="rId1"/>
    <sheet name="Базовый" sheetId="2" r:id="rId2"/>
  </sheets>
  <definedNames>
    <definedName name="_xlnm.Print_Area" localSheetId="1">'Базовый'!$B$2:$BM$100</definedName>
    <definedName name="_xlnm.Print_Area" localSheetId="0">'Рабочий '!$B$3:$BM$100</definedName>
  </definedNames>
  <calcPr fullCalcOnLoad="1"/>
</workbook>
</file>

<file path=xl/sharedStrings.xml><?xml version="1.0" encoding="utf-8"?>
<sst xmlns="http://schemas.openxmlformats.org/spreadsheetml/2006/main" count="687" uniqueCount="279">
  <si>
    <t xml:space="preserve"> </t>
  </si>
  <si>
    <t>I. График  учебного  процесса</t>
  </si>
  <si>
    <t xml:space="preserve">  </t>
  </si>
  <si>
    <t xml:space="preserve">  Сентябрь</t>
  </si>
  <si>
    <t xml:space="preserve"> Октябрь</t>
  </si>
  <si>
    <t xml:space="preserve">   Ноябрь   </t>
  </si>
  <si>
    <t xml:space="preserve">  Декабрь </t>
  </si>
  <si>
    <t xml:space="preserve">     Январь</t>
  </si>
  <si>
    <t xml:space="preserve"> Февраль</t>
  </si>
  <si>
    <t xml:space="preserve">     Март  </t>
  </si>
  <si>
    <t>Апрель</t>
  </si>
  <si>
    <t xml:space="preserve"> Курсы</t>
  </si>
  <si>
    <t xml:space="preserve"> 1          7</t>
  </si>
  <si>
    <t xml:space="preserve"> 8             14</t>
  </si>
  <si>
    <t>15              21</t>
  </si>
  <si>
    <t xml:space="preserve">22            28 </t>
  </si>
  <si>
    <t>29                 5</t>
  </si>
  <si>
    <t xml:space="preserve"> 6             12</t>
  </si>
  <si>
    <t xml:space="preserve">13             19 </t>
  </si>
  <si>
    <t>20              26</t>
  </si>
  <si>
    <t>27          2</t>
  </si>
  <si>
    <t xml:space="preserve"> 3            9</t>
  </si>
  <si>
    <t>10              16</t>
  </si>
  <si>
    <t>17            23</t>
  </si>
  <si>
    <t>24         30</t>
  </si>
  <si>
    <t xml:space="preserve"> 1         7</t>
  </si>
  <si>
    <t xml:space="preserve"> 8        14</t>
  </si>
  <si>
    <t>15        21</t>
  </si>
  <si>
    <t>22          28</t>
  </si>
  <si>
    <t>29          4</t>
  </si>
  <si>
    <t xml:space="preserve"> 5        11</t>
  </si>
  <si>
    <t>12            18</t>
  </si>
  <si>
    <t>19          25</t>
  </si>
  <si>
    <t>26          1</t>
  </si>
  <si>
    <t xml:space="preserve"> 2              8</t>
  </si>
  <si>
    <t xml:space="preserve"> 9           15</t>
  </si>
  <si>
    <t>16        22</t>
  </si>
  <si>
    <t>23         1</t>
  </si>
  <si>
    <t xml:space="preserve"> 2        8</t>
  </si>
  <si>
    <t>16           22</t>
  </si>
  <si>
    <t>23          29</t>
  </si>
  <si>
    <t>30            5</t>
  </si>
  <si>
    <t xml:space="preserve"> 6            12</t>
  </si>
  <si>
    <t>13          19</t>
  </si>
  <si>
    <t>20             26</t>
  </si>
  <si>
    <t>27            3</t>
  </si>
  <si>
    <t xml:space="preserve"> 4             10</t>
  </si>
  <si>
    <t>11           17</t>
  </si>
  <si>
    <t>18            24</t>
  </si>
  <si>
    <t>25            31</t>
  </si>
  <si>
    <t>15           21</t>
  </si>
  <si>
    <t>22         28</t>
  </si>
  <si>
    <t>29            5</t>
  </si>
  <si>
    <t xml:space="preserve"> 6               12</t>
  </si>
  <si>
    <t>20            26</t>
  </si>
  <si>
    <t>27                 1</t>
  </si>
  <si>
    <t>23              31</t>
  </si>
  <si>
    <t>Всего</t>
  </si>
  <si>
    <t>Э</t>
  </si>
  <si>
    <t>У</t>
  </si>
  <si>
    <t>Г</t>
  </si>
  <si>
    <t>ОБОЗНАЧЕНИЯ :</t>
  </si>
  <si>
    <t>X</t>
  </si>
  <si>
    <t>III.  План   учебного  процесса</t>
  </si>
  <si>
    <t xml:space="preserve"> Распределения</t>
  </si>
  <si>
    <t xml:space="preserve">  О б ъ ё м   в   ч а с а х</t>
  </si>
  <si>
    <t xml:space="preserve">  по семестрам</t>
  </si>
  <si>
    <t xml:space="preserve"> I курс</t>
  </si>
  <si>
    <t>II курс</t>
  </si>
  <si>
    <t xml:space="preserve">    №</t>
  </si>
  <si>
    <t xml:space="preserve">     </t>
  </si>
  <si>
    <t xml:space="preserve">   п/п</t>
  </si>
  <si>
    <t xml:space="preserve"> Экзаменов</t>
  </si>
  <si>
    <t xml:space="preserve"> Зачетов</t>
  </si>
  <si>
    <t xml:space="preserve"> Курсовых работ</t>
  </si>
  <si>
    <t xml:space="preserve"> Всего аудиторных</t>
  </si>
  <si>
    <t xml:space="preserve">  Лекции</t>
  </si>
  <si>
    <t>Сем.</t>
  </si>
  <si>
    <t>Нед.</t>
  </si>
  <si>
    <t>1.</t>
  </si>
  <si>
    <t>2.</t>
  </si>
  <si>
    <t>Учебная практика</t>
  </si>
  <si>
    <t>IV Факультативные дисциплины</t>
  </si>
  <si>
    <t>Самостоятельная работа</t>
  </si>
  <si>
    <t xml:space="preserve">Май  </t>
  </si>
  <si>
    <t xml:space="preserve">Июнь    </t>
  </si>
  <si>
    <t>Июль</t>
  </si>
  <si>
    <t xml:space="preserve">Август </t>
  </si>
  <si>
    <t>1                               7</t>
  </si>
  <si>
    <t xml:space="preserve"> Контрольные работы</t>
  </si>
  <si>
    <t>Общее количество часов</t>
  </si>
  <si>
    <t>Распределение по курсам и семестрам</t>
  </si>
  <si>
    <t>Количество недель в семестре</t>
  </si>
  <si>
    <t xml:space="preserve"> 9                      15</t>
  </si>
  <si>
    <t xml:space="preserve"> 2                                8</t>
  </si>
  <si>
    <t xml:space="preserve"> 8                                14</t>
  </si>
  <si>
    <t xml:space="preserve">                       МИНИСТЕРСТВО ОБРАЗОВАНИЯ И НАУКИ РОССИЙСКОЙ ФЕДЕРАЦИИ</t>
  </si>
  <si>
    <t>Каникулы</t>
  </si>
  <si>
    <t>Отпуск</t>
  </si>
  <si>
    <t>ФГОС</t>
  </si>
  <si>
    <t>ПЛАН</t>
  </si>
  <si>
    <t xml:space="preserve">  Название дисциплин</t>
  </si>
  <si>
    <t>ВСЕГО</t>
  </si>
  <si>
    <t>Аудиторных занятий в интерактивной форме</t>
  </si>
  <si>
    <t>Базовая часть</t>
  </si>
  <si>
    <t>З.E.</t>
  </si>
  <si>
    <t>О</t>
  </si>
  <si>
    <t>З.Е.</t>
  </si>
  <si>
    <t>Часы</t>
  </si>
  <si>
    <t>ФГБОУ ВПО "КАБАРДИНО-БАЛКАРСКИЙ ГОСУДАРСТВЕННЫЙ УНИВЕРСИТЕТ ИМ. Х.М. БЕРБЕКОВА"</t>
  </si>
  <si>
    <t>Р А Б О Ч И Й   У Ч Е Б Н Ы Й    П Л А Н</t>
  </si>
  <si>
    <t>( Очная  форма  обучения )</t>
  </si>
  <si>
    <t>К</t>
  </si>
  <si>
    <t xml:space="preserve"> Производственная практика</t>
  </si>
  <si>
    <t xml:space="preserve">  Учебная практика</t>
  </si>
  <si>
    <t xml:space="preserve"> Экзаменационная сессия</t>
  </si>
  <si>
    <t xml:space="preserve"> Теоретическое обучение</t>
  </si>
  <si>
    <t>Вариативная часть</t>
  </si>
  <si>
    <t>Дисциплины по выбору студентов</t>
  </si>
  <si>
    <t>Государственный экзамен</t>
  </si>
  <si>
    <t>в том числе</t>
  </si>
  <si>
    <t xml:space="preserve"> Курсовые  работы</t>
  </si>
  <si>
    <t>II. Сводные данные по бюджету времени (в неделях)</t>
  </si>
  <si>
    <t>Объем в З.Е.</t>
  </si>
  <si>
    <t xml:space="preserve">                   в том числе</t>
  </si>
  <si>
    <t>Число зачетных единиц</t>
  </si>
  <si>
    <t>Число курсовых работ</t>
  </si>
  <si>
    <t>Число экзаменов</t>
  </si>
  <si>
    <t>Число зачетов</t>
  </si>
  <si>
    <t>ПРОРЕКТОР КБГУ</t>
  </si>
  <si>
    <t xml:space="preserve"> Экзаменнационная сессия</t>
  </si>
  <si>
    <t>Производственная  практика</t>
  </si>
  <si>
    <t>Государственная итоговая аттестация</t>
  </si>
  <si>
    <t xml:space="preserve"> Лабораторные занятия</t>
  </si>
  <si>
    <t xml:space="preserve"> Практические  занятия</t>
  </si>
  <si>
    <t xml:space="preserve"> Семинарские  занятия</t>
  </si>
  <si>
    <t>Экзамен</t>
  </si>
  <si>
    <t>ГОСУДАРСТВЕННАЯ ИТОГОВАЯ АТТЕСТАЦИЯ</t>
  </si>
  <si>
    <t>Блок 1</t>
  </si>
  <si>
    <t>ДИСЦИПЛИНЫ (МОДУЛИ)</t>
  </si>
  <si>
    <t>Блок 2</t>
  </si>
  <si>
    <t>Блок 3</t>
  </si>
  <si>
    <t>6-9.</t>
  </si>
  <si>
    <t>Преддипломная практика</t>
  </si>
  <si>
    <t>СОГЛАСОВАНО</t>
  </si>
  <si>
    <t>УТВЕРЖДАЮ</t>
  </si>
  <si>
    <t>М.С. КУГОТОВА</t>
  </si>
  <si>
    <t>Б.С.  КАРАМУРЗОВ</t>
  </si>
  <si>
    <t>А.Г. КАЖАРОВ</t>
  </si>
  <si>
    <t>План одобрен Ученым советом КБГУ</t>
  </si>
  <si>
    <t>Протокол  № 4  от  05.05.2015 г.</t>
  </si>
  <si>
    <t>06.05.2015 г.</t>
  </si>
  <si>
    <t>Н А З В А Н И Е    Д И С Ц И П Л И Н     (М О Д У Л Е Й)</t>
  </si>
  <si>
    <t>Защита выпускной квалификационной работы</t>
  </si>
  <si>
    <t xml:space="preserve">И.О. РЕКТОРА КБГУ </t>
  </si>
  <si>
    <t>Распределение зачетных единиц</t>
  </si>
  <si>
    <t>СРОК ПОЛУЧЕНИЯ ОБРАЗОВАНИЯ - 2 ГОДА</t>
  </si>
  <si>
    <t xml:space="preserve"> Теоретическое  обучение и НИР</t>
  </si>
  <si>
    <t>Объем программы магистратуры</t>
  </si>
  <si>
    <t>РУКОВОДИТЕЛЬ ПРОГРАММЫ</t>
  </si>
  <si>
    <t>КВАЛИФИКАЦИЯ - МАГИСТР</t>
  </si>
  <si>
    <t>ПРАКТИКИ, В ТОМ ЧИСЛЕ НАУЧНО-ИССЛЕДОВАТЕЛЬСКАЯ РАБОТА</t>
  </si>
  <si>
    <t>Практики</t>
  </si>
  <si>
    <t>Научно-исследовательская работа</t>
  </si>
  <si>
    <t>60-69</t>
  </si>
  <si>
    <t>45-51</t>
  </si>
  <si>
    <t>9-12</t>
  </si>
  <si>
    <t>Филология в системе современного гуманитарного знания</t>
  </si>
  <si>
    <t>Информационные технологии</t>
  </si>
  <si>
    <t>Деловой иностранный язык</t>
  </si>
  <si>
    <t>Современные проблемы филологии</t>
  </si>
  <si>
    <t>Методологические аспекты филологии</t>
  </si>
  <si>
    <t>Современные концепции отечественной и зарубежной русистики</t>
  </si>
  <si>
    <t>Лингвокультурология</t>
  </si>
  <si>
    <t>Актуальные проблемы семантики русского языка</t>
  </si>
  <si>
    <t>Когнитивная лингвистика</t>
  </si>
  <si>
    <t>Русская фразеология</t>
  </si>
  <si>
    <t>Малые слова в современной русистике</t>
  </si>
  <si>
    <t>Психолингвистика</t>
  </si>
  <si>
    <t>Современная социолингвистика</t>
  </si>
  <si>
    <t>Сравнительное и типологическое языкознание</t>
  </si>
  <si>
    <t>Теоретические проблемы лингводидактики</t>
  </si>
  <si>
    <t>Основы  этнолингвистики</t>
  </si>
  <si>
    <t>Трудные вопросы сложноподчиненного предложения</t>
  </si>
  <si>
    <t>Философия языка как лингвистическая проблема</t>
  </si>
  <si>
    <t>Лингвистический дискурс</t>
  </si>
  <si>
    <t>История российского языкознания</t>
  </si>
  <si>
    <t>Язык научного изложения</t>
  </si>
  <si>
    <t>Лингвистические школы ХХ века</t>
  </si>
  <si>
    <t>Русская фонология</t>
  </si>
  <si>
    <t>Русская паремиология</t>
  </si>
  <si>
    <t>Х</t>
  </si>
  <si>
    <t>х</t>
  </si>
  <si>
    <t>ПРОГРАММА: РУССКИЙ ЯЗЫК</t>
  </si>
  <si>
    <t>НАПРАВЛЕНИЕ  45.04.01. ФИЛОЛОГИЯ</t>
  </si>
  <si>
    <t>Г.Е. ЩЕРБАНЬ</t>
  </si>
  <si>
    <t>ЗАВЕДУЮЩИЙ КАФЕДРОЙ РУССКОГО ЯЗЫКА</t>
  </si>
  <si>
    <t>И ОБЩЕГО ЯЗЫКОЗНАНИЯ</t>
  </si>
  <si>
    <t>С.К. БАШИЕВА</t>
  </si>
  <si>
    <t xml:space="preserve"> ДИРЕКТОР  ИНСТИТУТА ФИЛОЛОГИИ</t>
  </si>
  <si>
    <t>Е.А. КУЯНЦЕВА</t>
  </si>
  <si>
    <t>Современный российский медиадискурс</t>
  </si>
  <si>
    <t>Антропологическая лингвистика</t>
  </si>
  <si>
    <t>Компьютерная лингвистика</t>
  </si>
  <si>
    <t>Русский язык в контексте междкультурной коммуникации</t>
  </si>
  <si>
    <t>Количество часов в неделю</t>
  </si>
  <si>
    <t>Учебная</t>
  </si>
  <si>
    <t>V. Производственная практика</t>
  </si>
  <si>
    <t>VI.  Государственная итоговая аттестация</t>
  </si>
  <si>
    <t>Вид практики</t>
  </si>
  <si>
    <t xml:space="preserve">Производственная </t>
  </si>
  <si>
    <t>Б А З О В Ы Й   У Ч Е Б Н Ы Й    П Л А Н</t>
  </si>
  <si>
    <t xml:space="preserve"> НАЧАЛЬНИК  УЧЕБНО-МЕТОДИЧЕСКОЕ УПРАВЛЕНИЕ  КБГУ</t>
  </si>
  <si>
    <t>63-66</t>
  </si>
  <si>
    <t>51-57</t>
  </si>
  <si>
    <t>Наименование практики</t>
  </si>
  <si>
    <t>ОБЪЕМ ПРОГРАММЫ МАГИСТРАТУРЫ</t>
  </si>
  <si>
    <t>ВСЕГО ЧАСОВ ТЕОРЕТИЧЕСКОГО ОБУЧЕНИЯ</t>
  </si>
  <si>
    <t>ФГБОУ ВО "КАБАРДИНО-БАЛКАРСКИЙ ГОСУДАРСТВЕННЫЙ УНИВЕРСИТЕТ ИМ. Х.М. БЕРБЕКОВА"</t>
  </si>
  <si>
    <t xml:space="preserve"> Всего часов контактной работы</t>
  </si>
  <si>
    <t xml:space="preserve"> Теоретическое обучение и НИР</t>
  </si>
  <si>
    <t>Наименование дисциплин</t>
  </si>
  <si>
    <t>Н А И М Е Н О В А Н И Е   Д И С Ц И П Л И Н     (М О Д У Л Е Й)</t>
  </si>
  <si>
    <t>I. Календарный учебный график</t>
  </si>
  <si>
    <t>Современные информационно-коммуникационные технологии  в филологии</t>
  </si>
  <si>
    <t>V. Практика</t>
  </si>
  <si>
    <t xml:space="preserve">Теория и методика преподавания русского языка и литературы в вузе </t>
  </si>
  <si>
    <t>Национальные образы мира в художественном тексте</t>
  </si>
  <si>
    <t>Типологические разновидности русского реализма</t>
  </si>
  <si>
    <t>Литературные направления конца ХIХ - начала ХХ веков</t>
  </si>
  <si>
    <t>Литературный процесс: историческое движение русской литературы нового времени</t>
  </si>
  <si>
    <t>Русский социально-психологический роман ХIХ века</t>
  </si>
  <si>
    <t>Методы изучения литературы. Системно-синергетнческий подход</t>
  </si>
  <si>
    <t>Анализ поэтического текста</t>
  </si>
  <si>
    <t>Критика в современном литературном процессе</t>
  </si>
  <si>
    <t>Русская классика в контексте мировой литературы</t>
  </si>
  <si>
    <t>Женская проза в русской литературе рубежа ХХ-ХХI веков</t>
  </si>
  <si>
    <t>Неоклассицизм в русской литературе XVIII в. Творчество Г.Р. Державина</t>
  </si>
  <si>
    <t>ПРОГРАММА: РУССКАЯ ФИЛОЛОГИЯ</t>
  </si>
  <si>
    <t xml:space="preserve">               РЕКТОР КБГУ___________________ Ю.К. АЛЬТУДОВ</t>
  </si>
  <si>
    <t>ПРОРЕКТОР КБГУ __________________________  А. Г. КАЖАРОВ</t>
  </si>
  <si>
    <t>Обязательные дисциплины</t>
  </si>
  <si>
    <t xml:space="preserve">Дисциплины по выбору </t>
  </si>
  <si>
    <t>Б1</t>
  </si>
  <si>
    <t>Б1.Б</t>
  </si>
  <si>
    <t>Б1.Б.1</t>
  </si>
  <si>
    <t>Б1.Б.2</t>
  </si>
  <si>
    <t>Б1.Б.3</t>
  </si>
  <si>
    <t>Б1.В</t>
  </si>
  <si>
    <t>Б1.В.ОД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</si>
  <si>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</si>
  <si>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</si>
  <si>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</si>
  <si>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</si>
  <si>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</si>
  <si>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</si>
  <si>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</si>
  <si>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</si>
  <si>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</si>
  <si>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Б1.В.ДВ</t>
  </si>
  <si>
    <t>Б1.В.ДВ.1</t>
  </si>
  <si>
    <t>Б1.В.ДВ.2</t>
  </si>
  <si>
    <t>Б1.В.ДВ.3</t>
  </si>
  <si>
    <t>Б1.В.ДВ.4</t>
  </si>
  <si>
    <t>Б1.В.ДВ.5</t>
  </si>
  <si>
    <t>Б1.В.ДВ.6</t>
  </si>
  <si>
    <t>Практика по получению первичных профессилональных умений и навыков (редакторская)</t>
  </si>
  <si>
    <t>Преддипломная</t>
  </si>
  <si>
    <t xml:space="preserve">Практика по получению профессиональных умений и опыта профессиональной деятельности 
(научно-исследовательская)
</t>
  </si>
  <si>
    <t>Практика по получению профессиональных умений и опыта профессиональной деятельности
(педагогическая)</t>
  </si>
  <si>
    <t>Практика по получению профессиональных умений и опыта профессиональной деятельности (педагогическая)</t>
  </si>
  <si>
    <t xml:space="preserve">Практика по получению профессиональных умений и опыта профессиональной деятельности (научно-исследовательская)
</t>
  </si>
  <si>
    <t xml:space="preserve">                        НАЧАЛЬНИК УОП КБГУ                   ________________________       З.А. НАХУШЕВА</t>
  </si>
  <si>
    <t xml:space="preserve">                        НАЧАЛЬНИК  ОО и ПУП                    ________________________       М.С. КУГОТОВА</t>
  </si>
  <si>
    <t xml:space="preserve">                      И.О. ДИРЕКТОРА ИНСТИТУТА ИСТОРИИ, 
                      ФИЛОЛОГИИ И СМИ                                           _________________     М.С. ТАМАЗОВ</t>
  </si>
  <si>
    <t>РУКОВОДИТЕЛЬ ПРОГРАММЫ           ____________________             С.К. БАШИЕВА</t>
  </si>
  <si>
    <t>План одобрен Ученым советом вуза</t>
  </si>
  <si>
    <t>Протокол № 5 от 30.05.2016 г.</t>
  </si>
  <si>
    <t>30.05.2016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</si>
</sst>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24"/>
      <name val="Arial Cyr"/>
      <family val="0"/>
    </font>
    <font>
      <b/>
      <sz val="32"/>
      <name val="Times New Roman"/>
      <family val="1"/>
    </font>
    <font>
      <sz val="32"/>
      <name val="Times New Roman"/>
      <family val="1"/>
    </font>
    <font>
      <sz val="36"/>
      <name val="Arial Cyr"/>
      <family val="0"/>
    </font>
    <font>
      <sz val="32"/>
      <name val="Arial Cyr"/>
      <family val="0"/>
    </font>
    <font>
      <b/>
      <sz val="48"/>
      <name val="Times New Roman"/>
      <family val="1"/>
    </font>
    <font>
      <sz val="48"/>
      <name val="Times New Roman"/>
      <family val="1"/>
    </font>
    <font>
      <sz val="48"/>
      <color indexed="8"/>
      <name val="Bookman Old Style"/>
      <family val="1"/>
    </font>
    <font>
      <b/>
      <i/>
      <sz val="10"/>
      <name val="Arial Cyr"/>
      <family val="0"/>
    </font>
    <font>
      <u val="single"/>
      <sz val="18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30"/>
      <name val="Times New Roman"/>
      <family val="1"/>
    </font>
    <font>
      <b/>
      <sz val="20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sz val="18"/>
      <color indexed="10"/>
      <name val="Times New Roman"/>
      <family val="1"/>
    </font>
    <font>
      <sz val="24"/>
      <color indexed="10"/>
      <name val="Arial Cyr"/>
      <family val="0"/>
    </font>
    <font>
      <u val="single"/>
      <sz val="24"/>
      <name val="Times New Roman"/>
      <family val="1"/>
    </font>
    <font>
      <b/>
      <u val="single"/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double"/>
      <top style="double"/>
      <bottom style="double"/>
    </border>
    <border>
      <left/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double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thin"/>
      <top/>
      <bottom/>
    </border>
    <border>
      <left/>
      <right style="medium"/>
      <top style="thin"/>
      <bottom style="thin"/>
    </border>
    <border>
      <left style="double"/>
      <right style="double"/>
      <top/>
      <bottom/>
    </border>
    <border>
      <left style="thin"/>
      <right>
        <color indexed="63"/>
      </right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/>
      <right style="thin"/>
      <top/>
      <bottom style="double"/>
    </border>
    <border>
      <left style="thin"/>
      <right>
        <color indexed="63"/>
      </right>
      <top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 style="thin"/>
      <right style="double"/>
      <top/>
      <bottom style="double"/>
    </border>
    <border>
      <left/>
      <right style="thin"/>
      <top style="double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 style="double"/>
      <bottom/>
    </border>
    <border>
      <left style="double"/>
      <right/>
      <top/>
      <bottom style="medium"/>
    </border>
    <border>
      <left style="thin"/>
      <right style="double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0" borderId="0">
      <alignment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9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" fontId="17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/>
    </xf>
    <xf numFmtId="0" fontId="23" fillId="0" borderId="48" xfId="0" applyFont="1" applyFill="1" applyBorder="1" applyAlignment="1">
      <alignment horizontal="center" vertical="center" textRotation="90"/>
    </xf>
    <xf numFmtId="0" fontId="23" fillId="0" borderId="49" xfId="0" applyFont="1" applyFill="1" applyBorder="1" applyAlignment="1">
      <alignment horizontal="center" vertical="center" textRotation="90"/>
    </xf>
    <xf numFmtId="0" fontId="23" fillId="0" borderId="50" xfId="0" applyFont="1" applyFill="1" applyBorder="1" applyAlignment="1">
      <alignment horizontal="center" vertical="center" textRotation="90"/>
    </xf>
    <xf numFmtId="0" fontId="23" fillId="0" borderId="51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22" fillId="0" borderId="13" xfId="0" applyFont="1" applyFill="1" applyBorder="1" applyAlignment="1">
      <alignment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7" fillId="0" borderId="0" xfId="54" applyFont="1" applyFill="1" applyBorder="1" applyAlignment="1">
      <alignment horizontal="center" vertical="center"/>
      <protection/>
    </xf>
    <xf numFmtId="0" fontId="4" fillId="0" borderId="34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6" fontId="4" fillId="0" borderId="4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17" fontId="4" fillId="0" borderId="4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textRotation="90" wrapText="1"/>
    </xf>
    <xf numFmtId="1" fontId="4" fillId="0" borderId="0" xfId="5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25" fillId="0" borderId="61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3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13" xfId="0" applyFont="1" applyFill="1" applyBorder="1" applyAlignment="1" quotePrefix="1">
      <alignment horizontal="left"/>
    </xf>
    <xf numFmtId="0" fontId="25" fillId="0" borderId="29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66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5" fillId="0" borderId="68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71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17" fontId="5" fillId="0" borderId="41" xfId="0" applyNumberFormat="1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16" fontId="5" fillId="0" borderId="4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39" xfId="0" applyFont="1" applyFill="1" applyBorder="1" applyAlignment="1">
      <alignment vertical="center"/>
    </xf>
    <xf numFmtId="0" fontId="34" fillId="0" borderId="5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justify"/>
    </xf>
    <xf numFmtId="0" fontId="5" fillId="0" borderId="75" xfId="0" applyFont="1" applyFill="1" applyBorder="1" applyAlignment="1">
      <alignment horizontal="center" vertical="justify"/>
    </xf>
    <xf numFmtId="0" fontId="5" fillId="0" borderId="76" xfId="0" applyFont="1" applyFill="1" applyBorder="1" applyAlignment="1">
      <alignment horizontal="center" vertical="justify" wrapText="1"/>
    </xf>
    <xf numFmtId="0" fontId="5" fillId="0" borderId="77" xfId="0" applyFont="1" applyFill="1" applyBorder="1" applyAlignment="1">
      <alignment horizontal="center" vertical="justify"/>
    </xf>
    <xf numFmtId="0" fontId="5" fillId="0" borderId="78" xfId="0" applyFont="1" applyFill="1" applyBorder="1" applyAlignment="1">
      <alignment horizontal="center" vertical="justify"/>
    </xf>
    <xf numFmtId="0" fontId="5" fillId="0" borderId="79" xfId="0" applyFont="1" applyFill="1" applyBorder="1" applyAlignment="1">
      <alignment horizontal="center" vertical="justify"/>
    </xf>
    <xf numFmtId="0" fontId="5" fillId="0" borderId="74" xfId="0" applyFont="1" applyFill="1" applyBorder="1" applyAlignment="1">
      <alignment horizontal="center" vertical="justify" wrapText="1"/>
    </xf>
    <xf numFmtId="0" fontId="5" fillId="0" borderId="75" xfId="0" applyFont="1" applyFill="1" applyBorder="1" applyAlignment="1">
      <alignment horizontal="center" vertical="justify" wrapText="1"/>
    </xf>
    <xf numFmtId="0" fontId="5" fillId="0" borderId="80" xfId="0" applyFont="1" applyFill="1" applyBorder="1" applyAlignment="1">
      <alignment horizontal="center" vertical="justify"/>
    </xf>
    <xf numFmtId="0" fontId="5" fillId="0" borderId="78" xfId="0" applyFont="1" applyFill="1" applyBorder="1" applyAlignment="1">
      <alignment horizontal="center" vertical="justify" wrapText="1"/>
    </xf>
    <xf numFmtId="0" fontId="5" fillId="0" borderId="81" xfId="0" applyFont="1" applyFill="1" applyBorder="1" applyAlignment="1">
      <alignment horizontal="center" vertical="justify"/>
    </xf>
    <xf numFmtId="0" fontId="5" fillId="0" borderId="81" xfId="0" applyFont="1" applyFill="1" applyBorder="1" applyAlignment="1">
      <alignment horizontal="center" vertical="justify" wrapText="1"/>
    </xf>
    <xf numFmtId="0" fontId="5" fillId="0" borderId="82" xfId="0" applyFont="1" applyFill="1" applyBorder="1" applyAlignment="1">
      <alignment horizontal="center" vertical="justify"/>
    </xf>
    <xf numFmtId="0" fontId="5" fillId="0" borderId="8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/>
    </xf>
    <xf numFmtId="0" fontId="7" fillId="32" borderId="0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6" fontId="5" fillId="0" borderId="29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1" fontId="5" fillId="0" borderId="89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1" fontId="5" fillId="0" borderId="90" xfId="0" applyNumberFormat="1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1" fontId="5" fillId="0" borderId="87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49" fontId="5" fillId="0" borderId="95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1" fontId="5" fillId="0" borderId="8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8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83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85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/>
    </xf>
    <xf numFmtId="0" fontId="27" fillId="0" borderId="97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7" fillId="0" borderId="38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0" borderId="47" xfId="54" applyFont="1" applyFill="1" applyBorder="1" applyAlignment="1">
      <alignment horizontal="center" vertical="center"/>
      <protection/>
    </xf>
    <xf numFmtId="1" fontId="7" fillId="0" borderId="57" xfId="54" applyNumberFormat="1" applyFont="1" applyFill="1" applyBorder="1" applyAlignment="1">
      <alignment horizontal="center" vertical="center"/>
      <protection/>
    </xf>
    <xf numFmtId="1" fontId="7" fillId="0" borderId="47" xfId="54" applyNumberFormat="1" applyFont="1" applyFill="1" applyBorder="1" applyAlignment="1">
      <alignment horizontal="center" vertical="center"/>
      <protection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1" fontId="5" fillId="0" borderId="100" xfId="0" applyNumberFormat="1" applyFont="1" applyFill="1" applyBorder="1" applyAlignment="1">
      <alignment horizontal="center" vertical="center"/>
    </xf>
    <xf numFmtId="1" fontId="5" fillId="0" borderId="101" xfId="0" applyNumberFormat="1" applyFont="1" applyFill="1" applyBorder="1" applyAlignment="1">
      <alignment horizontal="center" vertical="center"/>
    </xf>
    <xf numFmtId="0" fontId="7" fillId="0" borderId="83" xfId="54" applyFont="1" applyFill="1" applyBorder="1" applyAlignment="1">
      <alignment horizontal="center" vertical="center"/>
      <protection/>
    </xf>
    <xf numFmtId="0" fontId="7" fillId="0" borderId="72" xfId="54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49" fontId="8" fillId="0" borderId="95" xfId="0" applyNumberFormat="1" applyFont="1" applyFill="1" applyBorder="1" applyAlignment="1">
      <alignment horizontal="center" vertical="center"/>
    </xf>
    <xf numFmtId="1" fontId="29" fillId="0" borderId="65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" fontId="8" fillId="0" borderId="102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vertical="center"/>
    </xf>
    <xf numFmtId="0" fontId="29" fillId="0" borderId="47" xfId="0" applyFont="1" applyFill="1" applyBorder="1" applyAlignment="1">
      <alignment vertical="center"/>
    </xf>
    <xf numFmtId="0" fontId="29" fillId="0" borderId="5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4" fillId="0" borderId="29" xfId="54" applyNumberFormat="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1" fontId="6" fillId="0" borderId="86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" fontId="6" fillId="0" borderId="66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32" borderId="84" xfId="0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6" fillId="0" borderId="90" xfId="0" applyNumberFormat="1" applyFont="1" applyFill="1" applyBorder="1" applyAlignment="1">
      <alignment horizontal="center" vertical="center"/>
    </xf>
    <xf numFmtId="1" fontId="6" fillId="0" borderId="87" xfId="0" applyNumberFormat="1" applyFont="1" applyFill="1" applyBorder="1" applyAlignment="1">
      <alignment horizontal="center" vertical="center"/>
    </xf>
    <xf numFmtId="1" fontId="6" fillId="0" borderId="7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" fontId="9" fillId="0" borderId="6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" fontId="9" fillId="0" borderId="41" xfId="0" applyNumberFormat="1" applyFont="1" applyFill="1" applyBorder="1" applyAlignment="1">
      <alignment horizontal="center" vertical="center"/>
    </xf>
    <xf numFmtId="17" fontId="6" fillId="0" borderId="4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" fontId="6" fillId="0" borderId="6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" fontId="9" fillId="0" borderId="41" xfId="0" applyNumberFormat="1" applyFont="1" applyFill="1" applyBorder="1" applyAlignment="1">
      <alignment horizontal="center" vertical="center"/>
    </xf>
    <xf numFmtId="16" fontId="6" fillId="0" borderId="41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 textRotation="90"/>
    </xf>
    <xf numFmtId="0" fontId="9" fillId="0" borderId="66" xfId="0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9" fillId="0" borderId="57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94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Alignment="1">
      <alignment/>
    </xf>
    <xf numFmtId="0" fontId="33" fillId="0" borderId="67" xfId="0" applyFont="1" applyFill="1" applyBorder="1" applyAlignment="1">
      <alignment horizontal="center" vertical="center"/>
    </xf>
    <xf numFmtId="0" fontId="33" fillId="0" borderId="9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9" fillId="0" borderId="38" xfId="54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0" fontId="9" fillId="0" borderId="83" xfId="54" applyFont="1" applyFill="1" applyBorder="1" applyAlignment="1">
      <alignment horizontal="center" vertical="center"/>
      <protection/>
    </xf>
    <xf numFmtId="0" fontId="9" fillId="0" borderId="72" xfId="54" applyFont="1" applyFill="1" applyBorder="1" applyAlignment="1">
      <alignment horizontal="center" vertical="center"/>
      <protection/>
    </xf>
    <xf numFmtId="0" fontId="9" fillId="0" borderId="24" xfId="54" applyFont="1" applyFill="1" applyBorder="1" applyAlignment="1">
      <alignment horizontal="center" vertical="center"/>
      <protection/>
    </xf>
    <xf numFmtId="0" fontId="9" fillId="0" borderId="65" xfId="54" applyFont="1" applyFill="1" applyBorder="1" applyAlignment="1">
      <alignment horizontal="center" vertical="center"/>
      <protection/>
    </xf>
    <xf numFmtId="0" fontId="6" fillId="0" borderId="63" xfId="0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1" fontId="6" fillId="0" borderId="84" xfId="0" applyNumberFormat="1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1" fontId="9" fillId="0" borderId="0" xfId="0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1" fontId="9" fillId="0" borderId="89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" fontId="6" fillId="0" borderId="8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 vertical="center"/>
    </xf>
    <xf numFmtId="0" fontId="38" fillId="0" borderId="41" xfId="0" applyFont="1" applyFill="1" applyBorder="1" applyAlignment="1">
      <alignment horizontal="left" vertical="center"/>
    </xf>
    <xf numFmtId="0" fontId="38" fillId="0" borderId="60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vertical="center"/>
    </xf>
    <xf numFmtId="0" fontId="39" fillId="0" borderId="53" xfId="0" applyFont="1" applyFill="1" applyBorder="1" applyAlignment="1">
      <alignment vertical="center"/>
    </xf>
    <xf numFmtId="0" fontId="39" fillId="0" borderId="39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38" fillId="0" borderId="41" xfId="0" applyFont="1" applyFill="1" applyBorder="1" applyAlignment="1">
      <alignment vertical="center"/>
    </xf>
    <xf numFmtId="0" fontId="38" fillId="0" borderId="60" xfId="0" applyFont="1" applyFill="1" applyBorder="1" applyAlignment="1">
      <alignment vertical="center"/>
    </xf>
    <xf numFmtId="0" fontId="38" fillId="0" borderId="41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52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left" vertical="center"/>
    </xf>
    <xf numFmtId="0" fontId="39" fillId="0" borderId="53" xfId="0" applyFont="1" applyFill="1" applyBorder="1" applyAlignment="1">
      <alignment horizontal="left" vertical="center"/>
    </xf>
    <xf numFmtId="0" fontId="38" fillId="0" borderId="29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0" fontId="39" fillId="0" borderId="35" xfId="0" applyFont="1" applyFill="1" applyBorder="1" applyAlignment="1">
      <alignment/>
    </xf>
    <xf numFmtId="0" fontId="38" fillId="0" borderId="53" xfId="0" applyFont="1" applyFill="1" applyBorder="1" applyAlignment="1">
      <alignment/>
    </xf>
    <xf numFmtId="0" fontId="38" fillId="0" borderId="53" xfId="0" applyFont="1" applyFill="1" applyBorder="1" applyAlignment="1">
      <alignment vertical="center"/>
    </xf>
    <xf numFmtId="0" fontId="39" fillId="0" borderId="85" xfId="0" applyFont="1" applyFill="1" applyBorder="1" applyAlignment="1">
      <alignment vertical="center"/>
    </xf>
    <xf numFmtId="16" fontId="39" fillId="0" borderId="34" xfId="0" applyNumberFormat="1" applyFont="1" applyFill="1" applyBorder="1" applyAlignment="1">
      <alignment horizontal="center" vertical="center"/>
    </xf>
    <xf numFmtId="16" fontId="39" fillId="0" borderId="60" xfId="0" applyNumberFormat="1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6" fillId="0" borderId="68" xfId="0" applyFont="1" applyFill="1" applyBorder="1" applyAlignment="1">
      <alignment wrapText="1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center" vertical="center" textRotation="90"/>
    </xf>
    <xf numFmtId="0" fontId="9" fillId="0" borderId="51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69" xfId="0" applyFont="1" applyFill="1" applyBorder="1" applyAlignment="1">
      <alignment wrapText="1"/>
    </xf>
    <xf numFmtId="0" fontId="6" fillId="0" borderId="59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4" fillId="32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9" fillId="0" borderId="0" xfId="33" applyFont="1" applyBorder="1">
      <alignment/>
      <protection/>
    </xf>
    <xf numFmtId="0" fontId="9" fillId="0" borderId="0" xfId="0" applyFont="1" applyFill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39" fillId="0" borderId="60" xfId="0" applyFont="1" applyFill="1" applyBorder="1" applyAlignment="1">
      <alignment horizontal="left" vertical="center" wrapText="1"/>
    </xf>
    <xf numFmtId="0" fontId="39" fillId="0" borderId="34" xfId="0" applyFont="1" applyFill="1" applyBorder="1" applyAlignment="1">
      <alignment horizontal="left" vertical="center"/>
    </xf>
    <xf numFmtId="0" fontId="39" fillId="0" borderId="41" xfId="0" applyFont="1" applyFill="1" applyBorder="1" applyAlignment="1">
      <alignment horizontal="left" vertical="center"/>
    </xf>
    <xf numFmtId="0" fontId="39" fillId="0" borderId="60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center" vertical="center" textRotation="90" wrapText="1"/>
    </xf>
    <xf numFmtId="0" fontId="25" fillId="0" borderId="77" xfId="0" applyFont="1" applyFill="1" applyBorder="1" applyAlignment="1">
      <alignment horizontal="center" vertical="center" textRotation="90" wrapText="1"/>
    </xf>
    <xf numFmtId="0" fontId="38" fillId="0" borderId="34" xfId="0" applyFont="1" applyFill="1" applyBorder="1" applyAlignment="1">
      <alignment horizontal="right" vertical="center"/>
    </xf>
    <xf numFmtId="0" fontId="38" fillId="0" borderId="41" xfId="0" applyFont="1" applyFill="1" applyBorder="1" applyAlignment="1">
      <alignment horizontal="right" vertical="center"/>
    </xf>
    <xf numFmtId="0" fontId="38" fillId="0" borderId="60" xfId="0" applyFont="1" applyFill="1" applyBorder="1" applyAlignment="1">
      <alignment horizontal="right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5" fillId="0" borderId="104" xfId="0" applyFont="1" applyFill="1" applyBorder="1" applyAlignment="1">
      <alignment horizontal="center" vertical="center" textRotation="90" wrapText="1"/>
    </xf>
    <xf numFmtId="0" fontId="25" fillId="0" borderId="105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60" xfId="0" applyNumberFormat="1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40" fillId="0" borderId="41" xfId="0" applyFont="1" applyBorder="1" applyAlignment="1">
      <alignment horizontal="right" vertical="center"/>
    </xf>
    <xf numFmtId="0" fontId="40" fillId="0" borderId="60" xfId="0" applyFont="1" applyBorder="1" applyAlignment="1">
      <alignment horizontal="right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 textRotation="90" wrapText="1"/>
    </xf>
    <xf numFmtId="0" fontId="25" fillId="0" borderId="108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29" fillId="0" borderId="25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9" fillId="0" borderId="111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left" vertical="center"/>
    </xf>
    <xf numFmtId="0" fontId="38" fillId="0" borderId="41" xfId="0" applyFont="1" applyFill="1" applyBorder="1" applyAlignment="1">
      <alignment horizontal="left" vertical="center"/>
    </xf>
    <xf numFmtId="0" fontId="38" fillId="0" borderId="60" xfId="0" applyFont="1" applyFill="1" applyBorder="1" applyAlignment="1">
      <alignment horizontal="left" vertical="center"/>
    </xf>
    <xf numFmtId="0" fontId="3" fillId="0" borderId="107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10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2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94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 vertical="center" textRotation="90" wrapText="1"/>
    </xf>
    <xf numFmtId="0" fontId="3" fillId="0" borderId="90" xfId="0" applyFont="1" applyFill="1" applyBorder="1" applyAlignment="1">
      <alignment horizontal="center" vertical="center" textRotation="90" wrapText="1"/>
    </xf>
    <xf numFmtId="0" fontId="3" fillId="0" borderId="100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69" xfId="0" applyFont="1" applyFill="1" applyBorder="1" applyAlignment="1">
      <alignment horizontal="center" vertical="center" textRotation="90" wrapText="1"/>
    </xf>
    <xf numFmtId="0" fontId="3" fillId="0" borderId="99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/>
    </xf>
    <xf numFmtId="0" fontId="0" fillId="0" borderId="94" xfId="0" applyBorder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 textRotation="90"/>
    </xf>
    <xf numFmtId="0" fontId="3" fillId="0" borderId="87" xfId="0" applyFont="1" applyFill="1" applyBorder="1" applyAlignment="1">
      <alignment horizontal="center" vertical="center" textRotation="90"/>
    </xf>
    <xf numFmtId="0" fontId="3" fillId="0" borderId="102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94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73" xfId="0" applyFont="1" applyFill="1" applyBorder="1" applyAlignment="1">
      <alignment horizontal="center" vertical="center" textRotation="90" wrapText="1"/>
    </xf>
    <xf numFmtId="0" fontId="3" fillId="0" borderId="117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95" xfId="0" applyFont="1" applyFill="1" applyBorder="1" applyAlignment="1">
      <alignment horizontal="center" vertical="center" textRotation="90" wrapText="1"/>
    </xf>
    <xf numFmtId="0" fontId="3" fillId="0" borderId="89" xfId="0" applyFont="1" applyFill="1" applyBorder="1" applyAlignment="1">
      <alignment horizontal="center" vertical="center" textRotation="90" wrapText="1"/>
    </xf>
    <xf numFmtId="0" fontId="3" fillId="0" borderId="101" xfId="0" applyFont="1" applyFill="1" applyBorder="1" applyAlignment="1">
      <alignment horizontal="center" vertical="center" textRotation="90" wrapText="1"/>
    </xf>
    <xf numFmtId="0" fontId="23" fillId="0" borderId="3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1" fontId="6" fillId="0" borderId="86" xfId="0" applyNumberFormat="1" applyFont="1" applyFill="1" applyBorder="1" applyAlignment="1">
      <alignment horizontal="center" vertical="center"/>
    </xf>
    <xf numFmtId="1" fontId="6" fillId="0" borderId="68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18" xfId="0" applyFont="1" applyFill="1" applyBorder="1" applyAlignment="1">
      <alignment horizontal="center" vertical="center" textRotation="90" wrapText="1"/>
    </xf>
    <xf numFmtId="0" fontId="25" fillId="0" borderId="80" xfId="0" applyFont="1" applyFill="1" applyBorder="1" applyAlignment="1">
      <alignment horizontal="center" vertical="center" textRotation="90" wrapText="1"/>
    </xf>
    <xf numFmtId="0" fontId="25" fillId="0" borderId="75" xfId="0" applyFont="1" applyFill="1" applyBorder="1" applyAlignment="1">
      <alignment horizontal="center" vertical="center" textRotation="90" wrapText="1"/>
    </xf>
    <xf numFmtId="0" fontId="9" fillId="0" borderId="1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/>
    </xf>
    <xf numFmtId="0" fontId="5" fillId="0" borderId="123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124" xfId="0" applyFont="1" applyFill="1" applyBorder="1" applyAlignment="1">
      <alignment horizontal="center" vertical="center" textRotation="90"/>
    </xf>
    <xf numFmtId="0" fontId="4" fillId="0" borderId="125" xfId="0" applyFont="1" applyFill="1" applyBorder="1" applyAlignment="1">
      <alignment horizontal="center" vertical="center" textRotation="90"/>
    </xf>
    <xf numFmtId="0" fontId="4" fillId="0" borderId="79" xfId="0" applyFont="1" applyFill="1" applyBorder="1" applyAlignment="1">
      <alignment horizontal="center" vertical="center" textRotation="90"/>
    </xf>
    <xf numFmtId="0" fontId="5" fillId="0" borderId="78" xfId="0" applyFont="1" applyFill="1" applyBorder="1" applyAlignment="1">
      <alignment horizontal="center" vertical="justify"/>
    </xf>
    <xf numFmtId="0" fontId="5" fillId="0" borderId="81" xfId="0" applyFont="1" applyFill="1" applyBorder="1" applyAlignment="1">
      <alignment/>
    </xf>
    <xf numFmtId="0" fontId="9" fillId="32" borderId="1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horizontal="right" vertical="center"/>
    </xf>
    <xf numFmtId="0" fontId="29" fillId="0" borderId="60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103" xfId="0" applyFont="1" applyFill="1" applyBorder="1" applyAlignment="1">
      <alignment horizontal="center" vertical="center" textRotation="90" wrapText="1"/>
    </xf>
    <xf numFmtId="0" fontId="3" fillId="0" borderId="10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126" xfId="0" applyFont="1" applyFill="1" applyBorder="1" applyAlignment="1">
      <alignment horizontal="center" vertical="center" textRotation="90" wrapText="1"/>
    </xf>
    <xf numFmtId="0" fontId="3" fillId="0" borderId="118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V149"/>
  <sheetViews>
    <sheetView showGridLines="0" tabSelected="1" view="pageBreakPreview" zoomScale="40" zoomScaleNormal="25" zoomScaleSheetLayoutView="40" zoomScalePageLayoutView="10" workbookViewId="0" topLeftCell="AC74">
      <selection activeCell="BH8" sqref="BH8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3" width="14.25390625" style="3" customWidth="1"/>
    <col min="4" max="4" width="7.25390625" style="3" customWidth="1"/>
    <col min="5" max="5" width="9.75390625" style="3" customWidth="1"/>
    <col min="6" max="16" width="7.25390625" style="3" customWidth="1"/>
    <col min="17" max="17" width="8.375" style="3" customWidth="1"/>
    <col min="18" max="40" width="7.25390625" style="3" customWidth="1"/>
    <col min="41" max="41" width="9.75390625" style="3" customWidth="1"/>
    <col min="42" max="42" width="11.75390625" style="3" customWidth="1"/>
    <col min="43" max="44" width="7.25390625" style="3" customWidth="1"/>
    <col min="45" max="45" width="14.375" style="3" customWidth="1"/>
    <col min="46" max="46" width="9.75390625" style="3" customWidth="1"/>
    <col min="47" max="47" width="16.00390625" style="3" customWidth="1"/>
    <col min="48" max="48" width="12.375" style="3" customWidth="1"/>
    <col min="49" max="49" width="11.00390625" style="3" customWidth="1"/>
    <col min="50" max="50" width="8.375" style="3" customWidth="1"/>
    <col min="51" max="51" width="10.125" style="3" customWidth="1"/>
    <col min="52" max="52" width="9.75390625" style="3" customWidth="1"/>
    <col min="53" max="53" width="7.00390625" style="3" customWidth="1"/>
    <col min="54" max="54" width="14.25390625" style="3" customWidth="1"/>
    <col min="55" max="56" width="7.25390625" style="3" customWidth="1"/>
    <col min="57" max="57" width="10.875" style="3" customWidth="1"/>
    <col min="58" max="58" width="10.125" style="3" customWidth="1"/>
    <col min="59" max="59" width="9.375" style="3" customWidth="1"/>
    <col min="60" max="60" width="8.00390625" style="3" customWidth="1"/>
    <col min="61" max="61" width="8.625" style="3" customWidth="1"/>
    <col min="62" max="62" width="11.875" style="3" customWidth="1"/>
    <col min="63" max="63" width="9.25390625" style="3" customWidth="1"/>
    <col min="64" max="64" width="9.875" style="3" customWidth="1"/>
    <col min="65" max="65" width="10.875" style="3" customWidth="1"/>
    <col min="66" max="66" width="13.75390625" style="3" customWidth="1"/>
    <col min="67" max="67" width="8.875" style="3" customWidth="1"/>
    <col min="68" max="68" width="10.125" style="3" customWidth="1"/>
    <col min="69" max="70" width="11.00390625" style="3" customWidth="1"/>
    <col min="71" max="71" width="12.625" style="3" customWidth="1"/>
    <col min="72" max="16384" width="13.75390625" style="3" customWidth="1"/>
  </cols>
  <sheetData>
    <row r="1" ht="24.75" customHeight="1"/>
    <row r="2" ht="24.75" customHeight="1"/>
    <row r="3" ht="24.75" customHeight="1"/>
    <row r="4" spans="1:70" ht="37.5" customHeight="1">
      <c r="A4" s="10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17"/>
      <c r="O4" s="17"/>
      <c r="P4" s="17"/>
      <c r="Q4" s="17"/>
      <c r="R4" s="17"/>
      <c r="S4" s="17"/>
      <c r="T4" s="17"/>
      <c r="U4" s="17"/>
      <c r="V4" s="17"/>
      <c r="W4" s="18"/>
      <c r="X4" s="17"/>
      <c r="Y4" s="18"/>
      <c r="Z4" s="18"/>
      <c r="AA4" s="18"/>
      <c r="AB4" s="39" t="s">
        <v>96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1"/>
      <c r="BO4" s="1"/>
      <c r="BP4" s="2"/>
      <c r="BQ4" s="2"/>
      <c r="BR4" s="2"/>
    </row>
    <row r="5" spans="1:70" ht="33" customHeight="1">
      <c r="A5" s="13"/>
      <c r="B5" s="17"/>
      <c r="C5" s="18"/>
      <c r="D5" s="535"/>
      <c r="E5" s="535"/>
      <c r="F5" s="535"/>
      <c r="G5" s="536"/>
      <c r="H5" s="6"/>
      <c r="I5" s="6"/>
      <c r="J5" s="535" t="s">
        <v>145</v>
      </c>
      <c r="K5" s="535"/>
      <c r="L5" s="535"/>
      <c r="M5" s="535"/>
      <c r="N5" s="535"/>
      <c r="O5" s="535"/>
      <c r="P5" s="535"/>
      <c r="Q5" s="4"/>
      <c r="R5" s="4"/>
      <c r="S5" s="537"/>
      <c r="T5" s="17"/>
      <c r="U5" s="17"/>
      <c r="V5" s="17"/>
      <c r="W5" s="17" t="s">
        <v>0</v>
      </c>
      <c r="X5" s="17"/>
      <c r="Y5" s="17"/>
      <c r="Z5" s="17"/>
      <c r="AA5" s="39" t="s">
        <v>218</v>
      </c>
      <c r="AB5" s="131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17"/>
      <c r="AX5" s="17"/>
      <c r="AY5" s="535"/>
      <c r="AZ5" s="535"/>
      <c r="BA5" s="535"/>
      <c r="BB5" s="662" t="s">
        <v>144</v>
      </c>
      <c r="BC5" s="662"/>
      <c r="BD5" s="662"/>
      <c r="BE5" s="662"/>
      <c r="BF5" s="662"/>
      <c r="BG5" s="662"/>
      <c r="BH5" s="662"/>
      <c r="BI5" s="662"/>
      <c r="BJ5" s="662"/>
      <c r="BK5" s="535"/>
      <c r="BL5" s="18"/>
      <c r="BM5" s="18"/>
      <c r="BN5" s="11"/>
      <c r="BO5" s="1"/>
      <c r="BP5" s="2"/>
      <c r="BQ5" s="2"/>
      <c r="BR5" s="2"/>
    </row>
    <row r="6" spans="1:73" ht="63" customHeight="1">
      <c r="A6" s="13"/>
      <c r="B6" s="18"/>
      <c r="C6" s="18"/>
      <c r="D6" s="540" t="s">
        <v>239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18"/>
      <c r="U6" s="18"/>
      <c r="V6" s="17"/>
      <c r="W6" s="17"/>
      <c r="X6" s="18"/>
      <c r="Y6" s="17"/>
      <c r="Z6" s="17"/>
      <c r="AA6" s="17"/>
      <c r="AB6" s="131"/>
      <c r="AC6" s="39"/>
      <c r="AD6" s="39"/>
      <c r="AE6" s="151" t="s">
        <v>110</v>
      </c>
      <c r="AF6" s="39"/>
      <c r="AG6" s="39"/>
      <c r="AH6" s="131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662" t="s">
        <v>240</v>
      </c>
      <c r="AX6" s="662"/>
      <c r="AY6" s="662"/>
      <c r="AZ6" s="662"/>
      <c r="BA6" s="662"/>
      <c r="BB6" s="662"/>
      <c r="BC6" s="662"/>
      <c r="BD6" s="662"/>
      <c r="BE6" s="662"/>
      <c r="BF6" s="662"/>
      <c r="BG6" s="662"/>
      <c r="BH6" s="662"/>
      <c r="BI6" s="662"/>
      <c r="BJ6" s="662"/>
      <c r="BK6" s="662"/>
      <c r="BL6" s="662"/>
      <c r="BM6" s="662"/>
      <c r="BN6" s="11"/>
      <c r="BO6" s="14"/>
      <c r="BP6" s="14"/>
      <c r="BQ6" s="1"/>
      <c r="BR6" s="1"/>
      <c r="BS6" s="2"/>
      <c r="BT6" s="2"/>
      <c r="BU6" s="2"/>
    </row>
    <row r="7" spans="1:73" ht="29.25" customHeight="1">
      <c r="A7" s="13"/>
      <c r="B7" s="131"/>
      <c r="C7" s="18"/>
      <c r="D7" s="535"/>
      <c r="E7" s="535"/>
      <c r="F7" s="538"/>
      <c r="G7" s="6"/>
      <c r="H7" s="539"/>
      <c r="I7" s="539"/>
      <c r="J7" s="539"/>
      <c r="K7" s="539"/>
      <c r="L7" s="539"/>
      <c r="M7" s="535"/>
      <c r="N7" s="6"/>
      <c r="O7" s="535"/>
      <c r="P7" s="535"/>
      <c r="Q7" s="535"/>
      <c r="R7" s="535"/>
      <c r="S7" s="4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G7" s="184" t="s">
        <v>194</v>
      </c>
      <c r="AH7" s="184"/>
      <c r="AI7" s="184"/>
      <c r="AJ7" s="184"/>
      <c r="AK7" s="184"/>
      <c r="AL7" s="184"/>
      <c r="AM7" s="184"/>
      <c r="AN7" s="184"/>
      <c r="AO7" s="184"/>
      <c r="AP7" s="184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8"/>
      <c r="BB7" s="18"/>
      <c r="BD7" s="17"/>
      <c r="BE7" s="17"/>
      <c r="BF7" s="18"/>
      <c r="BG7" s="18"/>
      <c r="BH7" s="132"/>
      <c r="BI7" s="132"/>
      <c r="BJ7" s="175"/>
      <c r="BK7" s="132"/>
      <c r="BL7" s="132"/>
      <c r="BM7" s="132"/>
      <c r="BN7" s="15"/>
      <c r="BO7" s="14"/>
      <c r="BP7" s="14"/>
      <c r="BQ7" s="1"/>
      <c r="BR7" s="1"/>
      <c r="BS7" s="2"/>
      <c r="BT7" s="2"/>
      <c r="BU7" s="2"/>
    </row>
    <row r="8" spans="1:73" ht="24" customHeight="1">
      <c r="A8" s="13"/>
      <c r="B8" s="18"/>
      <c r="C8" s="131"/>
      <c r="D8" s="18"/>
      <c r="E8" s="117"/>
      <c r="G8" s="336"/>
      <c r="H8" s="336"/>
      <c r="I8" s="336"/>
      <c r="J8" s="336"/>
      <c r="K8" s="336"/>
      <c r="L8" s="336"/>
      <c r="M8" s="175"/>
      <c r="N8" s="336"/>
      <c r="O8" s="336"/>
      <c r="P8" s="336"/>
      <c r="Q8" s="34"/>
      <c r="R8" s="34"/>
      <c r="S8" s="72"/>
      <c r="T8" s="18"/>
      <c r="U8" s="18"/>
      <c r="V8" s="17"/>
      <c r="W8" s="17"/>
      <c r="X8" s="18"/>
      <c r="Y8" s="17"/>
      <c r="Z8" s="17"/>
      <c r="AA8" s="17"/>
      <c r="AB8" s="17"/>
      <c r="AC8" s="17"/>
      <c r="AD8" s="17"/>
      <c r="AE8" s="680" t="s">
        <v>111</v>
      </c>
      <c r="AF8" s="680"/>
      <c r="AG8" s="680"/>
      <c r="AH8" s="680"/>
      <c r="AI8" s="680"/>
      <c r="AJ8" s="680"/>
      <c r="AK8" s="680"/>
      <c r="AL8" s="680"/>
      <c r="AM8" s="680"/>
      <c r="AN8" s="680"/>
      <c r="AO8" s="680"/>
      <c r="AP8" s="680"/>
      <c r="AQ8" s="39"/>
      <c r="AR8" s="39"/>
      <c r="AS8" s="39"/>
      <c r="AT8" s="39"/>
      <c r="AU8" s="39"/>
      <c r="AV8" s="39"/>
      <c r="AW8" s="23"/>
      <c r="AX8" s="23"/>
      <c r="AY8" s="23"/>
      <c r="AZ8" s="364"/>
      <c r="BA8" s="365"/>
      <c r="BB8" s="366"/>
      <c r="BC8" s="175"/>
      <c r="BD8" s="175"/>
      <c r="BE8" s="175"/>
      <c r="BF8" s="17"/>
      <c r="BG8" s="17" t="s">
        <v>278</v>
      </c>
      <c r="BH8" s="17"/>
      <c r="BI8" s="17"/>
      <c r="BJ8" s="175"/>
      <c r="BK8" s="17"/>
      <c r="BL8" s="132"/>
      <c r="BM8" s="132"/>
      <c r="BN8" s="15"/>
      <c r="BO8" s="14"/>
      <c r="BP8" s="14"/>
      <c r="BQ8" s="1"/>
      <c r="BR8" s="1"/>
      <c r="BS8" s="2"/>
      <c r="BT8" s="2"/>
      <c r="BU8" s="2"/>
    </row>
    <row r="9" spans="1:73" ht="24" customHeight="1">
      <c r="A9" s="13"/>
      <c r="B9" s="18"/>
      <c r="C9" s="131"/>
      <c r="D9" s="18"/>
      <c r="E9" s="117"/>
      <c r="F9" s="175"/>
      <c r="G9" s="617"/>
      <c r="H9" s="618" t="s">
        <v>276</v>
      </c>
      <c r="I9" s="618"/>
      <c r="J9" s="618"/>
      <c r="K9" s="618"/>
      <c r="L9" s="618"/>
      <c r="M9" s="618"/>
      <c r="N9" s="618"/>
      <c r="O9" s="34"/>
      <c r="P9" s="177"/>
      <c r="Q9" s="619"/>
      <c r="R9" s="619"/>
      <c r="S9" s="619"/>
      <c r="T9" s="619"/>
      <c r="U9" s="619"/>
      <c r="V9" s="17"/>
      <c r="W9" s="17"/>
      <c r="X9" s="18"/>
      <c r="Y9" s="17"/>
      <c r="Z9" s="17"/>
      <c r="AA9" s="17"/>
      <c r="AB9" s="17"/>
      <c r="AC9" s="17"/>
      <c r="AD9" s="17"/>
      <c r="AE9" s="17"/>
      <c r="AF9" s="17"/>
      <c r="AG9" s="131"/>
      <c r="AH9" s="39"/>
      <c r="AI9" s="370"/>
      <c r="AJ9" s="371"/>
      <c r="AK9" s="370"/>
      <c r="AL9" s="370"/>
      <c r="AM9" s="370"/>
      <c r="AN9" s="370"/>
      <c r="AO9" s="39"/>
      <c r="AP9" s="39"/>
      <c r="AQ9" s="39"/>
      <c r="AR9" s="39"/>
      <c r="AS9" s="39"/>
      <c r="AT9" s="39"/>
      <c r="AU9" s="39"/>
      <c r="AV9" s="39"/>
      <c r="AW9" s="23"/>
      <c r="AX9" s="23"/>
      <c r="AY9" s="23"/>
      <c r="AZ9" s="364"/>
      <c r="BA9" s="365"/>
      <c r="BB9" s="367"/>
      <c r="BC9" s="175"/>
      <c r="BD9" s="364"/>
      <c r="BE9" s="366"/>
      <c r="BF9" s="175"/>
      <c r="BG9" s="364"/>
      <c r="BH9" s="17"/>
      <c r="BI9" s="17"/>
      <c r="BJ9" s="17"/>
      <c r="BK9" s="17"/>
      <c r="BL9" s="132"/>
      <c r="BM9" s="132"/>
      <c r="BN9" s="15"/>
      <c r="BO9" s="14"/>
      <c r="BP9" s="14"/>
      <c r="BQ9" s="1"/>
      <c r="BR9" s="1"/>
      <c r="BS9" s="2"/>
      <c r="BT9" s="2"/>
      <c r="BU9" s="2"/>
    </row>
    <row r="10" spans="1:70" ht="24" customHeight="1">
      <c r="A10" s="13"/>
      <c r="B10" s="17"/>
      <c r="C10" s="17"/>
      <c r="D10" s="177"/>
      <c r="E10" s="18"/>
      <c r="F10" s="177"/>
      <c r="G10" s="617"/>
      <c r="H10" s="17"/>
      <c r="I10" s="39"/>
      <c r="J10" s="18"/>
      <c r="K10" s="39"/>
      <c r="L10" s="618"/>
      <c r="M10" s="39"/>
      <c r="N10" s="39"/>
      <c r="O10" s="39"/>
      <c r="P10" s="177"/>
      <c r="Q10" s="619"/>
      <c r="R10" s="619"/>
      <c r="S10" s="620"/>
      <c r="T10" s="620"/>
      <c r="U10" s="620"/>
      <c r="V10" s="34"/>
      <c r="W10" s="17"/>
      <c r="X10" s="17"/>
      <c r="Y10" s="17"/>
      <c r="Z10" s="17"/>
      <c r="AA10" s="17"/>
      <c r="AB10" s="17"/>
      <c r="AD10" s="18"/>
      <c r="AG10" s="18"/>
      <c r="AI10" s="18"/>
      <c r="AK10" s="18"/>
      <c r="AL10" s="18"/>
      <c r="AM10" s="18"/>
      <c r="AN10" s="18"/>
      <c r="AO10" s="17"/>
      <c r="AP10" s="18"/>
      <c r="AQ10" s="17"/>
      <c r="AR10" s="18"/>
      <c r="AS10" s="18"/>
      <c r="AT10" s="17"/>
      <c r="AU10" s="17"/>
      <c r="AV10" s="17"/>
      <c r="AW10" s="17"/>
      <c r="AX10" s="17"/>
      <c r="AY10" s="17"/>
      <c r="AZ10" s="367" t="s">
        <v>160</v>
      </c>
      <c r="BA10" s="364"/>
      <c r="BB10" s="364"/>
      <c r="BC10" s="364"/>
      <c r="BD10" s="364"/>
      <c r="BE10" s="366"/>
      <c r="BF10" s="364"/>
      <c r="BG10" s="364"/>
      <c r="BH10" s="115"/>
      <c r="BI10" s="115"/>
      <c r="BJ10" s="115"/>
      <c r="BK10" s="115"/>
      <c r="BL10" s="115"/>
      <c r="BM10" s="17"/>
      <c r="BN10" s="11"/>
      <c r="BO10" s="1"/>
      <c r="BP10" s="2"/>
      <c r="BQ10" s="2"/>
      <c r="BR10" s="2"/>
    </row>
    <row r="11" spans="1:69" ht="24" customHeight="1">
      <c r="A11" s="10"/>
      <c r="B11" s="17"/>
      <c r="C11" s="17"/>
      <c r="D11" s="177"/>
      <c r="E11" s="18"/>
      <c r="F11" s="177"/>
      <c r="G11" s="621"/>
      <c r="H11" s="622" t="s">
        <v>277</v>
      </c>
      <c r="I11" s="623"/>
      <c r="J11" s="623"/>
      <c r="K11" s="623"/>
      <c r="L11" s="623"/>
      <c r="M11" s="623"/>
      <c r="N11" s="39"/>
      <c r="O11" s="39"/>
      <c r="P11" s="17"/>
      <c r="Q11" s="115"/>
      <c r="R11" s="115"/>
      <c r="S11" s="620"/>
      <c r="T11" s="620"/>
      <c r="U11" s="620"/>
      <c r="V11" s="17"/>
      <c r="W11" s="17"/>
      <c r="X11" s="17"/>
      <c r="Y11" s="17"/>
      <c r="Z11" s="17"/>
      <c r="AA11" s="17"/>
      <c r="AB11" s="18"/>
      <c r="AC11" s="18"/>
      <c r="AE11" s="18"/>
      <c r="AG11" s="366"/>
      <c r="AH11" s="369" t="s">
        <v>238</v>
      </c>
      <c r="AI11" s="366"/>
      <c r="AJ11" s="366"/>
      <c r="AK11" s="369"/>
      <c r="AL11" s="369"/>
      <c r="AM11" s="369"/>
      <c r="AN11" s="369"/>
      <c r="AO11" s="369"/>
      <c r="AP11" s="39"/>
      <c r="AQ11" s="39"/>
      <c r="AR11" s="39"/>
      <c r="AS11" s="39"/>
      <c r="AT11" s="39"/>
      <c r="AU11" s="39"/>
      <c r="AV11" s="23"/>
      <c r="AW11" s="17"/>
      <c r="AX11" s="17"/>
      <c r="AY11" s="114"/>
      <c r="AZ11" s="367" t="s">
        <v>156</v>
      </c>
      <c r="BA11" s="364"/>
      <c r="BB11" s="365"/>
      <c r="BC11" s="365"/>
      <c r="BD11" s="365"/>
      <c r="BE11" s="366"/>
      <c r="BF11" s="365"/>
      <c r="BG11" s="368"/>
      <c r="BH11" s="368"/>
      <c r="BI11" s="368"/>
      <c r="BJ11" s="131"/>
      <c r="BK11" s="131"/>
      <c r="BL11" s="115"/>
      <c r="BM11" s="17"/>
      <c r="BN11" s="16"/>
      <c r="BO11" s="2"/>
      <c r="BP11" s="2"/>
      <c r="BQ11" s="2"/>
    </row>
    <row r="12" spans="1:66" ht="24" customHeight="1">
      <c r="A12" s="1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364"/>
      <c r="AH12" s="364"/>
      <c r="AI12" s="364"/>
      <c r="AJ12" s="364"/>
      <c r="AK12" s="364"/>
      <c r="AL12" s="364"/>
      <c r="AM12" s="364"/>
      <c r="AN12" s="364"/>
      <c r="AO12" s="364"/>
      <c r="AP12" s="17"/>
      <c r="AQ12" s="17"/>
      <c r="AR12" s="17"/>
      <c r="AS12" s="17"/>
      <c r="AT12" s="17"/>
      <c r="AU12" s="17"/>
      <c r="AV12" s="17"/>
      <c r="AW12" s="17"/>
      <c r="AX12" s="17"/>
      <c r="AY12" s="18"/>
      <c r="AZ12" s="17"/>
      <c r="BA12" s="18"/>
      <c r="BB12" s="18"/>
      <c r="BC12" s="18"/>
      <c r="BD12" s="18"/>
      <c r="BE12" s="18"/>
      <c r="BF12" s="17"/>
      <c r="BG12" s="17"/>
      <c r="BH12" s="17"/>
      <c r="BI12" s="17"/>
      <c r="BJ12" s="18"/>
      <c r="BK12" s="17"/>
      <c r="BL12" s="18"/>
      <c r="BM12" s="18"/>
      <c r="BN12" s="10"/>
    </row>
    <row r="13" spans="1:70" ht="24" customHeight="1" thickBot="1">
      <c r="A13" s="10"/>
      <c r="B13" s="139"/>
      <c r="C13" s="139"/>
      <c r="D13" s="171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72"/>
      <c r="S13" s="172"/>
      <c r="T13" s="172"/>
      <c r="U13" s="139"/>
      <c r="V13" s="172"/>
      <c r="W13" s="172"/>
      <c r="X13" s="172"/>
      <c r="Y13" s="172"/>
      <c r="Z13" s="139"/>
      <c r="AA13" s="139"/>
      <c r="AB13" s="139"/>
      <c r="AC13" s="139"/>
      <c r="AD13" s="139"/>
      <c r="AE13" s="139"/>
      <c r="AF13" s="139"/>
      <c r="AG13" s="139"/>
      <c r="AH13" s="139"/>
      <c r="AI13" s="172" t="s">
        <v>223</v>
      </c>
      <c r="AJ13" s="139"/>
      <c r="AK13" s="139"/>
      <c r="AL13" s="139"/>
      <c r="AM13" s="139"/>
      <c r="AN13" s="139"/>
      <c r="AO13" s="139"/>
      <c r="AP13" s="139"/>
      <c r="AQ13" s="172"/>
      <c r="AR13" s="172"/>
      <c r="AS13" s="172"/>
      <c r="AT13" s="172"/>
      <c r="AU13" s="139"/>
      <c r="AV13" s="139"/>
      <c r="AW13" s="172"/>
      <c r="AX13" s="139"/>
      <c r="AY13" s="139"/>
      <c r="AZ13" s="172" t="s">
        <v>2</v>
      </c>
      <c r="BA13" s="172"/>
      <c r="BB13" s="172"/>
      <c r="BC13" s="172"/>
      <c r="BD13" s="172"/>
      <c r="BE13" s="173" t="s">
        <v>122</v>
      </c>
      <c r="BF13" s="172"/>
      <c r="BG13" s="172"/>
      <c r="BH13" s="172"/>
      <c r="BI13" s="174"/>
      <c r="BJ13" s="139"/>
      <c r="BK13" s="139"/>
      <c r="BL13" s="172"/>
      <c r="BM13" s="172"/>
      <c r="BN13" s="11"/>
      <c r="BO13" s="1"/>
      <c r="BP13" s="2"/>
      <c r="BQ13" s="2"/>
      <c r="BR13" s="2"/>
    </row>
    <row r="14" spans="2:66" ht="36" customHeight="1" thickBot="1" thickTop="1">
      <c r="B14" s="832" t="s">
        <v>11</v>
      </c>
      <c r="C14" s="833"/>
      <c r="D14" s="826" t="s">
        <v>3</v>
      </c>
      <c r="E14" s="827"/>
      <c r="F14" s="827"/>
      <c r="G14" s="827"/>
      <c r="H14" s="828"/>
      <c r="I14" s="826" t="s">
        <v>4</v>
      </c>
      <c r="J14" s="827"/>
      <c r="K14" s="827"/>
      <c r="L14" s="828"/>
      <c r="M14" s="826" t="s">
        <v>5</v>
      </c>
      <c r="N14" s="827"/>
      <c r="O14" s="827"/>
      <c r="P14" s="827"/>
      <c r="Q14" s="828"/>
      <c r="R14" s="826" t="s">
        <v>6</v>
      </c>
      <c r="S14" s="827"/>
      <c r="T14" s="827"/>
      <c r="U14" s="828"/>
      <c r="V14" s="826" t="s">
        <v>7</v>
      </c>
      <c r="W14" s="827"/>
      <c r="X14" s="827"/>
      <c r="Y14" s="827"/>
      <c r="Z14" s="828"/>
      <c r="AA14" s="826" t="s">
        <v>8</v>
      </c>
      <c r="AB14" s="827"/>
      <c r="AC14" s="827"/>
      <c r="AD14" s="828"/>
      <c r="AE14" s="826" t="s">
        <v>9</v>
      </c>
      <c r="AF14" s="827"/>
      <c r="AG14" s="827"/>
      <c r="AH14" s="828"/>
      <c r="AI14" s="826" t="s">
        <v>10</v>
      </c>
      <c r="AJ14" s="827"/>
      <c r="AK14" s="827"/>
      <c r="AL14" s="827"/>
      <c r="AM14" s="828"/>
      <c r="AN14" s="826" t="s">
        <v>84</v>
      </c>
      <c r="AO14" s="827"/>
      <c r="AP14" s="827"/>
      <c r="AQ14" s="828"/>
      <c r="AR14" s="826" t="s">
        <v>85</v>
      </c>
      <c r="AS14" s="827"/>
      <c r="AT14" s="827"/>
      <c r="AU14" s="827"/>
      <c r="AV14" s="827"/>
      <c r="AW14" s="826" t="s">
        <v>86</v>
      </c>
      <c r="AX14" s="827"/>
      <c r="AY14" s="827"/>
      <c r="AZ14" s="828"/>
      <c r="BA14" s="826" t="s">
        <v>87</v>
      </c>
      <c r="BB14" s="829"/>
      <c r="BC14" s="829"/>
      <c r="BD14" s="830"/>
      <c r="BE14" s="665" t="s">
        <v>157</v>
      </c>
      <c r="BF14" s="640" t="s">
        <v>130</v>
      </c>
      <c r="BG14" s="640" t="s">
        <v>162</v>
      </c>
      <c r="BH14" s="819"/>
      <c r="BI14" s="820"/>
      <c r="BJ14" s="633" t="s">
        <v>132</v>
      </c>
      <c r="BK14" s="633" t="s">
        <v>97</v>
      </c>
      <c r="BL14" s="640" t="s">
        <v>57</v>
      </c>
      <c r="BM14" s="641"/>
      <c r="BN14" s="2"/>
    </row>
    <row r="15" spans="2:66" ht="138" customHeight="1" thickBot="1">
      <c r="B15" s="834"/>
      <c r="C15" s="835"/>
      <c r="D15" s="219" t="s">
        <v>12</v>
      </c>
      <c r="E15" s="220" t="s">
        <v>13</v>
      </c>
      <c r="F15" s="220" t="s">
        <v>14</v>
      </c>
      <c r="G15" s="221" t="s">
        <v>15</v>
      </c>
      <c r="H15" s="222" t="s">
        <v>16</v>
      </c>
      <c r="I15" s="223" t="s">
        <v>17</v>
      </c>
      <c r="J15" s="221" t="s">
        <v>18</v>
      </c>
      <c r="K15" s="221" t="s">
        <v>19</v>
      </c>
      <c r="L15" s="222" t="s">
        <v>20</v>
      </c>
      <c r="M15" s="223" t="s">
        <v>21</v>
      </c>
      <c r="N15" s="836" t="s">
        <v>22</v>
      </c>
      <c r="O15" s="837"/>
      <c r="P15" s="221" t="s">
        <v>23</v>
      </c>
      <c r="Q15" s="225" t="s">
        <v>24</v>
      </c>
      <c r="R15" s="223" t="s">
        <v>25</v>
      </c>
      <c r="S15" s="221" t="s">
        <v>26</v>
      </c>
      <c r="T15" s="221" t="s">
        <v>27</v>
      </c>
      <c r="U15" s="221" t="s">
        <v>28</v>
      </c>
      <c r="V15" s="226" t="s">
        <v>29</v>
      </c>
      <c r="W15" s="221" t="s">
        <v>30</v>
      </c>
      <c r="X15" s="221" t="s">
        <v>31</v>
      </c>
      <c r="Y15" s="221" t="s">
        <v>32</v>
      </c>
      <c r="Z15" s="222" t="s">
        <v>33</v>
      </c>
      <c r="AA15" s="227" t="s">
        <v>34</v>
      </c>
      <c r="AB15" s="221" t="s">
        <v>35</v>
      </c>
      <c r="AC15" s="221" t="s">
        <v>36</v>
      </c>
      <c r="AD15" s="222" t="s">
        <v>37</v>
      </c>
      <c r="AE15" s="221" t="s">
        <v>38</v>
      </c>
      <c r="AF15" s="221" t="s">
        <v>35</v>
      </c>
      <c r="AG15" s="221" t="s">
        <v>39</v>
      </c>
      <c r="AH15" s="221" t="s">
        <v>40</v>
      </c>
      <c r="AI15" s="226" t="s">
        <v>41</v>
      </c>
      <c r="AJ15" s="221" t="s">
        <v>42</v>
      </c>
      <c r="AK15" s="221" t="s">
        <v>43</v>
      </c>
      <c r="AL15" s="221" t="s">
        <v>44</v>
      </c>
      <c r="AM15" s="222" t="s">
        <v>45</v>
      </c>
      <c r="AN15" s="223" t="s">
        <v>46</v>
      </c>
      <c r="AO15" s="221" t="s">
        <v>47</v>
      </c>
      <c r="AP15" s="221" t="s">
        <v>48</v>
      </c>
      <c r="AQ15" s="225" t="s">
        <v>49</v>
      </c>
      <c r="AR15" s="223" t="s">
        <v>88</v>
      </c>
      <c r="AS15" s="221" t="s">
        <v>95</v>
      </c>
      <c r="AT15" s="221" t="s">
        <v>50</v>
      </c>
      <c r="AU15" s="228" t="s">
        <v>51</v>
      </c>
      <c r="AV15" s="229" t="s">
        <v>52</v>
      </c>
      <c r="AW15" s="219" t="s">
        <v>53</v>
      </c>
      <c r="AX15" s="221" t="s">
        <v>43</v>
      </c>
      <c r="AY15" s="221" t="s">
        <v>54</v>
      </c>
      <c r="AZ15" s="222" t="s">
        <v>55</v>
      </c>
      <c r="BA15" s="230" t="s">
        <v>94</v>
      </c>
      <c r="BB15" s="231" t="s">
        <v>93</v>
      </c>
      <c r="BC15" s="232" t="s">
        <v>39</v>
      </c>
      <c r="BD15" s="224" t="s">
        <v>56</v>
      </c>
      <c r="BE15" s="666"/>
      <c r="BF15" s="642"/>
      <c r="BG15" s="642"/>
      <c r="BH15" s="821"/>
      <c r="BI15" s="822"/>
      <c r="BJ15" s="634"/>
      <c r="BK15" s="634"/>
      <c r="BL15" s="642"/>
      <c r="BM15" s="643"/>
      <c r="BN15" s="2"/>
    </row>
    <row r="16" spans="2:66" ht="43.5" customHeight="1" thickBot="1">
      <c r="B16" s="771">
        <v>1</v>
      </c>
      <c r="C16" s="772"/>
      <c r="D16" s="373"/>
      <c r="E16" s="374"/>
      <c r="F16" s="374"/>
      <c r="G16" s="374"/>
      <c r="H16" s="375"/>
      <c r="I16" s="376"/>
      <c r="J16" s="376"/>
      <c r="K16" s="376"/>
      <c r="L16" s="375"/>
      <c r="M16" s="376"/>
      <c r="N16" s="773"/>
      <c r="O16" s="774"/>
      <c r="P16" s="376"/>
      <c r="Q16" s="375"/>
      <c r="R16" s="376"/>
      <c r="S16" s="376"/>
      <c r="T16" s="376"/>
      <c r="U16" s="376"/>
      <c r="V16" s="377"/>
      <c r="W16" s="378" t="s">
        <v>58</v>
      </c>
      <c r="X16" s="379" t="s">
        <v>58</v>
      </c>
      <c r="Y16" s="378" t="s">
        <v>58</v>
      </c>
      <c r="Z16" s="380" t="s">
        <v>112</v>
      </c>
      <c r="AA16" s="379" t="s">
        <v>112</v>
      </c>
      <c r="AB16" s="381"/>
      <c r="AC16" s="376"/>
      <c r="AD16" s="375"/>
      <c r="AE16" s="376"/>
      <c r="AF16" s="376"/>
      <c r="AG16" s="376"/>
      <c r="AH16" s="376"/>
      <c r="AI16" s="377"/>
      <c r="AJ16" s="376"/>
      <c r="AK16" s="376"/>
      <c r="AL16" s="376"/>
      <c r="AM16" s="375"/>
      <c r="AN16" s="376"/>
      <c r="AO16" s="376"/>
      <c r="AP16" s="376"/>
      <c r="AQ16" s="375"/>
      <c r="AR16" s="379" t="s">
        <v>58</v>
      </c>
      <c r="AS16" s="379" t="s">
        <v>58</v>
      </c>
      <c r="AT16" s="379" t="s">
        <v>58</v>
      </c>
      <c r="AU16" s="383" t="s">
        <v>59</v>
      </c>
      <c r="AV16" s="383" t="s">
        <v>59</v>
      </c>
      <c r="AW16" s="379" t="s">
        <v>112</v>
      </c>
      <c r="AX16" s="379" t="s">
        <v>112</v>
      </c>
      <c r="AY16" s="379" t="s">
        <v>112</v>
      </c>
      <c r="AZ16" s="384" t="s">
        <v>112</v>
      </c>
      <c r="BA16" s="385" t="s">
        <v>112</v>
      </c>
      <c r="BB16" s="378" t="s">
        <v>112</v>
      </c>
      <c r="BC16" s="386" t="s">
        <v>112</v>
      </c>
      <c r="BD16" s="387" t="s">
        <v>112</v>
      </c>
      <c r="BE16" s="388">
        <v>36</v>
      </c>
      <c r="BF16" s="383">
        <v>6</v>
      </c>
      <c r="BG16" s="644">
        <v>2</v>
      </c>
      <c r="BH16" s="823"/>
      <c r="BI16" s="824"/>
      <c r="BJ16" s="379"/>
      <c r="BK16" s="378">
        <v>10</v>
      </c>
      <c r="BL16" s="644">
        <v>54</v>
      </c>
      <c r="BM16" s="645"/>
      <c r="BN16" s="2"/>
    </row>
    <row r="17" spans="2:66" ht="43.5" customHeight="1" thickBot="1">
      <c r="B17" s="775">
        <v>2</v>
      </c>
      <c r="C17" s="776"/>
      <c r="D17" s="389"/>
      <c r="E17" s="390"/>
      <c r="F17" s="390"/>
      <c r="G17" s="390"/>
      <c r="H17" s="391"/>
      <c r="I17" s="390"/>
      <c r="J17" s="390"/>
      <c r="K17" s="390"/>
      <c r="L17" s="391"/>
      <c r="M17" s="390"/>
      <c r="N17" s="658"/>
      <c r="O17" s="777"/>
      <c r="P17" s="390"/>
      <c r="Q17" s="391"/>
      <c r="R17" s="390"/>
      <c r="S17" s="390"/>
      <c r="T17" s="390"/>
      <c r="U17" s="390"/>
      <c r="V17" s="389"/>
      <c r="W17" s="390" t="s">
        <v>58</v>
      </c>
      <c r="X17" s="390" t="s">
        <v>58</v>
      </c>
      <c r="Y17" s="390" t="s">
        <v>112</v>
      </c>
      <c r="Z17" s="391" t="s">
        <v>112</v>
      </c>
      <c r="AA17" s="393" t="s">
        <v>191</v>
      </c>
      <c r="AB17" s="393" t="s">
        <v>191</v>
      </c>
      <c r="AC17" s="393" t="s">
        <v>191</v>
      </c>
      <c r="AD17" s="391" t="s">
        <v>191</v>
      </c>
      <c r="AE17" s="393" t="s">
        <v>191</v>
      </c>
      <c r="AF17" s="393" t="s">
        <v>191</v>
      </c>
      <c r="AG17" s="393" t="s">
        <v>191</v>
      </c>
      <c r="AH17" s="391" t="s">
        <v>191</v>
      </c>
      <c r="AI17" s="393" t="s">
        <v>191</v>
      </c>
      <c r="AJ17" s="393" t="s">
        <v>191</v>
      </c>
      <c r="AK17" s="390" t="s">
        <v>191</v>
      </c>
      <c r="AL17" s="390" t="s">
        <v>191</v>
      </c>
      <c r="AM17" s="392" t="s">
        <v>191</v>
      </c>
      <c r="AN17" s="389" t="s">
        <v>191</v>
      </c>
      <c r="AO17" s="390" t="s">
        <v>191</v>
      </c>
      <c r="AP17" s="390" t="s">
        <v>191</v>
      </c>
      <c r="AQ17" s="391" t="s">
        <v>60</v>
      </c>
      <c r="AR17" s="389" t="s">
        <v>60</v>
      </c>
      <c r="AS17" s="390" t="s">
        <v>60</v>
      </c>
      <c r="AT17" s="390" t="s">
        <v>60</v>
      </c>
      <c r="AU17" s="392" t="s">
        <v>60</v>
      </c>
      <c r="AV17" s="391" t="s">
        <v>60</v>
      </c>
      <c r="AW17" s="379" t="s">
        <v>112</v>
      </c>
      <c r="AX17" s="379" t="s">
        <v>112</v>
      </c>
      <c r="AY17" s="379" t="s">
        <v>112</v>
      </c>
      <c r="AZ17" s="379" t="s">
        <v>112</v>
      </c>
      <c r="BA17" s="379" t="s">
        <v>112</v>
      </c>
      <c r="BB17" s="379" t="s">
        <v>112</v>
      </c>
      <c r="BC17" s="379" t="s">
        <v>112</v>
      </c>
      <c r="BD17" s="379" t="s">
        <v>112</v>
      </c>
      <c r="BE17" s="394">
        <v>18</v>
      </c>
      <c r="BF17" s="395">
        <v>2</v>
      </c>
      <c r="BG17" s="658">
        <v>16</v>
      </c>
      <c r="BH17" s="825"/>
      <c r="BI17" s="777"/>
      <c r="BJ17" s="385">
        <v>6</v>
      </c>
      <c r="BK17" s="382">
        <v>10</v>
      </c>
      <c r="BL17" s="658">
        <v>52</v>
      </c>
      <c r="BM17" s="659"/>
      <c r="BN17" s="2"/>
    </row>
    <row r="18" spans="2:66" ht="31.5" customHeight="1" thickBot="1" thickTop="1">
      <c r="B18" s="254"/>
      <c r="C18" s="18"/>
      <c r="D18" s="18"/>
      <c r="E18" s="18"/>
      <c r="F18" s="17"/>
      <c r="G18" s="18"/>
      <c r="H18" s="18"/>
      <c r="I18" s="18"/>
      <c r="J18" s="18"/>
      <c r="K18" s="18"/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3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8"/>
      <c r="AM18" s="18"/>
      <c r="AN18" s="17"/>
      <c r="AO18" s="17"/>
      <c r="AP18" s="17"/>
      <c r="AQ18" s="17"/>
      <c r="AR18" s="17"/>
      <c r="AS18" s="17"/>
      <c r="AT18" s="18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465">
        <v>54</v>
      </c>
      <c r="BF18" s="478">
        <v>8</v>
      </c>
      <c r="BG18" s="660">
        <v>18</v>
      </c>
      <c r="BH18" s="663"/>
      <c r="BI18" s="664"/>
      <c r="BJ18" s="471">
        <v>6</v>
      </c>
      <c r="BK18" s="466">
        <v>20</v>
      </c>
      <c r="BL18" s="660">
        <v>106</v>
      </c>
      <c r="BM18" s="661"/>
      <c r="BN18" s="2"/>
    </row>
    <row r="19" spans="2:66" ht="33" customHeight="1" thickBot="1" thickTop="1">
      <c r="B19" s="183"/>
      <c r="C19" s="18"/>
      <c r="D19" s="180" t="s">
        <v>61</v>
      </c>
      <c r="E19" s="18"/>
      <c r="F19" s="18"/>
      <c r="G19" s="18"/>
      <c r="H19" s="60"/>
      <c r="I19" s="117" t="s">
        <v>220</v>
      </c>
      <c r="J19" s="17"/>
      <c r="K19" s="17"/>
      <c r="L19" s="17"/>
      <c r="M19" s="17"/>
      <c r="N19" s="17"/>
      <c r="O19" s="17"/>
      <c r="P19" s="17"/>
      <c r="Q19" s="60" t="s">
        <v>58</v>
      </c>
      <c r="R19" s="117" t="s">
        <v>115</v>
      </c>
      <c r="S19" s="18"/>
      <c r="T19" s="17"/>
      <c r="U19" s="17"/>
      <c r="V19" s="61"/>
      <c r="W19" s="18"/>
      <c r="X19" s="18"/>
      <c r="Y19" s="17"/>
      <c r="Z19" s="60" t="s">
        <v>59</v>
      </c>
      <c r="AA19" s="117" t="s">
        <v>114</v>
      </c>
      <c r="AB19" s="17"/>
      <c r="AC19" s="17"/>
      <c r="AD19" s="17"/>
      <c r="AE19" s="60" t="s">
        <v>62</v>
      </c>
      <c r="AF19" s="117" t="s">
        <v>113</v>
      </c>
      <c r="AI19" s="18"/>
      <c r="AJ19" s="17"/>
      <c r="AK19" s="17"/>
      <c r="AL19" s="17"/>
      <c r="AM19" s="60" t="s">
        <v>60</v>
      </c>
      <c r="AN19" s="117" t="s">
        <v>132</v>
      </c>
      <c r="AQ19" s="18"/>
      <c r="AR19" s="17"/>
      <c r="AS19" s="17"/>
      <c r="AT19" s="17"/>
      <c r="AU19" s="60" t="s">
        <v>112</v>
      </c>
      <c r="AV19" s="17" t="s">
        <v>97</v>
      </c>
      <c r="AW19" s="61"/>
      <c r="AX19" s="679"/>
      <c r="AY19" s="679"/>
      <c r="AZ19" s="679"/>
      <c r="BA19" s="679"/>
      <c r="BB19" s="679"/>
      <c r="BC19" s="679"/>
      <c r="BD19" s="17"/>
      <c r="BE19" s="17"/>
      <c r="BF19" s="62"/>
      <c r="BG19" s="62"/>
      <c r="BH19" s="19"/>
      <c r="BI19" s="19"/>
      <c r="BJ19" s="19"/>
      <c r="BK19" s="19"/>
      <c r="BL19" s="19"/>
      <c r="BM19" s="20"/>
      <c r="BN19" s="2"/>
    </row>
    <row r="20" spans="2:66" ht="24" customHeight="1">
      <c r="B20" s="59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8"/>
      <c r="V20" s="18"/>
      <c r="W20" s="17"/>
      <c r="X20" s="18"/>
      <c r="Y20" s="18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7"/>
      <c r="AM20" s="18"/>
      <c r="AN20" s="18"/>
      <c r="AO20" s="17"/>
      <c r="AP20" s="17"/>
      <c r="AQ20" s="17"/>
      <c r="AR20" s="17"/>
      <c r="AS20" s="18"/>
      <c r="AT20" s="18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25"/>
      <c r="BN20" s="2"/>
    </row>
    <row r="21" spans="2:66" ht="24" customHeight="1" thickBot="1">
      <c r="B21" s="63"/>
      <c r="C21" s="139"/>
      <c r="D21" s="17"/>
      <c r="E21" s="17"/>
      <c r="F21" s="17"/>
      <c r="G21" s="17"/>
      <c r="H21" s="17"/>
      <c r="I21" s="17"/>
      <c r="J21" s="17"/>
      <c r="K21" s="17"/>
      <c r="L21" s="21"/>
      <c r="M21" s="22"/>
      <c r="N21" s="23"/>
      <c r="O21" s="23"/>
      <c r="P21" s="17"/>
      <c r="Q21" s="17"/>
      <c r="R21" s="17"/>
      <c r="S21" s="17"/>
      <c r="T21" s="17"/>
      <c r="U21" s="23"/>
      <c r="V21" s="17"/>
      <c r="W21" s="17"/>
      <c r="X21" s="17"/>
      <c r="Y21" s="17"/>
      <c r="Z21" s="23"/>
      <c r="AA21" s="21"/>
      <c r="AB21" s="17"/>
      <c r="AC21" s="17"/>
      <c r="AD21" s="17"/>
      <c r="AE21" s="17"/>
      <c r="AF21" s="65" t="s">
        <v>63</v>
      </c>
      <c r="AG21" s="21"/>
      <c r="AH21" s="65"/>
      <c r="AI21" s="65"/>
      <c r="AJ21" s="65"/>
      <c r="AK21" s="24"/>
      <c r="AL21" s="24"/>
      <c r="AM21" s="24"/>
      <c r="AN21" s="24"/>
      <c r="AO21" s="24"/>
      <c r="AP21" s="24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25"/>
      <c r="BN21" s="2"/>
    </row>
    <row r="22" spans="2:66" ht="24" customHeight="1" thickBot="1" thickTop="1">
      <c r="B22" s="66"/>
      <c r="C22" s="19"/>
      <c r="D22" s="791" t="s">
        <v>222</v>
      </c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3"/>
      <c r="AO22" s="742" t="s">
        <v>64</v>
      </c>
      <c r="AP22" s="743"/>
      <c r="AQ22" s="743"/>
      <c r="AR22" s="744"/>
      <c r="AS22" s="814" t="s">
        <v>123</v>
      </c>
      <c r="AT22" s="815"/>
      <c r="AU22" s="802" t="s">
        <v>90</v>
      </c>
      <c r="AV22" s="805" t="s">
        <v>65</v>
      </c>
      <c r="AW22" s="806"/>
      <c r="AX22" s="806"/>
      <c r="AY22" s="806"/>
      <c r="AZ22" s="806"/>
      <c r="BA22" s="806"/>
      <c r="BB22" s="806"/>
      <c r="BC22" s="806"/>
      <c r="BD22" s="807"/>
      <c r="BE22" s="831" t="s">
        <v>103</v>
      </c>
      <c r="BF22" s="753" t="s">
        <v>91</v>
      </c>
      <c r="BG22" s="753"/>
      <c r="BH22" s="753"/>
      <c r="BI22" s="753"/>
      <c r="BJ22" s="753"/>
      <c r="BK22" s="753"/>
      <c r="BL22" s="753"/>
      <c r="BM22" s="754"/>
      <c r="BN22" s="2"/>
    </row>
    <row r="23" spans="2:66" ht="24" customHeight="1" thickBot="1" thickTop="1">
      <c r="B23" s="59"/>
      <c r="C23" s="18"/>
      <c r="D23" s="794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795"/>
      <c r="AK23" s="795"/>
      <c r="AL23" s="795"/>
      <c r="AM23" s="795"/>
      <c r="AN23" s="796"/>
      <c r="AO23" s="778" t="s">
        <v>66</v>
      </c>
      <c r="AP23" s="779"/>
      <c r="AQ23" s="779"/>
      <c r="AR23" s="780"/>
      <c r="AS23" s="816"/>
      <c r="AT23" s="817"/>
      <c r="AU23" s="803"/>
      <c r="AV23" s="758" t="s">
        <v>124</v>
      </c>
      <c r="AW23" s="759"/>
      <c r="AX23" s="759"/>
      <c r="AY23" s="759"/>
      <c r="AZ23" s="759"/>
      <c r="BA23" s="759"/>
      <c r="BB23" s="759"/>
      <c r="BC23" s="759"/>
      <c r="BD23" s="760"/>
      <c r="BE23" s="738"/>
      <c r="BF23" s="818" t="s">
        <v>67</v>
      </c>
      <c r="BG23" s="818"/>
      <c r="BH23" s="755" t="s">
        <v>68</v>
      </c>
      <c r="BI23" s="756"/>
      <c r="BJ23" s="755"/>
      <c r="BK23" s="756"/>
      <c r="BL23" s="755"/>
      <c r="BM23" s="757"/>
      <c r="BN23" s="2"/>
    </row>
    <row r="24" spans="2:66" ht="24" customHeight="1" thickTop="1">
      <c r="B24" s="59"/>
      <c r="C24" s="18"/>
      <c r="D24" s="794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6"/>
      <c r="AO24" s="781" t="s">
        <v>72</v>
      </c>
      <c r="AP24" s="784" t="s">
        <v>73</v>
      </c>
      <c r="AQ24" s="787" t="s">
        <v>74</v>
      </c>
      <c r="AR24" s="788" t="s">
        <v>89</v>
      </c>
      <c r="AS24" s="735" t="s">
        <v>99</v>
      </c>
      <c r="AT24" s="167"/>
      <c r="AU24" s="803"/>
      <c r="AV24" s="134"/>
      <c r="AW24" s="808" t="s">
        <v>120</v>
      </c>
      <c r="AX24" s="808"/>
      <c r="AY24" s="808"/>
      <c r="AZ24" s="809"/>
      <c r="BA24" s="750" t="s">
        <v>121</v>
      </c>
      <c r="BB24" s="764" t="s">
        <v>136</v>
      </c>
      <c r="BC24" s="750" t="s">
        <v>83</v>
      </c>
      <c r="BD24" s="761"/>
      <c r="BE24" s="738"/>
      <c r="BF24" s="45">
        <v>1</v>
      </c>
      <c r="BG24" s="45">
        <v>2</v>
      </c>
      <c r="BH24" s="41">
        <v>3</v>
      </c>
      <c r="BI24" s="45">
        <v>4</v>
      </c>
      <c r="BJ24" s="41"/>
      <c r="BK24" s="45"/>
      <c r="BL24" s="41"/>
      <c r="BM24" s="76"/>
      <c r="BN24" s="2"/>
    </row>
    <row r="25" spans="2:66" ht="24" customHeight="1" thickBot="1">
      <c r="B25" s="59" t="s">
        <v>69</v>
      </c>
      <c r="C25" s="18"/>
      <c r="D25" s="794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6"/>
      <c r="AO25" s="782"/>
      <c r="AP25" s="785"/>
      <c r="AQ25" s="740"/>
      <c r="AR25" s="789"/>
      <c r="AS25" s="736"/>
      <c r="AT25" s="738" t="s">
        <v>100</v>
      </c>
      <c r="AU25" s="803"/>
      <c r="AV25" s="810" t="s">
        <v>219</v>
      </c>
      <c r="AW25" s="135" t="s">
        <v>70</v>
      </c>
      <c r="AX25" s="740" t="s">
        <v>133</v>
      </c>
      <c r="AY25" s="740" t="s">
        <v>134</v>
      </c>
      <c r="AZ25" s="751" t="s">
        <v>135</v>
      </c>
      <c r="BA25" s="751"/>
      <c r="BB25" s="765"/>
      <c r="BC25" s="751"/>
      <c r="BD25" s="762"/>
      <c r="BE25" s="738"/>
      <c r="BF25" s="767" t="s">
        <v>92</v>
      </c>
      <c r="BG25" s="767"/>
      <c r="BH25" s="767"/>
      <c r="BI25" s="767"/>
      <c r="BJ25" s="767"/>
      <c r="BK25" s="767"/>
      <c r="BL25" s="767"/>
      <c r="BM25" s="768"/>
      <c r="BN25" s="2"/>
    </row>
    <row r="26" spans="2:66" ht="24" customHeight="1" thickBot="1" thickTop="1">
      <c r="B26" s="59" t="s">
        <v>71</v>
      </c>
      <c r="C26" s="18"/>
      <c r="D26" s="794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5"/>
      <c r="AK26" s="795"/>
      <c r="AL26" s="795"/>
      <c r="AM26" s="795"/>
      <c r="AN26" s="796"/>
      <c r="AO26" s="782"/>
      <c r="AP26" s="785"/>
      <c r="AQ26" s="740"/>
      <c r="AR26" s="789"/>
      <c r="AS26" s="736"/>
      <c r="AT26" s="738"/>
      <c r="AU26" s="803"/>
      <c r="AV26" s="810"/>
      <c r="AW26" s="740" t="s">
        <v>76</v>
      </c>
      <c r="AX26" s="740"/>
      <c r="AY26" s="740"/>
      <c r="AZ26" s="751"/>
      <c r="BA26" s="751"/>
      <c r="BB26" s="765"/>
      <c r="BC26" s="751"/>
      <c r="BD26" s="762"/>
      <c r="BE26" s="738"/>
      <c r="BF26" s="211">
        <v>18</v>
      </c>
      <c r="BG26" s="43">
        <v>18</v>
      </c>
      <c r="BH26" s="211">
        <v>18</v>
      </c>
      <c r="BI26" s="64"/>
      <c r="BJ26" s="124"/>
      <c r="BK26" s="64"/>
      <c r="BL26" s="124"/>
      <c r="BM26" s="218"/>
      <c r="BN26" s="2"/>
    </row>
    <row r="27" spans="2:70" ht="124.5" customHeight="1" thickBot="1" thickTop="1">
      <c r="B27" s="63"/>
      <c r="C27" s="139"/>
      <c r="D27" s="797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798"/>
      <c r="AH27" s="798"/>
      <c r="AI27" s="798"/>
      <c r="AJ27" s="798"/>
      <c r="AK27" s="798"/>
      <c r="AL27" s="798"/>
      <c r="AM27" s="798"/>
      <c r="AN27" s="799"/>
      <c r="AO27" s="783"/>
      <c r="AP27" s="786"/>
      <c r="AQ27" s="741"/>
      <c r="AR27" s="790"/>
      <c r="AS27" s="737"/>
      <c r="AT27" s="739"/>
      <c r="AU27" s="804"/>
      <c r="AV27" s="811"/>
      <c r="AW27" s="741"/>
      <c r="AX27" s="741"/>
      <c r="AY27" s="741"/>
      <c r="AZ27" s="752"/>
      <c r="BA27" s="752"/>
      <c r="BB27" s="766"/>
      <c r="BC27" s="752"/>
      <c r="BD27" s="763"/>
      <c r="BE27" s="739"/>
      <c r="BF27" s="769" t="s">
        <v>205</v>
      </c>
      <c r="BG27" s="769"/>
      <c r="BH27" s="769"/>
      <c r="BI27" s="769"/>
      <c r="BJ27" s="769"/>
      <c r="BK27" s="769"/>
      <c r="BL27" s="769"/>
      <c r="BM27" s="770"/>
      <c r="BN27" s="2"/>
      <c r="BO27" s="745" t="s">
        <v>155</v>
      </c>
      <c r="BP27" s="746"/>
      <c r="BQ27" s="746"/>
      <c r="BR27" s="747"/>
    </row>
    <row r="28" spans="2:71" s="9" customFormat="1" ht="40.5" customHeight="1" thickBot="1" thickTop="1">
      <c r="B28" s="748" t="s">
        <v>243</v>
      </c>
      <c r="C28" s="749"/>
      <c r="D28" s="732" t="s">
        <v>139</v>
      </c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733"/>
      <c r="AI28" s="733"/>
      <c r="AJ28" s="733"/>
      <c r="AK28" s="733"/>
      <c r="AL28" s="733"/>
      <c r="AM28" s="733"/>
      <c r="AN28" s="734"/>
      <c r="AO28" s="337"/>
      <c r="AP28" s="338"/>
      <c r="AQ28" s="338"/>
      <c r="AR28" s="339"/>
      <c r="AS28" s="340" t="s">
        <v>213</v>
      </c>
      <c r="AT28" s="341">
        <v>63</v>
      </c>
      <c r="AU28" s="464">
        <v>2268</v>
      </c>
      <c r="AV28" s="465">
        <v>728</v>
      </c>
      <c r="AW28" s="466">
        <v>144</v>
      </c>
      <c r="AX28" s="466">
        <v>28</v>
      </c>
      <c r="AY28" s="466">
        <v>162</v>
      </c>
      <c r="AZ28" s="466">
        <v>394</v>
      </c>
      <c r="BA28" s="466">
        <v>9</v>
      </c>
      <c r="BB28" s="466">
        <v>378</v>
      </c>
      <c r="BC28" s="638">
        <v>1162</v>
      </c>
      <c r="BD28" s="639"/>
      <c r="BE28" s="468">
        <v>298</v>
      </c>
      <c r="BF28" s="342">
        <v>14</v>
      </c>
      <c r="BG28" s="343">
        <v>14</v>
      </c>
      <c r="BH28" s="344">
        <v>14</v>
      </c>
      <c r="BI28" s="345"/>
      <c r="BJ28" s="337"/>
      <c r="BK28" s="343"/>
      <c r="BL28" s="344"/>
      <c r="BM28" s="137"/>
      <c r="BO28" s="518"/>
      <c r="BP28" s="519"/>
      <c r="BQ28" s="518"/>
      <c r="BR28" s="519"/>
      <c r="BS28" s="152"/>
    </row>
    <row r="29" spans="2:71" s="9" customFormat="1" ht="40.5" customHeight="1" thickBot="1" thickTop="1">
      <c r="B29" s="650" t="s">
        <v>244</v>
      </c>
      <c r="C29" s="651"/>
      <c r="D29" s="732" t="s">
        <v>104</v>
      </c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4"/>
      <c r="AO29" s="337"/>
      <c r="AP29" s="338"/>
      <c r="AQ29" s="338"/>
      <c r="AR29" s="339"/>
      <c r="AS29" s="346" t="s">
        <v>166</v>
      </c>
      <c r="AT29" s="341">
        <v>10</v>
      </c>
      <c r="AU29" s="347">
        <v>360</v>
      </c>
      <c r="AV29" s="344">
        <v>140</v>
      </c>
      <c r="AW29" s="344">
        <v>26</v>
      </c>
      <c r="AX29" s="344">
        <v>28</v>
      </c>
      <c r="AY29" s="344">
        <v>68</v>
      </c>
      <c r="AZ29" s="344">
        <v>18</v>
      </c>
      <c r="BA29" s="344"/>
      <c r="BB29" s="344">
        <v>81</v>
      </c>
      <c r="BC29" s="681">
        <v>139</v>
      </c>
      <c r="BD29" s="682"/>
      <c r="BE29" s="341">
        <v>54</v>
      </c>
      <c r="BF29" s="337">
        <v>6</v>
      </c>
      <c r="BG29" s="343">
        <v>2</v>
      </c>
      <c r="BH29" s="344"/>
      <c r="BI29" s="345"/>
      <c r="BJ29" s="337"/>
      <c r="BK29" s="343"/>
      <c r="BL29" s="344"/>
      <c r="BM29" s="137"/>
      <c r="BO29" s="520"/>
      <c r="BP29" s="521"/>
      <c r="BQ29" s="520"/>
      <c r="BR29" s="521"/>
      <c r="BS29" s="152"/>
    </row>
    <row r="30" spans="2:71" s="7" customFormat="1" ht="40.5" customHeight="1" thickBot="1" thickTop="1">
      <c r="B30" s="646" t="s">
        <v>245</v>
      </c>
      <c r="C30" s="647"/>
      <c r="D30" s="573" t="s">
        <v>167</v>
      </c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398">
        <v>1</v>
      </c>
      <c r="AP30" s="399"/>
      <c r="AQ30" s="400"/>
      <c r="AR30" s="401"/>
      <c r="AS30" s="402"/>
      <c r="AT30" s="403">
        <v>3</v>
      </c>
      <c r="AU30" s="404">
        <v>108</v>
      </c>
      <c r="AV30" s="405">
        <v>36</v>
      </c>
      <c r="AW30" s="406">
        <v>18</v>
      </c>
      <c r="AX30" s="407"/>
      <c r="AY30" s="407"/>
      <c r="AZ30" s="407">
        <v>18</v>
      </c>
      <c r="BA30" s="408"/>
      <c r="BB30" s="409">
        <v>27</v>
      </c>
      <c r="BC30" s="812">
        <v>45</v>
      </c>
      <c r="BD30" s="813"/>
      <c r="BE30" s="411">
        <v>16</v>
      </c>
      <c r="BF30" s="412">
        <v>2</v>
      </c>
      <c r="BG30" s="413"/>
      <c r="BH30" s="405"/>
      <c r="BI30" s="408"/>
      <c r="BJ30" s="414"/>
      <c r="BK30" s="415"/>
      <c r="BL30" s="348"/>
      <c r="BM30" s="238"/>
      <c r="BO30" s="394">
        <v>3</v>
      </c>
      <c r="BP30" s="387"/>
      <c r="BQ30" s="394"/>
      <c r="BR30" s="387"/>
      <c r="BS30" s="322">
        <f>SUM(BO30:BR30)</f>
        <v>3</v>
      </c>
    </row>
    <row r="31" spans="2:71" s="7" customFormat="1" ht="40.5" customHeight="1" thickBot="1" thickTop="1">
      <c r="B31" s="646" t="s">
        <v>246</v>
      </c>
      <c r="C31" s="647"/>
      <c r="D31" s="575" t="s">
        <v>224</v>
      </c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576"/>
      <c r="AL31" s="576"/>
      <c r="AM31" s="576"/>
      <c r="AN31" s="577"/>
      <c r="AO31" s="418">
        <v>1</v>
      </c>
      <c r="AP31" s="376"/>
      <c r="AQ31" s="376"/>
      <c r="AR31" s="417"/>
      <c r="AS31" s="419"/>
      <c r="AT31" s="404">
        <v>3</v>
      </c>
      <c r="AU31" s="404">
        <v>108</v>
      </c>
      <c r="AV31" s="418">
        <v>36</v>
      </c>
      <c r="AW31" s="381">
        <v>8</v>
      </c>
      <c r="AX31" s="409">
        <v>28</v>
      </c>
      <c r="AY31" s="376"/>
      <c r="AZ31" s="409"/>
      <c r="BA31" s="420"/>
      <c r="BB31" s="376">
        <v>27</v>
      </c>
      <c r="BC31" s="625">
        <v>45</v>
      </c>
      <c r="BD31" s="626"/>
      <c r="BE31" s="422">
        <v>6</v>
      </c>
      <c r="BF31" s="423">
        <v>2</v>
      </c>
      <c r="BG31" s="424"/>
      <c r="BH31" s="381"/>
      <c r="BI31" s="420"/>
      <c r="BJ31" s="418"/>
      <c r="BK31" s="424"/>
      <c r="BL31" s="351"/>
      <c r="BM31" s="87"/>
      <c r="BO31" s="394">
        <v>3</v>
      </c>
      <c r="BP31" s="387"/>
      <c r="BQ31" s="394"/>
      <c r="BR31" s="387"/>
      <c r="BS31" s="322">
        <f>SUM(BO31:BR31)</f>
        <v>3</v>
      </c>
    </row>
    <row r="32" spans="2:71" s="7" customFormat="1" ht="40.5" customHeight="1" thickBot="1" thickTop="1">
      <c r="B32" s="646" t="s">
        <v>247</v>
      </c>
      <c r="C32" s="647"/>
      <c r="D32" s="578" t="s">
        <v>169</v>
      </c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403">
        <v>2</v>
      </c>
      <c r="AP32" s="409">
        <v>1</v>
      </c>
      <c r="AQ32" s="376"/>
      <c r="AR32" s="417"/>
      <c r="AS32" s="422"/>
      <c r="AT32" s="404">
        <v>4</v>
      </c>
      <c r="AU32" s="425">
        <v>144</v>
      </c>
      <c r="AV32" s="418">
        <v>68</v>
      </c>
      <c r="AW32" s="405"/>
      <c r="AX32" s="409"/>
      <c r="AY32" s="409">
        <v>68</v>
      </c>
      <c r="AZ32" s="426"/>
      <c r="BA32" s="376"/>
      <c r="BB32" s="376">
        <v>27</v>
      </c>
      <c r="BC32" s="625">
        <v>49</v>
      </c>
      <c r="BD32" s="626"/>
      <c r="BE32" s="424">
        <v>32</v>
      </c>
      <c r="BF32" s="423">
        <v>2</v>
      </c>
      <c r="BG32" s="427">
        <v>2</v>
      </c>
      <c r="BH32" s="422"/>
      <c r="BI32" s="420"/>
      <c r="BJ32" s="418"/>
      <c r="BK32" s="417"/>
      <c r="BL32" s="349"/>
      <c r="BM32" s="138"/>
      <c r="BO32" s="394">
        <v>2</v>
      </c>
      <c r="BP32" s="387">
        <v>2</v>
      </c>
      <c r="BQ32" s="394"/>
      <c r="BR32" s="387"/>
      <c r="BS32" s="322">
        <f>SUM(BO32:BR32)</f>
        <v>4</v>
      </c>
    </row>
    <row r="33" spans="2:71" s="33" customFormat="1" ht="40.5" customHeight="1" thickBot="1" thickTop="1">
      <c r="B33" s="650" t="s">
        <v>248</v>
      </c>
      <c r="C33" s="651"/>
      <c r="D33" s="579" t="s">
        <v>117</v>
      </c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1"/>
      <c r="AO33" s="465"/>
      <c r="AP33" s="466"/>
      <c r="AQ33" s="466"/>
      <c r="AR33" s="476"/>
      <c r="AS33" s="468" t="s">
        <v>214</v>
      </c>
      <c r="AT33" s="475">
        <v>53</v>
      </c>
      <c r="AU33" s="477">
        <v>1908</v>
      </c>
      <c r="AV33" s="471">
        <v>588</v>
      </c>
      <c r="AW33" s="471">
        <v>118</v>
      </c>
      <c r="AX33" s="471"/>
      <c r="AY33" s="471">
        <v>94</v>
      </c>
      <c r="AZ33" s="471">
        <v>376</v>
      </c>
      <c r="BA33" s="471">
        <v>9</v>
      </c>
      <c r="BB33" s="476">
        <v>297</v>
      </c>
      <c r="BC33" s="648">
        <v>1023</v>
      </c>
      <c r="BD33" s="649"/>
      <c r="BE33" s="475">
        <v>244</v>
      </c>
      <c r="BF33" s="465">
        <v>8</v>
      </c>
      <c r="BG33" s="470">
        <v>12</v>
      </c>
      <c r="BH33" s="471">
        <v>14</v>
      </c>
      <c r="BI33" s="478"/>
      <c r="BJ33" s="465"/>
      <c r="BK33" s="470"/>
      <c r="BL33" s="344"/>
      <c r="BM33" s="137"/>
      <c r="BO33" s="394"/>
      <c r="BP33" s="387"/>
      <c r="BQ33" s="394"/>
      <c r="BR33" s="387"/>
      <c r="BS33" s="322"/>
    </row>
    <row r="34" spans="2:71" s="33" customFormat="1" ht="40.5" customHeight="1" thickBot="1" thickTop="1">
      <c r="B34" s="650" t="s">
        <v>249</v>
      </c>
      <c r="C34" s="729"/>
      <c r="D34" s="579" t="s">
        <v>241</v>
      </c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1"/>
      <c r="AO34" s="475"/>
      <c r="AP34" s="466"/>
      <c r="AQ34" s="466"/>
      <c r="AR34" s="476"/>
      <c r="AS34" s="468"/>
      <c r="AT34" s="475"/>
      <c r="AU34" s="477">
        <v>1188</v>
      </c>
      <c r="AV34" s="471">
        <v>384</v>
      </c>
      <c r="AW34" s="471">
        <v>76</v>
      </c>
      <c r="AX34" s="471"/>
      <c r="AY34" s="471">
        <v>68</v>
      </c>
      <c r="AZ34" s="471">
        <v>240</v>
      </c>
      <c r="BA34" s="468"/>
      <c r="BB34" s="470">
        <v>216</v>
      </c>
      <c r="BC34" s="648">
        <v>588</v>
      </c>
      <c r="BD34" s="649"/>
      <c r="BE34" s="475">
        <v>154</v>
      </c>
      <c r="BF34" s="465"/>
      <c r="BG34" s="470"/>
      <c r="BH34" s="471"/>
      <c r="BI34" s="478"/>
      <c r="BJ34" s="465"/>
      <c r="BK34" s="470"/>
      <c r="BL34" s="543"/>
      <c r="BM34" s="58"/>
      <c r="BO34" s="394"/>
      <c r="BP34" s="387"/>
      <c r="BQ34" s="394"/>
      <c r="BR34" s="387"/>
      <c r="BS34" s="322"/>
    </row>
    <row r="35" spans="2:71" s="7" customFormat="1" ht="40.5" customHeight="1" thickBot="1" thickTop="1">
      <c r="B35" s="646" t="s">
        <v>250</v>
      </c>
      <c r="C35" s="647"/>
      <c r="D35" s="583" t="s">
        <v>227</v>
      </c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5"/>
      <c r="AO35" s="430">
        <v>1</v>
      </c>
      <c r="AP35" s="434"/>
      <c r="AQ35" s="434"/>
      <c r="AR35" s="453"/>
      <c r="AS35" s="450"/>
      <c r="AT35" s="431">
        <v>4</v>
      </c>
      <c r="AU35" s="432">
        <v>144</v>
      </c>
      <c r="AV35" s="437">
        <v>36</v>
      </c>
      <c r="AW35" s="433">
        <v>8</v>
      </c>
      <c r="AX35" s="434"/>
      <c r="AY35" s="434"/>
      <c r="AZ35" s="434">
        <v>28</v>
      </c>
      <c r="BA35" s="528"/>
      <c r="BB35" s="434">
        <v>27</v>
      </c>
      <c r="BC35" s="730">
        <v>81</v>
      </c>
      <c r="BD35" s="731"/>
      <c r="BE35" s="450">
        <v>16</v>
      </c>
      <c r="BF35" s="435">
        <v>2</v>
      </c>
      <c r="BG35" s="546"/>
      <c r="BH35" s="433"/>
      <c r="BI35" s="528"/>
      <c r="BJ35" s="437"/>
      <c r="BK35" s="546"/>
      <c r="BL35" s="547"/>
      <c r="BM35" s="111"/>
      <c r="BO35" s="394">
        <v>4</v>
      </c>
      <c r="BP35" s="387"/>
      <c r="BQ35" s="394"/>
      <c r="BR35" s="387"/>
      <c r="BS35" s="322">
        <f aca="true" t="shared" si="0" ref="BS35:BS41">SUM(BO35:BR35)</f>
        <v>4</v>
      </c>
    </row>
    <row r="36" spans="2:71" s="7" customFormat="1" ht="40.5" customHeight="1" thickBot="1" thickTop="1">
      <c r="B36" s="646" t="s">
        <v>251</v>
      </c>
      <c r="C36" s="647"/>
      <c r="D36" s="575" t="s">
        <v>171</v>
      </c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576"/>
      <c r="AN36" s="577"/>
      <c r="AO36" s="430">
        <v>1</v>
      </c>
      <c r="AP36" s="434"/>
      <c r="AQ36" s="376"/>
      <c r="AR36" s="417"/>
      <c r="AS36" s="419"/>
      <c r="AT36" s="436">
        <v>4</v>
      </c>
      <c r="AU36" s="432">
        <v>144</v>
      </c>
      <c r="AV36" s="437">
        <v>36</v>
      </c>
      <c r="AW36" s="433">
        <v>8</v>
      </c>
      <c r="AX36" s="376"/>
      <c r="AY36" s="434"/>
      <c r="AZ36" s="434">
        <v>28</v>
      </c>
      <c r="BA36" s="420"/>
      <c r="BB36" s="376">
        <v>27</v>
      </c>
      <c r="BC36" s="625">
        <v>81</v>
      </c>
      <c r="BD36" s="626"/>
      <c r="BE36" s="422">
        <v>16</v>
      </c>
      <c r="BF36" s="438">
        <v>2</v>
      </c>
      <c r="BG36" s="439"/>
      <c r="BH36" s="440"/>
      <c r="BI36" s="420"/>
      <c r="BJ36" s="418"/>
      <c r="BK36" s="424"/>
      <c r="BL36" s="349"/>
      <c r="BM36" s="76"/>
      <c r="BO36" s="394">
        <v>4</v>
      </c>
      <c r="BP36" s="387"/>
      <c r="BQ36" s="394"/>
      <c r="BR36" s="387"/>
      <c r="BS36" s="322">
        <f t="shared" si="0"/>
        <v>4</v>
      </c>
    </row>
    <row r="37" spans="2:71" s="7" customFormat="1" ht="40.5" customHeight="1" thickBot="1" thickTop="1">
      <c r="B37" s="646" t="s">
        <v>252</v>
      </c>
      <c r="C37" s="647"/>
      <c r="D37" s="575" t="s">
        <v>228</v>
      </c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7"/>
      <c r="AO37" s="416">
        <v>3</v>
      </c>
      <c r="AP37" s="376"/>
      <c r="AQ37" s="376"/>
      <c r="AR37" s="417"/>
      <c r="AS37" s="419"/>
      <c r="AT37" s="441">
        <v>3</v>
      </c>
      <c r="AU37" s="404">
        <v>108</v>
      </c>
      <c r="AV37" s="418">
        <v>36</v>
      </c>
      <c r="AW37" s="381">
        <v>8</v>
      </c>
      <c r="AX37" s="376"/>
      <c r="AY37" s="376"/>
      <c r="AZ37" s="376">
        <v>28</v>
      </c>
      <c r="BA37" s="376"/>
      <c r="BB37" s="381">
        <v>27</v>
      </c>
      <c r="BC37" s="625">
        <v>45</v>
      </c>
      <c r="BD37" s="626"/>
      <c r="BE37" s="422">
        <v>16</v>
      </c>
      <c r="BF37" s="438"/>
      <c r="BG37" s="442"/>
      <c r="BH37" s="443">
        <v>2</v>
      </c>
      <c r="BI37" s="420"/>
      <c r="BJ37" s="418"/>
      <c r="BK37" s="424"/>
      <c r="BL37" s="349"/>
      <c r="BM37" s="76"/>
      <c r="BO37" s="394"/>
      <c r="BP37" s="387"/>
      <c r="BQ37" s="394">
        <v>3</v>
      </c>
      <c r="BR37" s="387"/>
      <c r="BS37" s="322">
        <f t="shared" si="0"/>
        <v>3</v>
      </c>
    </row>
    <row r="38" spans="2:71" s="7" customFormat="1" ht="40.5" customHeight="1" thickBot="1" thickTop="1">
      <c r="B38" s="646" t="s">
        <v>253</v>
      </c>
      <c r="C38" s="647"/>
      <c r="D38" s="575" t="s">
        <v>175</v>
      </c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7"/>
      <c r="AO38" s="416">
        <v>2</v>
      </c>
      <c r="AP38" s="376"/>
      <c r="AQ38" s="376"/>
      <c r="AR38" s="417"/>
      <c r="AS38" s="419"/>
      <c r="AT38" s="444">
        <v>4</v>
      </c>
      <c r="AU38" s="445">
        <v>144</v>
      </c>
      <c r="AV38" s="418">
        <v>48</v>
      </c>
      <c r="AW38" s="381">
        <v>8</v>
      </c>
      <c r="AX38" s="376"/>
      <c r="AY38" s="376"/>
      <c r="AZ38" s="425">
        <v>40</v>
      </c>
      <c r="BA38" s="376"/>
      <c r="BB38" s="381">
        <v>27</v>
      </c>
      <c r="BC38" s="625">
        <v>69</v>
      </c>
      <c r="BD38" s="626"/>
      <c r="BE38" s="422">
        <v>20</v>
      </c>
      <c r="BF38" s="438"/>
      <c r="BG38" s="442">
        <v>3</v>
      </c>
      <c r="BH38" s="443"/>
      <c r="BI38" s="420"/>
      <c r="BJ38" s="418"/>
      <c r="BK38" s="424"/>
      <c r="BL38" s="349"/>
      <c r="BM38" s="76"/>
      <c r="BO38" s="394"/>
      <c r="BP38" s="387">
        <v>4</v>
      </c>
      <c r="BQ38" s="394"/>
      <c r="BR38" s="387"/>
      <c r="BS38" s="322">
        <f t="shared" si="0"/>
        <v>4</v>
      </c>
    </row>
    <row r="39" spans="2:71" s="7" customFormat="1" ht="40.5" customHeight="1" thickBot="1" thickTop="1">
      <c r="B39" s="646" t="s">
        <v>254</v>
      </c>
      <c r="C39" s="647"/>
      <c r="D39" s="575" t="s">
        <v>174</v>
      </c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  <c r="AH39" s="576"/>
      <c r="AI39" s="576"/>
      <c r="AJ39" s="576"/>
      <c r="AK39" s="576"/>
      <c r="AL39" s="576"/>
      <c r="AM39" s="576"/>
      <c r="AN39" s="577"/>
      <c r="AO39" s="416">
        <v>3</v>
      </c>
      <c r="AP39" s="376"/>
      <c r="AQ39" s="376"/>
      <c r="AR39" s="417"/>
      <c r="AS39" s="419"/>
      <c r="AT39" s="444">
        <v>4</v>
      </c>
      <c r="AU39" s="445">
        <v>144</v>
      </c>
      <c r="AV39" s="418">
        <v>54</v>
      </c>
      <c r="AW39" s="381">
        <v>10</v>
      </c>
      <c r="AX39" s="376"/>
      <c r="AY39" s="376"/>
      <c r="AZ39" s="425">
        <v>44</v>
      </c>
      <c r="BA39" s="376">
        <v>3</v>
      </c>
      <c r="BB39" s="381">
        <v>27</v>
      </c>
      <c r="BC39" s="625">
        <v>63</v>
      </c>
      <c r="BD39" s="626"/>
      <c r="BE39" s="422">
        <v>22</v>
      </c>
      <c r="BF39" s="438"/>
      <c r="BG39" s="442"/>
      <c r="BH39" s="443">
        <v>3</v>
      </c>
      <c r="BI39" s="420"/>
      <c r="BJ39" s="418"/>
      <c r="BK39" s="424"/>
      <c r="BL39" s="349"/>
      <c r="BM39" s="76"/>
      <c r="BO39" s="394"/>
      <c r="BP39" s="387"/>
      <c r="BQ39" s="394">
        <v>4</v>
      </c>
      <c r="BR39" s="387"/>
      <c r="BS39" s="322">
        <f t="shared" si="0"/>
        <v>4</v>
      </c>
    </row>
    <row r="40" spans="2:71" s="7" customFormat="1" ht="40.5" customHeight="1" thickBot="1" thickTop="1">
      <c r="B40" s="646" t="s">
        <v>255</v>
      </c>
      <c r="C40" s="647"/>
      <c r="D40" s="575" t="s">
        <v>229</v>
      </c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  <c r="AL40" s="576"/>
      <c r="AM40" s="576"/>
      <c r="AN40" s="577"/>
      <c r="AO40" s="416">
        <v>3</v>
      </c>
      <c r="AP40" s="376"/>
      <c r="AQ40" s="376">
        <v>3</v>
      </c>
      <c r="AR40" s="417"/>
      <c r="AS40" s="419"/>
      <c r="AT40" s="444">
        <v>4</v>
      </c>
      <c r="AU40" s="445">
        <v>144</v>
      </c>
      <c r="AV40" s="418">
        <v>54</v>
      </c>
      <c r="AW40" s="381">
        <v>10</v>
      </c>
      <c r="AX40" s="376"/>
      <c r="AY40" s="376"/>
      <c r="AZ40" s="425">
        <v>44</v>
      </c>
      <c r="BA40" s="376">
        <v>3</v>
      </c>
      <c r="BB40" s="381">
        <v>27</v>
      </c>
      <c r="BC40" s="625">
        <v>63</v>
      </c>
      <c r="BD40" s="626"/>
      <c r="BE40" s="422">
        <v>16</v>
      </c>
      <c r="BF40" s="438"/>
      <c r="BG40" s="442"/>
      <c r="BH40" s="443">
        <v>3</v>
      </c>
      <c r="BI40" s="420"/>
      <c r="BJ40" s="418"/>
      <c r="BK40" s="424"/>
      <c r="BL40" s="349"/>
      <c r="BM40" s="76"/>
      <c r="BO40" s="394"/>
      <c r="BP40" s="387"/>
      <c r="BQ40" s="394">
        <v>4</v>
      </c>
      <c r="BR40" s="387"/>
      <c r="BS40" s="322">
        <f t="shared" si="0"/>
        <v>4</v>
      </c>
    </row>
    <row r="41" spans="2:71" s="7" customFormat="1" ht="40.5" customHeight="1" thickBot="1" thickTop="1">
      <c r="B41" s="646" t="s">
        <v>256</v>
      </c>
      <c r="C41" s="647"/>
      <c r="D41" s="575" t="s">
        <v>176</v>
      </c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7"/>
      <c r="AO41" s="418">
        <v>2</v>
      </c>
      <c r="AP41" s="409"/>
      <c r="AQ41" s="376">
        <v>2</v>
      </c>
      <c r="AR41" s="417"/>
      <c r="AS41" s="419"/>
      <c r="AT41" s="446">
        <v>4</v>
      </c>
      <c r="AU41" s="445">
        <v>144</v>
      </c>
      <c r="AV41" s="418">
        <v>48</v>
      </c>
      <c r="AW41" s="405">
        <v>8</v>
      </c>
      <c r="AX41" s="409"/>
      <c r="AY41" s="409">
        <v>40</v>
      </c>
      <c r="AZ41" s="425"/>
      <c r="BA41" s="376"/>
      <c r="BB41" s="381">
        <v>27</v>
      </c>
      <c r="BC41" s="625">
        <v>69</v>
      </c>
      <c r="BD41" s="626"/>
      <c r="BE41" s="422">
        <v>16</v>
      </c>
      <c r="BF41" s="423"/>
      <c r="BG41" s="427">
        <v>3</v>
      </c>
      <c r="BH41" s="447"/>
      <c r="BI41" s="420"/>
      <c r="BJ41" s="418"/>
      <c r="BK41" s="424"/>
      <c r="BL41" s="349"/>
      <c r="BM41" s="76"/>
      <c r="BO41" s="394"/>
      <c r="BP41" s="387">
        <v>4</v>
      </c>
      <c r="BQ41" s="394"/>
      <c r="BR41" s="387"/>
      <c r="BS41" s="322">
        <f t="shared" si="0"/>
        <v>4</v>
      </c>
    </row>
    <row r="42" spans="2:71" s="7" customFormat="1" ht="42" customHeight="1" thickBot="1" thickTop="1">
      <c r="B42" s="646" t="s">
        <v>257</v>
      </c>
      <c r="C42" s="647"/>
      <c r="D42" s="575" t="s">
        <v>226</v>
      </c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430">
        <v>3</v>
      </c>
      <c r="AP42" s="376"/>
      <c r="AQ42" s="376"/>
      <c r="AR42" s="417"/>
      <c r="AS42" s="422"/>
      <c r="AT42" s="448">
        <v>3</v>
      </c>
      <c r="AU42" s="445">
        <v>108</v>
      </c>
      <c r="AV42" s="381">
        <v>36</v>
      </c>
      <c r="AW42" s="376">
        <v>8</v>
      </c>
      <c r="AX42" s="376"/>
      <c r="AY42" s="376">
        <v>28</v>
      </c>
      <c r="AZ42" s="421"/>
      <c r="BA42" s="420"/>
      <c r="BB42" s="376">
        <v>27</v>
      </c>
      <c r="BC42" s="625">
        <v>45</v>
      </c>
      <c r="BD42" s="626"/>
      <c r="BE42" s="422">
        <v>16</v>
      </c>
      <c r="BF42" s="438"/>
      <c r="BG42" s="449"/>
      <c r="BH42" s="381">
        <v>2</v>
      </c>
      <c r="BI42" s="420"/>
      <c r="BJ42" s="418"/>
      <c r="BK42" s="424"/>
      <c r="BL42" s="350"/>
      <c r="BM42" s="76"/>
      <c r="BO42" s="394"/>
      <c r="BP42" s="387"/>
      <c r="BQ42" s="394">
        <v>3</v>
      </c>
      <c r="BR42" s="387"/>
      <c r="BS42" s="322">
        <f>SUM(BO42:BR42)</f>
        <v>3</v>
      </c>
    </row>
    <row r="43" spans="2:71" s="7" customFormat="1" ht="40.5" customHeight="1" thickBot="1" thickTop="1">
      <c r="B43" s="646" t="s">
        <v>258</v>
      </c>
      <c r="C43" s="647"/>
      <c r="D43" s="586" t="s">
        <v>230</v>
      </c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396"/>
      <c r="AP43" s="409">
        <v>1</v>
      </c>
      <c r="AQ43" s="409"/>
      <c r="AR43" s="454"/>
      <c r="AS43" s="411"/>
      <c r="AT43" s="530">
        <v>3</v>
      </c>
      <c r="AU43" s="531">
        <v>108</v>
      </c>
      <c r="AV43" s="405">
        <v>36</v>
      </c>
      <c r="AW43" s="409">
        <v>8</v>
      </c>
      <c r="AX43" s="409"/>
      <c r="AY43" s="409"/>
      <c r="AZ43" s="410">
        <v>28</v>
      </c>
      <c r="BA43" s="408"/>
      <c r="BB43" s="409"/>
      <c r="BC43" s="812">
        <v>72</v>
      </c>
      <c r="BD43" s="813"/>
      <c r="BE43" s="411">
        <v>16</v>
      </c>
      <c r="BF43" s="423">
        <v>2</v>
      </c>
      <c r="BG43" s="529"/>
      <c r="BH43" s="405"/>
      <c r="BI43" s="408"/>
      <c r="BJ43" s="414"/>
      <c r="BK43" s="415"/>
      <c r="BL43" s="348"/>
      <c r="BM43" s="238"/>
      <c r="BO43" s="394">
        <v>3</v>
      </c>
      <c r="BP43" s="387"/>
      <c r="BQ43" s="394"/>
      <c r="BR43" s="387"/>
      <c r="BS43" s="322"/>
    </row>
    <row r="44" spans="2:71" s="9" customFormat="1" ht="40.5" customHeight="1" thickBot="1" thickTop="1">
      <c r="B44" s="650" t="s">
        <v>259</v>
      </c>
      <c r="C44" s="651"/>
      <c r="D44" s="579" t="s">
        <v>242</v>
      </c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580"/>
      <c r="AL44" s="580"/>
      <c r="AM44" s="580"/>
      <c r="AN44" s="581"/>
      <c r="AO44" s="465"/>
      <c r="AP44" s="466"/>
      <c r="AQ44" s="466"/>
      <c r="AR44" s="476"/>
      <c r="AS44" s="468"/>
      <c r="AT44" s="532">
        <v>20</v>
      </c>
      <c r="AU44" s="477">
        <v>720</v>
      </c>
      <c r="AV44" s="471">
        <v>204</v>
      </c>
      <c r="AW44" s="471">
        <v>42</v>
      </c>
      <c r="AX44" s="471"/>
      <c r="AY44" s="471">
        <v>26</v>
      </c>
      <c r="AZ44" s="471">
        <v>136</v>
      </c>
      <c r="BA44" s="471">
        <v>3</v>
      </c>
      <c r="BB44" s="476">
        <v>81</v>
      </c>
      <c r="BC44" s="648">
        <v>435</v>
      </c>
      <c r="BD44" s="649"/>
      <c r="BE44" s="475">
        <v>90</v>
      </c>
      <c r="BF44" s="465">
        <v>2</v>
      </c>
      <c r="BG44" s="470">
        <v>6</v>
      </c>
      <c r="BH44" s="471">
        <v>4</v>
      </c>
      <c r="BI44" s="478"/>
      <c r="BJ44" s="465"/>
      <c r="BK44" s="470"/>
      <c r="BL44" s="344"/>
      <c r="BM44" s="137"/>
      <c r="BO44" s="394"/>
      <c r="BP44" s="387"/>
      <c r="BQ44" s="394"/>
      <c r="BR44" s="387"/>
      <c r="BS44" s="322"/>
    </row>
    <row r="45" spans="2:71" s="9" customFormat="1" ht="40.5" customHeight="1" thickBot="1" thickTop="1">
      <c r="B45" s="646" t="s">
        <v>260</v>
      </c>
      <c r="C45" s="647"/>
      <c r="D45" s="588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90"/>
      <c r="AO45" s="534"/>
      <c r="AP45" s="553"/>
      <c r="AQ45" s="553"/>
      <c r="AR45" s="545"/>
      <c r="AS45" s="534"/>
      <c r="AT45" s="554"/>
      <c r="AU45" s="555"/>
      <c r="AV45" s="549"/>
      <c r="AW45" s="549"/>
      <c r="AX45" s="549"/>
      <c r="AY45" s="549"/>
      <c r="AZ45" s="549"/>
      <c r="BA45" s="534"/>
      <c r="BB45" s="534"/>
      <c r="BC45" s="542"/>
      <c r="BD45" s="542"/>
      <c r="BE45" s="534"/>
      <c r="BF45" s="548"/>
      <c r="BG45" s="545"/>
      <c r="BH45" s="549"/>
      <c r="BI45" s="550"/>
      <c r="BJ45" s="548"/>
      <c r="BK45" s="551"/>
      <c r="BL45" s="552"/>
      <c r="BM45" s="255"/>
      <c r="BO45" s="394"/>
      <c r="BP45" s="387"/>
      <c r="BQ45" s="394"/>
      <c r="BR45" s="387"/>
      <c r="BS45" s="322"/>
    </row>
    <row r="46" spans="2:71" s="7" customFormat="1" ht="40.5" customHeight="1" thickTop="1">
      <c r="B46" s="727">
        <v>13</v>
      </c>
      <c r="C46" s="728"/>
      <c r="D46" s="591" t="s">
        <v>231</v>
      </c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578"/>
      <c r="AK46" s="578"/>
      <c r="AL46" s="578"/>
      <c r="AM46" s="578"/>
      <c r="AN46" s="592"/>
      <c r="AO46" s="422">
        <v>1</v>
      </c>
      <c r="AP46" s="376"/>
      <c r="AQ46" s="376">
        <v>1</v>
      </c>
      <c r="AR46" s="417"/>
      <c r="AS46" s="422"/>
      <c r="AT46" s="444">
        <v>4</v>
      </c>
      <c r="AU46" s="445">
        <v>144</v>
      </c>
      <c r="AV46" s="418">
        <v>36</v>
      </c>
      <c r="AW46" s="381">
        <v>8</v>
      </c>
      <c r="AX46" s="376"/>
      <c r="AY46" s="376"/>
      <c r="AZ46" s="426">
        <v>28</v>
      </c>
      <c r="BA46" s="420">
        <v>3</v>
      </c>
      <c r="BB46" s="376">
        <v>27</v>
      </c>
      <c r="BC46" s="625">
        <v>81</v>
      </c>
      <c r="BD46" s="626"/>
      <c r="BE46" s="420">
        <v>16</v>
      </c>
      <c r="BF46" s="418">
        <v>2</v>
      </c>
      <c r="BG46" s="417"/>
      <c r="BH46" s="381"/>
      <c r="BI46" s="420"/>
      <c r="BJ46" s="418"/>
      <c r="BK46" s="424"/>
      <c r="BL46" s="350"/>
      <c r="BM46" s="45"/>
      <c r="BO46" s="394">
        <v>4</v>
      </c>
      <c r="BP46" s="387"/>
      <c r="BQ46" s="394"/>
      <c r="BR46" s="387"/>
      <c r="BS46" s="322">
        <f>SUM(BO46:BR46)</f>
        <v>4</v>
      </c>
    </row>
    <row r="47" spans="2:71" s="8" customFormat="1" ht="42" customHeight="1" thickBot="1">
      <c r="B47" s="656" t="s">
        <v>192</v>
      </c>
      <c r="C47" s="657"/>
      <c r="D47" s="593" t="s">
        <v>232</v>
      </c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592"/>
      <c r="AO47" s="422" t="s">
        <v>192</v>
      </c>
      <c r="AP47" s="376"/>
      <c r="AQ47" s="376" t="s">
        <v>192</v>
      </c>
      <c r="AR47" s="417"/>
      <c r="AS47" s="422"/>
      <c r="AT47" s="444" t="s">
        <v>192</v>
      </c>
      <c r="AU47" s="404" t="s">
        <v>192</v>
      </c>
      <c r="AV47" s="418" t="s">
        <v>192</v>
      </c>
      <c r="AW47" s="381" t="s">
        <v>192</v>
      </c>
      <c r="AX47" s="376"/>
      <c r="AY47" s="376"/>
      <c r="AZ47" s="426" t="s">
        <v>192</v>
      </c>
      <c r="BA47" s="420" t="s">
        <v>192</v>
      </c>
      <c r="BB47" s="376" t="s">
        <v>192</v>
      </c>
      <c r="BC47" s="625" t="s">
        <v>192</v>
      </c>
      <c r="BD47" s="626"/>
      <c r="BE47" s="422" t="s">
        <v>192</v>
      </c>
      <c r="BF47" s="418" t="s">
        <v>192</v>
      </c>
      <c r="BG47" s="417"/>
      <c r="BH47" s="381"/>
      <c r="BI47" s="420"/>
      <c r="BJ47" s="418"/>
      <c r="BK47" s="424"/>
      <c r="BL47" s="350"/>
      <c r="BM47" s="76"/>
      <c r="BO47" s="394" t="s">
        <v>192</v>
      </c>
      <c r="BP47" s="387"/>
      <c r="BQ47" s="394"/>
      <c r="BR47" s="387"/>
      <c r="BS47" s="322"/>
    </row>
    <row r="48" spans="2:71" s="8" customFormat="1" ht="42" customHeight="1" thickBot="1" thickTop="1">
      <c r="B48" s="646" t="s">
        <v>261</v>
      </c>
      <c r="C48" s="647"/>
      <c r="D48" s="593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578"/>
      <c r="AL48" s="578"/>
      <c r="AM48" s="578"/>
      <c r="AN48" s="592"/>
      <c r="AO48" s="422"/>
      <c r="AP48" s="376"/>
      <c r="AQ48" s="376"/>
      <c r="AR48" s="417"/>
      <c r="AS48" s="422"/>
      <c r="AT48" s="444"/>
      <c r="AU48" s="404"/>
      <c r="AV48" s="418"/>
      <c r="AW48" s="381"/>
      <c r="AX48" s="376"/>
      <c r="AY48" s="376"/>
      <c r="AZ48" s="426"/>
      <c r="BA48" s="420"/>
      <c r="BB48" s="376"/>
      <c r="BC48" s="421"/>
      <c r="BD48" s="533"/>
      <c r="BE48" s="422"/>
      <c r="BF48" s="418"/>
      <c r="BG48" s="417"/>
      <c r="BH48" s="381"/>
      <c r="BI48" s="420"/>
      <c r="BJ48" s="418"/>
      <c r="BK48" s="424"/>
      <c r="BL48" s="350"/>
      <c r="BM48" s="76"/>
      <c r="BO48" s="394"/>
      <c r="BP48" s="387"/>
      <c r="BQ48" s="394"/>
      <c r="BR48" s="387"/>
      <c r="BS48" s="322"/>
    </row>
    <row r="49" spans="2:71" s="8" customFormat="1" ht="40.5" customHeight="1" thickTop="1">
      <c r="B49" s="656">
        <v>14</v>
      </c>
      <c r="C49" s="657"/>
      <c r="D49" s="593" t="s">
        <v>233</v>
      </c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578"/>
      <c r="AN49" s="592"/>
      <c r="AO49" s="376">
        <v>2</v>
      </c>
      <c r="AP49" s="376"/>
      <c r="AQ49" s="376"/>
      <c r="AR49" s="417"/>
      <c r="AS49" s="422"/>
      <c r="AT49" s="444">
        <v>4</v>
      </c>
      <c r="AU49" s="445">
        <v>144</v>
      </c>
      <c r="AV49" s="418">
        <v>32</v>
      </c>
      <c r="AW49" s="381">
        <v>6</v>
      </c>
      <c r="AX49" s="376"/>
      <c r="AY49" s="376"/>
      <c r="AZ49" s="426">
        <v>26</v>
      </c>
      <c r="BA49" s="420"/>
      <c r="BB49" s="376">
        <v>27</v>
      </c>
      <c r="BC49" s="625">
        <v>85</v>
      </c>
      <c r="BD49" s="626"/>
      <c r="BE49" s="422">
        <v>14</v>
      </c>
      <c r="BF49" s="418"/>
      <c r="BG49" s="417">
        <v>2</v>
      </c>
      <c r="BH49" s="381"/>
      <c r="BI49" s="420"/>
      <c r="BJ49" s="418"/>
      <c r="BK49" s="424"/>
      <c r="BL49" s="350"/>
      <c r="BM49" s="76"/>
      <c r="BO49" s="394"/>
      <c r="BP49" s="387">
        <v>4</v>
      </c>
      <c r="BQ49" s="394"/>
      <c r="BR49" s="387"/>
      <c r="BS49" s="322">
        <f>SUM(BO49:BR49)</f>
        <v>4</v>
      </c>
    </row>
    <row r="50" spans="2:71" s="8" customFormat="1" ht="40.5" customHeight="1" thickBot="1">
      <c r="B50" s="656" t="s">
        <v>192</v>
      </c>
      <c r="C50" s="657"/>
      <c r="D50" s="593" t="s">
        <v>234</v>
      </c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8"/>
      <c r="X50" s="578"/>
      <c r="Y50" s="578"/>
      <c r="Z50" s="578"/>
      <c r="AA50" s="578"/>
      <c r="AB50" s="578"/>
      <c r="AC50" s="578"/>
      <c r="AD50" s="578"/>
      <c r="AE50" s="578"/>
      <c r="AF50" s="578"/>
      <c r="AG50" s="578"/>
      <c r="AH50" s="578"/>
      <c r="AI50" s="578"/>
      <c r="AJ50" s="578"/>
      <c r="AK50" s="578"/>
      <c r="AL50" s="578"/>
      <c r="AM50" s="578"/>
      <c r="AN50" s="592"/>
      <c r="AO50" s="376" t="s">
        <v>192</v>
      </c>
      <c r="AP50" s="376"/>
      <c r="AQ50" s="376"/>
      <c r="AR50" s="417"/>
      <c r="AS50" s="422"/>
      <c r="AT50" s="444" t="s">
        <v>192</v>
      </c>
      <c r="AU50" s="404" t="s">
        <v>192</v>
      </c>
      <c r="AV50" s="418" t="s">
        <v>192</v>
      </c>
      <c r="AW50" s="381" t="s">
        <v>192</v>
      </c>
      <c r="AX50" s="376"/>
      <c r="AY50" s="376"/>
      <c r="AZ50" s="426" t="s">
        <v>192</v>
      </c>
      <c r="BA50" s="420"/>
      <c r="BB50" s="376" t="s">
        <v>192</v>
      </c>
      <c r="BC50" s="625" t="s">
        <v>192</v>
      </c>
      <c r="BD50" s="626"/>
      <c r="BE50" s="422" t="s">
        <v>192</v>
      </c>
      <c r="BF50" s="418"/>
      <c r="BG50" s="417" t="s">
        <v>192</v>
      </c>
      <c r="BH50" s="381"/>
      <c r="BI50" s="420"/>
      <c r="BJ50" s="418"/>
      <c r="BK50" s="424"/>
      <c r="BL50" s="350"/>
      <c r="BM50" s="76"/>
      <c r="BO50" s="394"/>
      <c r="BP50" s="387" t="s">
        <v>192</v>
      </c>
      <c r="BQ50" s="394"/>
      <c r="BR50" s="387"/>
      <c r="BS50" s="322"/>
    </row>
    <row r="51" spans="2:71" s="8" customFormat="1" ht="40.5" customHeight="1" thickBot="1" thickTop="1">
      <c r="B51" s="646" t="s">
        <v>262</v>
      </c>
      <c r="C51" s="647"/>
      <c r="D51" s="593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  <c r="AJ51" s="578"/>
      <c r="AK51" s="578"/>
      <c r="AL51" s="578"/>
      <c r="AM51" s="578"/>
      <c r="AN51" s="592"/>
      <c r="AO51" s="450"/>
      <c r="AP51" s="434"/>
      <c r="AQ51" s="434"/>
      <c r="AR51" s="417"/>
      <c r="AS51" s="422"/>
      <c r="AT51" s="451"/>
      <c r="AU51" s="431"/>
      <c r="AV51" s="437"/>
      <c r="AW51" s="433"/>
      <c r="AX51" s="434"/>
      <c r="AY51" s="434"/>
      <c r="AZ51" s="452"/>
      <c r="BA51" s="528"/>
      <c r="BB51" s="434"/>
      <c r="BC51" s="421"/>
      <c r="BD51" s="533"/>
      <c r="BE51" s="422"/>
      <c r="BF51" s="437"/>
      <c r="BG51" s="453"/>
      <c r="BH51" s="433"/>
      <c r="BI51" s="420"/>
      <c r="BJ51" s="418"/>
      <c r="BK51" s="424"/>
      <c r="BL51" s="350"/>
      <c r="BM51" s="76"/>
      <c r="BO51" s="394"/>
      <c r="BP51" s="387"/>
      <c r="BQ51" s="394"/>
      <c r="BR51" s="387"/>
      <c r="BS51" s="322"/>
    </row>
    <row r="52" spans="2:71" s="8" customFormat="1" ht="40.5" customHeight="1" thickTop="1">
      <c r="B52" s="656">
        <v>15</v>
      </c>
      <c r="C52" s="657"/>
      <c r="D52" s="593" t="s">
        <v>186</v>
      </c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8"/>
      <c r="AE52" s="578"/>
      <c r="AF52" s="578"/>
      <c r="AG52" s="578"/>
      <c r="AH52" s="578"/>
      <c r="AI52" s="578"/>
      <c r="AJ52" s="578"/>
      <c r="AK52" s="578"/>
      <c r="AL52" s="578"/>
      <c r="AM52" s="578"/>
      <c r="AN52" s="592"/>
      <c r="AO52" s="450"/>
      <c r="AP52" s="434">
        <v>2</v>
      </c>
      <c r="AQ52" s="434"/>
      <c r="AR52" s="417"/>
      <c r="AS52" s="422"/>
      <c r="AT52" s="451">
        <v>3</v>
      </c>
      <c r="AU52" s="431">
        <v>108</v>
      </c>
      <c r="AV52" s="437">
        <v>32</v>
      </c>
      <c r="AW52" s="433">
        <v>6</v>
      </c>
      <c r="AX52" s="434"/>
      <c r="AY52" s="434"/>
      <c r="AZ52" s="434">
        <v>26</v>
      </c>
      <c r="BA52" s="434"/>
      <c r="BB52" s="452"/>
      <c r="BC52" s="625">
        <v>76</v>
      </c>
      <c r="BD52" s="626"/>
      <c r="BE52" s="422">
        <v>14</v>
      </c>
      <c r="BF52" s="437"/>
      <c r="BG52" s="453">
        <v>2</v>
      </c>
      <c r="BH52" s="433"/>
      <c r="BI52" s="420"/>
      <c r="BJ52" s="418"/>
      <c r="BK52" s="424"/>
      <c r="BL52" s="350"/>
      <c r="BM52" s="76"/>
      <c r="BO52" s="394"/>
      <c r="BP52" s="387">
        <v>3</v>
      </c>
      <c r="BQ52" s="394"/>
      <c r="BR52" s="387"/>
      <c r="BS52" s="322">
        <f>SUM(BO52:BR52)</f>
        <v>3</v>
      </c>
    </row>
    <row r="53" spans="2:71" s="8" customFormat="1" ht="40.5" customHeight="1" thickBot="1">
      <c r="B53" s="656" t="s">
        <v>192</v>
      </c>
      <c r="C53" s="657"/>
      <c r="D53" s="594" t="s">
        <v>188</v>
      </c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8"/>
      <c r="AL53" s="578"/>
      <c r="AM53" s="578"/>
      <c r="AN53" s="592"/>
      <c r="AO53" s="422"/>
      <c r="AP53" s="376" t="s">
        <v>192</v>
      </c>
      <c r="AQ53" s="376"/>
      <c r="AR53" s="417"/>
      <c r="AS53" s="422"/>
      <c r="AT53" s="444" t="s">
        <v>192</v>
      </c>
      <c r="AU53" s="445" t="s">
        <v>192</v>
      </c>
      <c r="AV53" s="418" t="s">
        <v>192</v>
      </c>
      <c r="AW53" s="381" t="s">
        <v>192</v>
      </c>
      <c r="AX53" s="376"/>
      <c r="AY53" s="376"/>
      <c r="AZ53" s="376" t="s">
        <v>192</v>
      </c>
      <c r="BA53" s="376"/>
      <c r="BB53" s="426"/>
      <c r="BC53" s="625" t="s">
        <v>192</v>
      </c>
      <c r="BD53" s="626"/>
      <c r="BE53" s="422" t="s">
        <v>192</v>
      </c>
      <c r="BF53" s="418"/>
      <c r="BG53" s="417" t="s">
        <v>192</v>
      </c>
      <c r="BH53" s="381"/>
      <c r="BI53" s="420"/>
      <c r="BJ53" s="418"/>
      <c r="BK53" s="424"/>
      <c r="BL53" s="350"/>
      <c r="BM53" s="76"/>
      <c r="BO53" s="394"/>
      <c r="BP53" s="387" t="s">
        <v>192</v>
      </c>
      <c r="BQ53" s="394"/>
      <c r="BR53" s="387"/>
      <c r="BS53" s="322"/>
    </row>
    <row r="54" spans="2:71" s="8" customFormat="1" ht="40.5" customHeight="1" thickBot="1" thickTop="1">
      <c r="B54" s="646" t="s">
        <v>263</v>
      </c>
      <c r="C54" s="647"/>
      <c r="D54" s="594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8"/>
      <c r="AK54" s="578"/>
      <c r="AL54" s="578"/>
      <c r="AM54" s="578"/>
      <c r="AN54" s="592"/>
      <c r="AO54" s="422"/>
      <c r="AP54" s="376"/>
      <c r="AQ54" s="376"/>
      <c r="AR54" s="417"/>
      <c r="AS54" s="422"/>
      <c r="AT54" s="444"/>
      <c r="AU54" s="445"/>
      <c r="AV54" s="418"/>
      <c r="AW54" s="381"/>
      <c r="AX54" s="376"/>
      <c r="AY54" s="376"/>
      <c r="AZ54" s="376"/>
      <c r="BA54" s="376"/>
      <c r="BB54" s="426"/>
      <c r="BC54" s="421"/>
      <c r="BD54" s="533"/>
      <c r="BE54" s="422"/>
      <c r="BF54" s="418"/>
      <c r="BG54" s="417"/>
      <c r="BH54" s="381"/>
      <c r="BI54" s="420"/>
      <c r="BJ54" s="418"/>
      <c r="BK54" s="424"/>
      <c r="BL54" s="350"/>
      <c r="BM54" s="76"/>
      <c r="BO54" s="394"/>
      <c r="BP54" s="419"/>
      <c r="BQ54" s="394"/>
      <c r="BR54" s="387"/>
      <c r="BS54" s="322"/>
    </row>
    <row r="55" spans="2:71" s="8" customFormat="1" ht="40.5" customHeight="1" thickTop="1">
      <c r="B55" s="656">
        <v>16</v>
      </c>
      <c r="C55" s="657"/>
      <c r="D55" s="594" t="s">
        <v>177</v>
      </c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578"/>
      <c r="AL55" s="578"/>
      <c r="AM55" s="578"/>
      <c r="AN55" s="592"/>
      <c r="AO55" s="422">
        <v>2</v>
      </c>
      <c r="AP55" s="376"/>
      <c r="AQ55" s="376"/>
      <c r="AR55" s="417"/>
      <c r="AS55" s="422"/>
      <c r="AT55" s="444">
        <v>3</v>
      </c>
      <c r="AU55" s="445">
        <v>108</v>
      </c>
      <c r="AV55" s="418">
        <v>32</v>
      </c>
      <c r="AW55" s="381">
        <v>6</v>
      </c>
      <c r="AX55" s="376"/>
      <c r="AY55" s="426">
        <v>26</v>
      </c>
      <c r="AZ55" s="426"/>
      <c r="BA55" s="376"/>
      <c r="BB55" s="426">
        <v>27</v>
      </c>
      <c r="BC55" s="625">
        <v>49</v>
      </c>
      <c r="BD55" s="626"/>
      <c r="BE55" s="422">
        <v>14</v>
      </c>
      <c r="BF55" s="418"/>
      <c r="BG55" s="417">
        <v>2</v>
      </c>
      <c r="BH55" s="381"/>
      <c r="BI55" s="420"/>
      <c r="BJ55" s="418"/>
      <c r="BK55" s="424"/>
      <c r="BL55" s="350"/>
      <c r="BM55" s="76"/>
      <c r="BO55" s="394"/>
      <c r="BP55" s="385">
        <v>3</v>
      </c>
      <c r="BQ55" s="394"/>
      <c r="BR55" s="387"/>
      <c r="BS55" s="322">
        <f>SUM(BO55:BR55)</f>
        <v>3</v>
      </c>
    </row>
    <row r="56" spans="2:71" s="8" customFormat="1" ht="40.5" customHeight="1" thickBot="1">
      <c r="B56" s="656" t="s">
        <v>192</v>
      </c>
      <c r="C56" s="657"/>
      <c r="D56" s="594" t="s">
        <v>189</v>
      </c>
      <c r="E56" s="578"/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578"/>
      <c r="AB56" s="578"/>
      <c r="AC56" s="578"/>
      <c r="AD56" s="578"/>
      <c r="AE56" s="578"/>
      <c r="AF56" s="578"/>
      <c r="AG56" s="578"/>
      <c r="AH56" s="578"/>
      <c r="AI56" s="578"/>
      <c r="AJ56" s="578"/>
      <c r="AK56" s="578"/>
      <c r="AL56" s="578"/>
      <c r="AM56" s="578"/>
      <c r="AN56" s="592"/>
      <c r="AO56" s="422" t="s">
        <v>192</v>
      </c>
      <c r="AP56" s="376"/>
      <c r="AQ56" s="376"/>
      <c r="AR56" s="417"/>
      <c r="AS56" s="422"/>
      <c r="AT56" s="444" t="s">
        <v>192</v>
      </c>
      <c r="AU56" s="404" t="s">
        <v>192</v>
      </c>
      <c r="AV56" s="418" t="s">
        <v>192</v>
      </c>
      <c r="AW56" s="381" t="s">
        <v>192</v>
      </c>
      <c r="AX56" s="376"/>
      <c r="AY56" s="426" t="s">
        <v>192</v>
      </c>
      <c r="AZ56" s="426"/>
      <c r="BA56" s="376"/>
      <c r="BB56" s="426" t="s">
        <v>192</v>
      </c>
      <c r="BC56" s="625" t="s">
        <v>192</v>
      </c>
      <c r="BD56" s="626"/>
      <c r="BE56" s="422" t="s">
        <v>192</v>
      </c>
      <c r="BF56" s="418"/>
      <c r="BG56" s="417" t="s">
        <v>192</v>
      </c>
      <c r="BH56" s="381"/>
      <c r="BI56" s="420"/>
      <c r="BJ56" s="418"/>
      <c r="BK56" s="424"/>
      <c r="BL56" s="350"/>
      <c r="BM56" s="76"/>
      <c r="BO56" s="394"/>
      <c r="BP56" s="385" t="s">
        <v>192</v>
      </c>
      <c r="BQ56" s="394"/>
      <c r="BR56" s="387"/>
      <c r="BS56" s="322"/>
    </row>
    <row r="57" spans="2:71" s="8" customFormat="1" ht="40.5" customHeight="1" thickBot="1" thickTop="1">
      <c r="B57" s="646" t="s">
        <v>264</v>
      </c>
      <c r="C57" s="647"/>
      <c r="D57" s="594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  <c r="R57" s="578"/>
      <c r="S57" s="578"/>
      <c r="T57" s="578"/>
      <c r="U57" s="578"/>
      <c r="V57" s="578"/>
      <c r="W57" s="578"/>
      <c r="X57" s="578"/>
      <c r="Y57" s="578"/>
      <c r="Z57" s="578"/>
      <c r="AA57" s="578"/>
      <c r="AB57" s="578"/>
      <c r="AC57" s="578"/>
      <c r="AD57" s="578"/>
      <c r="AE57" s="578"/>
      <c r="AF57" s="578"/>
      <c r="AG57" s="578"/>
      <c r="AH57" s="578"/>
      <c r="AI57" s="578"/>
      <c r="AJ57" s="578"/>
      <c r="AK57" s="578"/>
      <c r="AL57" s="578"/>
      <c r="AM57" s="578"/>
      <c r="AN57" s="592"/>
      <c r="AO57" s="422"/>
      <c r="AP57" s="376"/>
      <c r="AQ57" s="376"/>
      <c r="AR57" s="417"/>
      <c r="AS57" s="422"/>
      <c r="AT57" s="444"/>
      <c r="AU57" s="404"/>
      <c r="AV57" s="418"/>
      <c r="AW57" s="381"/>
      <c r="AX57" s="376"/>
      <c r="AY57" s="426"/>
      <c r="AZ57" s="426"/>
      <c r="BA57" s="376"/>
      <c r="BB57" s="426"/>
      <c r="BC57" s="421"/>
      <c r="BD57" s="533"/>
      <c r="BE57" s="422"/>
      <c r="BF57" s="418"/>
      <c r="BG57" s="417"/>
      <c r="BH57" s="381"/>
      <c r="BI57" s="422"/>
      <c r="BJ57" s="418"/>
      <c r="BK57" s="424"/>
      <c r="BL57" s="350"/>
      <c r="BM57" s="76"/>
      <c r="BO57" s="394"/>
      <c r="BP57" s="419"/>
      <c r="BQ57" s="394"/>
      <c r="BR57" s="387"/>
      <c r="BS57" s="322"/>
    </row>
    <row r="58" spans="2:71" s="8" customFormat="1" ht="40.5" customHeight="1" thickTop="1">
      <c r="B58" s="656">
        <v>17</v>
      </c>
      <c r="C58" s="657"/>
      <c r="D58" s="594" t="s">
        <v>235</v>
      </c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8"/>
      <c r="Q58" s="578"/>
      <c r="R58" s="578"/>
      <c r="S58" s="578"/>
      <c r="T58" s="578"/>
      <c r="U58" s="578"/>
      <c r="V58" s="578"/>
      <c r="W58" s="578"/>
      <c r="X58" s="578"/>
      <c r="Y58" s="578"/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8"/>
      <c r="AK58" s="578"/>
      <c r="AL58" s="578"/>
      <c r="AM58" s="578"/>
      <c r="AN58" s="592"/>
      <c r="AO58" s="422"/>
      <c r="AP58" s="376">
        <v>3</v>
      </c>
      <c r="AQ58" s="376"/>
      <c r="AR58" s="417"/>
      <c r="AS58" s="422"/>
      <c r="AT58" s="444">
        <v>3</v>
      </c>
      <c r="AU58" s="404">
        <v>108</v>
      </c>
      <c r="AV58" s="418">
        <v>36</v>
      </c>
      <c r="AW58" s="381">
        <v>8</v>
      </c>
      <c r="AX58" s="376"/>
      <c r="AY58" s="426"/>
      <c r="AZ58" s="426">
        <v>28</v>
      </c>
      <c r="BA58" s="376"/>
      <c r="BB58" s="426"/>
      <c r="BC58" s="625">
        <v>72</v>
      </c>
      <c r="BD58" s="626"/>
      <c r="BE58" s="422">
        <v>16</v>
      </c>
      <c r="BF58" s="418"/>
      <c r="BG58" s="417"/>
      <c r="BH58" s="418">
        <v>2</v>
      </c>
      <c r="BI58" s="422"/>
      <c r="BJ58" s="418"/>
      <c r="BK58" s="424"/>
      <c r="BL58" s="350"/>
      <c r="BM58" s="76"/>
      <c r="BO58" s="394"/>
      <c r="BP58" s="387"/>
      <c r="BQ58" s="394">
        <v>3</v>
      </c>
      <c r="BR58" s="387"/>
      <c r="BS58" s="322">
        <f>SUM(BO58:BR58)</f>
        <v>3</v>
      </c>
    </row>
    <row r="59" spans="2:71" s="8" customFormat="1" ht="40.5" customHeight="1" thickBot="1">
      <c r="B59" s="656" t="s">
        <v>192</v>
      </c>
      <c r="C59" s="657"/>
      <c r="D59" s="594" t="s">
        <v>236</v>
      </c>
      <c r="E59" s="578"/>
      <c r="F59" s="578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8"/>
      <c r="X59" s="578"/>
      <c r="Y59" s="578"/>
      <c r="Z59" s="578"/>
      <c r="AA59" s="578"/>
      <c r="AB59" s="578"/>
      <c r="AC59" s="578"/>
      <c r="AD59" s="578"/>
      <c r="AE59" s="578"/>
      <c r="AF59" s="578"/>
      <c r="AG59" s="578"/>
      <c r="AH59" s="578"/>
      <c r="AI59" s="578"/>
      <c r="AJ59" s="578"/>
      <c r="AK59" s="578"/>
      <c r="AL59" s="578"/>
      <c r="AM59" s="578"/>
      <c r="AN59" s="592"/>
      <c r="AO59" s="422"/>
      <c r="AP59" s="376" t="s">
        <v>192</v>
      </c>
      <c r="AQ59" s="376"/>
      <c r="AR59" s="417"/>
      <c r="AS59" s="422"/>
      <c r="AT59" s="404" t="s">
        <v>192</v>
      </c>
      <c r="AU59" s="404" t="s">
        <v>192</v>
      </c>
      <c r="AV59" s="418" t="s">
        <v>192</v>
      </c>
      <c r="AW59" s="381" t="s">
        <v>192</v>
      </c>
      <c r="AX59" s="376"/>
      <c r="AY59" s="426"/>
      <c r="AZ59" s="426" t="s">
        <v>192</v>
      </c>
      <c r="BA59" s="376"/>
      <c r="BB59" s="426"/>
      <c r="BC59" s="625" t="s">
        <v>192</v>
      </c>
      <c r="BD59" s="626"/>
      <c r="BE59" s="422" t="s">
        <v>192</v>
      </c>
      <c r="BF59" s="418"/>
      <c r="BG59" s="417"/>
      <c r="BH59" s="418" t="s">
        <v>192</v>
      </c>
      <c r="BI59" s="422"/>
      <c r="BJ59" s="418"/>
      <c r="BK59" s="424"/>
      <c r="BL59" s="350"/>
      <c r="BM59" s="76"/>
      <c r="BO59" s="394"/>
      <c r="BP59" s="387"/>
      <c r="BQ59" s="394" t="s">
        <v>192</v>
      </c>
      <c r="BR59" s="387"/>
      <c r="BS59" s="322"/>
    </row>
    <row r="60" spans="2:71" s="8" customFormat="1" ht="40.5" customHeight="1" thickBot="1" thickTop="1">
      <c r="B60" s="646" t="s">
        <v>265</v>
      </c>
      <c r="C60" s="647"/>
      <c r="D60" s="594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8"/>
      <c r="AL60" s="578"/>
      <c r="AM60" s="578"/>
      <c r="AN60" s="592"/>
      <c r="AO60" s="422"/>
      <c r="AP60" s="376"/>
      <c r="AQ60" s="376"/>
      <c r="AR60" s="417"/>
      <c r="AS60" s="422"/>
      <c r="AT60" s="404"/>
      <c r="AU60" s="404"/>
      <c r="AV60" s="418"/>
      <c r="AW60" s="381"/>
      <c r="AX60" s="376"/>
      <c r="AY60" s="426"/>
      <c r="AZ60" s="426"/>
      <c r="BA60" s="376"/>
      <c r="BB60" s="426"/>
      <c r="BC60" s="421"/>
      <c r="BD60" s="533"/>
      <c r="BE60" s="422"/>
      <c r="BF60" s="418"/>
      <c r="BG60" s="417"/>
      <c r="BH60" s="381"/>
      <c r="BI60" s="422"/>
      <c r="BJ60" s="418"/>
      <c r="BK60" s="424"/>
      <c r="BL60" s="350"/>
      <c r="BM60" s="76"/>
      <c r="BO60" s="394"/>
      <c r="BP60" s="387"/>
      <c r="BQ60" s="394"/>
      <c r="BR60" s="387"/>
      <c r="BS60" s="322"/>
    </row>
    <row r="61" spans="2:71" s="8" customFormat="1" ht="40.5" customHeight="1" thickTop="1">
      <c r="B61" s="656">
        <v>18</v>
      </c>
      <c r="C61" s="657"/>
      <c r="D61" s="594" t="s">
        <v>184</v>
      </c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  <c r="AB61" s="578"/>
      <c r="AC61" s="578"/>
      <c r="AD61" s="578"/>
      <c r="AE61" s="578"/>
      <c r="AF61" s="578"/>
      <c r="AG61" s="578"/>
      <c r="AH61" s="578"/>
      <c r="AI61" s="578"/>
      <c r="AJ61" s="578"/>
      <c r="AK61" s="578"/>
      <c r="AL61" s="578"/>
      <c r="AM61" s="578"/>
      <c r="AN61" s="592"/>
      <c r="AO61" s="422"/>
      <c r="AP61" s="376">
        <v>3</v>
      </c>
      <c r="AQ61" s="376"/>
      <c r="AR61" s="417"/>
      <c r="AS61" s="422"/>
      <c r="AT61" s="404">
        <v>3</v>
      </c>
      <c r="AU61" s="404">
        <v>108</v>
      </c>
      <c r="AV61" s="418">
        <v>36</v>
      </c>
      <c r="AW61" s="381">
        <v>8</v>
      </c>
      <c r="AX61" s="376"/>
      <c r="AY61" s="426"/>
      <c r="AZ61" s="426">
        <v>28</v>
      </c>
      <c r="BA61" s="376"/>
      <c r="BB61" s="426"/>
      <c r="BC61" s="625">
        <v>72</v>
      </c>
      <c r="BD61" s="626"/>
      <c r="BE61" s="422">
        <v>16</v>
      </c>
      <c r="BF61" s="418"/>
      <c r="BG61" s="417"/>
      <c r="BH61" s="381">
        <v>2</v>
      </c>
      <c r="BI61" s="420"/>
      <c r="BJ61" s="418"/>
      <c r="BK61" s="424"/>
      <c r="BL61" s="350"/>
      <c r="BM61" s="76"/>
      <c r="BO61" s="394"/>
      <c r="BP61" s="387"/>
      <c r="BQ61" s="394">
        <v>3</v>
      </c>
      <c r="BR61" s="387"/>
      <c r="BS61" s="322">
        <f>SUM(BO61:BR61)</f>
        <v>3</v>
      </c>
    </row>
    <row r="62" spans="2:71" s="8" customFormat="1" ht="40.5" customHeight="1">
      <c r="B62" s="656" t="s">
        <v>192</v>
      </c>
      <c r="C62" s="657"/>
      <c r="D62" s="594" t="s">
        <v>190</v>
      </c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8"/>
      <c r="AK62" s="578"/>
      <c r="AL62" s="578"/>
      <c r="AM62" s="578"/>
      <c r="AN62" s="592"/>
      <c r="AO62" s="422"/>
      <c r="AP62" s="376" t="s">
        <v>192</v>
      </c>
      <c r="AQ62" s="376"/>
      <c r="AR62" s="417"/>
      <c r="AS62" s="422"/>
      <c r="AT62" s="404" t="s">
        <v>192</v>
      </c>
      <c r="AU62" s="404" t="s">
        <v>192</v>
      </c>
      <c r="AV62" s="418" t="s">
        <v>192</v>
      </c>
      <c r="AW62" s="381" t="s">
        <v>192</v>
      </c>
      <c r="AX62" s="376"/>
      <c r="AY62" s="426"/>
      <c r="AZ62" s="426" t="s">
        <v>192</v>
      </c>
      <c r="BA62" s="376"/>
      <c r="BB62" s="426"/>
      <c r="BC62" s="625" t="s">
        <v>192</v>
      </c>
      <c r="BD62" s="626"/>
      <c r="BE62" s="422" t="s">
        <v>192</v>
      </c>
      <c r="BF62" s="418"/>
      <c r="BG62" s="417"/>
      <c r="BH62" s="381" t="s">
        <v>192</v>
      </c>
      <c r="BI62" s="420"/>
      <c r="BJ62" s="418"/>
      <c r="BK62" s="424"/>
      <c r="BL62" s="350"/>
      <c r="BM62" s="76"/>
      <c r="BO62" s="394"/>
      <c r="BP62" s="387"/>
      <c r="BQ62" s="394" t="s">
        <v>192</v>
      </c>
      <c r="BR62" s="387"/>
      <c r="BS62" s="322"/>
    </row>
    <row r="63" spans="2:71" s="8" customFormat="1" ht="38.25" customHeight="1" thickBot="1">
      <c r="B63" s="656" t="s">
        <v>192</v>
      </c>
      <c r="C63" s="657"/>
      <c r="D63" s="594" t="s">
        <v>183</v>
      </c>
      <c r="E63" s="578"/>
      <c r="F63" s="578"/>
      <c r="G63" s="578"/>
      <c r="H63" s="578"/>
      <c r="I63" s="578"/>
      <c r="J63" s="578"/>
      <c r="K63" s="578"/>
      <c r="L63" s="578"/>
      <c r="M63" s="578"/>
      <c r="N63" s="578"/>
      <c r="O63" s="578"/>
      <c r="P63" s="578"/>
      <c r="Q63" s="578"/>
      <c r="R63" s="578"/>
      <c r="S63" s="578"/>
      <c r="T63" s="578"/>
      <c r="U63" s="578"/>
      <c r="V63" s="578"/>
      <c r="W63" s="578"/>
      <c r="X63" s="578"/>
      <c r="Y63" s="578"/>
      <c r="Z63" s="578"/>
      <c r="AA63" s="578"/>
      <c r="AB63" s="578"/>
      <c r="AC63" s="578"/>
      <c r="AD63" s="578"/>
      <c r="AE63" s="578"/>
      <c r="AF63" s="578"/>
      <c r="AG63" s="578"/>
      <c r="AH63" s="578"/>
      <c r="AI63" s="578"/>
      <c r="AJ63" s="578"/>
      <c r="AK63" s="578"/>
      <c r="AL63" s="578"/>
      <c r="AM63" s="578"/>
      <c r="AN63" s="592"/>
      <c r="AO63" s="422"/>
      <c r="AP63" s="376" t="s">
        <v>192</v>
      </c>
      <c r="AQ63" s="376"/>
      <c r="AR63" s="417"/>
      <c r="AS63" s="422"/>
      <c r="AT63" s="404" t="s">
        <v>192</v>
      </c>
      <c r="AU63" s="404" t="s">
        <v>192</v>
      </c>
      <c r="AV63" s="418" t="s">
        <v>192</v>
      </c>
      <c r="AW63" s="381" t="s">
        <v>192</v>
      </c>
      <c r="AX63" s="376"/>
      <c r="AY63" s="426"/>
      <c r="AZ63" s="426" t="s">
        <v>192</v>
      </c>
      <c r="BA63" s="376"/>
      <c r="BB63" s="426"/>
      <c r="BC63" s="625" t="s">
        <v>192</v>
      </c>
      <c r="BD63" s="626"/>
      <c r="BE63" s="422" t="s">
        <v>192</v>
      </c>
      <c r="BF63" s="418"/>
      <c r="BG63" s="417"/>
      <c r="BH63" s="381" t="s">
        <v>192</v>
      </c>
      <c r="BI63" s="420"/>
      <c r="BJ63" s="418"/>
      <c r="BK63" s="424"/>
      <c r="BL63" s="350"/>
      <c r="BM63" s="76"/>
      <c r="BO63" s="394"/>
      <c r="BP63" s="387"/>
      <c r="BQ63" s="394" t="s">
        <v>192</v>
      </c>
      <c r="BR63" s="387"/>
      <c r="BS63" s="322">
        <f>SUM(BO63:BR63)</f>
        <v>0</v>
      </c>
    </row>
    <row r="64" spans="2:71" s="8" customFormat="1" ht="39.75" customHeight="1" hidden="1" thickBot="1">
      <c r="B64" s="725"/>
      <c r="C64" s="726"/>
      <c r="D64" s="595"/>
      <c r="E64" s="596"/>
      <c r="F64" s="596"/>
      <c r="G64" s="596"/>
      <c r="H64" s="596"/>
      <c r="I64" s="596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574"/>
      <c r="AM64" s="574"/>
      <c r="AN64" s="597"/>
      <c r="AO64" s="411"/>
      <c r="AP64" s="455"/>
      <c r="AQ64" s="455"/>
      <c r="AR64" s="456"/>
      <c r="AS64" s="411"/>
      <c r="AT64" s="404"/>
      <c r="AU64" s="445"/>
      <c r="AV64" s="418"/>
      <c r="AW64" s="381"/>
      <c r="AX64" s="376"/>
      <c r="AY64" s="426"/>
      <c r="AZ64" s="426"/>
      <c r="BA64" s="376"/>
      <c r="BB64" s="426"/>
      <c r="BC64" s="625"/>
      <c r="BD64" s="626"/>
      <c r="BE64" s="422"/>
      <c r="BF64" s="457"/>
      <c r="BG64" s="458"/>
      <c r="BH64" s="459"/>
      <c r="BI64" s="460"/>
      <c r="BJ64" s="457"/>
      <c r="BK64" s="456"/>
      <c r="BL64" s="353"/>
      <c r="BM64" s="335"/>
      <c r="BO64" s="394"/>
      <c r="BP64" s="387"/>
      <c r="BQ64" s="394"/>
      <c r="BR64" s="387"/>
      <c r="BS64" s="322"/>
    </row>
    <row r="65" spans="2:71" s="9" customFormat="1" ht="40.5" customHeight="1" thickBot="1" thickTop="1">
      <c r="B65" s="598"/>
      <c r="C65" s="599"/>
      <c r="D65" s="635" t="s">
        <v>217</v>
      </c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54"/>
      <c r="AI65" s="654"/>
      <c r="AJ65" s="654"/>
      <c r="AK65" s="654"/>
      <c r="AL65" s="654"/>
      <c r="AM65" s="654"/>
      <c r="AN65" s="655"/>
      <c r="AO65" s="461"/>
      <c r="AP65" s="407"/>
      <c r="AQ65" s="407"/>
      <c r="AR65" s="397"/>
      <c r="AS65" s="462"/>
      <c r="AT65" s="463">
        <v>63</v>
      </c>
      <c r="AU65" s="464">
        <v>2268</v>
      </c>
      <c r="AV65" s="465">
        <v>728</v>
      </c>
      <c r="AW65" s="466">
        <v>144</v>
      </c>
      <c r="AX65" s="466">
        <v>28</v>
      </c>
      <c r="AY65" s="466">
        <v>162</v>
      </c>
      <c r="AZ65" s="466">
        <v>394</v>
      </c>
      <c r="BA65" s="466">
        <v>9</v>
      </c>
      <c r="BB65" s="466">
        <v>378</v>
      </c>
      <c r="BC65" s="638">
        <v>1162</v>
      </c>
      <c r="BD65" s="639"/>
      <c r="BE65" s="468">
        <v>298</v>
      </c>
      <c r="BF65" s="469">
        <v>14</v>
      </c>
      <c r="BG65" s="470">
        <v>14</v>
      </c>
      <c r="BH65" s="471">
        <v>14</v>
      </c>
      <c r="BI65" s="472"/>
      <c r="BJ65" s="473"/>
      <c r="BK65" s="474"/>
      <c r="BL65" s="354"/>
      <c r="BM65" s="269"/>
      <c r="BO65" s="394"/>
      <c r="BP65" s="387"/>
      <c r="BQ65" s="394"/>
      <c r="BR65" s="387"/>
      <c r="BS65" s="322"/>
    </row>
    <row r="66" spans="1:71" s="8" customFormat="1" ht="40.5" customHeight="1" thickBot="1" thickTop="1">
      <c r="A66" s="3"/>
      <c r="B66" s="650" t="s">
        <v>140</v>
      </c>
      <c r="C66" s="651"/>
      <c r="D66" s="568" t="s">
        <v>161</v>
      </c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70"/>
      <c r="AO66" s="461"/>
      <c r="AP66" s="486">
        <v>2444</v>
      </c>
      <c r="AQ66" s="466"/>
      <c r="AR66" s="476"/>
      <c r="AS66" s="468" t="s">
        <v>165</v>
      </c>
      <c r="AT66" s="475">
        <v>48</v>
      </c>
      <c r="AU66" s="477">
        <v>1728</v>
      </c>
      <c r="AV66" s="467">
        <v>432</v>
      </c>
      <c r="AW66" s="466"/>
      <c r="AX66" s="466"/>
      <c r="AY66" s="466"/>
      <c r="AZ66" s="467">
        <v>432</v>
      </c>
      <c r="BA66" s="478"/>
      <c r="BB66" s="466"/>
      <c r="BC66" s="638">
        <v>1296</v>
      </c>
      <c r="BD66" s="639"/>
      <c r="BE66" s="468"/>
      <c r="BF66" s="465"/>
      <c r="BG66" s="470"/>
      <c r="BH66" s="471"/>
      <c r="BI66" s="479"/>
      <c r="BJ66" s="461"/>
      <c r="BK66" s="480"/>
      <c r="BL66" s="355"/>
      <c r="BM66" s="189"/>
      <c r="BO66" s="522"/>
      <c r="BP66" s="523"/>
      <c r="BQ66" s="522"/>
      <c r="BR66" s="523"/>
      <c r="BS66" s="153"/>
    </row>
    <row r="67" spans="2:71" s="8" customFormat="1" ht="40.5" customHeight="1" thickBot="1" thickTop="1">
      <c r="B67" s="650"/>
      <c r="C67" s="651"/>
      <c r="D67" s="568" t="s">
        <v>117</v>
      </c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69"/>
      <c r="AF67" s="569"/>
      <c r="AG67" s="569"/>
      <c r="AH67" s="569"/>
      <c r="AI67" s="569"/>
      <c r="AJ67" s="569"/>
      <c r="AK67" s="569"/>
      <c r="AL67" s="569"/>
      <c r="AM67" s="569"/>
      <c r="AN67" s="570"/>
      <c r="AO67" s="461"/>
      <c r="AP67" s="466"/>
      <c r="AQ67" s="466"/>
      <c r="AR67" s="476"/>
      <c r="AS67" s="481"/>
      <c r="AT67" s="475">
        <v>48</v>
      </c>
      <c r="AU67" s="477">
        <v>1728</v>
      </c>
      <c r="AV67" s="467">
        <v>432</v>
      </c>
      <c r="AW67" s="466"/>
      <c r="AX67" s="466"/>
      <c r="AY67" s="466"/>
      <c r="AZ67" s="467">
        <v>432</v>
      </c>
      <c r="BA67" s="478"/>
      <c r="BB67" s="466"/>
      <c r="BC67" s="638">
        <v>1296</v>
      </c>
      <c r="BD67" s="639"/>
      <c r="BE67" s="468"/>
      <c r="BF67" s="465"/>
      <c r="BG67" s="470"/>
      <c r="BH67" s="471"/>
      <c r="BI67" s="479"/>
      <c r="BJ67" s="461"/>
      <c r="BK67" s="480"/>
      <c r="BL67" s="355"/>
      <c r="BM67" s="189"/>
      <c r="BO67" s="522"/>
      <c r="BP67" s="523"/>
      <c r="BQ67" s="522"/>
      <c r="BR67" s="523"/>
      <c r="BS67" s="153"/>
    </row>
    <row r="68" spans="2:71" s="8" customFormat="1" ht="40.5" customHeight="1" thickBot="1" thickTop="1">
      <c r="B68" s="650"/>
      <c r="C68" s="651"/>
      <c r="D68" s="600" t="s">
        <v>266</v>
      </c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70"/>
      <c r="AO68" s="461"/>
      <c r="AP68" s="466"/>
      <c r="AQ68" s="466"/>
      <c r="AR68" s="476"/>
      <c r="AS68" s="482"/>
      <c r="AT68" s="483">
        <v>27</v>
      </c>
      <c r="AU68" s="484">
        <v>972</v>
      </c>
      <c r="AV68" s="485"/>
      <c r="AW68" s="485"/>
      <c r="AX68" s="486"/>
      <c r="AY68" s="486"/>
      <c r="AZ68" s="487"/>
      <c r="BA68" s="479"/>
      <c r="BB68" s="486"/>
      <c r="BC68" s="652">
        <v>972</v>
      </c>
      <c r="BD68" s="653"/>
      <c r="BE68" s="468"/>
      <c r="BF68" s="461"/>
      <c r="BG68" s="480"/>
      <c r="BH68" s="485"/>
      <c r="BI68" s="479"/>
      <c r="BJ68" s="461"/>
      <c r="BK68" s="480"/>
      <c r="BL68" s="355"/>
      <c r="BM68" s="189"/>
      <c r="BO68" s="522"/>
      <c r="BP68" s="523">
        <v>3</v>
      </c>
      <c r="BQ68" s="522"/>
      <c r="BR68" s="523">
        <v>24</v>
      </c>
      <c r="BS68" s="153">
        <f>SUM(BO68:BR68)</f>
        <v>27</v>
      </c>
    </row>
    <row r="69" spans="2:71" s="8" customFormat="1" ht="48.75" customHeight="1" thickBot="1" thickTop="1">
      <c r="B69" s="571"/>
      <c r="C69" s="572"/>
      <c r="D69" s="627" t="s">
        <v>270</v>
      </c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628"/>
      <c r="Q69" s="628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628"/>
      <c r="AC69" s="628"/>
      <c r="AD69" s="628"/>
      <c r="AE69" s="628"/>
      <c r="AF69" s="628"/>
      <c r="AG69" s="628"/>
      <c r="AH69" s="628"/>
      <c r="AI69" s="628"/>
      <c r="AJ69" s="628"/>
      <c r="AK69" s="628"/>
      <c r="AL69" s="628"/>
      <c r="AM69" s="628"/>
      <c r="AN69" s="629"/>
      <c r="AO69" s="461"/>
      <c r="AP69" s="466"/>
      <c r="AQ69" s="466"/>
      <c r="AR69" s="476"/>
      <c r="AS69" s="482"/>
      <c r="AT69" s="396"/>
      <c r="AU69" s="557"/>
      <c r="AV69" s="485"/>
      <c r="AW69" s="406"/>
      <c r="AX69" s="407"/>
      <c r="AY69" s="407"/>
      <c r="AZ69" s="472"/>
      <c r="BA69" s="479"/>
      <c r="BB69" s="486"/>
      <c r="BC69" s="487"/>
      <c r="BD69" s="544"/>
      <c r="BE69" s="468"/>
      <c r="BF69" s="461"/>
      <c r="BG69" s="480"/>
      <c r="BH69" s="485"/>
      <c r="BI69" s="479"/>
      <c r="BJ69" s="461"/>
      <c r="BK69" s="480"/>
      <c r="BL69" s="355"/>
      <c r="BM69" s="189"/>
      <c r="BO69" s="522"/>
      <c r="BP69" s="523"/>
      <c r="BQ69" s="522"/>
      <c r="BR69" s="523"/>
      <c r="BS69" s="153"/>
    </row>
    <row r="70" spans="2:71" s="8" customFormat="1" ht="65.25" customHeight="1" thickBot="1" thickTop="1">
      <c r="B70" s="571"/>
      <c r="C70" s="572"/>
      <c r="D70" s="627" t="s">
        <v>271</v>
      </c>
      <c r="E70" s="628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8"/>
      <c r="Y70" s="628"/>
      <c r="Z70" s="628"/>
      <c r="AA70" s="628"/>
      <c r="AB70" s="628"/>
      <c r="AC70" s="628"/>
      <c r="AD70" s="628"/>
      <c r="AE70" s="628"/>
      <c r="AF70" s="628"/>
      <c r="AG70" s="628"/>
      <c r="AH70" s="628"/>
      <c r="AI70" s="628"/>
      <c r="AJ70" s="628"/>
      <c r="AK70" s="628"/>
      <c r="AL70" s="628"/>
      <c r="AM70" s="628"/>
      <c r="AN70" s="629"/>
      <c r="AO70" s="461"/>
      <c r="AP70" s="466"/>
      <c r="AQ70" s="466"/>
      <c r="AR70" s="476"/>
      <c r="AS70" s="482"/>
      <c r="AT70" s="396"/>
      <c r="AU70" s="557"/>
      <c r="AV70" s="485"/>
      <c r="AW70" s="406"/>
      <c r="AX70" s="407"/>
      <c r="AY70" s="407"/>
      <c r="AZ70" s="472"/>
      <c r="BA70" s="479"/>
      <c r="BB70" s="486"/>
      <c r="BC70" s="487"/>
      <c r="BD70" s="544"/>
      <c r="BE70" s="468"/>
      <c r="BF70" s="461"/>
      <c r="BG70" s="480"/>
      <c r="BH70" s="485"/>
      <c r="BI70" s="479"/>
      <c r="BJ70" s="461"/>
      <c r="BK70" s="480"/>
      <c r="BL70" s="355"/>
      <c r="BM70" s="189"/>
      <c r="BO70" s="522"/>
      <c r="BP70" s="523"/>
      <c r="BQ70" s="522"/>
      <c r="BR70" s="523"/>
      <c r="BS70" s="153"/>
    </row>
    <row r="71" spans="2:71" s="8" customFormat="1" ht="51.75" customHeight="1" thickBot="1" thickTop="1">
      <c r="B71" s="571"/>
      <c r="C71" s="572"/>
      <c r="D71" s="630" t="s">
        <v>267</v>
      </c>
      <c r="E71" s="631"/>
      <c r="F71" s="631"/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631"/>
      <c r="S71" s="631"/>
      <c r="T71" s="631"/>
      <c r="U71" s="631"/>
      <c r="V71" s="631"/>
      <c r="W71" s="631"/>
      <c r="X71" s="631"/>
      <c r="Y71" s="631"/>
      <c r="Z71" s="631"/>
      <c r="AA71" s="631"/>
      <c r="AB71" s="631"/>
      <c r="AC71" s="631"/>
      <c r="AD71" s="631"/>
      <c r="AE71" s="631"/>
      <c r="AF71" s="631"/>
      <c r="AG71" s="631"/>
      <c r="AH71" s="631"/>
      <c r="AI71" s="631"/>
      <c r="AJ71" s="631"/>
      <c r="AK71" s="631"/>
      <c r="AL71" s="631"/>
      <c r="AM71" s="631"/>
      <c r="AN71" s="632"/>
      <c r="AO71" s="461"/>
      <c r="AP71" s="466"/>
      <c r="AQ71" s="466"/>
      <c r="AR71" s="476"/>
      <c r="AS71" s="482"/>
      <c r="AT71" s="396"/>
      <c r="AU71" s="557"/>
      <c r="AV71" s="485"/>
      <c r="AW71" s="406"/>
      <c r="AX71" s="407"/>
      <c r="AY71" s="407"/>
      <c r="AZ71" s="472"/>
      <c r="BA71" s="479"/>
      <c r="BB71" s="486"/>
      <c r="BC71" s="487"/>
      <c r="BD71" s="544"/>
      <c r="BE71" s="468"/>
      <c r="BF71" s="461"/>
      <c r="BG71" s="480"/>
      <c r="BH71" s="485"/>
      <c r="BI71" s="479"/>
      <c r="BJ71" s="461"/>
      <c r="BK71" s="480"/>
      <c r="BL71" s="355"/>
      <c r="BM71" s="189"/>
      <c r="BO71" s="522"/>
      <c r="BP71" s="523"/>
      <c r="BQ71" s="522"/>
      <c r="BR71" s="523"/>
      <c r="BS71" s="153"/>
    </row>
    <row r="72" spans="2:71" s="8" customFormat="1" ht="39.75" customHeight="1" thickBot="1" thickTop="1">
      <c r="B72" s="650"/>
      <c r="C72" s="651"/>
      <c r="D72" s="600" t="s">
        <v>163</v>
      </c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70"/>
      <c r="AO72" s="461"/>
      <c r="AP72" s="486">
        <v>123</v>
      </c>
      <c r="AQ72" s="466"/>
      <c r="AR72" s="476"/>
      <c r="AS72" s="482"/>
      <c r="AT72" s="404">
        <v>21</v>
      </c>
      <c r="AU72" s="445">
        <v>756</v>
      </c>
      <c r="AV72" s="461">
        <v>432</v>
      </c>
      <c r="AW72" s="381"/>
      <c r="AX72" s="376"/>
      <c r="AY72" s="376"/>
      <c r="AZ72" s="426">
        <v>432</v>
      </c>
      <c r="BA72" s="479"/>
      <c r="BB72" s="486"/>
      <c r="BC72" s="652">
        <v>324</v>
      </c>
      <c r="BD72" s="653"/>
      <c r="BE72" s="468"/>
      <c r="BF72" s="461">
        <v>8</v>
      </c>
      <c r="BG72" s="480">
        <v>8</v>
      </c>
      <c r="BH72" s="485">
        <v>8</v>
      </c>
      <c r="BI72" s="479"/>
      <c r="BJ72" s="461"/>
      <c r="BK72" s="480"/>
      <c r="BL72" s="355"/>
      <c r="BM72" s="189"/>
      <c r="BO72" s="522">
        <v>7</v>
      </c>
      <c r="BP72" s="523">
        <v>7</v>
      </c>
      <c r="BQ72" s="522">
        <v>7</v>
      </c>
      <c r="BR72" s="523"/>
      <c r="BS72" s="153">
        <f>SUM(BO72:BR72)</f>
        <v>21</v>
      </c>
    </row>
    <row r="73" spans="2:71" s="8" customFormat="1" ht="40.5" customHeight="1" thickBot="1" thickTop="1">
      <c r="B73" s="650" t="s">
        <v>141</v>
      </c>
      <c r="C73" s="651"/>
      <c r="D73" s="568" t="s">
        <v>137</v>
      </c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70"/>
      <c r="AO73" s="461"/>
      <c r="AP73" s="466"/>
      <c r="AQ73" s="466"/>
      <c r="AR73" s="476"/>
      <c r="AS73" s="488" t="s">
        <v>142</v>
      </c>
      <c r="AT73" s="475">
        <v>9</v>
      </c>
      <c r="AU73" s="477">
        <v>324</v>
      </c>
      <c r="AV73" s="471"/>
      <c r="AW73" s="471"/>
      <c r="AX73" s="466"/>
      <c r="AY73" s="466"/>
      <c r="AZ73" s="467"/>
      <c r="BA73" s="478"/>
      <c r="BB73" s="466"/>
      <c r="BC73" s="638">
        <v>324</v>
      </c>
      <c r="BD73" s="639"/>
      <c r="BE73" s="468"/>
      <c r="BF73" s="461"/>
      <c r="BG73" s="480"/>
      <c r="BH73" s="485"/>
      <c r="BI73" s="479"/>
      <c r="BJ73" s="461"/>
      <c r="BK73" s="480"/>
      <c r="BL73" s="355"/>
      <c r="BM73" s="189"/>
      <c r="BO73" s="522"/>
      <c r="BP73" s="523"/>
      <c r="BQ73" s="522"/>
      <c r="BR73" s="523">
        <v>9</v>
      </c>
      <c r="BS73" s="153">
        <f>SUM(BO73:BR73)</f>
        <v>9</v>
      </c>
    </row>
    <row r="74" spans="2:71" s="8" customFormat="1" ht="40.5" customHeight="1" thickBot="1" thickTop="1">
      <c r="B74" s="571"/>
      <c r="C74" s="582"/>
      <c r="D74" s="568" t="s">
        <v>104</v>
      </c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461"/>
      <c r="AP74" s="466"/>
      <c r="AQ74" s="466"/>
      <c r="AR74" s="476"/>
      <c r="AS74" s="489" t="s">
        <v>142</v>
      </c>
      <c r="AT74" s="483">
        <v>9</v>
      </c>
      <c r="AU74" s="484">
        <v>324</v>
      </c>
      <c r="AV74" s="485"/>
      <c r="AW74" s="485"/>
      <c r="AX74" s="486"/>
      <c r="AY74" s="486"/>
      <c r="AZ74" s="487"/>
      <c r="BA74" s="479"/>
      <c r="BB74" s="486"/>
      <c r="BC74" s="652">
        <v>324</v>
      </c>
      <c r="BD74" s="653"/>
      <c r="BE74" s="468"/>
      <c r="BF74" s="461"/>
      <c r="BG74" s="480"/>
      <c r="BH74" s="485"/>
      <c r="BI74" s="479"/>
      <c r="BJ74" s="461"/>
      <c r="BK74" s="480"/>
      <c r="BL74" s="355"/>
      <c r="BM74" s="189"/>
      <c r="BO74" s="524"/>
      <c r="BP74" s="525"/>
      <c r="BQ74" s="524"/>
      <c r="BR74" s="525"/>
      <c r="BS74" s="153"/>
    </row>
    <row r="75" spans="2:71" s="8" customFormat="1" ht="40.5" customHeight="1" thickBot="1" thickTop="1">
      <c r="B75" s="579"/>
      <c r="C75" s="580"/>
      <c r="D75" s="635" t="s">
        <v>216</v>
      </c>
      <c r="E75" s="636"/>
      <c r="F75" s="636"/>
      <c r="G75" s="636"/>
      <c r="H75" s="636"/>
      <c r="I75" s="636"/>
      <c r="J75" s="636"/>
      <c r="K75" s="636"/>
      <c r="L75" s="636"/>
      <c r="M75" s="636"/>
      <c r="N75" s="636"/>
      <c r="O75" s="636"/>
      <c r="P75" s="636"/>
      <c r="Q75" s="636"/>
      <c r="R75" s="636"/>
      <c r="S75" s="636"/>
      <c r="T75" s="636"/>
      <c r="U75" s="636"/>
      <c r="V75" s="636"/>
      <c r="W75" s="636"/>
      <c r="X75" s="636"/>
      <c r="Y75" s="636"/>
      <c r="Z75" s="636"/>
      <c r="AA75" s="636"/>
      <c r="AB75" s="636"/>
      <c r="AC75" s="636"/>
      <c r="AD75" s="636"/>
      <c r="AE75" s="636"/>
      <c r="AF75" s="636"/>
      <c r="AG75" s="636"/>
      <c r="AH75" s="636"/>
      <c r="AI75" s="636"/>
      <c r="AJ75" s="636"/>
      <c r="AK75" s="636"/>
      <c r="AL75" s="636"/>
      <c r="AM75" s="636"/>
      <c r="AN75" s="637"/>
      <c r="AO75" s="465"/>
      <c r="AP75" s="466"/>
      <c r="AQ75" s="466"/>
      <c r="AR75" s="490"/>
      <c r="AS75" s="476">
        <v>120</v>
      </c>
      <c r="AT75" s="475">
        <v>120</v>
      </c>
      <c r="AU75" s="475">
        <v>4320</v>
      </c>
      <c r="AV75" s="465"/>
      <c r="AW75" s="466"/>
      <c r="AX75" s="466"/>
      <c r="AY75" s="466"/>
      <c r="AZ75" s="466"/>
      <c r="BA75" s="466"/>
      <c r="BB75" s="466"/>
      <c r="BC75" s="638"/>
      <c r="BD75" s="639"/>
      <c r="BE75" s="468"/>
      <c r="BF75" s="465">
        <v>22</v>
      </c>
      <c r="BG75" s="470">
        <v>22</v>
      </c>
      <c r="BH75" s="471">
        <v>22</v>
      </c>
      <c r="BI75" s="478"/>
      <c r="BJ75" s="465"/>
      <c r="BK75" s="470"/>
      <c r="BL75" s="344"/>
      <c r="BM75" s="58"/>
      <c r="BO75" s="526">
        <f>SUM(BO30:BO74)</f>
        <v>30</v>
      </c>
      <c r="BP75" s="526">
        <f>SUM(BP30:BP74)</f>
        <v>30</v>
      </c>
      <c r="BQ75" s="526">
        <f>SUM(BQ30:BQ74)</f>
        <v>27</v>
      </c>
      <c r="BR75" s="527">
        <f>SUM(BR30:BR74)</f>
        <v>33</v>
      </c>
      <c r="BS75" s="372">
        <f>SUM(BO75:BR75)</f>
        <v>120</v>
      </c>
    </row>
    <row r="76" spans="2:71" s="8" customFormat="1" ht="39.75" customHeight="1" thickBot="1" thickTop="1">
      <c r="B76" s="676" t="s">
        <v>82</v>
      </c>
      <c r="C76" s="677"/>
      <c r="D76" s="677"/>
      <c r="E76" s="677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8"/>
      <c r="R76" s="670" t="s">
        <v>125</v>
      </c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  <c r="AJ76" s="671"/>
      <c r="AK76" s="671"/>
      <c r="AL76" s="671"/>
      <c r="AM76" s="671"/>
      <c r="AN76" s="671"/>
      <c r="AO76" s="671"/>
      <c r="AP76" s="671"/>
      <c r="AQ76" s="671"/>
      <c r="AR76" s="671"/>
      <c r="AS76" s="671"/>
      <c r="AT76" s="672"/>
      <c r="AU76" s="477">
        <v>120</v>
      </c>
      <c r="AV76" s="699"/>
      <c r="AW76" s="700"/>
      <c r="AX76" s="700"/>
      <c r="AY76" s="700"/>
      <c r="AZ76" s="700"/>
      <c r="BA76" s="700"/>
      <c r="BB76" s="700"/>
      <c r="BC76" s="700"/>
      <c r="BD76" s="700"/>
      <c r="BE76" s="701"/>
      <c r="BF76" s="648">
        <v>60</v>
      </c>
      <c r="BG76" s="649"/>
      <c r="BH76" s="648">
        <v>60</v>
      </c>
      <c r="BI76" s="649"/>
      <c r="BJ76" s="491"/>
      <c r="BK76" s="492"/>
      <c r="BL76" s="356"/>
      <c r="BM76" s="126"/>
      <c r="BO76" s="31"/>
      <c r="BP76" s="31"/>
      <c r="BQ76" s="31"/>
      <c r="BR76" s="31"/>
      <c r="BS76" s="32"/>
    </row>
    <row r="77" spans="2:71" s="8" customFormat="1" ht="77.25" customHeight="1" thickTop="1">
      <c r="B77" s="696" t="s">
        <v>221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8"/>
      <c r="P77" s="493" t="s">
        <v>107</v>
      </c>
      <c r="Q77" s="494" t="s">
        <v>108</v>
      </c>
      <c r="R77" s="673" t="s">
        <v>126</v>
      </c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4"/>
      <c r="AL77" s="674"/>
      <c r="AM77" s="674"/>
      <c r="AN77" s="674"/>
      <c r="AO77" s="674"/>
      <c r="AP77" s="674"/>
      <c r="AQ77" s="674"/>
      <c r="AR77" s="674"/>
      <c r="AS77" s="674"/>
      <c r="AT77" s="675"/>
      <c r="AU77" s="495">
        <v>3</v>
      </c>
      <c r="AV77" s="702"/>
      <c r="AW77" s="703"/>
      <c r="AX77" s="703"/>
      <c r="AY77" s="703"/>
      <c r="AZ77" s="703"/>
      <c r="BA77" s="703"/>
      <c r="BB77" s="703"/>
      <c r="BC77" s="703"/>
      <c r="BD77" s="703"/>
      <c r="BE77" s="704"/>
      <c r="BF77" s="496">
        <v>1</v>
      </c>
      <c r="BG77" s="497">
        <v>1</v>
      </c>
      <c r="BH77" s="498">
        <v>1</v>
      </c>
      <c r="BI77" s="499"/>
      <c r="BJ77" s="500"/>
      <c r="BK77" s="501"/>
      <c r="BL77" s="357"/>
      <c r="BM77" s="127"/>
      <c r="BO77" s="30"/>
      <c r="BP77" s="30"/>
      <c r="BQ77" s="30"/>
      <c r="BR77" s="30"/>
      <c r="BS77" s="32"/>
    </row>
    <row r="78" spans="2:71" s="8" customFormat="1" ht="76.5" customHeight="1">
      <c r="B78" s="690" t="s">
        <v>173</v>
      </c>
      <c r="C78" s="691"/>
      <c r="D78" s="691"/>
      <c r="E78" s="691"/>
      <c r="F78" s="691"/>
      <c r="G78" s="691"/>
      <c r="H78" s="691"/>
      <c r="I78" s="691"/>
      <c r="J78" s="691"/>
      <c r="K78" s="691"/>
      <c r="L78" s="691"/>
      <c r="M78" s="691"/>
      <c r="N78" s="691"/>
      <c r="O78" s="692"/>
      <c r="P78" s="376">
        <v>3</v>
      </c>
      <c r="Q78" s="424">
        <v>108</v>
      </c>
      <c r="R78" s="667" t="s">
        <v>127</v>
      </c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68"/>
      <c r="AS78" s="668"/>
      <c r="AT78" s="669"/>
      <c r="AU78" s="428">
        <v>14</v>
      </c>
      <c r="AV78" s="702"/>
      <c r="AW78" s="703"/>
      <c r="AX78" s="703"/>
      <c r="AY78" s="703"/>
      <c r="AZ78" s="703"/>
      <c r="BA78" s="703"/>
      <c r="BB78" s="703"/>
      <c r="BC78" s="703"/>
      <c r="BD78" s="703"/>
      <c r="BE78" s="704"/>
      <c r="BF78" s="502">
        <v>5</v>
      </c>
      <c r="BG78" s="503">
        <v>5</v>
      </c>
      <c r="BH78" s="429">
        <v>4</v>
      </c>
      <c r="BI78" s="421"/>
      <c r="BJ78" s="504"/>
      <c r="BK78" s="505"/>
      <c r="BL78" s="352"/>
      <c r="BM78" s="128"/>
      <c r="BO78" s="29"/>
      <c r="BP78" s="29"/>
      <c r="BQ78" s="29"/>
      <c r="BR78" s="29"/>
      <c r="BS78" s="29"/>
    </row>
    <row r="79" spans="2:71" s="9" customFormat="1" ht="76.5" customHeight="1" thickBot="1">
      <c r="B79" s="686" t="s">
        <v>237</v>
      </c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8"/>
      <c r="P79" s="376">
        <v>3</v>
      </c>
      <c r="Q79" s="424">
        <v>108</v>
      </c>
      <c r="R79" s="683" t="s">
        <v>128</v>
      </c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684"/>
      <c r="AL79" s="684"/>
      <c r="AM79" s="684"/>
      <c r="AN79" s="684"/>
      <c r="AO79" s="684"/>
      <c r="AP79" s="684"/>
      <c r="AQ79" s="684"/>
      <c r="AR79" s="684"/>
      <c r="AS79" s="684"/>
      <c r="AT79" s="685"/>
      <c r="AU79" s="506">
        <v>8</v>
      </c>
      <c r="AV79" s="705"/>
      <c r="AW79" s="706"/>
      <c r="AX79" s="706"/>
      <c r="AY79" s="706"/>
      <c r="AZ79" s="706"/>
      <c r="BA79" s="706"/>
      <c r="BB79" s="706"/>
      <c r="BC79" s="706"/>
      <c r="BD79" s="706"/>
      <c r="BE79" s="707"/>
      <c r="BF79" s="507">
        <v>2</v>
      </c>
      <c r="BG79" s="508">
        <v>3</v>
      </c>
      <c r="BH79" s="509">
        <v>3</v>
      </c>
      <c r="BI79" s="510"/>
      <c r="BJ79" s="511"/>
      <c r="BK79" s="512"/>
      <c r="BL79" s="358"/>
      <c r="BM79" s="129"/>
      <c r="BO79" s="26"/>
      <c r="BP79" s="26"/>
      <c r="BQ79" s="26"/>
      <c r="BR79" s="26"/>
      <c r="BS79" s="26"/>
    </row>
    <row r="80" spans="2:66" ht="40.5" customHeight="1" thickBot="1" thickTop="1">
      <c r="B80" s="686" t="s">
        <v>187</v>
      </c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8"/>
      <c r="P80" s="376">
        <v>3</v>
      </c>
      <c r="Q80" s="424">
        <v>108</v>
      </c>
      <c r="R80" s="689" t="s">
        <v>225</v>
      </c>
      <c r="S80" s="663"/>
      <c r="T80" s="663"/>
      <c r="U80" s="663"/>
      <c r="V80" s="663"/>
      <c r="W80" s="663"/>
      <c r="X80" s="663"/>
      <c r="Y80" s="663"/>
      <c r="Z80" s="663"/>
      <c r="AA80" s="663"/>
      <c r="AB80" s="663"/>
      <c r="AC80" s="663"/>
      <c r="AD80" s="663"/>
      <c r="AE80" s="663"/>
      <c r="AF80" s="663"/>
      <c r="AG80" s="663"/>
      <c r="AH80" s="663"/>
      <c r="AI80" s="663"/>
      <c r="AJ80" s="663"/>
      <c r="AK80" s="663"/>
      <c r="AL80" s="663"/>
      <c r="AM80" s="663"/>
      <c r="AN80" s="663"/>
      <c r="AO80" s="663"/>
      <c r="AP80" s="663"/>
      <c r="AQ80" s="663"/>
      <c r="AR80" s="663"/>
      <c r="AS80" s="663"/>
      <c r="AT80" s="661"/>
      <c r="AU80" s="696" t="s">
        <v>208</v>
      </c>
      <c r="AV80" s="697"/>
      <c r="AW80" s="697"/>
      <c r="AX80" s="697"/>
      <c r="AY80" s="697"/>
      <c r="AZ80" s="697"/>
      <c r="BA80" s="697"/>
      <c r="BB80" s="697"/>
      <c r="BC80" s="697"/>
      <c r="BD80" s="697"/>
      <c r="BE80" s="697"/>
      <c r="BF80" s="697"/>
      <c r="BG80" s="697"/>
      <c r="BH80" s="697"/>
      <c r="BI80" s="697"/>
      <c r="BJ80" s="697"/>
      <c r="BK80" s="708"/>
      <c r="BL80" s="359" t="s">
        <v>78</v>
      </c>
      <c r="BM80" s="362" t="s">
        <v>105</v>
      </c>
      <c r="BN80" s="2"/>
    </row>
    <row r="81" spans="2:66" ht="65.25" customHeight="1" thickTop="1">
      <c r="B81" s="601"/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3"/>
      <c r="P81" s="604"/>
      <c r="Q81" s="605"/>
      <c r="R81" s="696" t="s">
        <v>215</v>
      </c>
      <c r="S81" s="697"/>
      <c r="T81" s="697"/>
      <c r="U81" s="697"/>
      <c r="V81" s="697"/>
      <c r="W81" s="697"/>
      <c r="X81" s="697"/>
      <c r="Y81" s="697"/>
      <c r="Z81" s="697"/>
      <c r="AA81" s="697"/>
      <c r="AB81" s="697"/>
      <c r="AC81" s="697"/>
      <c r="AD81" s="697"/>
      <c r="AE81" s="697"/>
      <c r="AF81" s="697"/>
      <c r="AG81" s="697"/>
      <c r="AH81" s="697"/>
      <c r="AI81" s="697"/>
      <c r="AJ81" s="697"/>
      <c r="AK81" s="697"/>
      <c r="AL81" s="697"/>
      <c r="AM81" s="697"/>
      <c r="AN81" s="697"/>
      <c r="AO81" s="697"/>
      <c r="AP81" s="698"/>
      <c r="AQ81" s="606" t="s">
        <v>77</v>
      </c>
      <c r="AR81" s="606" t="s">
        <v>78</v>
      </c>
      <c r="AS81" s="606" t="s">
        <v>107</v>
      </c>
      <c r="AT81" s="607" t="s">
        <v>108</v>
      </c>
      <c r="AU81" s="718" t="s">
        <v>79</v>
      </c>
      <c r="AV81" s="709" t="s">
        <v>119</v>
      </c>
      <c r="AW81" s="710"/>
      <c r="AX81" s="710"/>
      <c r="AY81" s="710"/>
      <c r="AZ81" s="710"/>
      <c r="BA81" s="710"/>
      <c r="BB81" s="710"/>
      <c r="BC81" s="710"/>
      <c r="BD81" s="710"/>
      <c r="BE81" s="710"/>
      <c r="BF81" s="710"/>
      <c r="BG81" s="710"/>
      <c r="BH81" s="710"/>
      <c r="BI81" s="710"/>
      <c r="BJ81" s="710"/>
      <c r="BK81" s="711"/>
      <c r="BL81" s="722">
        <v>6</v>
      </c>
      <c r="BM81" s="715">
        <v>9</v>
      </c>
      <c r="BN81" s="2"/>
    </row>
    <row r="82" spans="2:66" ht="49.5" customHeight="1">
      <c r="B82" s="608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10"/>
      <c r="P82" s="611"/>
      <c r="Q82" s="612"/>
      <c r="R82" s="690" t="s">
        <v>266</v>
      </c>
      <c r="S82" s="691"/>
      <c r="T82" s="691"/>
      <c r="U82" s="691"/>
      <c r="V82" s="691"/>
      <c r="W82" s="691"/>
      <c r="X82" s="691"/>
      <c r="Y82" s="691"/>
      <c r="Z82" s="691"/>
      <c r="AA82" s="691"/>
      <c r="AB82" s="691"/>
      <c r="AC82" s="691"/>
      <c r="AD82" s="691"/>
      <c r="AE82" s="691"/>
      <c r="AF82" s="691"/>
      <c r="AG82" s="691"/>
      <c r="AH82" s="691"/>
      <c r="AI82" s="691"/>
      <c r="AJ82" s="691"/>
      <c r="AK82" s="691"/>
      <c r="AL82" s="691"/>
      <c r="AM82" s="691"/>
      <c r="AN82" s="691"/>
      <c r="AO82" s="691"/>
      <c r="AP82" s="692"/>
      <c r="AQ82" s="376">
        <v>2</v>
      </c>
      <c r="AR82" s="376">
        <v>2</v>
      </c>
      <c r="AS82" s="381">
        <v>3</v>
      </c>
      <c r="AT82" s="417">
        <v>108</v>
      </c>
      <c r="AU82" s="719"/>
      <c r="AV82" s="712"/>
      <c r="AW82" s="713"/>
      <c r="AX82" s="713"/>
      <c r="AY82" s="713"/>
      <c r="AZ82" s="713"/>
      <c r="BA82" s="713"/>
      <c r="BB82" s="713"/>
      <c r="BC82" s="713"/>
      <c r="BD82" s="713"/>
      <c r="BE82" s="713"/>
      <c r="BF82" s="713"/>
      <c r="BG82" s="713"/>
      <c r="BH82" s="713"/>
      <c r="BI82" s="713"/>
      <c r="BJ82" s="713"/>
      <c r="BK82" s="714"/>
      <c r="BL82" s="723"/>
      <c r="BM82" s="716"/>
      <c r="BN82" s="2"/>
    </row>
    <row r="83" spans="2:66" ht="91.5" customHeight="1">
      <c r="B83" s="608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10"/>
      <c r="P83" s="611"/>
      <c r="Q83" s="612"/>
      <c r="R83" s="686" t="s">
        <v>269</v>
      </c>
      <c r="S83" s="691"/>
      <c r="T83" s="691"/>
      <c r="U83" s="691"/>
      <c r="V83" s="691"/>
      <c r="W83" s="691"/>
      <c r="X83" s="691"/>
      <c r="Y83" s="691"/>
      <c r="Z83" s="691"/>
      <c r="AA83" s="691"/>
      <c r="AB83" s="691"/>
      <c r="AC83" s="691"/>
      <c r="AD83" s="691"/>
      <c r="AE83" s="691"/>
      <c r="AF83" s="691"/>
      <c r="AG83" s="691"/>
      <c r="AH83" s="691"/>
      <c r="AI83" s="691"/>
      <c r="AJ83" s="691"/>
      <c r="AK83" s="691"/>
      <c r="AL83" s="691"/>
      <c r="AM83" s="691"/>
      <c r="AN83" s="691"/>
      <c r="AO83" s="691"/>
      <c r="AP83" s="692"/>
      <c r="AQ83" s="433">
        <v>4</v>
      </c>
      <c r="AR83" s="434">
        <v>4</v>
      </c>
      <c r="AS83" s="433">
        <v>6</v>
      </c>
      <c r="AT83" s="453">
        <v>216</v>
      </c>
      <c r="AU83" s="718" t="s">
        <v>80</v>
      </c>
      <c r="AV83" s="709" t="s">
        <v>153</v>
      </c>
      <c r="AW83" s="710"/>
      <c r="AX83" s="710"/>
      <c r="AY83" s="710"/>
      <c r="AZ83" s="710"/>
      <c r="BA83" s="710"/>
      <c r="BB83" s="710"/>
      <c r="BC83" s="710"/>
      <c r="BD83" s="710"/>
      <c r="BE83" s="710"/>
      <c r="BF83" s="710"/>
      <c r="BG83" s="710"/>
      <c r="BH83" s="710"/>
      <c r="BI83" s="710"/>
      <c r="BJ83" s="710"/>
      <c r="BK83" s="711"/>
      <c r="BL83" s="723"/>
      <c r="BM83" s="716"/>
      <c r="BN83" s="2"/>
    </row>
    <row r="84" spans="2:66" ht="120.75" customHeight="1">
      <c r="B84" s="608"/>
      <c r="C84" s="609"/>
      <c r="D84" s="609"/>
      <c r="E84" s="609"/>
      <c r="F84" s="609"/>
      <c r="G84" s="609"/>
      <c r="H84" s="609"/>
      <c r="I84" s="609"/>
      <c r="J84" s="609"/>
      <c r="K84" s="609"/>
      <c r="L84" s="609"/>
      <c r="M84" s="609"/>
      <c r="N84" s="609"/>
      <c r="O84" s="610"/>
      <c r="P84" s="611"/>
      <c r="Q84" s="612"/>
      <c r="R84" s="720" t="s">
        <v>268</v>
      </c>
      <c r="S84" s="713"/>
      <c r="T84" s="713"/>
      <c r="U84" s="713"/>
      <c r="V84" s="713"/>
      <c r="W84" s="713"/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  <c r="AI84" s="713"/>
      <c r="AJ84" s="713"/>
      <c r="AK84" s="713"/>
      <c r="AL84" s="713"/>
      <c r="AM84" s="713"/>
      <c r="AN84" s="713"/>
      <c r="AO84" s="713"/>
      <c r="AP84" s="721"/>
      <c r="AQ84" s="381">
        <v>4</v>
      </c>
      <c r="AR84" s="376">
        <v>6</v>
      </c>
      <c r="AS84" s="381">
        <v>9</v>
      </c>
      <c r="AT84" s="424">
        <v>324</v>
      </c>
      <c r="AU84" s="719"/>
      <c r="AV84" s="712"/>
      <c r="AW84" s="713"/>
      <c r="AX84" s="713"/>
      <c r="AY84" s="713"/>
      <c r="AZ84" s="713"/>
      <c r="BA84" s="713"/>
      <c r="BB84" s="713"/>
      <c r="BC84" s="713"/>
      <c r="BD84" s="713"/>
      <c r="BE84" s="713"/>
      <c r="BF84" s="713"/>
      <c r="BG84" s="713"/>
      <c r="BH84" s="713"/>
      <c r="BI84" s="713"/>
      <c r="BJ84" s="713"/>
      <c r="BK84" s="714"/>
      <c r="BL84" s="724"/>
      <c r="BM84" s="717"/>
      <c r="BN84" s="2"/>
    </row>
    <row r="85" spans="2:66" ht="43.5" customHeight="1">
      <c r="B85" s="608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10"/>
      <c r="P85" s="611"/>
      <c r="Q85" s="612"/>
      <c r="R85" s="690" t="s">
        <v>267</v>
      </c>
      <c r="S85" s="691"/>
      <c r="T85" s="691"/>
      <c r="U85" s="691"/>
      <c r="V85" s="691"/>
      <c r="W85" s="691"/>
      <c r="X85" s="691"/>
      <c r="Y85" s="691"/>
      <c r="Z85" s="691"/>
      <c r="AA85" s="691"/>
      <c r="AB85" s="691"/>
      <c r="AC85" s="691"/>
      <c r="AD85" s="691"/>
      <c r="AE85" s="691"/>
      <c r="AF85" s="691"/>
      <c r="AG85" s="691"/>
      <c r="AH85" s="691"/>
      <c r="AI85" s="691"/>
      <c r="AJ85" s="691"/>
      <c r="AK85" s="691"/>
      <c r="AL85" s="691"/>
      <c r="AM85" s="691"/>
      <c r="AN85" s="691"/>
      <c r="AO85" s="691"/>
      <c r="AP85" s="692"/>
      <c r="AQ85" s="381">
        <v>4</v>
      </c>
      <c r="AR85" s="376">
        <v>6</v>
      </c>
      <c r="AS85" s="381">
        <v>9</v>
      </c>
      <c r="AT85" s="424">
        <v>324</v>
      </c>
      <c r="AU85" s="613"/>
      <c r="AV85" s="614"/>
      <c r="AW85" s="614"/>
      <c r="AX85" s="614"/>
      <c r="AY85" s="614"/>
      <c r="AZ85" s="614"/>
      <c r="BA85" s="614"/>
      <c r="BB85" s="614"/>
      <c r="BC85" s="614"/>
      <c r="BD85" s="614"/>
      <c r="BE85" s="614"/>
      <c r="BF85" s="614"/>
      <c r="BG85" s="614"/>
      <c r="BH85" s="614"/>
      <c r="BI85" s="614"/>
      <c r="BJ85" s="614"/>
      <c r="BK85" s="614"/>
      <c r="BL85" s="360"/>
      <c r="BM85" s="93"/>
      <c r="BN85" s="2"/>
    </row>
    <row r="86" spans="2:66" ht="40.5" customHeight="1" thickBot="1">
      <c r="B86" s="693" t="s">
        <v>102</v>
      </c>
      <c r="C86" s="694"/>
      <c r="D86" s="694"/>
      <c r="E86" s="694"/>
      <c r="F86" s="694"/>
      <c r="G86" s="694"/>
      <c r="H86" s="694"/>
      <c r="I86" s="694"/>
      <c r="J86" s="694"/>
      <c r="K86" s="694"/>
      <c r="L86" s="694"/>
      <c r="M86" s="694"/>
      <c r="N86" s="694"/>
      <c r="O86" s="695"/>
      <c r="P86" s="390">
        <v>9</v>
      </c>
      <c r="Q86" s="556">
        <f>SUM(Q78:Q85)</f>
        <v>324</v>
      </c>
      <c r="R86" s="693" t="s">
        <v>102</v>
      </c>
      <c r="S86" s="694"/>
      <c r="T86" s="694"/>
      <c r="U86" s="694"/>
      <c r="V86" s="694"/>
      <c r="W86" s="694"/>
      <c r="X86" s="694"/>
      <c r="Y86" s="694"/>
      <c r="Z86" s="694"/>
      <c r="AA86" s="694"/>
      <c r="AB86" s="694"/>
      <c r="AC86" s="694"/>
      <c r="AD86" s="694"/>
      <c r="AE86" s="694"/>
      <c r="AF86" s="694"/>
      <c r="AG86" s="694"/>
      <c r="AH86" s="694"/>
      <c r="AI86" s="694"/>
      <c r="AJ86" s="694"/>
      <c r="AK86" s="694"/>
      <c r="AL86" s="694"/>
      <c r="AM86" s="694"/>
      <c r="AN86" s="694"/>
      <c r="AO86" s="694"/>
      <c r="AP86" s="695"/>
      <c r="AQ86" s="513"/>
      <c r="AR86" s="514">
        <f>SUM(AR82:AR85)</f>
        <v>18</v>
      </c>
      <c r="AS86" s="514">
        <f>SUM(AS82:AS85)</f>
        <v>27</v>
      </c>
      <c r="AT86" s="514">
        <f>SUM(AT82:AT85)</f>
        <v>972</v>
      </c>
      <c r="AU86" s="615"/>
      <c r="AV86" s="616"/>
      <c r="AW86" s="616"/>
      <c r="AX86" s="616"/>
      <c r="AY86" s="616"/>
      <c r="AZ86" s="616"/>
      <c r="BA86" s="616"/>
      <c r="BB86" s="616"/>
      <c r="BC86" s="616"/>
      <c r="BD86" s="616"/>
      <c r="BE86" s="616"/>
      <c r="BF86" s="616"/>
      <c r="BG86" s="616"/>
      <c r="BH86" s="616"/>
      <c r="BI86" s="616"/>
      <c r="BJ86" s="616"/>
      <c r="BK86" s="616"/>
      <c r="BL86" s="361"/>
      <c r="BM86" s="101"/>
      <c r="BN86" s="2"/>
    </row>
    <row r="87" spans="2:74" ht="24" customHeight="1" thickTop="1">
      <c r="B87" s="838" t="s">
        <v>272</v>
      </c>
      <c r="C87" s="838"/>
      <c r="D87" s="838"/>
      <c r="E87" s="838"/>
      <c r="F87" s="838"/>
      <c r="G87" s="838"/>
      <c r="H87" s="838"/>
      <c r="I87" s="838"/>
      <c r="J87" s="838"/>
      <c r="K87" s="838"/>
      <c r="L87" s="838"/>
      <c r="M87" s="838"/>
      <c r="N87" s="838"/>
      <c r="O87" s="838"/>
      <c r="P87" s="838"/>
      <c r="Q87" s="838"/>
      <c r="R87" s="838"/>
      <c r="S87" s="838"/>
      <c r="T87" s="838"/>
      <c r="U87" s="838"/>
      <c r="V87" s="838"/>
      <c r="W87" s="838"/>
      <c r="X87" s="838"/>
      <c r="Y87" s="838"/>
      <c r="Z87" s="838"/>
      <c r="AA87" s="838"/>
      <c r="AB87" s="838"/>
      <c r="AC87" s="838"/>
      <c r="AD87" s="838"/>
      <c r="AE87" s="838"/>
      <c r="AF87" s="838"/>
      <c r="AG87" s="838"/>
      <c r="AH87" s="838"/>
      <c r="AI87" s="838"/>
      <c r="AJ87" s="838"/>
      <c r="AK87" s="838"/>
      <c r="AL87" s="838"/>
      <c r="AM87" s="838"/>
      <c r="AN87" s="558"/>
      <c r="AO87" s="558"/>
      <c r="AP87" s="558"/>
      <c r="AQ87" s="558"/>
      <c r="AR87" s="559"/>
      <c r="AS87" s="559"/>
      <c r="AT87" s="559"/>
      <c r="AU87" s="559"/>
      <c r="AV87" s="559"/>
      <c r="AW87" s="559"/>
      <c r="AX87" s="559"/>
      <c r="AY87" s="559"/>
      <c r="AZ87" s="559"/>
      <c r="BA87" s="559"/>
      <c r="BB87" s="559"/>
      <c r="BC87" s="559"/>
      <c r="BD87" s="559"/>
      <c r="BE87" s="559"/>
      <c r="BF87" s="559"/>
      <c r="BG87" s="559"/>
      <c r="BH87" s="559"/>
      <c r="BI87" s="559"/>
      <c r="BJ87" s="559"/>
      <c r="BK87" s="559"/>
      <c r="BL87" s="559"/>
      <c r="BM87" s="559"/>
      <c r="BN87" s="559"/>
      <c r="BO87" s="559"/>
      <c r="BP87" s="559"/>
      <c r="BQ87" s="559"/>
      <c r="BR87" s="559"/>
      <c r="BS87" s="559"/>
      <c r="BT87" s="559"/>
      <c r="BU87" s="558"/>
      <c r="BV87" s="558"/>
    </row>
    <row r="88" spans="2:74" ht="24" customHeight="1">
      <c r="B88" s="839"/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39"/>
      <c r="AD88" s="839"/>
      <c r="AE88" s="839"/>
      <c r="AF88" s="839"/>
      <c r="AG88" s="839"/>
      <c r="AH88" s="839"/>
      <c r="AI88" s="839"/>
      <c r="AJ88" s="839"/>
      <c r="AK88" s="839"/>
      <c r="AL88" s="839"/>
      <c r="AM88" s="839"/>
      <c r="AN88" s="558"/>
      <c r="AO88" s="558"/>
      <c r="AP88" s="558"/>
      <c r="AQ88" s="560"/>
      <c r="AR88" s="559"/>
      <c r="AS88" s="559"/>
      <c r="AT88" s="559"/>
      <c r="AU88" s="559"/>
      <c r="AV88" s="559"/>
      <c r="AW88" s="559"/>
      <c r="AX88" s="559"/>
      <c r="AY88" s="559"/>
      <c r="AZ88" s="559"/>
      <c r="BA88" s="559"/>
      <c r="BB88" s="559"/>
      <c r="BC88" s="559"/>
      <c r="BD88" s="559"/>
      <c r="BE88" s="559"/>
      <c r="BF88" s="559"/>
      <c r="BG88" s="559"/>
      <c r="BH88" s="559"/>
      <c r="BI88" s="559"/>
      <c r="BJ88" s="559"/>
      <c r="BK88" s="559"/>
      <c r="BL88" s="559"/>
      <c r="BM88" s="559"/>
      <c r="BN88" s="559"/>
      <c r="BO88" s="559"/>
      <c r="BP88" s="559"/>
      <c r="BQ88" s="559"/>
      <c r="BR88" s="559"/>
      <c r="BS88" s="559"/>
      <c r="BT88" s="559"/>
      <c r="BU88" s="558"/>
      <c r="BV88" s="558"/>
    </row>
    <row r="89" spans="1:74" ht="24" customHeight="1">
      <c r="A89" s="12"/>
      <c r="B89" s="843" t="s">
        <v>273</v>
      </c>
      <c r="C89" s="843"/>
      <c r="D89" s="843"/>
      <c r="E89" s="843"/>
      <c r="F89" s="843"/>
      <c r="G89" s="843"/>
      <c r="H89" s="843"/>
      <c r="I89" s="843"/>
      <c r="J89" s="843"/>
      <c r="K89" s="843"/>
      <c r="L89" s="843"/>
      <c r="M89" s="843"/>
      <c r="N89" s="843"/>
      <c r="O89" s="843"/>
      <c r="P89" s="843"/>
      <c r="Q89" s="843"/>
      <c r="R89" s="843"/>
      <c r="S89" s="843"/>
      <c r="T89" s="843"/>
      <c r="U89" s="843"/>
      <c r="V89" s="843"/>
      <c r="W89" s="843"/>
      <c r="X89" s="843"/>
      <c r="Y89" s="843"/>
      <c r="Z89" s="843"/>
      <c r="AA89" s="843"/>
      <c r="AB89" s="843"/>
      <c r="AC89" s="843"/>
      <c r="AD89" s="843"/>
      <c r="AE89" s="843"/>
      <c r="AF89" s="843"/>
      <c r="AG89" s="843"/>
      <c r="AH89" s="843"/>
      <c r="AI89" s="843"/>
      <c r="AJ89" s="843"/>
      <c r="AK89" s="843"/>
      <c r="AL89" s="843"/>
      <c r="AM89"/>
      <c r="AN89" s="624" t="s">
        <v>275</v>
      </c>
      <c r="AO89" s="624"/>
      <c r="AP89" s="624"/>
      <c r="AQ89" s="624"/>
      <c r="AR89" s="624"/>
      <c r="AS89" s="624"/>
      <c r="AT89" s="624"/>
      <c r="AU89" s="624"/>
      <c r="AV89" s="624"/>
      <c r="AW89" s="624"/>
      <c r="AX89" s="624"/>
      <c r="AY89" s="624"/>
      <c r="AZ89" s="624"/>
      <c r="BA89" s="624"/>
      <c r="BB89" s="624"/>
      <c r="BC89" s="624"/>
      <c r="BD89" s="624"/>
      <c r="BE89" s="624"/>
      <c r="BF89" s="624"/>
      <c r="BG89" s="624"/>
      <c r="BH89" s="624"/>
      <c r="BI89" s="624"/>
      <c r="BJ89" s="624"/>
      <c r="BK89" s="624"/>
      <c r="BL89" s="624"/>
      <c r="BM89" s="562"/>
      <c r="BN89" s="562"/>
      <c r="BO89" s="562"/>
      <c r="BP89" s="562"/>
      <c r="BQ89" s="563"/>
      <c r="BR89" s="563"/>
      <c r="BS89" s="563"/>
      <c r="BT89" s="559"/>
      <c r="BU89" s="558"/>
      <c r="BV89" s="558"/>
    </row>
    <row r="90" spans="1:74" ht="45" customHeight="1">
      <c r="A90" s="12"/>
      <c r="B90" s="843"/>
      <c r="C90" s="843"/>
      <c r="D90" s="843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843"/>
      <c r="X90" s="843"/>
      <c r="Y90" s="843"/>
      <c r="Z90" s="843"/>
      <c r="AA90" s="843"/>
      <c r="AB90" s="843"/>
      <c r="AC90" s="843"/>
      <c r="AD90" s="843"/>
      <c r="AE90" s="843"/>
      <c r="AF90" s="843"/>
      <c r="AG90" s="843"/>
      <c r="AH90" s="843"/>
      <c r="AI90" s="843"/>
      <c r="AJ90" s="843"/>
      <c r="AK90" s="843"/>
      <c r="AL90" s="843"/>
      <c r="AM90" s="18"/>
      <c r="AN90" s="18"/>
      <c r="AO90" s="18"/>
      <c r="AP90" s="18"/>
      <c r="AQ90" s="564"/>
      <c r="AR90" s="559"/>
      <c r="AS90" s="559"/>
      <c r="AT90" s="559"/>
      <c r="AU90" s="561"/>
      <c r="AV90" s="559"/>
      <c r="AW90" s="559"/>
      <c r="AX90" s="565"/>
      <c r="AY90" s="565"/>
      <c r="AZ90" s="565"/>
      <c r="BA90" s="561"/>
      <c r="BB90" s="561"/>
      <c r="BC90" s="561"/>
      <c r="BD90" s="561"/>
      <c r="BE90" s="561"/>
      <c r="BF90" s="561"/>
      <c r="BG90" s="565"/>
      <c r="BH90" s="561"/>
      <c r="BI90" s="561"/>
      <c r="BJ90" s="561"/>
      <c r="BK90" s="561"/>
      <c r="BL90" s="561"/>
      <c r="BM90" s="561"/>
      <c r="BN90" s="561"/>
      <c r="BO90" s="559"/>
      <c r="BP90" s="559"/>
      <c r="BQ90" s="559"/>
      <c r="BR90" s="559"/>
      <c r="BS90" s="559"/>
      <c r="BT90" s="559"/>
      <c r="BU90" s="558"/>
      <c r="BV90" s="558"/>
    </row>
    <row r="91" spans="1:74" ht="24" customHeight="1">
      <c r="A91" s="12"/>
      <c r="B91" s="842" t="s">
        <v>274</v>
      </c>
      <c r="C91" s="843"/>
      <c r="D91" s="843"/>
      <c r="E91" s="843"/>
      <c r="F91" s="843"/>
      <c r="G91" s="843"/>
      <c r="H91" s="843"/>
      <c r="I91" s="843"/>
      <c r="J91" s="843"/>
      <c r="K91" s="843"/>
      <c r="L91" s="843"/>
      <c r="M91" s="843"/>
      <c r="N91" s="843"/>
      <c r="O91" s="843"/>
      <c r="P91" s="843"/>
      <c r="Q91" s="843"/>
      <c r="R91" s="843"/>
      <c r="S91" s="843"/>
      <c r="T91" s="843"/>
      <c r="U91" s="843"/>
      <c r="V91" s="843"/>
      <c r="W91" s="843"/>
      <c r="X91" s="843"/>
      <c r="Y91" s="843"/>
      <c r="Z91" s="843"/>
      <c r="AA91" s="843"/>
      <c r="AB91" s="843"/>
      <c r="AC91" s="843"/>
      <c r="AD91" s="843"/>
      <c r="AE91" s="843"/>
      <c r="AF91" s="843"/>
      <c r="AG91" s="843"/>
      <c r="AH91" s="843"/>
      <c r="AI91" s="843"/>
      <c r="AJ91" s="843"/>
      <c r="AK91" s="843"/>
      <c r="AL91" s="843"/>
      <c r="AM91" s="843"/>
      <c r="AN91" s="540"/>
      <c r="AO91" s="540"/>
      <c r="AP91" s="540"/>
      <c r="AQ91" s="540"/>
      <c r="AR91" s="540"/>
      <c r="AS91" s="540"/>
      <c r="AT91" s="540"/>
      <c r="AU91" s="540"/>
      <c r="AV91" s="540"/>
      <c r="AW91" s="540"/>
      <c r="AX91" s="540"/>
      <c r="AY91" s="540"/>
      <c r="AZ91" s="540"/>
      <c r="BA91" s="540"/>
      <c r="BB91" s="540"/>
      <c r="BC91" s="540"/>
      <c r="BD91" s="540"/>
      <c r="BE91" s="540"/>
      <c r="BF91" s="540"/>
      <c r="BG91" s="540"/>
      <c r="BH91" s="540"/>
      <c r="BI91" s="540"/>
      <c r="BJ91" s="540"/>
      <c r="BK91" s="540"/>
      <c r="BL91" s="540"/>
      <c r="BM91" s="540"/>
      <c r="BN91" s="561"/>
      <c r="BO91" s="563"/>
      <c r="BP91" s="563"/>
      <c r="BQ91" s="563"/>
      <c r="BR91" s="563"/>
      <c r="BS91" s="563"/>
      <c r="BT91" s="559"/>
      <c r="BU91" s="558"/>
      <c r="BV91" s="558"/>
    </row>
    <row r="92" spans="1:74" ht="24" customHeight="1">
      <c r="A92" s="12"/>
      <c r="B92" s="843"/>
      <c r="C92" s="843"/>
      <c r="D92" s="843"/>
      <c r="E92" s="843"/>
      <c r="F92" s="843"/>
      <c r="G92" s="843"/>
      <c r="H92" s="843"/>
      <c r="I92" s="843"/>
      <c r="J92" s="843"/>
      <c r="K92" s="843"/>
      <c r="L92" s="843"/>
      <c r="M92" s="843"/>
      <c r="N92" s="843"/>
      <c r="O92" s="843"/>
      <c r="P92" s="843"/>
      <c r="Q92" s="843"/>
      <c r="R92" s="843"/>
      <c r="S92" s="843"/>
      <c r="T92" s="843"/>
      <c r="U92" s="843"/>
      <c r="V92" s="843"/>
      <c r="W92" s="843"/>
      <c r="X92" s="843"/>
      <c r="Y92" s="843"/>
      <c r="Z92" s="843"/>
      <c r="AA92" s="843"/>
      <c r="AB92" s="843"/>
      <c r="AC92" s="843"/>
      <c r="AD92" s="843"/>
      <c r="AE92" s="843"/>
      <c r="AF92" s="843"/>
      <c r="AG92" s="843"/>
      <c r="AH92" s="843"/>
      <c r="AI92" s="843"/>
      <c r="AJ92" s="843"/>
      <c r="AK92" s="843"/>
      <c r="AL92" s="843"/>
      <c r="AM92" s="843"/>
      <c r="AN92" s="18"/>
      <c r="AO92" s="18"/>
      <c r="AP92" s="18"/>
      <c r="AQ92" s="564"/>
      <c r="AR92" s="559"/>
      <c r="AS92" s="800"/>
      <c r="AT92" s="801"/>
      <c r="AU92" s="801"/>
      <c r="AV92" s="801"/>
      <c r="AW92" s="801"/>
      <c r="AX92" s="801"/>
      <c r="AY92" s="801"/>
      <c r="AZ92" s="801"/>
      <c r="BA92" s="801"/>
      <c r="BB92" s="801"/>
      <c r="BC92" s="566"/>
      <c r="BD92" s="561"/>
      <c r="BE92" s="561"/>
      <c r="BF92" s="561"/>
      <c r="BG92" s="565"/>
      <c r="BH92" s="561"/>
      <c r="BI92" s="566"/>
      <c r="BJ92" s="566"/>
      <c r="BK92" s="566"/>
      <c r="BL92" s="561"/>
      <c r="BM92" s="561"/>
      <c r="BN92" s="561"/>
      <c r="BO92" s="559"/>
      <c r="BP92" s="559"/>
      <c r="BQ92" s="559"/>
      <c r="BR92" s="559"/>
      <c r="BS92" s="559"/>
      <c r="BT92" s="559"/>
      <c r="BU92" s="558"/>
      <c r="BV92" s="558"/>
    </row>
    <row r="93" spans="1:74" ht="49.5" customHeight="1">
      <c r="A93" s="12"/>
      <c r="B93" s="843"/>
      <c r="C93" s="843"/>
      <c r="D93" s="843"/>
      <c r="E93" s="843"/>
      <c r="F93" s="843"/>
      <c r="G93" s="843"/>
      <c r="H93" s="843"/>
      <c r="I93" s="843"/>
      <c r="J93" s="843"/>
      <c r="K93" s="843"/>
      <c r="L93" s="843"/>
      <c r="M93" s="843"/>
      <c r="N93" s="843"/>
      <c r="O93" s="843"/>
      <c r="P93" s="843"/>
      <c r="Q93" s="843"/>
      <c r="R93" s="843"/>
      <c r="S93" s="843"/>
      <c r="T93" s="843"/>
      <c r="U93" s="843"/>
      <c r="V93" s="843"/>
      <c r="W93" s="843"/>
      <c r="X93" s="843"/>
      <c r="Y93" s="843"/>
      <c r="Z93" s="843"/>
      <c r="AA93" s="843"/>
      <c r="AB93" s="843"/>
      <c r="AC93" s="843"/>
      <c r="AD93" s="843"/>
      <c r="AE93" s="843"/>
      <c r="AF93" s="843"/>
      <c r="AG93" s="843"/>
      <c r="AH93" s="843"/>
      <c r="AI93" s="843"/>
      <c r="AJ93" s="843"/>
      <c r="AK93" s="843"/>
      <c r="AL93" s="843"/>
      <c r="AM93" s="843"/>
      <c r="AN93"/>
      <c r="AO93"/>
      <c r="AP93"/>
      <c r="AQ93" s="564"/>
      <c r="AR93" s="559"/>
      <c r="AS93" s="559"/>
      <c r="AT93" s="559"/>
      <c r="AU93" s="561"/>
      <c r="AV93" s="559"/>
      <c r="AW93" s="559"/>
      <c r="AX93" s="565"/>
      <c r="AY93" s="565"/>
      <c r="AZ93" s="565"/>
      <c r="BA93" s="561"/>
      <c r="BB93" s="561"/>
      <c r="BC93" s="561"/>
      <c r="BD93" s="561"/>
      <c r="BE93" s="561"/>
      <c r="BF93" s="561"/>
      <c r="BG93" s="565"/>
      <c r="BH93" s="561"/>
      <c r="BI93" s="566"/>
      <c r="BJ93" s="566"/>
      <c r="BK93" s="567"/>
      <c r="BL93" s="561"/>
      <c r="BM93" s="561"/>
      <c r="BN93" s="561"/>
      <c r="BO93" s="559"/>
      <c r="BP93" s="559"/>
      <c r="BQ93" s="559"/>
      <c r="BR93" s="559"/>
      <c r="BS93" s="559"/>
      <c r="BT93" s="559"/>
      <c r="BU93" s="558"/>
      <c r="BV93" s="558"/>
    </row>
    <row r="94" spans="1:70" ht="24" customHeight="1">
      <c r="A94" s="12"/>
      <c r="B94" s="12"/>
      <c r="C94" s="12"/>
      <c r="D94" s="12"/>
      <c r="E94" s="12"/>
      <c r="F94" s="515"/>
      <c r="G94" s="515"/>
      <c r="H94" s="515"/>
      <c r="I94" s="515"/>
      <c r="J94" s="516"/>
      <c r="K94" s="516"/>
      <c r="L94" s="366"/>
      <c r="M94" s="517"/>
      <c r="N94" s="517"/>
      <c r="O94" s="517"/>
      <c r="P94" s="517"/>
      <c r="Q94" s="517"/>
      <c r="R94" s="517"/>
      <c r="S94" s="840"/>
      <c r="T94" s="840"/>
      <c r="U94" s="840"/>
      <c r="V94" s="840"/>
      <c r="W94" s="840"/>
      <c r="X94" s="840"/>
      <c r="Y94" s="840"/>
      <c r="Z94" s="840"/>
      <c r="AA94" s="840"/>
      <c r="AB94" s="840"/>
      <c r="AC94" s="840"/>
      <c r="AD94" s="840"/>
      <c r="AE94" s="840"/>
      <c r="AF94" s="840"/>
      <c r="AG94" s="840"/>
      <c r="AH94" s="367"/>
      <c r="AI94" s="18"/>
      <c r="AJ94" s="18"/>
      <c r="AK94" s="363"/>
      <c r="AL94" s="841"/>
      <c r="AM94" s="841"/>
      <c r="AN94" s="841"/>
      <c r="AO94" s="841"/>
      <c r="AP94" s="841"/>
      <c r="AQ94" s="841"/>
      <c r="AR94" s="841"/>
      <c r="AS94" s="841"/>
      <c r="AT94" s="841"/>
      <c r="AU94" s="841"/>
      <c r="AV94" s="841"/>
      <c r="AW94" s="841"/>
      <c r="AX94" s="841"/>
      <c r="AY94" s="841"/>
      <c r="AZ94" s="841"/>
      <c r="BA94" s="841"/>
      <c r="BB94" s="841"/>
      <c r="BC94" s="130"/>
      <c r="BD94" s="104"/>
      <c r="BE94" s="104"/>
      <c r="BF94" s="17"/>
      <c r="BG94" s="17"/>
      <c r="BH94" s="17"/>
      <c r="BI94" s="104"/>
      <c r="BJ94" s="104"/>
      <c r="BK94" s="104"/>
      <c r="BL94" s="12"/>
      <c r="BM94" s="12"/>
      <c r="BN94" s="2"/>
      <c r="BP94" s="2"/>
      <c r="BQ94" s="2"/>
      <c r="BR94" s="2"/>
    </row>
    <row r="95" spans="2:70" ht="24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840"/>
      <c r="T95" s="840"/>
      <c r="U95" s="840"/>
      <c r="V95" s="840"/>
      <c r="W95" s="840"/>
      <c r="X95" s="840"/>
      <c r="Y95" s="840"/>
      <c r="Z95" s="840"/>
      <c r="AA95" s="840"/>
      <c r="AB95" s="840"/>
      <c r="AC95" s="840"/>
      <c r="AD95" s="840"/>
      <c r="AE95" s="840"/>
      <c r="AF95" s="840"/>
      <c r="AG95" s="840"/>
      <c r="AH95" s="35"/>
      <c r="AI95" s="35"/>
      <c r="AJ95" s="35"/>
      <c r="AK95" s="35"/>
      <c r="AL95" s="841"/>
      <c r="AM95" s="841"/>
      <c r="AN95" s="841"/>
      <c r="AO95" s="841"/>
      <c r="AP95" s="841"/>
      <c r="AQ95" s="841"/>
      <c r="AR95" s="841"/>
      <c r="AS95" s="841"/>
      <c r="AT95" s="841"/>
      <c r="AU95" s="841"/>
      <c r="AV95" s="841"/>
      <c r="AW95" s="841"/>
      <c r="AX95" s="841"/>
      <c r="AY95" s="841"/>
      <c r="AZ95" s="841"/>
      <c r="BA95" s="841"/>
      <c r="BB95" s="841"/>
      <c r="BC95" s="18"/>
      <c r="BD95" s="130"/>
      <c r="BE95" s="104"/>
      <c r="BF95" s="104"/>
      <c r="BG95" s="12"/>
      <c r="BH95" s="12"/>
      <c r="BI95" s="17"/>
      <c r="BJ95" s="104"/>
      <c r="BK95" s="104"/>
      <c r="BL95" s="104"/>
      <c r="BM95" s="12"/>
      <c r="BN95" s="27"/>
      <c r="BO95" s="2"/>
      <c r="BP95" s="2"/>
      <c r="BQ95" s="2"/>
      <c r="BR95" s="2"/>
    </row>
    <row r="96" spans="2:70" ht="24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840"/>
      <c r="T96" s="840"/>
      <c r="U96" s="840"/>
      <c r="V96" s="840"/>
      <c r="W96" s="840"/>
      <c r="X96" s="840"/>
      <c r="Y96" s="840"/>
      <c r="Z96" s="840"/>
      <c r="AA96" s="840"/>
      <c r="AB96" s="840"/>
      <c r="AC96" s="840"/>
      <c r="AD96" s="840"/>
      <c r="AE96" s="840"/>
      <c r="AF96" s="840"/>
      <c r="AG96" s="840"/>
      <c r="AH96" s="35"/>
      <c r="AI96" s="35"/>
      <c r="AJ96" s="35"/>
      <c r="AK96" s="35"/>
      <c r="AL96" s="841"/>
      <c r="AM96" s="841"/>
      <c r="AN96" s="841"/>
      <c r="AO96" s="841"/>
      <c r="AP96" s="841"/>
      <c r="AQ96" s="841"/>
      <c r="AR96" s="841"/>
      <c r="AS96" s="841"/>
      <c r="AT96" s="841"/>
      <c r="AU96" s="841"/>
      <c r="AV96" s="841"/>
      <c r="AW96" s="841"/>
      <c r="AX96" s="841"/>
      <c r="AY96" s="841"/>
      <c r="AZ96" s="841"/>
      <c r="BA96" s="841"/>
      <c r="BB96" s="841"/>
      <c r="BC96" s="35"/>
      <c r="BD96" s="35"/>
      <c r="BE96" s="12"/>
      <c r="BF96" s="12"/>
      <c r="BG96" s="12"/>
      <c r="BH96" s="12"/>
      <c r="BI96" s="12"/>
      <c r="BJ96" s="12"/>
      <c r="BK96" s="12"/>
      <c r="BL96" s="12"/>
      <c r="BM96" s="12"/>
      <c r="BN96" s="28"/>
      <c r="BO96" s="2"/>
      <c r="BP96" s="2"/>
      <c r="BQ96" s="2"/>
      <c r="BR96" s="2"/>
    </row>
    <row r="97" spans="2:70" ht="24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35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28"/>
      <c r="BO97" s="2"/>
      <c r="BP97" s="2"/>
      <c r="BQ97" s="2"/>
      <c r="BR97" s="2"/>
    </row>
    <row r="98" spans="2:70" ht="24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35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5"/>
      <c r="BO98" s="2"/>
      <c r="BP98" s="2"/>
      <c r="BQ98" s="2"/>
      <c r="BR98" s="2"/>
    </row>
    <row r="99" spans="2:70" ht="24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35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O99" s="2"/>
      <c r="BP99" s="2"/>
      <c r="BQ99" s="2"/>
      <c r="BR99" s="2"/>
    </row>
    <row r="100" spans="2:70" ht="24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35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O100" s="2"/>
      <c r="BP100" s="2"/>
      <c r="BQ100" s="2"/>
      <c r="BR100" s="2"/>
    </row>
    <row r="101" spans="2:70" ht="24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5"/>
      <c r="BO101" s="2"/>
      <c r="BP101" s="2"/>
      <c r="BQ101" s="2"/>
      <c r="BR101" s="2"/>
    </row>
    <row r="102" spans="2:70" ht="24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2"/>
      <c r="BO102" s="2"/>
      <c r="BP102" s="2"/>
      <c r="BQ102" s="2"/>
      <c r="BR102" s="2"/>
    </row>
    <row r="103" spans="2:70" ht="40.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"/>
      <c r="BO103" s="2"/>
      <c r="BP103" s="2"/>
      <c r="BQ103" s="2"/>
      <c r="BR103" s="2"/>
    </row>
    <row r="104" spans="2:70" ht="40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2"/>
      <c r="BP104" s="2"/>
      <c r="BQ104" s="2"/>
      <c r="BR104" s="2"/>
    </row>
    <row r="105" spans="2:70" ht="40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2"/>
      <c r="BP105" s="2"/>
      <c r="BQ105" s="2"/>
      <c r="BR105" s="2"/>
    </row>
    <row r="106" spans="2:70" ht="40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2"/>
      <c r="BP106" s="2"/>
      <c r="BQ106" s="2"/>
      <c r="BR106" s="2"/>
    </row>
    <row r="107" spans="2:70" ht="40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2"/>
      <c r="BP107" s="2"/>
      <c r="BQ107" s="2"/>
      <c r="BR107" s="2"/>
    </row>
    <row r="108" spans="2:70" ht="40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2:70" ht="40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2"/>
      <c r="BP109" s="2"/>
      <c r="BQ109" s="2"/>
      <c r="BR109" s="2"/>
    </row>
    <row r="110" spans="2:70" ht="40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2"/>
      <c r="BP110" s="2"/>
      <c r="BQ110" s="2"/>
      <c r="BR110" s="2"/>
    </row>
    <row r="111" spans="2:70" ht="40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2"/>
      <c r="BP111" s="2"/>
      <c r="BQ111" s="2"/>
      <c r="BR111" s="2"/>
    </row>
    <row r="112" spans="2:70" ht="40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2"/>
      <c r="BP112" s="2"/>
      <c r="BQ112" s="2"/>
      <c r="BR112" s="2"/>
    </row>
    <row r="113" spans="2:70" ht="40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2"/>
      <c r="BP113" s="2"/>
      <c r="BQ113" s="2"/>
      <c r="BR113" s="2"/>
    </row>
    <row r="114" spans="2:70" ht="40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2"/>
      <c r="BP114" s="2"/>
      <c r="BQ114" s="2"/>
      <c r="BR114" s="2"/>
    </row>
    <row r="115" spans="2:70" ht="40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2"/>
      <c r="BP115" s="2"/>
      <c r="BQ115" s="2"/>
      <c r="BR115" s="2"/>
    </row>
    <row r="116" spans="2:70" ht="40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2"/>
      <c r="BP116" s="2"/>
      <c r="BQ116" s="2"/>
      <c r="BR116" s="2"/>
    </row>
    <row r="117" spans="2:70" ht="40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2"/>
      <c r="BP117" s="2"/>
      <c r="BQ117" s="2"/>
      <c r="BR117" s="2"/>
    </row>
    <row r="118" spans="2:7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2"/>
      <c r="BP118" s="2"/>
      <c r="BQ118" s="2"/>
      <c r="BR118" s="2"/>
    </row>
    <row r="119" spans="2:7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2"/>
      <c r="BP119" s="2"/>
      <c r="BQ119" s="2"/>
      <c r="BR119" s="2"/>
    </row>
    <row r="120" spans="2:7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2"/>
      <c r="BP120" s="2"/>
      <c r="BQ120" s="2"/>
      <c r="BR120" s="2"/>
    </row>
    <row r="121" spans="2:7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2"/>
      <c r="BP121" s="2"/>
      <c r="BQ121" s="2"/>
      <c r="BR121" s="2"/>
    </row>
    <row r="122" spans="2:7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2"/>
      <c r="BP122" s="2"/>
      <c r="BQ122" s="2"/>
      <c r="BR122" s="2"/>
    </row>
    <row r="123" spans="2:7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2"/>
      <c r="BP123" s="2"/>
      <c r="BQ123" s="2"/>
      <c r="BR123" s="2"/>
    </row>
    <row r="124" spans="2:7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2"/>
      <c r="BP124" s="2"/>
      <c r="BQ124" s="2"/>
      <c r="BR124" s="2"/>
    </row>
    <row r="125" spans="2:7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2"/>
      <c r="BP125" s="2"/>
      <c r="BQ125" s="2"/>
      <c r="BR125" s="2"/>
    </row>
    <row r="126" spans="2:7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2"/>
      <c r="BP126" s="2"/>
      <c r="BQ126" s="2"/>
      <c r="BR126" s="2"/>
    </row>
    <row r="127" spans="2:7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2"/>
      <c r="BP127" s="2"/>
      <c r="BQ127" s="2"/>
      <c r="BR127" s="2"/>
    </row>
    <row r="128" spans="2:7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2"/>
      <c r="BP128" s="2"/>
      <c r="BQ128" s="2"/>
      <c r="BR128" s="2"/>
    </row>
    <row r="129" spans="2:7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2"/>
      <c r="BP129" s="2"/>
      <c r="BQ129" s="2"/>
      <c r="BR129" s="2"/>
    </row>
    <row r="130" spans="2:7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2"/>
      <c r="BP130" s="2"/>
      <c r="BQ130" s="2"/>
      <c r="BR130" s="2"/>
    </row>
    <row r="131" spans="2:7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2"/>
      <c r="BP131" s="2"/>
      <c r="BQ131" s="2"/>
      <c r="BR131" s="2"/>
    </row>
    <row r="132" spans="2:7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2"/>
      <c r="BP132" s="2"/>
      <c r="BQ132" s="2"/>
      <c r="BR132" s="2"/>
    </row>
    <row r="133" spans="2:7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2"/>
      <c r="BP133" s="2"/>
      <c r="BQ133" s="2"/>
      <c r="BR133" s="2"/>
    </row>
    <row r="134" spans="2:7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2"/>
      <c r="BP134" s="2"/>
      <c r="BQ134" s="2"/>
      <c r="BR134" s="2"/>
    </row>
    <row r="135" spans="2:7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2"/>
      <c r="BP135" s="2"/>
      <c r="BQ135" s="2"/>
      <c r="BR135" s="2"/>
    </row>
    <row r="136" spans="2:7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Q136" s="2"/>
      <c r="BR136" s="2"/>
    </row>
    <row r="137" spans="2:7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Q137" s="2"/>
      <c r="BR137" s="2"/>
    </row>
    <row r="138" spans="69:70" ht="12.75">
      <c r="BQ138" s="2"/>
      <c r="BR138" s="2"/>
    </row>
    <row r="139" spans="2:7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Q139" s="2"/>
      <c r="BR139" s="2"/>
    </row>
    <row r="140" spans="2:7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Q140" s="2"/>
      <c r="BR140" s="2"/>
    </row>
    <row r="141" spans="3:7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Q141" s="2"/>
      <c r="BR141" s="2"/>
    </row>
    <row r="142" spans="3:7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Q142" s="2"/>
      <c r="BR142" s="2"/>
    </row>
    <row r="143" spans="3:7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Q143" s="2"/>
      <c r="BR143" s="2"/>
    </row>
    <row r="144" spans="3:7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Q144" s="2"/>
      <c r="BR144" s="2"/>
    </row>
    <row r="145" spans="3:7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Q145" s="2"/>
      <c r="BR145" s="2"/>
    </row>
    <row r="146" spans="69:70" ht="12.75">
      <c r="BQ146" s="2"/>
      <c r="BR146" s="2"/>
    </row>
    <row r="147" spans="69:70" ht="12.75">
      <c r="BQ147" s="2"/>
      <c r="BR147" s="2"/>
    </row>
    <row r="148" spans="69:70" ht="12.75">
      <c r="BQ148" s="2"/>
      <c r="BR148" s="2"/>
    </row>
    <row r="149" spans="69:70" ht="12.75">
      <c r="BQ149" s="2"/>
      <c r="BR149" s="2"/>
    </row>
  </sheetData>
  <sheetProtection/>
  <mergeCells count="187">
    <mergeCell ref="B87:AM88"/>
    <mergeCell ref="S94:AG96"/>
    <mergeCell ref="AL94:BB96"/>
    <mergeCell ref="B91:AM93"/>
    <mergeCell ref="B89:AL90"/>
    <mergeCell ref="AA14:AD14"/>
    <mergeCell ref="AE14:AH14"/>
    <mergeCell ref="AI14:AM14"/>
    <mergeCell ref="R14:U14"/>
    <mergeCell ref="AR14:AV14"/>
    <mergeCell ref="B14:C15"/>
    <mergeCell ref="D14:H14"/>
    <mergeCell ref="I14:L14"/>
    <mergeCell ref="M14:Q14"/>
    <mergeCell ref="AN14:AQ14"/>
    <mergeCell ref="V14:Z14"/>
    <mergeCell ref="N15:O15"/>
    <mergeCell ref="AS22:AT23"/>
    <mergeCell ref="BF14:BF15"/>
    <mergeCell ref="BF23:BG23"/>
    <mergeCell ref="BG14:BI15"/>
    <mergeCell ref="BG16:BI16"/>
    <mergeCell ref="BG17:BI17"/>
    <mergeCell ref="AW14:AZ14"/>
    <mergeCell ref="BA14:BD14"/>
    <mergeCell ref="BH23:BI23"/>
    <mergeCell ref="BE22:BE27"/>
    <mergeCell ref="AS92:BB92"/>
    <mergeCell ref="AZ25:AZ27"/>
    <mergeCell ref="AU22:AU27"/>
    <mergeCell ref="AV22:BD22"/>
    <mergeCell ref="AW24:AZ24"/>
    <mergeCell ref="AV25:AV27"/>
    <mergeCell ref="BC30:BD30"/>
    <mergeCell ref="BC43:BD43"/>
    <mergeCell ref="BC63:BD63"/>
    <mergeCell ref="BC68:BD68"/>
    <mergeCell ref="B16:C16"/>
    <mergeCell ref="N16:O16"/>
    <mergeCell ref="B17:C17"/>
    <mergeCell ref="N17:O17"/>
    <mergeCell ref="AO23:AR23"/>
    <mergeCell ref="AO24:AO27"/>
    <mergeCell ref="AP24:AP27"/>
    <mergeCell ref="AQ24:AQ27"/>
    <mergeCell ref="AR24:AR27"/>
    <mergeCell ref="D22:AN27"/>
    <mergeCell ref="AV23:BD23"/>
    <mergeCell ref="BC24:BD27"/>
    <mergeCell ref="BB24:BB27"/>
    <mergeCell ref="BF25:BM25"/>
    <mergeCell ref="AW26:AW27"/>
    <mergeCell ref="BF27:BM27"/>
    <mergeCell ref="AO22:AR22"/>
    <mergeCell ref="BO27:BR27"/>
    <mergeCell ref="B28:C28"/>
    <mergeCell ref="D28:AN28"/>
    <mergeCell ref="BC28:BD28"/>
    <mergeCell ref="BA24:BA27"/>
    <mergeCell ref="AX25:AX27"/>
    <mergeCell ref="BF22:BM22"/>
    <mergeCell ref="BJ23:BK23"/>
    <mergeCell ref="BL23:BM23"/>
    <mergeCell ref="B31:C31"/>
    <mergeCell ref="BC31:BD31"/>
    <mergeCell ref="D29:AN29"/>
    <mergeCell ref="B30:C30"/>
    <mergeCell ref="B29:C29"/>
    <mergeCell ref="AS24:AS27"/>
    <mergeCell ref="AT25:AT27"/>
    <mergeCell ref="AY25:AY27"/>
    <mergeCell ref="B36:C36"/>
    <mergeCell ref="B34:C34"/>
    <mergeCell ref="B32:C32"/>
    <mergeCell ref="BC32:BD32"/>
    <mergeCell ref="B33:C33"/>
    <mergeCell ref="BC33:BD33"/>
    <mergeCell ref="BC36:BD36"/>
    <mergeCell ref="B35:C35"/>
    <mergeCell ref="BC35:BD35"/>
    <mergeCell ref="BC41:BD41"/>
    <mergeCell ref="B42:C42"/>
    <mergeCell ref="BC42:BD42"/>
    <mergeCell ref="B38:C38"/>
    <mergeCell ref="BC38:BD38"/>
    <mergeCell ref="B39:C39"/>
    <mergeCell ref="BC39:BD39"/>
    <mergeCell ref="B40:C40"/>
    <mergeCell ref="BC40:BD40"/>
    <mergeCell ref="BC53:BD53"/>
    <mergeCell ref="B50:C50"/>
    <mergeCell ref="BC50:BD50"/>
    <mergeCell ref="B37:C37"/>
    <mergeCell ref="BC37:BD37"/>
    <mergeCell ref="BC44:BD44"/>
    <mergeCell ref="B46:C46"/>
    <mergeCell ref="BC46:BD46"/>
    <mergeCell ref="B43:C43"/>
    <mergeCell ref="B41:C41"/>
    <mergeCell ref="B61:C61"/>
    <mergeCell ref="B62:C62"/>
    <mergeCell ref="BC62:BD62"/>
    <mergeCell ref="B49:C49"/>
    <mergeCell ref="BC49:BD49"/>
    <mergeCell ref="B59:C59"/>
    <mergeCell ref="BC59:BD59"/>
    <mergeCell ref="B52:C52"/>
    <mergeCell ref="BC52:BD52"/>
    <mergeCell ref="B53:C53"/>
    <mergeCell ref="B55:C55"/>
    <mergeCell ref="BC55:BD55"/>
    <mergeCell ref="B56:C56"/>
    <mergeCell ref="BC56:BD56"/>
    <mergeCell ref="B58:C58"/>
    <mergeCell ref="BC58:BD58"/>
    <mergeCell ref="BH76:BI76"/>
    <mergeCell ref="B72:C72"/>
    <mergeCell ref="BC72:BD72"/>
    <mergeCell ref="B67:C67"/>
    <mergeCell ref="BC67:BD67"/>
    <mergeCell ref="B64:C64"/>
    <mergeCell ref="BC64:BD64"/>
    <mergeCell ref="B66:C66"/>
    <mergeCell ref="BM81:BM84"/>
    <mergeCell ref="R82:AP82"/>
    <mergeCell ref="R83:AP83"/>
    <mergeCell ref="AU83:AU84"/>
    <mergeCell ref="AV83:BK84"/>
    <mergeCell ref="R84:AP84"/>
    <mergeCell ref="BL81:BL84"/>
    <mergeCell ref="AU81:AU82"/>
    <mergeCell ref="R85:AP85"/>
    <mergeCell ref="B86:O86"/>
    <mergeCell ref="R86:AP86"/>
    <mergeCell ref="R81:AP81"/>
    <mergeCell ref="AV76:BE79"/>
    <mergeCell ref="AU80:BK80"/>
    <mergeCell ref="AV81:BK82"/>
    <mergeCell ref="B78:O78"/>
    <mergeCell ref="B77:O77"/>
    <mergeCell ref="BF76:BG76"/>
    <mergeCell ref="AE8:AP8"/>
    <mergeCell ref="BC29:BD29"/>
    <mergeCell ref="R79:AT79"/>
    <mergeCell ref="B80:O80"/>
    <mergeCell ref="R80:AT80"/>
    <mergeCell ref="B79:O79"/>
    <mergeCell ref="B73:C73"/>
    <mergeCell ref="BC73:BD73"/>
    <mergeCell ref="B68:C68"/>
    <mergeCell ref="BC65:BD65"/>
    <mergeCell ref="R78:AT78"/>
    <mergeCell ref="R76:AT76"/>
    <mergeCell ref="R77:AT77"/>
    <mergeCell ref="B76:Q76"/>
    <mergeCell ref="BB5:BJ5"/>
    <mergeCell ref="AX19:BC19"/>
    <mergeCell ref="B51:C51"/>
    <mergeCell ref="B54:C54"/>
    <mergeCell ref="B57:C57"/>
    <mergeCell ref="B47:C47"/>
    <mergeCell ref="BL17:BM17"/>
    <mergeCell ref="BL18:BM18"/>
    <mergeCell ref="AW6:BM6"/>
    <mergeCell ref="BG18:BI18"/>
    <mergeCell ref="BJ14:BJ15"/>
    <mergeCell ref="BE14:BE15"/>
    <mergeCell ref="B60:C60"/>
    <mergeCell ref="BC34:BD34"/>
    <mergeCell ref="B44:C44"/>
    <mergeCell ref="B45:C45"/>
    <mergeCell ref="B48:C48"/>
    <mergeCell ref="BC74:BD74"/>
    <mergeCell ref="BC66:BD66"/>
    <mergeCell ref="D65:AN65"/>
    <mergeCell ref="BC61:BD61"/>
    <mergeCell ref="B63:C63"/>
    <mergeCell ref="AN89:BL89"/>
    <mergeCell ref="BC47:BD47"/>
    <mergeCell ref="D69:AN69"/>
    <mergeCell ref="D70:AN70"/>
    <mergeCell ref="D71:AN71"/>
    <mergeCell ref="BK14:BK15"/>
    <mergeCell ref="D75:AN75"/>
    <mergeCell ref="BC75:BD75"/>
    <mergeCell ref="BL14:BM15"/>
    <mergeCell ref="BL16:BM16"/>
  </mergeCells>
  <printOptions horizontalCentered="1"/>
  <pageMargins left="0.4330708661417323" right="0.1968503937007874" top="0.1968503937007874" bottom="0.1968503937007874" header="0.1968503937007874" footer="0"/>
  <pageSetup blackAndWhite="1" horizontalDpi="600" verticalDpi="600" orientation="portrait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149"/>
  <sheetViews>
    <sheetView showGridLines="0" view="pageBreakPreview" zoomScale="39" zoomScaleNormal="25" zoomScaleSheetLayoutView="39" zoomScalePageLayoutView="10" workbookViewId="0" topLeftCell="B10">
      <selection activeCell="AD32" sqref="AD32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4" width="7.25390625" style="3" customWidth="1"/>
    <col min="5" max="5" width="9.75390625" style="3" customWidth="1"/>
    <col min="6" max="40" width="7.25390625" style="3" customWidth="1"/>
    <col min="41" max="41" width="9.75390625" style="3" customWidth="1"/>
    <col min="42" max="42" width="12.625" style="3" customWidth="1"/>
    <col min="43" max="44" width="7.25390625" style="3" customWidth="1"/>
    <col min="45" max="45" width="14.375" style="3" customWidth="1"/>
    <col min="46" max="46" width="9.75390625" style="3" customWidth="1"/>
    <col min="47" max="47" width="10.625" style="3" customWidth="1"/>
    <col min="48" max="48" width="10.125" style="3" customWidth="1"/>
    <col min="49" max="49" width="11.00390625" style="3" customWidth="1"/>
    <col min="50" max="50" width="7.25390625" style="3" customWidth="1"/>
    <col min="51" max="51" width="10.125" style="3" customWidth="1"/>
    <col min="52" max="52" width="9.75390625" style="3" customWidth="1"/>
    <col min="53" max="53" width="7.00390625" style="3" customWidth="1"/>
    <col min="54" max="54" width="8.875" style="3" customWidth="1"/>
    <col min="55" max="56" width="7.25390625" style="3" customWidth="1"/>
    <col min="57" max="57" width="9.75390625" style="3" customWidth="1"/>
    <col min="58" max="58" width="9.00390625" style="3" customWidth="1"/>
    <col min="59" max="59" width="9.375" style="3" customWidth="1"/>
    <col min="60" max="60" width="8.00390625" style="3" customWidth="1"/>
    <col min="61" max="61" width="8.625" style="3" customWidth="1"/>
    <col min="62" max="62" width="10.375" style="3" customWidth="1"/>
    <col min="63" max="63" width="9.25390625" style="3" customWidth="1"/>
    <col min="64" max="64" width="9.875" style="3" customWidth="1"/>
    <col min="65" max="65" width="10.875" style="3" customWidth="1"/>
    <col min="66" max="66" width="13.75390625" style="3" customWidth="1"/>
    <col min="67" max="67" width="8.875" style="3" customWidth="1"/>
    <col min="68" max="68" width="10.125" style="3" customWidth="1"/>
    <col min="69" max="70" width="11.00390625" style="3" customWidth="1"/>
    <col min="71" max="71" width="12.625" style="3" customWidth="1"/>
    <col min="72" max="16384" width="13.75390625" style="3" customWidth="1"/>
  </cols>
  <sheetData>
    <row r="1" ht="24.75" customHeight="1"/>
    <row r="2" spans="1:70" ht="37.5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  <c r="Y2" s="18"/>
      <c r="Z2" s="18"/>
      <c r="AA2" s="18"/>
      <c r="AB2" s="39" t="s">
        <v>96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1"/>
      <c r="BO2" s="1"/>
      <c r="BP2" s="2"/>
      <c r="BQ2" s="2"/>
      <c r="BR2" s="2"/>
    </row>
    <row r="3" spans="1:70" ht="33" customHeight="1">
      <c r="A3" s="13"/>
      <c r="B3" s="17"/>
      <c r="C3" s="18"/>
      <c r="D3" s="18"/>
      <c r="E3" s="18"/>
      <c r="F3" s="18"/>
      <c r="G3" s="131"/>
      <c r="J3" s="18" t="s">
        <v>145</v>
      </c>
      <c r="K3" s="18"/>
      <c r="L3" s="18"/>
      <c r="M3" s="18"/>
      <c r="N3" s="18"/>
      <c r="O3" s="18"/>
      <c r="P3" s="18"/>
      <c r="Q3" s="72"/>
      <c r="R3" s="72"/>
      <c r="S3" s="17"/>
      <c r="T3" s="17"/>
      <c r="U3" s="17"/>
      <c r="V3" s="17"/>
      <c r="W3" s="17" t="s">
        <v>0</v>
      </c>
      <c r="X3" s="17"/>
      <c r="Y3" s="17"/>
      <c r="Z3" s="17"/>
      <c r="AA3" s="39" t="s">
        <v>109</v>
      </c>
      <c r="AB3" s="131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17"/>
      <c r="AX3" s="17"/>
      <c r="AY3" s="17"/>
      <c r="AZ3" s="18"/>
      <c r="BA3" s="17"/>
      <c r="BB3" s="17"/>
      <c r="BC3" s="17"/>
      <c r="BD3" s="679" t="s">
        <v>144</v>
      </c>
      <c r="BE3" s="679"/>
      <c r="BF3" s="679"/>
      <c r="BG3" s="679"/>
      <c r="BH3" s="679"/>
      <c r="BI3" s="679"/>
      <c r="BJ3" s="18"/>
      <c r="BK3" s="18"/>
      <c r="BL3" s="18"/>
      <c r="BM3" s="18"/>
      <c r="BN3" s="11"/>
      <c r="BO3" s="1"/>
      <c r="BP3" s="2"/>
      <c r="BQ3" s="2"/>
      <c r="BR3" s="2"/>
    </row>
    <row r="4" spans="1:73" ht="54" customHeight="1">
      <c r="A4" s="13"/>
      <c r="B4" s="18"/>
      <c r="C4" s="18"/>
      <c r="D4" s="18" t="s">
        <v>154</v>
      </c>
      <c r="E4" s="18"/>
      <c r="F4" s="36"/>
      <c r="G4" s="37"/>
      <c r="H4" s="37"/>
      <c r="I4" s="133"/>
      <c r="J4" s="133"/>
      <c r="K4" s="133"/>
      <c r="L4" s="133"/>
      <c r="M4" s="40"/>
      <c r="N4" s="18" t="s">
        <v>147</v>
      </c>
      <c r="O4" s="18"/>
      <c r="P4" s="18"/>
      <c r="Q4" s="18"/>
      <c r="R4" s="18"/>
      <c r="S4" s="18"/>
      <c r="T4" s="18"/>
      <c r="U4" s="18"/>
      <c r="V4" s="17"/>
      <c r="W4" s="17"/>
      <c r="X4" s="18"/>
      <c r="Y4" s="17"/>
      <c r="Z4" s="17"/>
      <c r="AA4" s="17"/>
      <c r="AB4" s="131"/>
      <c r="AC4" s="39"/>
      <c r="AD4" s="39"/>
      <c r="AE4" s="151" t="s">
        <v>211</v>
      </c>
      <c r="AF4" s="39"/>
      <c r="AG4" s="39"/>
      <c r="AH4" s="131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1"/>
      <c r="AX4" s="21"/>
      <c r="AY4" s="21"/>
      <c r="AZ4" s="18" t="s">
        <v>129</v>
      </c>
      <c r="BA4" s="131"/>
      <c r="BB4" s="18"/>
      <c r="BC4" s="18"/>
      <c r="BD4" s="38"/>
      <c r="BE4" s="38"/>
      <c r="BF4" s="40"/>
      <c r="BG4" s="40"/>
      <c r="BH4" s="169"/>
      <c r="BI4" s="182"/>
      <c r="BJ4" s="169" t="s">
        <v>148</v>
      </c>
      <c r="BK4" s="132"/>
      <c r="BL4" s="18"/>
      <c r="BM4" s="18"/>
      <c r="BN4" s="11"/>
      <c r="BO4" s="14"/>
      <c r="BP4" s="14"/>
      <c r="BQ4" s="1"/>
      <c r="BR4" s="1"/>
      <c r="BS4" s="2"/>
      <c r="BT4" s="2"/>
      <c r="BU4" s="2"/>
    </row>
    <row r="5" spans="1:73" ht="29.25" customHeight="1">
      <c r="A5" s="13"/>
      <c r="B5" s="131"/>
      <c r="C5" s="18"/>
      <c r="D5" s="18"/>
      <c r="E5" s="18"/>
      <c r="F5" s="36"/>
      <c r="H5" s="37"/>
      <c r="I5" s="37"/>
      <c r="J5" s="37"/>
      <c r="K5" s="37"/>
      <c r="L5" s="37"/>
      <c r="M5" s="18"/>
      <c r="O5" s="18"/>
      <c r="P5" s="18"/>
      <c r="Q5" s="18"/>
      <c r="R5" s="18"/>
      <c r="S5" s="72"/>
      <c r="T5" s="18"/>
      <c r="U5" s="18"/>
      <c r="V5" s="17"/>
      <c r="W5" s="17"/>
      <c r="X5" s="18"/>
      <c r="Y5" s="17"/>
      <c r="Z5" s="17"/>
      <c r="AA5" s="17"/>
      <c r="AB5" s="17"/>
      <c r="AC5" s="17"/>
      <c r="AD5" s="17"/>
      <c r="AG5" s="184" t="s">
        <v>194</v>
      </c>
      <c r="AH5" s="184"/>
      <c r="AI5" s="184"/>
      <c r="AJ5" s="184"/>
      <c r="AK5" s="184"/>
      <c r="AL5" s="184"/>
      <c r="AM5" s="184"/>
      <c r="AN5" s="184"/>
      <c r="AO5" s="184"/>
      <c r="AP5" s="184"/>
      <c r="AQ5" s="39"/>
      <c r="AR5" s="39"/>
      <c r="AS5" s="39"/>
      <c r="AT5" s="39"/>
      <c r="AU5" s="39"/>
      <c r="AV5" s="39"/>
      <c r="AW5" s="23"/>
      <c r="AX5" s="23"/>
      <c r="AY5" s="23"/>
      <c r="AZ5" s="17"/>
      <c r="BA5" s="18"/>
      <c r="BB5" s="18"/>
      <c r="BD5" s="17"/>
      <c r="BE5" s="17"/>
      <c r="BF5" s="18"/>
      <c r="BG5" s="18"/>
      <c r="BH5" s="179"/>
      <c r="BI5" s="132"/>
      <c r="BJ5" s="175"/>
      <c r="BK5" s="132"/>
      <c r="BL5" s="132"/>
      <c r="BM5" s="132"/>
      <c r="BN5" s="15"/>
      <c r="BO5" s="14"/>
      <c r="BP5" s="14"/>
      <c r="BQ5" s="1"/>
      <c r="BR5" s="1"/>
      <c r="BS5" s="2"/>
      <c r="BT5" s="2"/>
      <c r="BU5" s="2"/>
    </row>
    <row r="6" spans="1:73" ht="24" customHeight="1">
      <c r="A6" s="13"/>
      <c r="B6" s="18"/>
      <c r="C6" s="131"/>
      <c r="D6" s="18"/>
      <c r="E6" s="117"/>
      <c r="F6" s="175"/>
      <c r="H6" s="176"/>
      <c r="I6" s="176"/>
      <c r="J6" s="176"/>
      <c r="K6" s="176"/>
      <c r="L6" s="176"/>
      <c r="M6" s="176"/>
      <c r="N6" s="175" t="s">
        <v>151</v>
      </c>
      <c r="O6" s="176"/>
      <c r="P6" s="176"/>
      <c r="Q6" s="34"/>
      <c r="R6" s="34"/>
      <c r="S6" s="72"/>
      <c r="T6" s="18"/>
      <c r="U6" s="18"/>
      <c r="V6" s="17"/>
      <c r="W6" s="17"/>
      <c r="X6" s="18"/>
      <c r="Y6" s="17"/>
      <c r="Z6" s="17"/>
      <c r="AA6" s="17"/>
      <c r="AB6" s="17"/>
      <c r="AC6" s="17"/>
      <c r="AD6" s="17"/>
      <c r="AE6" s="17"/>
      <c r="AF6" s="17"/>
      <c r="AG6" s="131"/>
      <c r="AH6" s="39"/>
      <c r="AI6" s="39"/>
      <c r="AJ6" s="113" t="s">
        <v>111</v>
      </c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23"/>
      <c r="AX6" s="23"/>
      <c r="AY6" s="23"/>
      <c r="AZ6" s="17"/>
      <c r="BA6" s="131"/>
      <c r="BB6" s="18"/>
      <c r="BD6" s="17"/>
      <c r="BE6" s="17"/>
      <c r="BF6" s="17"/>
      <c r="BG6" s="17"/>
      <c r="BH6" s="17"/>
      <c r="BI6" s="17"/>
      <c r="BJ6" s="175" t="s">
        <v>151</v>
      </c>
      <c r="BK6" s="17"/>
      <c r="BL6" s="132"/>
      <c r="BM6" s="132"/>
      <c r="BN6" s="15"/>
      <c r="BO6" s="14"/>
      <c r="BP6" s="14"/>
      <c r="BQ6" s="1"/>
      <c r="BR6" s="1"/>
      <c r="BS6" s="2"/>
      <c r="BT6" s="2"/>
      <c r="BU6" s="2"/>
    </row>
    <row r="7" spans="1:73" ht="24" customHeight="1">
      <c r="A7" s="13"/>
      <c r="B7" s="18"/>
      <c r="C7" s="131"/>
      <c r="D7" s="18"/>
      <c r="E7" s="117"/>
      <c r="F7" s="175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34"/>
      <c r="R7" s="34"/>
      <c r="S7" s="72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31"/>
      <c r="AH7" s="39"/>
      <c r="AI7" s="39"/>
      <c r="AJ7" s="113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31"/>
      <c r="BB7" s="18"/>
      <c r="BC7" s="175"/>
      <c r="BD7" s="17"/>
      <c r="BE7" s="17"/>
      <c r="BF7" s="17"/>
      <c r="BG7" s="17"/>
      <c r="BH7" s="17"/>
      <c r="BI7" s="17"/>
      <c r="BJ7" s="17"/>
      <c r="BK7" s="17"/>
      <c r="BL7" s="132"/>
      <c r="BM7" s="132"/>
      <c r="BN7" s="15"/>
      <c r="BO7" s="14"/>
      <c r="BP7" s="14"/>
      <c r="BQ7" s="1"/>
      <c r="BR7" s="1"/>
      <c r="BS7" s="2"/>
      <c r="BT7" s="2"/>
      <c r="BU7" s="2"/>
    </row>
    <row r="8" spans="1:70" ht="24" customHeight="1">
      <c r="A8" s="13"/>
      <c r="B8" s="17"/>
      <c r="C8" s="17"/>
      <c r="D8" s="177"/>
      <c r="E8" s="18"/>
      <c r="F8" s="177"/>
      <c r="G8" s="246" t="s">
        <v>149</v>
      </c>
      <c r="H8" s="177"/>
      <c r="I8" s="177"/>
      <c r="J8" s="177"/>
      <c r="K8" s="177"/>
      <c r="L8" s="177"/>
      <c r="M8" s="177"/>
      <c r="N8" s="177"/>
      <c r="O8" s="177"/>
      <c r="P8" s="178"/>
      <c r="Q8" s="17"/>
      <c r="R8" s="17"/>
      <c r="S8" s="17"/>
      <c r="T8" s="18"/>
      <c r="U8" s="34"/>
      <c r="V8" s="34"/>
      <c r="W8" s="17"/>
      <c r="X8" s="17"/>
      <c r="Y8" s="17"/>
      <c r="Z8" s="17"/>
      <c r="AA8" s="17"/>
      <c r="AB8" s="17"/>
      <c r="AD8" s="18"/>
      <c r="AG8" s="18"/>
      <c r="AI8" s="18"/>
      <c r="AK8" s="18"/>
      <c r="AL8" s="18"/>
      <c r="AM8" s="18"/>
      <c r="AN8" s="18"/>
      <c r="AO8" s="17"/>
      <c r="AP8" s="18"/>
      <c r="AQ8" s="17"/>
      <c r="AR8" s="18"/>
      <c r="AS8" s="18"/>
      <c r="AT8" s="17"/>
      <c r="AU8" s="17"/>
      <c r="AV8" s="17"/>
      <c r="AW8" s="17"/>
      <c r="AX8" s="17"/>
      <c r="AY8" s="17"/>
      <c r="AZ8" s="114" t="s">
        <v>160</v>
      </c>
      <c r="BA8" s="115"/>
      <c r="BB8" s="115"/>
      <c r="BC8" s="17"/>
      <c r="BD8" s="115"/>
      <c r="BF8" s="115"/>
      <c r="BG8" s="115"/>
      <c r="BH8" s="115"/>
      <c r="BI8" s="115"/>
      <c r="BJ8" s="115"/>
      <c r="BK8" s="115"/>
      <c r="BL8" s="115"/>
      <c r="BM8" s="17"/>
      <c r="BN8" s="11"/>
      <c r="BO8" s="1"/>
      <c r="BP8" s="2"/>
      <c r="BQ8" s="2"/>
      <c r="BR8" s="2"/>
    </row>
    <row r="9" spans="1:69" ht="24" customHeight="1">
      <c r="A9" s="10"/>
      <c r="B9" s="17"/>
      <c r="C9" s="17"/>
      <c r="D9" s="177"/>
      <c r="E9" s="18"/>
      <c r="F9" s="177"/>
      <c r="G9" s="246" t="s">
        <v>150</v>
      </c>
      <c r="H9" s="177"/>
      <c r="I9" s="177"/>
      <c r="J9" s="177"/>
      <c r="K9" s="177"/>
      <c r="L9" s="177"/>
      <c r="M9" s="177"/>
      <c r="N9" s="177"/>
      <c r="O9" s="177"/>
      <c r="P9" s="17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E9" s="18"/>
      <c r="AH9" s="177" t="s">
        <v>193</v>
      </c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23"/>
      <c r="AW9" s="17"/>
      <c r="AX9" s="17"/>
      <c r="AY9" s="114"/>
      <c r="AZ9" s="114" t="s">
        <v>156</v>
      </c>
      <c r="BA9" s="115"/>
      <c r="BB9" s="131"/>
      <c r="BC9" s="131"/>
      <c r="BD9" s="131"/>
      <c r="BF9" s="131"/>
      <c r="BG9" s="131"/>
      <c r="BH9" s="131"/>
      <c r="BI9" s="131"/>
      <c r="BJ9" s="131"/>
      <c r="BK9" s="131"/>
      <c r="BL9" s="115"/>
      <c r="BM9" s="17"/>
      <c r="BN9" s="16"/>
      <c r="BO9" s="2"/>
      <c r="BP9" s="2"/>
      <c r="BQ9" s="2"/>
    </row>
    <row r="10" spans="1:66" ht="24" customHeight="1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7"/>
      <c r="BA10" s="18"/>
      <c r="BB10" s="18"/>
      <c r="BC10" s="18"/>
      <c r="BD10" s="18"/>
      <c r="BE10" s="18"/>
      <c r="BF10" s="17"/>
      <c r="BG10" s="17"/>
      <c r="BH10" s="17"/>
      <c r="BI10" s="17"/>
      <c r="BJ10" s="18"/>
      <c r="BK10" s="17"/>
      <c r="BL10" s="18"/>
      <c r="BM10" s="18"/>
      <c r="BN10" s="10"/>
    </row>
    <row r="11" spans="1:70" ht="24" customHeight="1" thickBot="1">
      <c r="A11" s="10"/>
      <c r="B11" s="139"/>
      <c r="C11" s="139"/>
      <c r="D11" s="171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72"/>
      <c r="S11" s="172"/>
      <c r="T11" s="172"/>
      <c r="U11" s="139"/>
      <c r="V11" s="172"/>
      <c r="W11" s="172"/>
      <c r="X11" s="172"/>
      <c r="Y11" s="172"/>
      <c r="Z11" s="139"/>
      <c r="AA11" s="139"/>
      <c r="AB11" s="139"/>
      <c r="AC11" s="139"/>
      <c r="AD11" s="139"/>
      <c r="AE11" s="139"/>
      <c r="AF11" s="139"/>
      <c r="AG11" s="139"/>
      <c r="AH11" s="139"/>
      <c r="AI11" s="172" t="s">
        <v>1</v>
      </c>
      <c r="AJ11" s="139"/>
      <c r="AK11" s="139"/>
      <c r="AL11" s="139"/>
      <c r="AM11" s="139"/>
      <c r="AN11" s="139"/>
      <c r="AO11" s="139"/>
      <c r="AP11" s="139"/>
      <c r="AQ11" s="172"/>
      <c r="AR11" s="172"/>
      <c r="AS11" s="172"/>
      <c r="AT11" s="172"/>
      <c r="AU11" s="139"/>
      <c r="AV11" s="139"/>
      <c r="AW11" s="172"/>
      <c r="AX11" s="139"/>
      <c r="AY11" s="139"/>
      <c r="AZ11" s="172" t="s">
        <v>2</v>
      </c>
      <c r="BA11" s="172"/>
      <c r="BB11" s="172"/>
      <c r="BC11" s="172"/>
      <c r="BD11" s="172"/>
      <c r="BE11" s="173" t="s">
        <v>122</v>
      </c>
      <c r="BF11" s="172"/>
      <c r="BG11" s="172"/>
      <c r="BH11" s="172"/>
      <c r="BI11" s="174"/>
      <c r="BJ11" s="139"/>
      <c r="BK11" s="139"/>
      <c r="BL11" s="172"/>
      <c r="BM11" s="172"/>
      <c r="BN11" s="11"/>
      <c r="BO11" s="1"/>
      <c r="BP11" s="2"/>
      <c r="BQ11" s="2"/>
      <c r="BR11" s="2"/>
    </row>
    <row r="12" spans="2:66" ht="24" customHeight="1" thickBot="1" thickTop="1">
      <c r="B12" s="832" t="s">
        <v>11</v>
      </c>
      <c r="C12" s="833"/>
      <c r="D12" s="826" t="s">
        <v>3</v>
      </c>
      <c r="E12" s="827"/>
      <c r="F12" s="827"/>
      <c r="G12" s="827"/>
      <c r="H12" s="828"/>
      <c r="I12" s="826" t="s">
        <v>4</v>
      </c>
      <c r="J12" s="827"/>
      <c r="K12" s="827"/>
      <c r="L12" s="828"/>
      <c r="M12" s="826" t="s">
        <v>5</v>
      </c>
      <c r="N12" s="827"/>
      <c r="O12" s="827"/>
      <c r="P12" s="827"/>
      <c r="Q12" s="828"/>
      <c r="R12" s="826" t="s">
        <v>6</v>
      </c>
      <c r="S12" s="827"/>
      <c r="T12" s="827"/>
      <c r="U12" s="828"/>
      <c r="V12" s="826" t="s">
        <v>7</v>
      </c>
      <c r="W12" s="827"/>
      <c r="X12" s="827"/>
      <c r="Y12" s="827"/>
      <c r="Z12" s="828"/>
      <c r="AA12" s="826" t="s">
        <v>8</v>
      </c>
      <c r="AB12" s="827"/>
      <c r="AC12" s="827"/>
      <c r="AD12" s="828"/>
      <c r="AE12" s="826" t="s">
        <v>9</v>
      </c>
      <c r="AF12" s="827"/>
      <c r="AG12" s="827"/>
      <c r="AH12" s="828"/>
      <c r="AI12" s="826" t="s">
        <v>10</v>
      </c>
      <c r="AJ12" s="827"/>
      <c r="AK12" s="827"/>
      <c r="AL12" s="827"/>
      <c r="AM12" s="828"/>
      <c r="AN12" s="826" t="s">
        <v>84</v>
      </c>
      <c r="AO12" s="827"/>
      <c r="AP12" s="827"/>
      <c r="AQ12" s="828"/>
      <c r="AR12" s="826" t="s">
        <v>85</v>
      </c>
      <c r="AS12" s="827"/>
      <c r="AT12" s="827"/>
      <c r="AU12" s="827"/>
      <c r="AV12" s="827"/>
      <c r="AW12" s="826" t="s">
        <v>86</v>
      </c>
      <c r="AX12" s="827"/>
      <c r="AY12" s="827"/>
      <c r="AZ12" s="828"/>
      <c r="BA12" s="826" t="s">
        <v>87</v>
      </c>
      <c r="BB12" s="829"/>
      <c r="BC12" s="829"/>
      <c r="BD12" s="830"/>
      <c r="BE12" s="735" t="s">
        <v>157</v>
      </c>
      <c r="BF12" s="924" t="s">
        <v>130</v>
      </c>
      <c r="BG12" s="787" t="s">
        <v>81</v>
      </c>
      <c r="BH12" s="924" t="s">
        <v>131</v>
      </c>
      <c r="BI12" s="931"/>
      <c r="BJ12" s="787" t="s">
        <v>132</v>
      </c>
      <c r="BK12" s="787" t="s">
        <v>97</v>
      </c>
      <c r="BL12" s="787" t="s">
        <v>98</v>
      </c>
      <c r="BM12" s="929" t="s">
        <v>57</v>
      </c>
      <c r="BN12" s="2"/>
    </row>
    <row r="13" spans="2:66" ht="138" customHeight="1" thickBot="1">
      <c r="B13" s="834"/>
      <c r="C13" s="835"/>
      <c r="D13" s="219" t="s">
        <v>12</v>
      </c>
      <c r="E13" s="220" t="s">
        <v>13</v>
      </c>
      <c r="F13" s="220" t="s">
        <v>14</v>
      </c>
      <c r="G13" s="221" t="s">
        <v>15</v>
      </c>
      <c r="H13" s="222" t="s">
        <v>16</v>
      </c>
      <c r="I13" s="223" t="s">
        <v>17</v>
      </c>
      <c r="J13" s="221" t="s">
        <v>18</v>
      </c>
      <c r="K13" s="221" t="s">
        <v>19</v>
      </c>
      <c r="L13" s="222" t="s">
        <v>20</v>
      </c>
      <c r="M13" s="223" t="s">
        <v>21</v>
      </c>
      <c r="N13" s="836" t="s">
        <v>22</v>
      </c>
      <c r="O13" s="837"/>
      <c r="P13" s="221" t="s">
        <v>23</v>
      </c>
      <c r="Q13" s="225" t="s">
        <v>24</v>
      </c>
      <c r="R13" s="223" t="s">
        <v>25</v>
      </c>
      <c r="S13" s="221" t="s">
        <v>26</v>
      </c>
      <c r="T13" s="221" t="s">
        <v>27</v>
      </c>
      <c r="U13" s="221" t="s">
        <v>28</v>
      </c>
      <c r="V13" s="226" t="s">
        <v>29</v>
      </c>
      <c r="W13" s="221" t="s">
        <v>30</v>
      </c>
      <c r="X13" s="221" t="s">
        <v>31</v>
      </c>
      <c r="Y13" s="221" t="s">
        <v>32</v>
      </c>
      <c r="Z13" s="222" t="s">
        <v>33</v>
      </c>
      <c r="AA13" s="227" t="s">
        <v>34</v>
      </c>
      <c r="AB13" s="221" t="s">
        <v>35</v>
      </c>
      <c r="AC13" s="221" t="s">
        <v>36</v>
      </c>
      <c r="AD13" s="222" t="s">
        <v>37</v>
      </c>
      <c r="AE13" s="221" t="s">
        <v>38</v>
      </c>
      <c r="AF13" s="221" t="s">
        <v>35</v>
      </c>
      <c r="AG13" s="221" t="s">
        <v>39</v>
      </c>
      <c r="AH13" s="221" t="s">
        <v>40</v>
      </c>
      <c r="AI13" s="226" t="s">
        <v>41</v>
      </c>
      <c r="AJ13" s="221" t="s">
        <v>42</v>
      </c>
      <c r="AK13" s="221" t="s">
        <v>43</v>
      </c>
      <c r="AL13" s="221" t="s">
        <v>44</v>
      </c>
      <c r="AM13" s="222" t="s">
        <v>45</v>
      </c>
      <c r="AN13" s="223" t="s">
        <v>46</v>
      </c>
      <c r="AO13" s="221" t="s">
        <v>47</v>
      </c>
      <c r="AP13" s="221" t="s">
        <v>48</v>
      </c>
      <c r="AQ13" s="225" t="s">
        <v>49</v>
      </c>
      <c r="AR13" s="223" t="s">
        <v>88</v>
      </c>
      <c r="AS13" s="221" t="s">
        <v>95</v>
      </c>
      <c r="AT13" s="221" t="s">
        <v>50</v>
      </c>
      <c r="AU13" s="228" t="s">
        <v>51</v>
      </c>
      <c r="AV13" s="229" t="s">
        <v>52</v>
      </c>
      <c r="AW13" s="219" t="s">
        <v>53</v>
      </c>
      <c r="AX13" s="221" t="s">
        <v>43</v>
      </c>
      <c r="AY13" s="221" t="s">
        <v>54</v>
      </c>
      <c r="AZ13" s="222" t="s">
        <v>55</v>
      </c>
      <c r="BA13" s="230" t="s">
        <v>94</v>
      </c>
      <c r="BB13" s="231" t="s">
        <v>93</v>
      </c>
      <c r="BC13" s="232" t="s">
        <v>39</v>
      </c>
      <c r="BD13" s="224" t="s">
        <v>56</v>
      </c>
      <c r="BE13" s="928"/>
      <c r="BF13" s="925"/>
      <c r="BG13" s="923"/>
      <c r="BH13" s="925"/>
      <c r="BI13" s="932"/>
      <c r="BJ13" s="923"/>
      <c r="BK13" s="923"/>
      <c r="BL13" s="923"/>
      <c r="BM13" s="930"/>
      <c r="BN13" s="2"/>
    </row>
    <row r="14" spans="2:66" ht="24" customHeight="1">
      <c r="B14" s="913">
        <v>1</v>
      </c>
      <c r="C14" s="914"/>
      <c r="D14" s="118"/>
      <c r="E14" s="119"/>
      <c r="F14" s="119"/>
      <c r="G14" s="119"/>
      <c r="H14" s="120"/>
      <c r="I14" s="121"/>
      <c r="J14" s="121"/>
      <c r="K14" s="121"/>
      <c r="L14" s="120"/>
      <c r="M14" s="121"/>
      <c r="N14" s="919"/>
      <c r="O14" s="920"/>
      <c r="P14" s="121"/>
      <c r="Q14" s="120"/>
      <c r="R14" s="121"/>
      <c r="S14" s="121"/>
      <c r="T14" s="121"/>
      <c r="U14" s="121"/>
      <c r="V14" s="122"/>
      <c r="W14" s="46" t="s">
        <v>58</v>
      </c>
      <c r="X14" s="47" t="s">
        <v>58</v>
      </c>
      <c r="Y14" s="46" t="s">
        <v>58</v>
      </c>
      <c r="Z14" s="270" t="s">
        <v>112</v>
      </c>
      <c r="AA14" s="271" t="s">
        <v>112</v>
      </c>
      <c r="AB14" s="123"/>
      <c r="AC14" s="121"/>
      <c r="AD14" s="120"/>
      <c r="AE14" s="121"/>
      <c r="AF14" s="121"/>
      <c r="AG14" s="121"/>
      <c r="AH14" s="121"/>
      <c r="AI14" s="122"/>
      <c r="AJ14" s="121"/>
      <c r="AK14" s="121"/>
      <c r="AL14" s="121"/>
      <c r="AM14" s="120"/>
      <c r="AN14" s="121"/>
      <c r="AO14" s="121"/>
      <c r="AP14" s="121"/>
      <c r="AQ14" s="120"/>
      <c r="AR14" s="42"/>
      <c r="AS14" s="42"/>
      <c r="AT14" s="47" t="s">
        <v>58</v>
      </c>
      <c r="AU14" s="48" t="s">
        <v>58</v>
      </c>
      <c r="AV14" s="48" t="s">
        <v>58</v>
      </c>
      <c r="AW14" s="44" t="s">
        <v>59</v>
      </c>
      <c r="AX14" s="47" t="s">
        <v>59</v>
      </c>
      <c r="AY14" s="47" t="s">
        <v>112</v>
      </c>
      <c r="AZ14" s="253" t="s">
        <v>112</v>
      </c>
      <c r="BA14" s="50" t="s">
        <v>112</v>
      </c>
      <c r="BB14" s="46" t="s">
        <v>112</v>
      </c>
      <c r="BC14" s="51" t="s">
        <v>112</v>
      </c>
      <c r="BD14" s="52" t="s">
        <v>112</v>
      </c>
      <c r="BE14" s="319">
        <v>36</v>
      </c>
      <c r="BF14" s="48">
        <v>6</v>
      </c>
      <c r="BG14" s="46">
        <v>2</v>
      </c>
      <c r="BH14" s="933"/>
      <c r="BI14" s="934"/>
      <c r="BJ14" s="47"/>
      <c r="BK14" s="46">
        <v>8</v>
      </c>
      <c r="BL14" s="47"/>
      <c r="BM14" s="49">
        <v>52</v>
      </c>
      <c r="BN14" s="2"/>
    </row>
    <row r="15" spans="2:66" ht="24" customHeight="1" thickBot="1">
      <c r="B15" s="917">
        <v>2</v>
      </c>
      <c r="C15" s="918"/>
      <c r="D15" s="274"/>
      <c r="E15" s="94"/>
      <c r="F15" s="94"/>
      <c r="G15" s="94"/>
      <c r="H15" s="272"/>
      <c r="I15" s="94"/>
      <c r="J15" s="94"/>
      <c r="K15" s="94"/>
      <c r="L15" s="272"/>
      <c r="M15" s="94"/>
      <c r="N15" s="921"/>
      <c r="O15" s="922"/>
      <c r="P15" s="94"/>
      <c r="Q15" s="272"/>
      <c r="R15" s="94"/>
      <c r="S15" s="94"/>
      <c r="T15" s="94"/>
      <c r="U15" s="94"/>
      <c r="V15" s="274"/>
      <c r="W15" s="94" t="s">
        <v>58</v>
      </c>
      <c r="X15" s="94" t="s">
        <v>58</v>
      </c>
      <c r="Y15" s="94" t="s">
        <v>112</v>
      </c>
      <c r="Z15" s="272" t="s">
        <v>112</v>
      </c>
      <c r="AA15" s="96" t="s">
        <v>191</v>
      </c>
      <c r="AB15" s="96" t="s">
        <v>191</v>
      </c>
      <c r="AC15" s="96" t="s">
        <v>191</v>
      </c>
      <c r="AD15" s="272" t="s">
        <v>191</v>
      </c>
      <c r="AE15" s="96" t="s">
        <v>191</v>
      </c>
      <c r="AF15" s="96" t="s">
        <v>191</v>
      </c>
      <c r="AG15" s="96" t="s">
        <v>191</v>
      </c>
      <c r="AH15" s="272" t="s">
        <v>191</v>
      </c>
      <c r="AI15" s="96" t="s">
        <v>191</v>
      </c>
      <c r="AJ15" s="96" t="s">
        <v>191</v>
      </c>
      <c r="AK15" s="94" t="s">
        <v>191</v>
      </c>
      <c r="AL15" s="94" t="s">
        <v>191</v>
      </c>
      <c r="AM15" s="273" t="s">
        <v>191</v>
      </c>
      <c r="AN15" s="274" t="s">
        <v>191</v>
      </c>
      <c r="AO15" s="94" t="s">
        <v>191</v>
      </c>
      <c r="AP15" s="94" t="s">
        <v>191</v>
      </c>
      <c r="AQ15" s="272" t="s">
        <v>60</v>
      </c>
      <c r="AR15" s="274" t="s">
        <v>60</v>
      </c>
      <c r="AS15" s="94" t="s">
        <v>60</v>
      </c>
      <c r="AT15" s="94" t="s">
        <v>60</v>
      </c>
      <c r="AU15" s="273" t="s">
        <v>60</v>
      </c>
      <c r="AV15" s="272" t="s">
        <v>60</v>
      </c>
      <c r="AW15" s="274" t="s">
        <v>106</v>
      </c>
      <c r="AX15" s="94" t="s">
        <v>106</v>
      </c>
      <c r="AY15" s="94" t="s">
        <v>106</v>
      </c>
      <c r="AZ15" s="272" t="s">
        <v>106</v>
      </c>
      <c r="BA15" s="96" t="s">
        <v>106</v>
      </c>
      <c r="BB15" s="96" t="s">
        <v>106</v>
      </c>
      <c r="BC15" s="94" t="s">
        <v>106</v>
      </c>
      <c r="BD15" s="275" t="s">
        <v>106</v>
      </c>
      <c r="BE15" s="211">
        <v>18</v>
      </c>
      <c r="BF15" s="43">
        <v>2</v>
      </c>
      <c r="BG15" s="42"/>
      <c r="BH15" s="926">
        <v>16</v>
      </c>
      <c r="BI15" s="927"/>
      <c r="BJ15" s="50">
        <v>6</v>
      </c>
      <c r="BK15" s="42">
        <v>2</v>
      </c>
      <c r="BL15" s="50">
        <v>8</v>
      </c>
      <c r="BM15" s="52">
        <v>52</v>
      </c>
      <c r="BN15" s="2"/>
    </row>
    <row r="16" spans="2:66" ht="24" customHeight="1" thickBot="1" thickTop="1">
      <c r="B16" s="254"/>
      <c r="C16" s="18"/>
      <c r="D16" s="18"/>
      <c r="E16" s="18"/>
      <c r="F16" s="17"/>
      <c r="G16" s="18"/>
      <c r="H16" s="18"/>
      <c r="I16" s="18"/>
      <c r="J16" s="18"/>
      <c r="K16" s="18"/>
      <c r="L16" s="18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3"/>
      <c r="AA16" s="18"/>
      <c r="AB16" s="18"/>
      <c r="AC16" s="18"/>
      <c r="AD16" s="18"/>
      <c r="AE16" s="18"/>
      <c r="AF16" s="17"/>
      <c r="AG16" s="17"/>
      <c r="AH16" s="17"/>
      <c r="AI16" s="17"/>
      <c r="AJ16" s="17"/>
      <c r="AK16" s="17"/>
      <c r="AL16" s="18"/>
      <c r="AM16" s="18"/>
      <c r="AN16" s="17"/>
      <c r="AO16" s="17"/>
      <c r="AP16" s="17"/>
      <c r="AQ16" s="17"/>
      <c r="AR16" s="17"/>
      <c r="AS16" s="17"/>
      <c r="AT16" s="18"/>
      <c r="AU16" s="18"/>
      <c r="AV16" s="18"/>
      <c r="AW16" s="17"/>
      <c r="AX16" s="17"/>
      <c r="AY16" s="17"/>
      <c r="AZ16" s="17"/>
      <c r="BA16" s="17"/>
      <c r="BB16" s="17"/>
      <c r="BC16" s="17"/>
      <c r="BD16" s="17"/>
      <c r="BE16" s="54">
        <v>54</v>
      </c>
      <c r="BF16" s="55">
        <v>8</v>
      </c>
      <c r="BG16" s="56">
        <v>2</v>
      </c>
      <c r="BH16" s="904">
        <v>16</v>
      </c>
      <c r="BI16" s="905"/>
      <c r="BJ16" s="57">
        <v>6</v>
      </c>
      <c r="BK16" s="56">
        <v>10</v>
      </c>
      <c r="BL16" s="57">
        <v>8</v>
      </c>
      <c r="BM16" s="58">
        <v>104</v>
      </c>
      <c r="BN16" s="2"/>
    </row>
    <row r="17" spans="2:66" ht="24" customHeight="1" thickBot="1" thickTop="1">
      <c r="B17" s="183"/>
      <c r="C17" s="18"/>
      <c r="D17" s="180" t="s">
        <v>61</v>
      </c>
      <c r="E17" s="18"/>
      <c r="F17" s="18"/>
      <c r="G17" s="18"/>
      <c r="H17" s="60"/>
      <c r="I17" s="117" t="s">
        <v>116</v>
      </c>
      <c r="J17" s="17"/>
      <c r="K17" s="17"/>
      <c r="L17" s="17"/>
      <c r="M17" s="17"/>
      <c r="N17" s="17"/>
      <c r="O17" s="17"/>
      <c r="P17" s="17"/>
      <c r="Q17" s="60" t="s">
        <v>58</v>
      </c>
      <c r="R17" s="117" t="s">
        <v>115</v>
      </c>
      <c r="S17" s="18"/>
      <c r="T17" s="17"/>
      <c r="U17" s="17"/>
      <c r="V17" s="61"/>
      <c r="W17" s="18"/>
      <c r="X17" s="18"/>
      <c r="Y17" s="17"/>
      <c r="Z17" s="60" t="s">
        <v>59</v>
      </c>
      <c r="AA17" s="117" t="s">
        <v>114</v>
      </c>
      <c r="AB17" s="17"/>
      <c r="AC17" s="17"/>
      <c r="AD17" s="17"/>
      <c r="AE17" s="60" t="s">
        <v>62</v>
      </c>
      <c r="AF17" s="117" t="s">
        <v>113</v>
      </c>
      <c r="AI17" s="18"/>
      <c r="AJ17" s="17"/>
      <c r="AK17" s="17"/>
      <c r="AL17" s="17"/>
      <c r="AM17" s="60" t="s">
        <v>60</v>
      </c>
      <c r="AN17" s="117" t="s">
        <v>132</v>
      </c>
      <c r="AQ17" s="18"/>
      <c r="AR17" s="17"/>
      <c r="AS17" s="17"/>
      <c r="AT17" s="17"/>
      <c r="AU17" s="60" t="s">
        <v>112</v>
      </c>
      <c r="AV17" s="17" t="s">
        <v>97</v>
      </c>
      <c r="AW17" s="61"/>
      <c r="AX17" s="18"/>
      <c r="AY17" s="17"/>
      <c r="AZ17" s="116" t="s">
        <v>106</v>
      </c>
      <c r="BA17" s="131"/>
      <c r="BB17" s="22" t="s">
        <v>98</v>
      </c>
      <c r="BC17" s="18"/>
      <c r="BD17" s="17"/>
      <c r="BE17" s="17"/>
      <c r="BF17" s="62"/>
      <c r="BG17" s="62"/>
      <c r="BH17" s="19"/>
      <c r="BI17" s="19"/>
      <c r="BJ17" s="19"/>
      <c r="BK17" s="19"/>
      <c r="BL17" s="19"/>
      <c r="BM17" s="20"/>
      <c r="BN17" s="2"/>
    </row>
    <row r="18" spans="2:66" ht="24" customHeight="1">
      <c r="B18" s="59"/>
      <c r="C18" s="18"/>
      <c r="D18" s="18"/>
      <c r="E18" s="18"/>
      <c r="F18" s="18"/>
      <c r="G18" s="18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7"/>
      <c r="S18" s="17"/>
      <c r="T18" s="17"/>
      <c r="U18" s="18"/>
      <c r="V18" s="18"/>
      <c r="W18" s="17"/>
      <c r="X18" s="18"/>
      <c r="Y18" s="18"/>
      <c r="Z18" s="17"/>
      <c r="AA18" s="17"/>
      <c r="AB18" s="17"/>
      <c r="AC18" s="17"/>
      <c r="AD18" s="17"/>
      <c r="AE18" s="17"/>
      <c r="AF18" s="18"/>
      <c r="AG18" s="18"/>
      <c r="AH18" s="17"/>
      <c r="AI18" s="17"/>
      <c r="AJ18" s="17"/>
      <c r="AK18" s="18"/>
      <c r="AL18" s="17"/>
      <c r="AM18" s="18"/>
      <c r="AN18" s="18"/>
      <c r="AO18" s="17"/>
      <c r="AP18" s="17"/>
      <c r="AQ18" s="17"/>
      <c r="AR18" s="17"/>
      <c r="AS18" s="18"/>
      <c r="AT18" s="18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25"/>
      <c r="BN18" s="2"/>
    </row>
    <row r="19" spans="2:66" ht="24" customHeight="1" thickBot="1">
      <c r="B19" s="63"/>
      <c r="C19" s="139"/>
      <c r="D19" s="17"/>
      <c r="E19" s="17"/>
      <c r="F19" s="17"/>
      <c r="G19" s="17"/>
      <c r="H19" s="17"/>
      <c r="I19" s="17"/>
      <c r="J19" s="17"/>
      <c r="K19" s="17"/>
      <c r="L19" s="21"/>
      <c r="M19" s="22"/>
      <c r="N19" s="23"/>
      <c r="O19" s="23"/>
      <c r="P19" s="17"/>
      <c r="Q19" s="17"/>
      <c r="R19" s="17"/>
      <c r="S19" s="17"/>
      <c r="T19" s="17"/>
      <c r="U19" s="23"/>
      <c r="V19" s="17"/>
      <c r="W19" s="17"/>
      <c r="X19" s="17"/>
      <c r="Y19" s="17"/>
      <c r="Z19" s="23"/>
      <c r="AA19" s="21"/>
      <c r="AB19" s="17"/>
      <c r="AC19" s="17"/>
      <c r="AD19" s="17"/>
      <c r="AE19" s="17"/>
      <c r="AF19" s="65" t="s">
        <v>63</v>
      </c>
      <c r="AG19" s="21"/>
      <c r="AH19" s="65"/>
      <c r="AI19" s="65"/>
      <c r="AJ19" s="65"/>
      <c r="AK19" s="24"/>
      <c r="AL19" s="24"/>
      <c r="AM19" s="24"/>
      <c r="AN19" s="24"/>
      <c r="AO19" s="24"/>
      <c r="AP19" s="24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25"/>
      <c r="BN19" s="2"/>
    </row>
    <row r="20" spans="2:66" ht="24" customHeight="1" thickBot="1" thickTop="1">
      <c r="B20" s="66"/>
      <c r="C20" s="19"/>
      <c r="D20" s="935" t="s">
        <v>152</v>
      </c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  <c r="Y20" s="936"/>
      <c r="Z20" s="936"/>
      <c r="AA20" s="936"/>
      <c r="AB20" s="936"/>
      <c r="AC20" s="936"/>
      <c r="AD20" s="936"/>
      <c r="AE20" s="936"/>
      <c r="AF20" s="936"/>
      <c r="AG20" s="936"/>
      <c r="AH20" s="936"/>
      <c r="AI20" s="936"/>
      <c r="AJ20" s="936"/>
      <c r="AK20" s="936"/>
      <c r="AL20" s="936"/>
      <c r="AM20" s="936"/>
      <c r="AN20" s="937"/>
      <c r="AO20" s="742" t="s">
        <v>64</v>
      </c>
      <c r="AP20" s="743"/>
      <c r="AQ20" s="743"/>
      <c r="AR20" s="744"/>
      <c r="AS20" s="814" t="s">
        <v>123</v>
      </c>
      <c r="AT20" s="815"/>
      <c r="AU20" s="802" t="s">
        <v>90</v>
      </c>
      <c r="AV20" s="805" t="s">
        <v>65</v>
      </c>
      <c r="AW20" s="806"/>
      <c r="AX20" s="806"/>
      <c r="AY20" s="806"/>
      <c r="AZ20" s="806"/>
      <c r="BA20" s="806"/>
      <c r="BB20" s="806"/>
      <c r="BC20" s="806"/>
      <c r="BD20" s="807"/>
      <c r="BE20" s="831" t="s">
        <v>103</v>
      </c>
      <c r="BF20" s="753" t="s">
        <v>91</v>
      </c>
      <c r="BG20" s="753"/>
      <c r="BH20" s="753"/>
      <c r="BI20" s="753"/>
      <c r="BJ20" s="753"/>
      <c r="BK20" s="753"/>
      <c r="BL20" s="753"/>
      <c r="BM20" s="754"/>
      <c r="BN20" s="2"/>
    </row>
    <row r="21" spans="2:66" ht="24" customHeight="1" thickBot="1" thickTop="1">
      <c r="B21" s="59"/>
      <c r="C21" s="18"/>
      <c r="D21" s="938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  <c r="S21" s="939"/>
      <c r="T21" s="939"/>
      <c r="U21" s="939"/>
      <c r="V21" s="939"/>
      <c r="W21" s="939"/>
      <c r="X21" s="939"/>
      <c r="Y21" s="939"/>
      <c r="Z21" s="939"/>
      <c r="AA21" s="939"/>
      <c r="AB21" s="939"/>
      <c r="AC21" s="939"/>
      <c r="AD21" s="939"/>
      <c r="AE21" s="939"/>
      <c r="AF21" s="939"/>
      <c r="AG21" s="939"/>
      <c r="AH21" s="939"/>
      <c r="AI21" s="939"/>
      <c r="AJ21" s="939"/>
      <c r="AK21" s="939"/>
      <c r="AL21" s="939"/>
      <c r="AM21" s="939"/>
      <c r="AN21" s="940"/>
      <c r="AO21" s="778" t="s">
        <v>66</v>
      </c>
      <c r="AP21" s="779"/>
      <c r="AQ21" s="779"/>
      <c r="AR21" s="780"/>
      <c r="AS21" s="816"/>
      <c r="AT21" s="817"/>
      <c r="AU21" s="803"/>
      <c r="AV21" s="758" t="s">
        <v>124</v>
      </c>
      <c r="AW21" s="759"/>
      <c r="AX21" s="759"/>
      <c r="AY21" s="759"/>
      <c r="AZ21" s="759"/>
      <c r="BA21" s="759"/>
      <c r="BB21" s="759"/>
      <c r="BC21" s="759"/>
      <c r="BD21" s="760"/>
      <c r="BE21" s="738"/>
      <c r="BF21" s="818" t="s">
        <v>67</v>
      </c>
      <c r="BG21" s="818"/>
      <c r="BH21" s="755" t="s">
        <v>68</v>
      </c>
      <c r="BI21" s="756"/>
      <c r="BJ21" s="755"/>
      <c r="BK21" s="756"/>
      <c r="BL21" s="755"/>
      <c r="BM21" s="757"/>
      <c r="BN21" s="2"/>
    </row>
    <row r="22" spans="2:66" ht="24" customHeight="1" thickTop="1">
      <c r="B22" s="59"/>
      <c r="C22" s="18"/>
      <c r="D22" s="938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939"/>
      <c r="AI22" s="939"/>
      <c r="AJ22" s="939"/>
      <c r="AK22" s="939"/>
      <c r="AL22" s="939"/>
      <c r="AM22" s="939"/>
      <c r="AN22" s="940"/>
      <c r="AO22" s="781" t="s">
        <v>72</v>
      </c>
      <c r="AP22" s="784" t="s">
        <v>73</v>
      </c>
      <c r="AQ22" s="787" t="s">
        <v>74</v>
      </c>
      <c r="AR22" s="788" t="s">
        <v>89</v>
      </c>
      <c r="AS22" s="735" t="s">
        <v>99</v>
      </c>
      <c r="AT22" s="167"/>
      <c r="AU22" s="803"/>
      <c r="AV22" s="134"/>
      <c r="AW22" s="808" t="s">
        <v>120</v>
      </c>
      <c r="AX22" s="808"/>
      <c r="AY22" s="808"/>
      <c r="AZ22" s="809"/>
      <c r="BA22" s="750" t="s">
        <v>121</v>
      </c>
      <c r="BB22" s="764" t="s">
        <v>136</v>
      </c>
      <c r="BC22" s="750" t="s">
        <v>83</v>
      </c>
      <c r="BD22" s="761"/>
      <c r="BE22" s="738"/>
      <c r="BF22" s="45">
        <v>1</v>
      </c>
      <c r="BG22" s="45">
        <v>2</v>
      </c>
      <c r="BH22" s="41">
        <v>3</v>
      </c>
      <c r="BI22" s="45">
        <v>4</v>
      </c>
      <c r="BJ22" s="41"/>
      <c r="BK22" s="45"/>
      <c r="BL22" s="41"/>
      <c r="BM22" s="76"/>
      <c r="BN22" s="2"/>
    </row>
    <row r="23" spans="2:66" ht="24" customHeight="1" thickBot="1">
      <c r="B23" s="59" t="s">
        <v>69</v>
      </c>
      <c r="C23" s="18"/>
      <c r="D23" s="938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939"/>
      <c r="AI23" s="939"/>
      <c r="AJ23" s="939"/>
      <c r="AK23" s="939"/>
      <c r="AL23" s="939"/>
      <c r="AM23" s="939"/>
      <c r="AN23" s="940"/>
      <c r="AO23" s="782"/>
      <c r="AP23" s="785"/>
      <c r="AQ23" s="740"/>
      <c r="AR23" s="789"/>
      <c r="AS23" s="736"/>
      <c r="AT23" s="738" t="s">
        <v>100</v>
      </c>
      <c r="AU23" s="803"/>
      <c r="AV23" s="810" t="s">
        <v>75</v>
      </c>
      <c r="AW23" s="135" t="s">
        <v>70</v>
      </c>
      <c r="AX23" s="740" t="s">
        <v>133</v>
      </c>
      <c r="AY23" s="740" t="s">
        <v>134</v>
      </c>
      <c r="AZ23" s="751" t="s">
        <v>135</v>
      </c>
      <c r="BA23" s="751"/>
      <c r="BB23" s="765"/>
      <c r="BC23" s="751"/>
      <c r="BD23" s="762"/>
      <c r="BE23" s="738"/>
      <c r="BF23" s="767" t="s">
        <v>92</v>
      </c>
      <c r="BG23" s="767"/>
      <c r="BH23" s="767"/>
      <c r="BI23" s="767"/>
      <c r="BJ23" s="767"/>
      <c r="BK23" s="767"/>
      <c r="BL23" s="767"/>
      <c r="BM23" s="768"/>
      <c r="BN23" s="2"/>
    </row>
    <row r="24" spans="2:66" ht="24" customHeight="1" thickBot="1" thickTop="1">
      <c r="B24" s="59" t="s">
        <v>71</v>
      </c>
      <c r="C24" s="18"/>
      <c r="D24" s="938"/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39"/>
      <c r="AI24" s="939"/>
      <c r="AJ24" s="939"/>
      <c r="AK24" s="939"/>
      <c r="AL24" s="939"/>
      <c r="AM24" s="939"/>
      <c r="AN24" s="940"/>
      <c r="AO24" s="782"/>
      <c r="AP24" s="785"/>
      <c r="AQ24" s="740"/>
      <c r="AR24" s="789"/>
      <c r="AS24" s="736"/>
      <c r="AT24" s="738"/>
      <c r="AU24" s="803"/>
      <c r="AV24" s="810"/>
      <c r="AW24" s="740" t="s">
        <v>76</v>
      </c>
      <c r="AX24" s="740"/>
      <c r="AY24" s="740"/>
      <c r="AZ24" s="751"/>
      <c r="BA24" s="751"/>
      <c r="BB24" s="765"/>
      <c r="BC24" s="751"/>
      <c r="BD24" s="762"/>
      <c r="BE24" s="738"/>
      <c r="BF24" s="211">
        <v>18</v>
      </c>
      <c r="BG24" s="43">
        <v>18</v>
      </c>
      <c r="BH24" s="211">
        <v>18</v>
      </c>
      <c r="BI24" s="64"/>
      <c r="BJ24" s="124"/>
      <c r="BK24" s="64"/>
      <c r="BL24" s="124"/>
      <c r="BM24" s="218"/>
      <c r="BN24" s="2"/>
    </row>
    <row r="25" spans="2:70" ht="124.5" customHeight="1" thickBot="1" thickTop="1">
      <c r="B25" s="63"/>
      <c r="C25" s="139"/>
      <c r="D25" s="941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2"/>
      <c r="V25" s="942"/>
      <c r="W25" s="942"/>
      <c r="X25" s="942"/>
      <c r="Y25" s="942"/>
      <c r="Z25" s="942"/>
      <c r="AA25" s="942"/>
      <c r="AB25" s="942"/>
      <c r="AC25" s="942"/>
      <c r="AD25" s="942"/>
      <c r="AE25" s="942"/>
      <c r="AF25" s="942"/>
      <c r="AG25" s="942"/>
      <c r="AH25" s="942"/>
      <c r="AI25" s="942"/>
      <c r="AJ25" s="942"/>
      <c r="AK25" s="942"/>
      <c r="AL25" s="942"/>
      <c r="AM25" s="942"/>
      <c r="AN25" s="943"/>
      <c r="AO25" s="783"/>
      <c r="AP25" s="786"/>
      <c r="AQ25" s="741"/>
      <c r="AR25" s="790"/>
      <c r="AS25" s="737"/>
      <c r="AT25" s="739"/>
      <c r="AU25" s="804"/>
      <c r="AV25" s="811"/>
      <c r="AW25" s="741"/>
      <c r="AX25" s="741"/>
      <c r="AY25" s="741"/>
      <c r="AZ25" s="752"/>
      <c r="BA25" s="752"/>
      <c r="BB25" s="766"/>
      <c r="BC25" s="752"/>
      <c r="BD25" s="763"/>
      <c r="BE25" s="739"/>
      <c r="BF25" s="769" t="s">
        <v>205</v>
      </c>
      <c r="BG25" s="769"/>
      <c r="BH25" s="769"/>
      <c r="BI25" s="769"/>
      <c r="BJ25" s="769"/>
      <c r="BK25" s="769"/>
      <c r="BL25" s="769"/>
      <c r="BM25" s="770"/>
      <c r="BN25" s="2"/>
      <c r="BO25" s="745" t="s">
        <v>155</v>
      </c>
      <c r="BP25" s="746"/>
      <c r="BQ25" s="746"/>
      <c r="BR25" s="747"/>
    </row>
    <row r="26" spans="2:71" s="9" customFormat="1" ht="24" customHeight="1" thickBot="1" thickTop="1">
      <c r="B26" s="849" t="s">
        <v>138</v>
      </c>
      <c r="C26" s="850"/>
      <c r="D26" s="846" t="s">
        <v>139</v>
      </c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7"/>
      <c r="T26" s="847"/>
      <c r="U26" s="847"/>
      <c r="V26" s="847"/>
      <c r="W26" s="847"/>
      <c r="X26" s="847"/>
      <c r="Y26" s="847"/>
      <c r="Z26" s="847"/>
      <c r="AA26" s="847"/>
      <c r="AB26" s="847"/>
      <c r="AC26" s="847"/>
      <c r="AD26" s="847"/>
      <c r="AE26" s="847"/>
      <c r="AF26" s="847"/>
      <c r="AG26" s="847"/>
      <c r="AH26" s="847"/>
      <c r="AI26" s="847"/>
      <c r="AJ26" s="847"/>
      <c r="AK26" s="847"/>
      <c r="AL26" s="847"/>
      <c r="AM26" s="847"/>
      <c r="AN26" s="848"/>
      <c r="AO26" s="54"/>
      <c r="AP26" s="56"/>
      <c r="AQ26" s="56"/>
      <c r="AR26" s="137"/>
      <c r="AS26" s="156" t="s">
        <v>164</v>
      </c>
      <c r="AT26" s="136">
        <v>60</v>
      </c>
      <c r="AU26" s="207">
        <v>2160</v>
      </c>
      <c r="AV26" s="54"/>
      <c r="AW26" s="56"/>
      <c r="AX26" s="56"/>
      <c r="AY26" s="56"/>
      <c r="AZ26" s="56"/>
      <c r="BA26" s="56"/>
      <c r="BB26" s="56"/>
      <c r="BC26" s="856"/>
      <c r="BD26" s="857"/>
      <c r="BE26" s="136"/>
      <c r="BF26" s="158">
        <v>14</v>
      </c>
      <c r="BG26" s="58">
        <v>14</v>
      </c>
      <c r="BH26" s="57">
        <v>14</v>
      </c>
      <c r="BI26" s="55"/>
      <c r="BJ26" s="54"/>
      <c r="BK26" s="58"/>
      <c r="BL26" s="57"/>
      <c r="BM26" s="137"/>
      <c r="BO26" s="302"/>
      <c r="BP26" s="303"/>
      <c r="BQ26" s="302"/>
      <c r="BR26" s="303"/>
      <c r="BS26" s="152"/>
    </row>
    <row r="27" spans="2:71" s="9" customFormat="1" ht="24" customHeight="1" thickBot="1" thickTop="1">
      <c r="B27" s="154"/>
      <c r="C27" s="136"/>
      <c r="D27" s="846" t="s">
        <v>104</v>
      </c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47"/>
      <c r="AK27" s="847"/>
      <c r="AL27" s="847"/>
      <c r="AM27" s="847"/>
      <c r="AN27" s="848"/>
      <c r="AO27" s="54"/>
      <c r="AP27" s="56"/>
      <c r="AQ27" s="56"/>
      <c r="AR27" s="137"/>
      <c r="AS27" s="280" t="s">
        <v>166</v>
      </c>
      <c r="AT27" s="136">
        <v>12</v>
      </c>
      <c r="AU27" s="159">
        <v>432</v>
      </c>
      <c r="AV27" s="57"/>
      <c r="AW27" s="57"/>
      <c r="AX27" s="57"/>
      <c r="AY27" s="57"/>
      <c r="AZ27" s="57"/>
      <c r="BA27" s="57"/>
      <c r="BB27" s="57"/>
      <c r="BC27" s="856"/>
      <c r="BD27" s="857"/>
      <c r="BE27" s="136"/>
      <c r="BF27" s="54">
        <v>6</v>
      </c>
      <c r="BG27" s="58">
        <v>2</v>
      </c>
      <c r="BH27" s="57"/>
      <c r="BI27" s="55"/>
      <c r="BJ27" s="54"/>
      <c r="BK27" s="58"/>
      <c r="BL27" s="57"/>
      <c r="BM27" s="137"/>
      <c r="BO27" s="304"/>
      <c r="BP27" s="305"/>
      <c r="BQ27" s="304"/>
      <c r="BR27" s="305"/>
      <c r="BS27" s="152"/>
    </row>
    <row r="28" spans="2:71" s="7" customFormat="1" ht="24" customHeight="1" thickTop="1">
      <c r="B28" s="881"/>
      <c r="C28" s="883"/>
      <c r="D28" s="245" t="s">
        <v>167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300">
        <v>1</v>
      </c>
      <c r="AP28" s="124"/>
      <c r="AQ28" s="242"/>
      <c r="AR28" s="236"/>
      <c r="AS28" s="281"/>
      <c r="AT28" s="244">
        <v>4</v>
      </c>
      <c r="AU28" s="235">
        <v>144</v>
      </c>
      <c r="AV28" s="240"/>
      <c r="AW28" s="263"/>
      <c r="AX28" s="261"/>
      <c r="AY28" s="261"/>
      <c r="AZ28" s="261"/>
      <c r="BA28" s="241"/>
      <c r="BB28" s="237"/>
      <c r="BC28" s="915"/>
      <c r="BD28" s="916"/>
      <c r="BE28" s="239"/>
      <c r="BF28" s="289">
        <v>4</v>
      </c>
      <c r="BG28" s="290"/>
      <c r="BH28" s="240"/>
      <c r="BI28" s="241"/>
      <c r="BJ28" s="233"/>
      <c r="BK28" s="234"/>
      <c r="BL28" s="240"/>
      <c r="BM28" s="238"/>
      <c r="BO28" s="320">
        <v>4</v>
      </c>
      <c r="BP28" s="321"/>
      <c r="BQ28" s="320"/>
      <c r="BR28" s="321"/>
      <c r="BS28" s="322">
        <f>SUM(BO28:BR28)</f>
        <v>4</v>
      </c>
    </row>
    <row r="29" spans="2:71" s="7" customFormat="1" ht="24" customHeight="1">
      <c r="B29" s="844"/>
      <c r="C29" s="845"/>
      <c r="D29" s="82" t="s">
        <v>171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4"/>
      <c r="AO29" s="75">
        <v>1</v>
      </c>
      <c r="AP29" s="41"/>
      <c r="AQ29" s="41"/>
      <c r="AR29" s="76"/>
      <c r="AS29" s="68"/>
      <c r="AT29" s="81">
        <v>4</v>
      </c>
      <c r="AU29" s="284">
        <v>144</v>
      </c>
      <c r="AV29" s="75"/>
      <c r="AW29" s="45"/>
      <c r="AX29" s="237"/>
      <c r="AY29" s="41"/>
      <c r="AZ29" s="237"/>
      <c r="BA29" s="53"/>
      <c r="BB29" s="41"/>
      <c r="BC29" s="852"/>
      <c r="BD29" s="853"/>
      <c r="BE29" s="138"/>
      <c r="BF29" s="292">
        <v>4</v>
      </c>
      <c r="BG29" s="87"/>
      <c r="BH29" s="45"/>
      <c r="BI29" s="53"/>
      <c r="BJ29" s="75"/>
      <c r="BK29" s="87"/>
      <c r="BL29" s="138"/>
      <c r="BM29" s="87"/>
      <c r="BO29" s="320">
        <v>4</v>
      </c>
      <c r="BP29" s="321"/>
      <c r="BQ29" s="320"/>
      <c r="BR29" s="321"/>
      <c r="BS29" s="322">
        <f>SUM(BO29:BR29)</f>
        <v>4</v>
      </c>
    </row>
    <row r="30" spans="2:71" s="7" customFormat="1" ht="24" customHeight="1">
      <c r="B30" s="844"/>
      <c r="C30" s="845"/>
      <c r="D30" s="83" t="s">
        <v>169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244">
        <v>2</v>
      </c>
      <c r="AP30" s="237">
        <v>1</v>
      </c>
      <c r="AQ30" s="41"/>
      <c r="AR30" s="76"/>
      <c r="AS30" s="138"/>
      <c r="AT30" s="81">
        <v>4</v>
      </c>
      <c r="AU30" s="80">
        <v>144</v>
      </c>
      <c r="AV30" s="75"/>
      <c r="AW30" s="240"/>
      <c r="AX30" s="237"/>
      <c r="AY30" s="237"/>
      <c r="AZ30" s="243"/>
      <c r="BA30" s="41"/>
      <c r="BB30" s="41"/>
      <c r="BC30" s="852"/>
      <c r="BD30" s="853"/>
      <c r="BE30" s="87"/>
      <c r="BF30" s="292">
        <v>2</v>
      </c>
      <c r="BG30" s="294">
        <v>2</v>
      </c>
      <c r="BH30" s="138"/>
      <c r="BI30" s="53"/>
      <c r="BJ30" s="75"/>
      <c r="BK30" s="76"/>
      <c r="BL30" s="75"/>
      <c r="BM30" s="138"/>
      <c r="BO30" s="320">
        <v>2</v>
      </c>
      <c r="BP30" s="321">
        <v>2</v>
      </c>
      <c r="BQ30" s="320"/>
      <c r="BR30" s="321"/>
      <c r="BS30" s="322">
        <f>SUM(BO30:BR30)</f>
        <v>4</v>
      </c>
    </row>
    <row r="31" spans="2:71" s="7" customFormat="1" ht="24" customHeight="1">
      <c r="B31" s="844"/>
      <c r="C31" s="845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77"/>
      <c r="AP31" s="41"/>
      <c r="AQ31" s="41"/>
      <c r="AR31" s="76"/>
      <c r="AS31" s="138"/>
      <c r="AT31" s="81"/>
      <c r="AU31" s="80"/>
      <c r="AV31" s="75"/>
      <c r="AW31" s="41"/>
      <c r="AX31" s="41"/>
      <c r="AY31" s="41"/>
      <c r="AZ31" s="243"/>
      <c r="BA31" s="41"/>
      <c r="BB31" s="41"/>
      <c r="BC31" s="852"/>
      <c r="BD31" s="853"/>
      <c r="BE31" s="87"/>
      <c r="BF31" s="75"/>
      <c r="BG31" s="87"/>
      <c r="BH31" s="138"/>
      <c r="BI31" s="53"/>
      <c r="BJ31" s="75"/>
      <c r="BK31" s="76"/>
      <c r="BL31" s="75"/>
      <c r="BM31" s="138"/>
      <c r="BO31" s="320"/>
      <c r="BP31" s="321"/>
      <c r="BQ31" s="320"/>
      <c r="BR31" s="321"/>
      <c r="BS31" s="322"/>
    </row>
    <row r="32" spans="2:71" s="33" customFormat="1" ht="24" customHeight="1">
      <c r="B32" s="944"/>
      <c r="C32" s="945"/>
      <c r="D32" s="217" t="s">
        <v>117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3"/>
      <c r="AO32" s="211"/>
      <c r="AP32" s="42"/>
      <c r="AQ32" s="42"/>
      <c r="AR32" s="69"/>
      <c r="AS32" s="68"/>
      <c r="AT32" s="208">
        <v>48</v>
      </c>
      <c r="AU32" s="88">
        <v>1728</v>
      </c>
      <c r="AV32" s="50"/>
      <c r="AW32" s="50"/>
      <c r="AX32" s="50"/>
      <c r="AY32" s="50"/>
      <c r="AZ32" s="50"/>
      <c r="BA32" s="50"/>
      <c r="BB32" s="50"/>
      <c r="BC32" s="854"/>
      <c r="BD32" s="855"/>
      <c r="BE32" s="68"/>
      <c r="BF32" s="211"/>
      <c r="BG32" s="52"/>
      <c r="BH32" s="50"/>
      <c r="BI32" s="43"/>
      <c r="BJ32" s="211"/>
      <c r="BK32" s="52"/>
      <c r="BL32" s="50"/>
      <c r="BM32" s="69"/>
      <c r="BO32" s="320"/>
      <c r="BP32" s="321"/>
      <c r="BQ32" s="320"/>
      <c r="BR32" s="321"/>
      <c r="BS32" s="322"/>
    </row>
    <row r="33" spans="2:71" s="7" customFormat="1" ht="24" customHeight="1">
      <c r="B33" s="844"/>
      <c r="C33" s="845"/>
      <c r="D33" s="110" t="s">
        <v>170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4"/>
      <c r="AO33" s="282">
        <v>1</v>
      </c>
      <c r="AP33" s="41"/>
      <c r="AQ33" s="41"/>
      <c r="AR33" s="76"/>
      <c r="AS33" s="138"/>
      <c r="AT33" s="250">
        <v>4</v>
      </c>
      <c r="AU33" s="283">
        <v>144</v>
      </c>
      <c r="AV33" s="75"/>
      <c r="AW33" s="86"/>
      <c r="AX33" s="85"/>
      <c r="AY33" s="85"/>
      <c r="AZ33" s="85"/>
      <c r="BA33" s="53"/>
      <c r="BB33" s="41"/>
      <c r="BC33" s="852"/>
      <c r="BD33" s="853"/>
      <c r="BE33" s="138"/>
      <c r="BF33" s="291">
        <v>4</v>
      </c>
      <c r="BG33" s="87"/>
      <c r="BH33" s="45"/>
      <c r="BI33" s="53"/>
      <c r="BJ33" s="75"/>
      <c r="BK33" s="87"/>
      <c r="BL33" s="45"/>
      <c r="BM33" s="76"/>
      <c r="BO33" s="320">
        <v>4</v>
      </c>
      <c r="BP33" s="321"/>
      <c r="BQ33" s="320"/>
      <c r="BR33" s="321"/>
      <c r="BS33" s="322">
        <f aca="true" t="shared" si="0" ref="BS33:BS39">SUM(BO33:BR33)</f>
        <v>4</v>
      </c>
    </row>
    <row r="34" spans="2:71" s="7" customFormat="1" ht="24" customHeight="1">
      <c r="B34" s="844"/>
      <c r="C34" s="845"/>
      <c r="D34" s="82" t="s">
        <v>172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4"/>
      <c r="AO34" s="282">
        <v>3</v>
      </c>
      <c r="AP34" s="85"/>
      <c r="AQ34" s="41"/>
      <c r="AR34" s="76"/>
      <c r="AS34" s="68"/>
      <c r="AT34" s="286">
        <v>3</v>
      </c>
      <c r="AU34" s="78">
        <v>108</v>
      </c>
      <c r="AV34" s="249"/>
      <c r="AW34" s="86"/>
      <c r="AX34" s="41"/>
      <c r="AY34" s="85"/>
      <c r="AZ34" s="79"/>
      <c r="BA34" s="53"/>
      <c r="BB34" s="41"/>
      <c r="BC34" s="852"/>
      <c r="BD34" s="853"/>
      <c r="BE34" s="138"/>
      <c r="BF34" s="296"/>
      <c r="BG34" s="293"/>
      <c r="BH34" s="295">
        <v>3</v>
      </c>
      <c r="BI34" s="53"/>
      <c r="BJ34" s="75"/>
      <c r="BK34" s="87"/>
      <c r="BL34" s="75"/>
      <c r="BM34" s="76"/>
      <c r="BO34" s="320"/>
      <c r="BP34" s="321"/>
      <c r="BQ34" s="320">
        <v>3</v>
      </c>
      <c r="BR34" s="321"/>
      <c r="BS34" s="322">
        <f t="shared" si="0"/>
        <v>3</v>
      </c>
    </row>
    <row r="35" spans="2:71" s="7" customFormat="1" ht="24" customHeight="1">
      <c r="B35" s="844"/>
      <c r="C35" s="845"/>
      <c r="D35" s="82" t="s">
        <v>173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4"/>
      <c r="AO35" s="77">
        <v>2</v>
      </c>
      <c r="AP35" s="41"/>
      <c r="AQ35" s="41"/>
      <c r="AR35" s="76"/>
      <c r="AS35" s="68"/>
      <c r="AT35" s="287">
        <v>3</v>
      </c>
      <c r="AU35" s="81">
        <v>108</v>
      </c>
      <c r="AV35" s="75"/>
      <c r="AW35" s="45"/>
      <c r="AX35" s="41"/>
      <c r="AY35" s="41"/>
      <c r="AZ35" s="80"/>
      <c r="BA35" s="41"/>
      <c r="BB35" s="45"/>
      <c r="BC35" s="852"/>
      <c r="BD35" s="853"/>
      <c r="BE35" s="138"/>
      <c r="BF35" s="296"/>
      <c r="BG35" s="297">
        <v>3</v>
      </c>
      <c r="BH35" s="298"/>
      <c r="BI35" s="53"/>
      <c r="BJ35" s="75"/>
      <c r="BK35" s="87"/>
      <c r="BL35" s="75"/>
      <c r="BM35" s="76"/>
      <c r="BO35" s="320"/>
      <c r="BP35" s="321">
        <v>3</v>
      </c>
      <c r="BQ35" s="320"/>
      <c r="BR35" s="321"/>
      <c r="BS35" s="322">
        <f t="shared" si="0"/>
        <v>3</v>
      </c>
    </row>
    <row r="36" spans="2:71" s="7" customFormat="1" ht="24" customHeight="1">
      <c r="B36" s="844"/>
      <c r="C36" s="845"/>
      <c r="D36" s="82" t="s">
        <v>174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4"/>
      <c r="AO36" s="77">
        <v>3</v>
      </c>
      <c r="AP36" s="41"/>
      <c r="AQ36" s="41"/>
      <c r="AR36" s="76"/>
      <c r="AS36" s="68"/>
      <c r="AT36" s="81">
        <v>3</v>
      </c>
      <c r="AU36" s="78">
        <v>108</v>
      </c>
      <c r="AV36" s="75"/>
      <c r="AW36" s="45"/>
      <c r="AX36" s="41"/>
      <c r="AY36" s="41"/>
      <c r="AZ36" s="80"/>
      <c r="BA36" s="41"/>
      <c r="BB36" s="45"/>
      <c r="BC36" s="852"/>
      <c r="BD36" s="853"/>
      <c r="BE36" s="138"/>
      <c r="BF36" s="296"/>
      <c r="BG36" s="297"/>
      <c r="BH36" s="298">
        <v>3</v>
      </c>
      <c r="BI36" s="53"/>
      <c r="BJ36" s="75"/>
      <c r="BK36" s="87"/>
      <c r="BL36" s="75"/>
      <c r="BM36" s="76"/>
      <c r="BO36" s="320"/>
      <c r="BP36" s="321"/>
      <c r="BQ36" s="320">
        <v>3</v>
      </c>
      <c r="BR36" s="321"/>
      <c r="BS36" s="322">
        <f t="shared" si="0"/>
        <v>3</v>
      </c>
    </row>
    <row r="37" spans="2:71" s="7" customFormat="1" ht="24" customHeight="1">
      <c r="B37" s="844"/>
      <c r="C37" s="845"/>
      <c r="D37" s="82" t="s">
        <v>175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4"/>
      <c r="AO37" s="77">
        <v>3</v>
      </c>
      <c r="AP37" s="41"/>
      <c r="AQ37" s="41">
        <v>3</v>
      </c>
      <c r="AR37" s="76"/>
      <c r="AS37" s="68"/>
      <c r="AT37" s="81">
        <v>4</v>
      </c>
      <c r="AU37" s="78">
        <v>144</v>
      </c>
      <c r="AV37" s="75"/>
      <c r="AW37" s="45"/>
      <c r="AX37" s="41"/>
      <c r="AY37" s="41"/>
      <c r="AZ37" s="80"/>
      <c r="BA37" s="41"/>
      <c r="BB37" s="45"/>
      <c r="BC37" s="852"/>
      <c r="BD37" s="853"/>
      <c r="BE37" s="138"/>
      <c r="BF37" s="296"/>
      <c r="BG37" s="297"/>
      <c r="BH37" s="298">
        <v>4</v>
      </c>
      <c r="BI37" s="53"/>
      <c r="BJ37" s="75"/>
      <c r="BK37" s="87"/>
      <c r="BL37" s="75"/>
      <c r="BM37" s="76"/>
      <c r="BO37" s="320"/>
      <c r="BP37" s="321"/>
      <c r="BQ37" s="320">
        <v>4</v>
      </c>
      <c r="BR37" s="321"/>
      <c r="BS37" s="322">
        <f t="shared" si="0"/>
        <v>4</v>
      </c>
    </row>
    <row r="38" spans="2:71" s="7" customFormat="1" ht="24" customHeight="1">
      <c r="B38" s="844"/>
      <c r="C38" s="845"/>
      <c r="D38" s="82" t="s">
        <v>176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4"/>
      <c r="AO38" s="77">
        <v>2</v>
      </c>
      <c r="AP38" s="41"/>
      <c r="AQ38" s="41">
        <v>2</v>
      </c>
      <c r="AR38" s="76"/>
      <c r="AS38" s="68"/>
      <c r="AT38" s="81">
        <v>4</v>
      </c>
      <c r="AU38" s="78">
        <v>144</v>
      </c>
      <c r="AV38" s="75"/>
      <c r="AW38" s="45"/>
      <c r="AX38" s="41"/>
      <c r="AY38" s="41"/>
      <c r="AZ38" s="80"/>
      <c r="BA38" s="41"/>
      <c r="BB38" s="45"/>
      <c r="BC38" s="852"/>
      <c r="BD38" s="853"/>
      <c r="BE38" s="138"/>
      <c r="BF38" s="296"/>
      <c r="BG38" s="297">
        <v>4</v>
      </c>
      <c r="BH38" s="298"/>
      <c r="BI38" s="53"/>
      <c r="BJ38" s="75"/>
      <c r="BK38" s="87"/>
      <c r="BL38" s="75"/>
      <c r="BM38" s="76"/>
      <c r="BO38" s="320"/>
      <c r="BP38" s="321">
        <v>4</v>
      </c>
      <c r="BQ38" s="320"/>
      <c r="BR38" s="321"/>
      <c r="BS38" s="322">
        <f t="shared" si="0"/>
        <v>4</v>
      </c>
    </row>
    <row r="39" spans="2:71" s="7" customFormat="1" ht="24" customHeight="1">
      <c r="B39" s="844"/>
      <c r="C39" s="845"/>
      <c r="D39" s="82" t="s">
        <v>204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4"/>
      <c r="AO39" s="77">
        <v>3</v>
      </c>
      <c r="AP39" s="41"/>
      <c r="AQ39" s="41"/>
      <c r="AR39" s="76"/>
      <c r="AS39" s="68"/>
      <c r="AT39" s="235">
        <v>3</v>
      </c>
      <c r="AU39" s="235">
        <v>108</v>
      </c>
      <c r="AV39" s="75"/>
      <c r="AW39" s="240"/>
      <c r="AX39" s="237"/>
      <c r="AY39" s="237"/>
      <c r="AZ39" s="80"/>
      <c r="BA39" s="41"/>
      <c r="BB39" s="45"/>
      <c r="BC39" s="852"/>
      <c r="BD39" s="853"/>
      <c r="BE39" s="138"/>
      <c r="BF39" s="292"/>
      <c r="BG39" s="294"/>
      <c r="BH39" s="299">
        <v>3</v>
      </c>
      <c r="BI39" s="53"/>
      <c r="BJ39" s="75"/>
      <c r="BK39" s="87"/>
      <c r="BL39" s="75"/>
      <c r="BM39" s="76"/>
      <c r="BO39" s="320"/>
      <c r="BP39" s="321"/>
      <c r="BQ39" s="320">
        <v>3</v>
      </c>
      <c r="BR39" s="321"/>
      <c r="BS39" s="322">
        <f t="shared" si="0"/>
        <v>3</v>
      </c>
    </row>
    <row r="40" spans="2:71" s="7" customFormat="1" ht="24" customHeight="1">
      <c r="B40" s="844"/>
      <c r="C40" s="845"/>
      <c r="D40" s="110" t="s">
        <v>168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282">
        <v>1</v>
      </c>
      <c r="AP40" s="85"/>
      <c r="AQ40" s="41"/>
      <c r="AR40" s="76"/>
      <c r="AS40" s="138"/>
      <c r="AT40" s="77">
        <v>3</v>
      </c>
      <c r="AU40" s="78">
        <v>108</v>
      </c>
      <c r="AV40" s="45"/>
      <c r="AW40" s="41"/>
      <c r="AX40" s="41"/>
      <c r="AY40" s="41"/>
      <c r="AZ40" s="79"/>
      <c r="BA40" s="53"/>
      <c r="BB40" s="41"/>
      <c r="BC40" s="852"/>
      <c r="BD40" s="853"/>
      <c r="BE40" s="138"/>
      <c r="BF40" s="296">
        <v>3</v>
      </c>
      <c r="BG40" s="301"/>
      <c r="BH40" s="45"/>
      <c r="BI40" s="53"/>
      <c r="BJ40" s="75"/>
      <c r="BK40" s="87"/>
      <c r="BL40" s="45"/>
      <c r="BM40" s="76"/>
      <c r="BO40" s="320">
        <v>3</v>
      </c>
      <c r="BP40" s="321"/>
      <c r="BQ40" s="320"/>
      <c r="BR40" s="321"/>
      <c r="BS40" s="322">
        <f>SUM(BO40:BR40)</f>
        <v>3</v>
      </c>
    </row>
    <row r="41" spans="2:71" s="9" customFormat="1" ht="24" customHeight="1">
      <c r="B41" s="210"/>
      <c r="C41" s="68"/>
      <c r="D41" s="217" t="s">
        <v>118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3"/>
      <c r="AO41" s="211"/>
      <c r="AP41" s="42"/>
      <c r="AQ41" s="42"/>
      <c r="AR41" s="69"/>
      <c r="AS41" s="68"/>
      <c r="AT41" s="208">
        <v>21</v>
      </c>
      <c r="AU41" s="88">
        <v>756</v>
      </c>
      <c r="AV41" s="50"/>
      <c r="AW41" s="50"/>
      <c r="AX41" s="50"/>
      <c r="AY41" s="50"/>
      <c r="AZ41" s="50"/>
      <c r="BA41" s="50"/>
      <c r="BB41" s="50"/>
      <c r="BC41" s="854"/>
      <c r="BD41" s="855"/>
      <c r="BE41" s="68"/>
      <c r="BF41" s="211"/>
      <c r="BG41" s="52"/>
      <c r="BH41" s="50"/>
      <c r="BI41" s="43"/>
      <c r="BJ41" s="211"/>
      <c r="BK41" s="52"/>
      <c r="BL41" s="50"/>
      <c r="BM41" s="69"/>
      <c r="BO41" s="320"/>
      <c r="BP41" s="321"/>
      <c r="BQ41" s="320"/>
      <c r="BR41" s="321"/>
      <c r="BS41" s="322"/>
    </row>
    <row r="42" spans="2:71" s="7" customFormat="1" ht="24" customHeight="1">
      <c r="B42" s="844"/>
      <c r="C42" s="845"/>
      <c r="D42" s="217" t="s">
        <v>178</v>
      </c>
      <c r="E42" s="90"/>
      <c r="F42" s="90"/>
      <c r="G42" s="90"/>
      <c r="H42" s="90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4"/>
      <c r="AO42" s="285">
        <v>1</v>
      </c>
      <c r="AP42" s="85"/>
      <c r="AQ42" s="41">
        <v>1</v>
      </c>
      <c r="AR42" s="76"/>
      <c r="AS42" s="138"/>
      <c r="AT42" s="250">
        <v>3</v>
      </c>
      <c r="AU42" s="250">
        <v>108</v>
      </c>
      <c r="AV42" s="75"/>
      <c r="AW42" s="86"/>
      <c r="AX42" s="85"/>
      <c r="AY42" s="85"/>
      <c r="AZ42" s="288"/>
      <c r="BA42" s="53"/>
      <c r="BB42" s="41"/>
      <c r="BC42" s="852"/>
      <c r="BD42" s="853"/>
      <c r="BE42" s="138"/>
      <c r="BF42" s="249">
        <v>3</v>
      </c>
      <c r="BG42" s="111"/>
      <c r="BH42" s="45"/>
      <c r="BI42" s="53"/>
      <c r="BJ42" s="75"/>
      <c r="BK42" s="87"/>
      <c r="BL42" s="45"/>
      <c r="BM42" s="76"/>
      <c r="BO42" s="320">
        <v>3</v>
      </c>
      <c r="BP42" s="321"/>
      <c r="BQ42" s="320"/>
      <c r="BR42" s="321"/>
      <c r="BS42" s="322">
        <f>SUM(BO42:BR42)</f>
        <v>3</v>
      </c>
    </row>
    <row r="43" spans="2:71" s="8" customFormat="1" ht="24" customHeight="1">
      <c r="B43" s="844"/>
      <c r="C43" s="845"/>
      <c r="D43" s="110" t="s">
        <v>179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4"/>
      <c r="AO43" s="138" t="s">
        <v>192</v>
      </c>
      <c r="AP43" s="41"/>
      <c r="AQ43" s="41"/>
      <c r="AR43" s="76"/>
      <c r="AS43" s="138"/>
      <c r="AT43" s="81" t="s">
        <v>192</v>
      </c>
      <c r="AU43" s="81" t="s">
        <v>192</v>
      </c>
      <c r="AV43" s="75"/>
      <c r="AW43" s="45"/>
      <c r="AX43" s="41"/>
      <c r="AY43" s="41"/>
      <c r="AZ43" s="243"/>
      <c r="BA43" s="53"/>
      <c r="BB43" s="41"/>
      <c r="BC43" s="852"/>
      <c r="BD43" s="853"/>
      <c r="BE43" s="138"/>
      <c r="BF43" s="75" t="s">
        <v>192</v>
      </c>
      <c r="BG43" s="76"/>
      <c r="BH43" s="45"/>
      <c r="BI43" s="53"/>
      <c r="BJ43" s="75"/>
      <c r="BK43" s="87"/>
      <c r="BL43" s="45"/>
      <c r="BM43" s="76"/>
      <c r="BO43" s="320"/>
      <c r="BP43" s="321"/>
      <c r="BQ43" s="320"/>
      <c r="BR43" s="321"/>
      <c r="BS43" s="322"/>
    </row>
    <row r="44" spans="2:71" s="8" customFormat="1" ht="24" customHeight="1">
      <c r="B44" s="844"/>
      <c r="C44" s="845"/>
      <c r="D44" s="217" t="s">
        <v>180</v>
      </c>
      <c r="E44" s="90"/>
      <c r="F44" s="90"/>
      <c r="G44" s="90"/>
      <c r="H44" s="90"/>
      <c r="I44" s="90"/>
      <c r="J44" s="90"/>
      <c r="K44" s="90"/>
      <c r="L44" s="90"/>
      <c r="M44" s="90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4"/>
      <c r="AO44" s="138"/>
      <c r="AP44" s="41">
        <v>2</v>
      </c>
      <c r="AQ44" s="41"/>
      <c r="AR44" s="76"/>
      <c r="AS44" s="138"/>
      <c r="AT44" s="81">
        <v>3</v>
      </c>
      <c r="AU44" s="81">
        <v>108</v>
      </c>
      <c r="AV44" s="75"/>
      <c r="AW44" s="45"/>
      <c r="AX44" s="41"/>
      <c r="AY44" s="41"/>
      <c r="AZ44" s="243"/>
      <c r="BA44" s="53"/>
      <c r="BB44" s="41"/>
      <c r="BC44" s="852"/>
      <c r="BD44" s="853"/>
      <c r="BE44" s="138"/>
      <c r="BF44" s="75"/>
      <c r="BG44" s="76">
        <v>3</v>
      </c>
      <c r="BH44" s="45"/>
      <c r="BI44" s="53"/>
      <c r="BJ44" s="75"/>
      <c r="BK44" s="87"/>
      <c r="BL44" s="45"/>
      <c r="BM44" s="76"/>
      <c r="BO44" s="320"/>
      <c r="BP44" s="321">
        <v>3</v>
      </c>
      <c r="BQ44" s="320"/>
      <c r="BR44" s="321"/>
      <c r="BS44" s="322">
        <f>SUM(BO44:BR44)</f>
        <v>3</v>
      </c>
    </row>
    <row r="45" spans="2:71" s="8" customFormat="1" ht="24" customHeight="1">
      <c r="B45" s="844"/>
      <c r="C45" s="845"/>
      <c r="D45" s="110" t="s">
        <v>181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83"/>
      <c r="AP45" s="41" t="s">
        <v>192</v>
      </c>
      <c r="AQ45" s="41"/>
      <c r="AR45" s="76"/>
      <c r="AS45" s="138"/>
      <c r="AT45" s="81" t="s">
        <v>192</v>
      </c>
      <c r="AU45" s="81" t="s">
        <v>192</v>
      </c>
      <c r="AV45" s="75"/>
      <c r="AW45" s="45"/>
      <c r="AX45" s="41"/>
      <c r="AY45" s="41"/>
      <c r="AZ45" s="243"/>
      <c r="BA45" s="53"/>
      <c r="BB45" s="41"/>
      <c r="BC45" s="852"/>
      <c r="BD45" s="853"/>
      <c r="BE45" s="138"/>
      <c r="BF45" s="75"/>
      <c r="BG45" s="76" t="s">
        <v>192</v>
      </c>
      <c r="BH45" s="45"/>
      <c r="BI45" s="53"/>
      <c r="BJ45" s="75"/>
      <c r="BK45" s="87"/>
      <c r="BL45" s="45"/>
      <c r="BM45" s="76"/>
      <c r="BO45" s="320"/>
      <c r="BP45" s="321"/>
      <c r="BQ45" s="320"/>
      <c r="BR45" s="321"/>
      <c r="BS45" s="322"/>
    </row>
    <row r="46" spans="2:71" s="8" customFormat="1" ht="24" customHeight="1">
      <c r="B46" s="844"/>
      <c r="C46" s="845"/>
      <c r="D46" s="110" t="s">
        <v>182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285"/>
      <c r="AP46" s="85">
        <v>2</v>
      </c>
      <c r="AQ46" s="85"/>
      <c r="AR46" s="76"/>
      <c r="AS46" s="138"/>
      <c r="AT46" s="250">
        <v>3</v>
      </c>
      <c r="AU46" s="250">
        <v>108</v>
      </c>
      <c r="AV46" s="249"/>
      <c r="AW46" s="86"/>
      <c r="AX46" s="85"/>
      <c r="AY46" s="85"/>
      <c r="AZ46" s="288"/>
      <c r="BA46" s="85"/>
      <c r="BB46" s="288"/>
      <c r="BC46" s="852"/>
      <c r="BD46" s="853"/>
      <c r="BE46" s="138"/>
      <c r="BF46" s="249"/>
      <c r="BG46" s="111">
        <v>3</v>
      </c>
      <c r="BH46" s="86"/>
      <c r="BI46" s="53"/>
      <c r="BJ46" s="75"/>
      <c r="BK46" s="87"/>
      <c r="BL46" s="45"/>
      <c r="BM46" s="76"/>
      <c r="BO46" s="320"/>
      <c r="BP46" s="321">
        <v>3</v>
      </c>
      <c r="BQ46" s="320"/>
      <c r="BR46" s="321"/>
      <c r="BS46" s="322">
        <f>SUM(BO46:BR46)</f>
        <v>3</v>
      </c>
    </row>
    <row r="47" spans="2:71" s="8" customFormat="1" ht="24" customHeight="1">
      <c r="B47" s="844"/>
      <c r="C47" s="845"/>
      <c r="D47" s="90" t="s">
        <v>183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138"/>
      <c r="AP47" s="41" t="s">
        <v>192</v>
      </c>
      <c r="AQ47" s="41"/>
      <c r="AR47" s="76"/>
      <c r="AS47" s="138"/>
      <c r="AT47" s="81" t="s">
        <v>192</v>
      </c>
      <c r="AU47" s="78" t="s">
        <v>192</v>
      </c>
      <c r="AV47" s="75"/>
      <c r="AW47" s="45"/>
      <c r="AX47" s="41"/>
      <c r="AY47" s="41"/>
      <c r="AZ47" s="243"/>
      <c r="BA47" s="41"/>
      <c r="BB47" s="243"/>
      <c r="BC47" s="852"/>
      <c r="BD47" s="853"/>
      <c r="BE47" s="138"/>
      <c r="BF47" s="75"/>
      <c r="BG47" s="76" t="s">
        <v>192</v>
      </c>
      <c r="BH47" s="45"/>
      <c r="BI47" s="53"/>
      <c r="BJ47" s="75"/>
      <c r="BK47" s="87"/>
      <c r="BL47" s="45"/>
      <c r="BM47" s="76"/>
      <c r="BO47" s="320"/>
      <c r="BP47" s="321"/>
      <c r="BQ47" s="320"/>
      <c r="BR47" s="321"/>
      <c r="BS47" s="322"/>
    </row>
    <row r="48" spans="2:71" s="8" customFormat="1" ht="24" customHeight="1">
      <c r="B48" s="844"/>
      <c r="C48" s="845"/>
      <c r="D48" s="105" t="s">
        <v>184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4"/>
      <c r="AO48" s="138">
        <v>2</v>
      </c>
      <c r="AP48" s="41"/>
      <c r="AQ48" s="41"/>
      <c r="AR48" s="76"/>
      <c r="AS48" s="138"/>
      <c r="AT48" s="81">
        <v>3</v>
      </c>
      <c r="AU48" s="78">
        <v>108</v>
      </c>
      <c r="AV48" s="75"/>
      <c r="AW48" s="45"/>
      <c r="AX48" s="41"/>
      <c r="AY48" s="243"/>
      <c r="AZ48" s="243"/>
      <c r="BA48" s="41"/>
      <c r="BB48" s="243"/>
      <c r="BC48" s="852"/>
      <c r="BD48" s="853"/>
      <c r="BE48" s="138"/>
      <c r="BF48" s="75"/>
      <c r="BG48" s="76">
        <v>3</v>
      </c>
      <c r="BH48" s="45"/>
      <c r="BI48" s="53"/>
      <c r="BJ48" s="75"/>
      <c r="BK48" s="87"/>
      <c r="BL48" s="45"/>
      <c r="BM48" s="76"/>
      <c r="BO48" s="320"/>
      <c r="BP48" s="321">
        <v>3</v>
      </c>
      <c r="BQ48" s="320"/>
      <c r="BR48" s="321"/>
      <c r="BS48" s="322">
        <f>SUM(BO48:BR48)</f>
        <v>3</v>
      </c>
    </row>
    <row r="49" spans="2:71" s="8" customFormat="1" ht="24" customHeight="1">
      <c r="B49" s="844"/>
      <c r="C49" s="845"/>
      <c r="D49" s="323" t="s">
        <v>177</v>
      </c>
      <c r="E49" s="90"/>
      <c r="F49" s="90"/>
      <c r="G49" s="90"/>
      <c r="H49" s="90"/>
      <c r="I49" s="90"/>
      <c r="J49" s="90"/>
      <c r="K49" s="90"/>
      <c r="L49" s="90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4"/>
      <c r="AO49" s="138" t="s">
        <v>192</v>
      </c>
      <c r="AP49" s="41"/>
      <c r="AQ49" s="41"/>
      <c r="AR49" s="76"/>
      <c r="AS49" s="138"/>
      <c r="AT49" s="81" t="s">
        <v>192</v>
      </c>
      <c r="AU49" s="81" t="s">
        <v>192</v>
      </c>
      <c r="AV49" s="75"/>
      <c r="AW49" s="45"/>
      <c r="AX49" s="41"/>
      <c r="AY49" s="243"/>
      <c r="AZ49" s="243"/>
      <c r="BA49" s="41"/>
      <c r="BB49" s="243"/>
      <c r="BC49" s="852"/>
      <c r="BD49" s="853"/>
      <c r="BE49" s="138"/>
      <c r="BF49" s="75"/>
      <c r="BG49" s="76" t="s">
        <v>192</v>
      </c>
      <c r="BH49" s="45"/>
      <c r="BI49" s="53"/>
      <c r="BJ49" s="75"/>
      <c r="BK49" s="87"/>
      <c r="BL49" s="45"/>
      <c r="BM49" s="76"/>
      <c r="BO49" s="320"/>
      <c r="BP49" s="321"/>
      <c r="BQ49" s="320"/>
      <c r="BR49" s="321"/>
      <c r="BS49" s="322"/>
    </row>
    <row r="50" spans="2:71" s="8" customFormat="1" ht="24" customHeight="1">
      <c r="B50" s="844"/>
      <c r="C50" s="845"/>
      <c r="D50" s="105" t="s">
        <v>185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4"/>
      <c r="AO50" s="138">
        <v>2</v>
      </c>
      <c r="AP50" s="41"/>
      <c r="AQ50" s="41"/>
      <c r="AR50" s="76"/>
      <c r="AS50" s="138"/>
      <c r="AT50" s="81">
        <v>3</v>
      </c>
      <c r="AU50" s="81">
        <v>108</v>
      </c>
      <c r="AV50" s="75"/>
      <c r="AW50" s="45"/>
      <c r="AX50" s="41"/>
      <c r="AY50" s="243"/>
      <c r="AZ50" s="243"/>
      <c r="BA50" s="41"/>
      <c r="BB50" s="243"/>
      <c r="BC50" s="852"/>
      <c r="BD50" s="853"/>
      <c r="BE50" s="138"/>
      <c r="BF50" s="75"/>
      <c r="BG50" s="76">
        <v>3</v>
      </c>
      <c r="BH50" s="45"/>
      <c r="BI50" s="53"/>
      <c r="BJ50" s="75"/>
      <c r="BK50" s="87"/>
      <c r="BL50" s="45"/>
      <c r="BM50" s="76"/>
      <c r="BO50" s="320"/>
      <c r="BP50" s="321">
        <v>3</v>
      </c>
      <c r="BQ50" s="320"/>
      <c r="BR50" s="321"/>
      <c r="BS50" s="322">
        <f>SUM(BO50:BR50)</f>
        <v>3</v>
      </c>
    </row>
    <row r="51" spans="2:71" s="8" customFormat="1" ht="24" customHeight="1">
      <c r="B51" s="844"/>
      <c r="C51" s="845"/>
      <c r="D51" s="323" t="s">
        <v>186</v>
      </c>
      <c r="E51" s="90"/>
      <c r="F51" s="90"/>
      <c r="G51" s="90"/>
      <c r="H51" s="90"/>
      <c r="I51" s="90"/>
      <c r="J51" s="90"/>
      <c r="K51" s="90"/>
      <c r="L51" s="90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4"/>
      <c r="AO51" s="138" t="s">
        <v>192</v>
      </c>
      <c r="AP51" s="41"/>
      <c r="AQ51" s="41"/>
      <c r="AR51" s="76"/>
      <c r="AS51" s="138"/>
      <c r="AT51" s="81" t="s">
        <v>192</v>
      </c>
      <c r="AU51" s="81" t="s">
        <v>192</v>
      </c>
      <c r="AV51" s="75"/>
      <c r="AW51" s="45"/>
      <c r="AX51" s="41"/>
      <c r="AY51" s="243"/>
      <c r="AZ51" s="243"/>
      <c r="BA51" s="41"/>
      <c r="BB51" s="243"/>
      <c r="BC51" s="852"/>
      <c r="BD51" s="853"/>
      <c r="BE51" s="138"/>
      <c r="BF51" s="75"/>
      <c r="BG51" s="76" t="s">
        <v>192</v>
      </c>
      <c r="BH51" s="45"/>
      <c r="BI51" s="53"/>
      <c r="BJ51" s="75"/>
      <c r="BK51" s="87"/>
      <c r="BL51" s="45"/>
      <c r="BM51" s="76"/>
      <c r="BO51" s="320"/>
      <c r="BP51" s="321"/>
      <c r="BQ51" s="320"/>
      <c r="BR51" s="321"/>
      <c r="BS51" s="322"/>
    </row>
    <row r="52" spans="2:71" s="8" customFormat="1" ht="24" customHeight="1">
      <c r="B52" s="844"/>
      <c r="C52" s="845"/>
      <c r="D52" s="105" t="s">
        <v>187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4"/>
      <c r="AO52" s="138"/>
      <c r="AP52" s="41">
        <v>3</v>
      </c>
      <c r="AQ52" s="41"/>
      <c r="AR52" s="76"/>
      <c r="AS52" s="138"/>
      <c r="AT52" s="81">
        <v>3</v>
      </c>
      <c r="AU52" s="81">
        <v>108</v>
      </c>
      <c r="AV52" s="75"/>
      <c r="AW52" s="45"/>
      <c r="AX52" s="41"/>
      <c r="AY52" s="243"/>
      <c r="AZ52" s="243"/>
      <c r="BA52" s="41"/>
      <c r="BB52" s="243"/>
      <c r="BC52" s="852"/>
      <c r="BD52" s="853"/>
      <c r="BE52" s="138"/>
      <c r="BF52" s="75"/>
      <c r="BG52" s="76"/>
      <c r="BH52" s="45">
        <v>3</v>
      </c>
      <c r="BI52" s="53"/>
      <c r="BJ52" s="75"/>
      <c r="BK52" s="87"/>
      <c r="BL52" s="45"/>
      <c r="BM52" s="76"/>
      <c r="BO52" s="320"/>
      <c r="BP52" s="321"/>
      <c r="BQ52" s="320">
        <v>3</v>
      </c>
      <c r="BR52" s="321"/>
      <c r="BS52" s="322">
        <f>SUM(BO52:BR52)</f>
        <v>3</v>
      </c>
    </row>
    <row r="53" spans="2:71" s="8" customFormat="1" ht="24" customHeight="1">
      <c r="B53" s="844"/>
      <c r="C53" s="845"/>
      <c r="D53" s="323" t="s">
        <v>188</v>
      </c>
      <c r="E53" s="90"/>
      <c r="F53" s="90"/>
      <c r="G53" s="90"/>
      <c r="H53" s="90"/>
      <c r="I53" s="90"/>
      <c r="J53" s="90"/>
      <c r="K53" s="90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4"/>
      <c r="AO53" s="138"/>
      <c r="AP53" s="41" t="s">
        <v>192</v>
      </c>
      <c r="AQ53" s="41"/>
      <c r="AR53" s="76"/>
      <c r="AS53" s="138"/>
      <c r="AT53" s="81" t="s">
        <v>192</v>
      </c>
      <c r="AU53" s="81" t="s">
        <v>192</v>
      </c>
      <c r="AV53" s="75"/>
      <c r="AW53" s="45"/>
      <c r="AX53" s="41"/>
      <c r="AY53" s="243"/>
      <c r="AZ53" s="243"/>
      <c r="BA53" s="41"/>
      <c r="BB53" s="243"/>
      <c r="BC53" s="852"/>
      <c r="BD53" s="853"/>
      <c r="BE53" s="138"/>
      <c r="BF53" s="75"/>
      <c r="BG53" s="76"/>
      <c r="BH53" s="45" t="s">
        <v>192</v>
      </c>
      <c r="BI53" s="53"/>
      <c r="BJ53" s="75"/>
      <c r="BK53" s="87"/>
      <c r="BL53" s="45"/>
      <c r="BM53" s="76"/>
      <c r="BO53" s="320"/>
      <c r="BP53" s="321"/>
      <c r="BQ53" s="320"/>
      <c r="BR53" s="321"/>
      <c r="BS53" s="322"/>
    </row>
    <row r="54" spans="2:71" s="8" customFormat="1" ht="24" customHeight="1">
      <c r="B54" s="844"/>
      <c r="C54" s="845"/>
      <c r="D54" s="105" t="s">
        <v>189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4"/>
      <c r="AO54" s="138"/>
      <c r="AP54" s="41">
        <v>3</v>
      </c>
      <c r="AQ54" s="41"/>
      <c r="AR54" s="76"/>
      <c r="AS54" s="138"/>
      <c r="AT54" s="81">
        <v>3</v>
      </c>
      <c r="AU54" s="81">
        <v>108</v>
      </c>
      <c r="AV54" s="75"/>
      <c r="AW54" s="45"/>
      <c r="AX54" s="41"/>
      <c r="AY54" s="243"/>
      <c r="AZ54" s="243"/>
      <c r="BA54" s="41"/>
      <c r="BB54" s="243"/>
      <c r="BC54" s="852"/>
      <c r="BD54" s="853"/>
      <c r="BE54" s="138"/>
      <c r="BF54" s="75"/>
      <c r="BG54" s="76"/>
      <c r="BH54" s="45">
        <v>3</v>
      </c>
      <c r="BI54" s="53"/>
      <c r="BJ54" s="75"/>
      <c r="BK54" s="87"/>
      <c r="BL54" s="45"/>
      <c r="BM54" s="76"/>
      <c r="BO54" s="320"/>
      <c r="BP54" s="321"/>
      <c r="BQ54" s="320">
        <v>3</v>
      </c>
      <c r="BR54" s="321"/>
      <c r="BS54" s="322">
        <f>SUM(BO54:BR54)</f>
        <v>3</v>
      </c>
    </row>
    <row r="55" spans="2:71" s="8" customFormat="1" ht="24" customHeight="1">
      <c r="B55" s="844"/>
      <c r="C55" s="845"/>
      <c r="D55" s="323" t="s">
        <v>190</v>
      </c>
      <c r="E55" s="90"/>
      <c r="F55" s="90"/>
      <c r="G55" s="90"/>
      <c r="H55" s="90"/>
      <c r="I55" s="90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4"/>
      <c r="AO55" s="138"/>
      <c r="AP55" s="41" t="s">
        <v>192</v>
      </c>
      <c r="AQ55" s="41"/>
      <c r="AR55" s="76"/>
      <c r="AS55" s="138"/>
      <c r="AT55" s="81" t="s">
        <v>192</v>
      </c>
      <c r="AU55" s="81" t="s">
        <v>192</v>
      </c>
      <c r="AV55" s="75"/>
      <c r="AW55" s="45"/>
      <c r="AX55" s="41"/>
      <c r="AY55" s="243"/>
      <c r="AZ55" s="243"/>
      <c r="BA55" s="41"/>
      <c r="BB55" s="243"/>
      <c r="BC55" s="852"/>
      <c r="BD55" s="853"/>
      <c r="BE55" s="138"/>
      <c r="BF55" s="75"/>
      <c r="BG55" s="76"/>
      <c r="BH55" s="45" t="s">
        <v>192</v>
      </c>
      <c r="BI55" s="53"/>
      <c r="BJ55" s="75"/>
      <c r="BK55" s="87"/>
      <c r="BL55" s="45"/>
      <c r="BM55" s="76"/>
      <c r="BO55" s="320"/>
      <c r="BP55" s="321"/>
      <c r="BQ55" s="320"/>
      <c r="BR55" s="321"/>
      <c r="BS55" s="322"/>
    </row>
    <row r="56" spans="2:71" s="9" customFormat="1" ht="24" customHeight="1" thickBot="1">
      <c r="B56" s="257"/>
      <c r="C56" s="258"/>
      <c r="D56" s="25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260"/>
      <c r="AO56" s="248"/>
      <c r="AP56" s="261"/>
      <c r="AQ56" s="261"/>
      <c r="AR56" s="252"/>
      <c r="AS56" s="22"/>
      <c r="AT56" s="251"/>
      <c r="AU56" s="262"/>
      <c r="AV56" s="263"/>
      <c r="AW56" s="263"/>
      <c r="AX56" s="263"/>
      <c r="AY56" s="261"/>
      <c r="AZ56" s="265"/>
      <c r="BA56" s="264"/>
      <c r="BB56" s="261"/>
      <c r="BC56" s="952"/>
      <c r="BD56" s="953"/>
      <c r="BE56" s="22"/>
      <c r="BF56" s="267"/>
      <c r="BG56" s="268"/>
      <c r="BH56" s="266"/>
      <c r="BI56" s="265"/>
      <c r="BJ56" s="267"/>
      <c r="BK56" s="268"/>
      <c r="BL56" s="144"/>
      <c r="BM56" s="269"/>
      <c r="BO56" s="320"/>
      <c r="BP56" s="321"/>
      <c r="BQ56" s="320"/>
      <c r="BR56" s="321"/>
      <c r="BS56" s="322"/>
    </row>
    <row r="57" spans="1:71" s="8" customFormat="1" ht="24" customHeight="1" thickBot="1" thickTop="1">
      <c r="A57" s="3"/>
      <c r="B57" s="154"/>
      <c r="C57" s="136"/>
      <c r="D57" s="154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165"/>
      <c r="AO57" s="163"/>
      <c r="AP57" s="56"/>
      <c r="AQ57" s="56"/>
      <c r="AR57" s="137"/>
      <c r="AS57" s="136" t="s">
        <v>165</v>
      </c>
      <c r="AT57" s="67">
        <v>51</v>
      </c>
      <c r="AU57" s="159">
        <v>1836</v>
      </c>
      <c r="AV57" s="57"/>
      <c r="AW57" s="57"/>
      <c r="AX57" s="56"/>
      <c r="AY57" s="56"/>
      <c r="AZ57" s="157"/>
      <c r="BA57" s="55"/>
      <c r="BB57" s="56"/>
      <c r="BC57" s="856"/>
      <c r="BD57" s="857"/>
      <c r="BE57" s="136"/>
      <c r="BF57" s="54"/>
      <c r="BG57" s="58"/>
      <c r="BH57" s="57"/>
      <c r="BI57" s="191"/>
      <c r="BJ57" s="163"/>
      <c r="BK57" s="189"/>
      <c r="BL57" s="125"/>
      <c r="BM57" s="189"/>
      <c r="BO57" s="306"/>
      <c r="BP57" s="307"/>
      <c r="BQ57" s="306"/>
      <c r="BR57" s="307"/>
      <c r="BS57" s="153"/>
    </row>
    <row r="58" spans="2:71" s="8" customFormat="1" ht="24" customHeight="1" thickBot="1" thickTop="1">
      <c r="B58" s="864" t="s">
        <v>140</v>
      </c>
      <c r="C58" s="865"/>
      <c r="D58" s="154" t="s">
        <v>161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155"/>
      <c r="AO58" s="163"/>
      <c r="AP58" s="56"/>
      <c r="AQ58" s="56"/>
      <c r="AR58" s="137"/>
      <c r="AS58" s="166"/>
      <c r="AT58" s="67">
        <v>51</v>
      </c>
      <c r="AU58" s="159">
        <v>1836</v>
      </c>
      <c r="AV58" s="57"/>
      <c r="AW58" s="57"/>
      <c r="AX58" s="56"/>
      <c r="AY58" s="56"/>
      <c r="AZ58" s="157"/>
      <c r="BA58" s="55"/>
      <c r="BB58" s="56"/>
      <c r="BC58" s="856"/>
      <c r="BD58" s="857"/>
      <c r="BE58" s="136"/>
      <c r="BF58" s="54"/>
      <c r="BG58" s="58"/>
      <c r="BH58" s="57"/>
      <c r="BI58" s="191"/>
      <c r="BJ58" s="163"/>
      <c r="BK58" s="189"/>
      <c r="BL58" s="125"/>
      <c r="BM58" s="189"/>
      <c r="BO58" s="306"/>
      <c r="BP58" s="307"/>
      <c r="BQ58" s="306"/>
      <c r="BR58" s="307"/>
      <c r="BS58" s="153"/>
    </row>
    <row r="59" spans="2:71" s="8" customFormat="1" ht="24" customHeight="1" thickBot="1" thickTop="1">
      <c r="B59" s="864"/>
      <c r="C59" s="865"/>
      <c r="D59" s="154" t="s">
        <v>117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155"/>
      <c r="AO59" s="163"/>
      <c r="AP59" s="56"/>
      <c r="AQ59" s="56"/>
      <c r="AR59" s="137"/>
      <c r="AS59" s="212"/>
      <c r="AT59" s="209"/>
      <c r="AU59" s="213"/>
      <c r="AV59" s="190"/>
      <c r="AW59" s="190"/>
      <c r="AX59" s="164"/>
      <c r="AY59" s="164"/>
      <c r="AZ59" s="145"/>
      <c r="BA59" s="191"/>
      <c r="BB59" s="164"/>
      <c r="BC59" s="887"/>
      <c r="BD59" s="888"/>
      <c r="BE59" s="136"/>
      <c r="BF59" s="163"/>
      <c r="BG59" s="189"/>
      <c r="BH59" s="190"/>
      <c r="BI59" s="191"/>
      <c r="BJ59" s="163"/>
      <c r="BK59" s="189"/>
      <c r="BL59" s="125"/>
      <c r="BM59" s="189"/>
      <c r="BO59" s="306"/>
      <c r="BP59" s="307"/>
      <c r="BQ59" s="306"/>
      <c r="BR59" s="307"/>
      <c r="BS59" s="153"/>
    </row>
    <row r="60" spans="2:71" s="8" customFormat="1" ht="24" customHeight="1" thickBot="1" thickTop="1">
      <c r="B60" s="864"/>
      <c r="C60" s="865"/>
      <c r="D60" s="247" t="s">
        <v>162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155"/>
      <c r="AO60" s="163"/>
      <c r="AP60" s="56"/>
      <c r="AQ60" s="56"/>
      <c r="AR60" s="137"/>
      <c r="AS60" s="212"/>
      <c r="AT60" s="209">
        <v>27</v>
      </c>
      <c r="AU60" s="213">
        <v>972</v>
      </c>
      <c r="AV60" s="190"/>
      <c r="AW60" s="190"/>
      <c r="AX60" s="164"/>
      <c r="AY60" s="164"/>
      <c r="AZ60" s="145"/>
      <c r="BA60" s="191"/>
      <c r="BB60" s="164"/>
      <c r="BC60" s="887"/>
      <c r="BD60" s="888"/>
      <c r="BE60" s="136"/>
      <c r="BF60" s="163"/>
      <c r="BG60" s="189"/>
      <c r="BH60" s="190"/>
      <c r="BI60" s="191"/>
      <c r="BJ60" s="163"/>
      <c r="BK60" s="189"/>
      <c r="BL60" s="125"/>
      <c r="BM60" s="189"/>
      <c r="BO60" s="306"/>
      <c r="BP60" s="307">
        <v>3</v>
      </c>
      <c r="BQ60" s="306"/>
      <c r="BR60" s="307">
        <v>24</v>
      </c>
      <c r="BS60" s="153">
        <f>SUM(BO60:BR60)</f>
        <v>27</v>
      </c>
    </row>
    <row r="61" spans="2:71" s="8" customFormat="1" ht="24" customHeight="1" thickBot="1" thickTop="1">
      <c r="B61" s="67"/>
      <c r="C61" s="137"/>
      <c r="D61" s="247" t="s">
        <v>206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155"/>
      <c r="AO61" s="163"/>
      <c r="AP61" s="56"/>
      <c r="AQ61" s="56"/>
      <c r="AR61" s="137"/>
      <c r="AS61" s="212"/>
      <c r="AT61" s="326">
        <v>3</v>
      </c>
      <c r="AU61" s="213">
        <v>108</v>
      </c>
      <c r="AV61" s="190"/>
      <c r="AW61" s="164"/>
      <c r="AX61" s="164"/>
      <c r="AY61" s="164"/>
      <c r="AZ61" s="327"/>
      <c r="BA61" s="191"/>
      <c r="BB61" s="164"/>
      <c r="BC61" s="145"/>
      <c r="BD61" s="324"/>
      <c r="BE61" s="136"/>
      <c r="BF61" s="163">
        <v>3</v>
      </c>
      <c r="BG61" s="189"/>
      <c r="BH61" s="190"/>
      <c r="BI61" s="191"/>
      <c r="BJ61" s="163"/>
      <c r="BK61" s="189"/>
      <c r="BL61" s="125"/>
      <c r="BM61" s="189"/>
      <c r="BO61" s="306"/>
      <c r="BP61" s="307"/>
      <c r="BQ61" s="306"/>
      <c r="BR61" s="307"/>
      <c r="BS61" s="153"/>
    </row>
    <row r="62" spans="2:71" s="8" customFormat="1" ht="24" customHeight="1" thickBot="1" thickTop="1">
      <c r="B62" s="67"/>
      <c r="C62" s="137"/>
      <c r="D62" s="247" t="s">
        <v>210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155"/>
      <c r="AO62" s="163"/>
      <c r="AP62" s="56"/>
      <c r="AQ62" s="56"/>
      <c r="AR62" s="137"/>
      <c r="AS62" s="212"/>
      <c r="AT62" s="209">
        <v>6</v>
      </c>
      <c r="AU62" s="213">
        <v>216</v>
      </c>
      <c r="AV62" s="190"/>
      <c r="AW62" s="164"/>
      <c r="AX62" s="164"/>
      <c r="AY62" s="164"/>
      <c r="AZ62" s="327"/>
      <c r="BA62" s="191"/>
      <c r="BB62" s="164"/>
      <c r="BC62" s="145"/>
      <c r="BD62" s="324"/>
      <c r="BE62" s="136"/>
      <c r="BF62" s="163"/>
      <c r="BG62" s="189"/>
      <c r="BH62" s="190"/>
      <c r="BI62" s="191">
        <v>6</v>
      </c>
      <c r="BJ62" s="163"/>
      <c r="BK62" s="189"/>
      <c r="BL62" s="125"/>
      <c r="BM62" s="189"/>
      <c r="BO62" s="306"/>
      <c r="BP62" s="307"/>
      <c r="BQ62" s="306"/>
      <c r="BR62" s="307"/>
      <c r="BS62" s="153"/>
    </row>
    <row r="63" spans="2:71" s="8" customFormat="1" ht="24" customHeight="1" thickBot="1" thickTop="1">
      <c r="B63" s="67"/>
      <c r="C63" s="137"/>
      <c r="D63" s="247" t="s">
        <v>210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155"/>
      <c r="AO63" s="163"/>
      <c r="AP63" s="56"/>
      <c r="AQ63" s="56"/>
      <c r="AR63" s="137"/>
      <c r="AS63" s="212"/>
      <c r="AT63" s="209">
        <v>9</v>
      </c>
      <c r="AU63" s="213">
        <v>324</v>
      </c>
      <c r="AV63" s="190"/>
      <c r="AW63" s="164"/>
      <c r="AX63" s="164"/>
      <c r="AY63" s="164"/>
      <c r="AZ63" s="327"/>
      <c r="BA63" s="191"/>
      <c r="BB63" s="164"/>
      <c r="BC63" s="145"/>
      <c r="BD63" s="324"/>
      <c r="BE63" s="136"/>
      <c r="BF63" s="163"/>
      <c r="BG63" s="189"/>
      <c r="BH63" s="190"/>
      <c r="BI63" s="191">
        <v>9</v>
      </c>
      <c r="BJ63" s="163"/>
      <c r="BK63" s="189"/>
      <c r="BL63" s="125"/>
      <c r="BM63" s="189"/>
      <c r="BO63" s="306"/>
      <c r="BP63" s="307"/>
      <c r="BQ63" s="306"/>
      <c r="BR63" s="307"/>
      <c r="BS63" s="153"/>
    </row>
    <row r="64" spans="2:71" s="8" customFormat="1" ht="24" customHeight="1" thickBot="1" thickTop="1">
      <c r="B64" s="67"/>
      <c r="C64" s="137"/>
      <c r="D64" s="247" t="s">
        <v>143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155"/>
      <c r="AO64" s="163"/>
      <c r="AP64" s="56"/>
      <c r="AQ64" s="56"/>
      <c r="AR64" s="137"/>
      <c r="AS64" s="212"/>
      <c r="AT64" s="209">
        <v>9</v>
      </c>
      <c r="AU64" s="213">
        <v>324</v>
      </c>
      <c r="AV64" s="190"/>
      <c r="AW64" s="164"/>
      <c r="AX64" s="164"/>
      <c r="AY64" s="164"/>
      <c r="AZ64" s="327"/>
      <c r="BA64" s="191"/>
      <c r="BB64" s="164"/>
      <c r="BC64" s="145"/>
      <c r="BD64" s="324"/>
      <c r="BE64" s="136"/>
      <c r="BF64" s="163"/>
      <c r="BG64" s="189"/>
      <c r="BH64" s="190"/>
      <c r="BI64" s="191">
        <v>9</v>
      </c>
      <c r="BJ64" s="163"/>
      <c r="BK64" s="189"/>
      <c r="BL64" s="125"/>
      <c r="BM64" s="189"/>
      <c r="BO64" s="306"/>
      <c r="BP64" s="307"/>
      <c r="BQ64" s="306"/>
      <c r="BR64" s="307"/>
      <c r="BS64" s="153"/>
    </row>
    <row r="65" spans="2:71" s="8" customFormat="1" ht="24" customHeight="1" thickBot="1" thickTop="1">
      <c r="B65" s="864"/>
      <c r="C65" s="865"/>
      <c r="D65" s="154" t="s">
        <v>163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155"/>
      <c r="AO65" s="54"/>
      <c r="AP65" s="56">
        <v>123</v>
      </c>
      <c r="AQ65" s="56"/>
      <c r="AR65" s="137"/>
      <c r="AS65" s="166"/>
      <c r="AT65" s="156">
        <v>24</v>
      </c>
      <c r="AU65" s="159">
        <v>864</v>
      </c>
      <c r="AV65" s="163"/>
      <c r="AW65" s="190"/>
      <c r="AX65" s="164"/>
      <c r="AY65" s="164"/>
      <c r="AZ65" s="327"/>
      <c r="BA65" s="191"/>
      <c r="BB65" s="164"/>
      <c r="BC65" s="887"/>
      <c r="BD65" s="888"/>
      <c r="BE65" s="136"/>
      <c r="BF65" s="163"/>
      <c r="BG65" s="189"/>
      <c r="BH65" s="190"/>
      <c r="BI65" s="191"/>
      <c r="BJ65" s="163"/>
      <c r="BK65" s="189"/>
      <c r="BL65" s="125"/>
      <c r="BM65" s="189"/>
      <c r="BO65" s="306">
        <v>8</v>
      </c>
      <c r="BP65" s="307">
        <v>8</v>
      </c>
      <c r="BQ65" s="306">
        <v>8</v>
      </c>
      <c r="BR65" s="307"/>
      <c r="BS65" s="153">
        <f>SUM(BO65:BR65)</f>
        <v>24</v>
      </c>
    </row>
    <row r="66" spans="2:71" s="8" customFormat="1" ht="24" customHeight="1" thickBot="1" thickTop="1">
      <c r="B66" s="67"/>
      <c r="C66" s="136"/>
      <c r="D66" s="247" t="s">
        <v>163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155"/>
      <c r="AO66" s="54"/>
      <c r="AP66" s="56"/>
      <c r="AQ66" s="56"/>
      <c r="AR66" s="137"/>
      <c r="AS66" s="166"/>
      <c r="AT66" s="325">
        <v>8</v>
      </c>
      <c r="AU66" s="332">
        <v>288</v>
      </c>
      <c r="AV66" s="328"/>
      <c r="AW66" s="328"/>
      <c r="AX66" s="330"/>
      <c r="AY66" s="330"/>
      <c r="AZ66" s="331"/>
      <c r="BA66" s="164"/>
      <c r="BB66" s="164"/>
      <c r="BC66" s="145"/>
      <c r="BD66" s="324"/>
      <c r="BE66" s="136"/>
      <c r="BF66" s="163">
        <v>8</v>
      </c>
      <c r="BG66" s="189"/>
      <c r="BH66" s="190"/>
      <c r="BI66" s="191"/>
      <c r="BJ66" s="163"/>
      <c r="BK66" s="189"/>
      <c r="BL66" s="125"/>
      <c r="BM66" s="189"/>
      <c r="BO66" s="306"/>
      <c r="BP66" s="307"/>
      <c r="BQ66" s="306"/>
      <c r="BR66" s="307"/>
      <c r="BS66" s="153"/>
    </row>
    <row r="67" spans="2:71" s="8" customFormat="1" ht="24" customHeight="1" thickBot="1" thickTop="1">
      <c r="B67" s="67"/>
      <c r="C67" s="136"/>
      <c r="D67" s="247" t="s">
        <v>163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155"/>
      <c r="AO67" s="54"/>
      <c r="AP67" s="56"/>
      <c r="AQ67" s="56"/>
      <c r="AR67" s="137"/>
      <c r="AS67" s="166"/>
      <c r="AT67" s="251">
        <v>8</v>
      </c>
      <c r="AU67" s="262">
        <v>288</v>
      </c>
      <c r="AV67" s="328"/>
      <c r="AW67" s="263"/>
      <c r="AX67" s="261"/>
      <c r="AY67" s="261"/>
      <c r="AZ67" s="265"/>
      <c r="BA67" s="329"/>
      <c r="BB67" s="164"/>
      <c r="BC67" s="145"/>
      <c r="BD67" s="324"/>
      <c r="BE67" s="136"/>
      <c r="BF67" s="163"/>
      <c r="BG67" s="189">
        <v>8</v>
      </c>
      <c r="BH67" s="190"/>
      <c r="BI67" s="191"/>
      <c r="BJ67" s="163"/>
      <c r="BK67" s="189"/>
      <c r="BL67" s="125"/>
      <c r="BM67" s="189"/>
      <c r="BO67" s="306"/>
      <c r="BP67" s="307"/>
      <c r="BQ67" s="306"/>
      <c r="BR67" s="307"/>
      <c r="BS67" s="153"/>
    </row>
    <row r="68" spans="2:71" s="8" customFormat="1" ht="24" customHeight="1" thickBot="1" thickTop="1">
      <c r="B68" s="67"/>
      <c r="C68" s="136"/>
      <c r="D68" s="247" t="s">
        <v>163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155"/>
      <c r="AO68" s="163"/>
      <c r="AP68" s="56"/>
      <c r="AQ68" s="56"/>
      <c r="AR68" s="137"/>
      <c r="AS68" s="166"/>
      <c r="AT68" s="209">
        <v>8</v>
      </c>
      <c r="AU68" s="213">
        <v>288</v>
      </c>
      <c r="AV68" s="57"/>
      <c r="AW68" s="57"/>
      <c r="AX68" s="56"/>
      <c r="AY68" s="56"/>
      <c r="AZ68" s="157"/>
      <c r="BA68" s="55"/>
      <c r="BB68" s="56"/>
      <c r="BC68" s="946"/>
      <c r="BD68" s="947"/>
      <c r="BE68" s="136"/>
      <c r="BF68" s="163"/>
      <c r="BG68" s="189"/>
      <c r="BH68" s="190">
        <v>8</v>
      </c>
      <c r="BI68" s="191"/>
      <c r="BJ68" s="163"/>
      <c r="BK68" s="189"/>
      <c r="BL68" s="125"/>
      <c r="BM68" s="189"/>
      <c r="BO68" s="306"/>
      <c r="BP68" s="307"/>
      <c r="BQ68" s="306"/>
      <c r="BR68" s="307"/>
      <c r="BS68" s="153"/>
    </row>
    <row r="69" spans="2:71" s="8" customFormat="1" ht="24" customHeight="1" thickBot="1" thickTop="1">
      <c r="B69" s="864" t="s">
        <v>141</v>
      </c>
      <c r="C69" s="865"/>
      <c r="D69" s="154" t="s">
        <v>137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155"/>
      <c r="AO69" s="163"/>
      <c r="AP69" s="56"/>
      <c r="AQ69" s="56"/>
      <c r="AR69" s="137"/>
      <c r="AS69" s="160" t="s">
        <v>142</v>
      </c>
      <c r="AT69" s="67">
        <v>9</v>
      </c>
      <c r="AU69" s="159">
        <v>324</v>
      </c>
      <c r="AV69" s="57"/>
      <c r="AW69" s="57"/>
      <c r="AX69" s="56"/>
      <c r="AY69" s="56"/>
      <c r="AZ69" s="157"/>
      <c r="BA69" s="55"/>
      <c r="BB69" s="56"/>
      <c r="BC69" s="856"/>
      <c r="BD69" s="857"/>
      <c r="BE69" s="136"/>
      <c r="BF69" s="163"/>
      <c r="BG69" s="189"/>
      <c r="BH69" s="190"/>
      <c r="BI69" s="191"/>
      <c r="BJ69" s="163"/>
      <c r="BK69" s="189"/>
      <c r="BL69" s="125"/>
      <c r="BM69" s="189"/>
      <c r="BO69" s="306"/>
      <c r="BP69" s="307"/>
      <c r="BQ69" s="306"/>
      <c r="BR69" s="307">
        <v>9</v>
      </c>
      <c r="BS69" s="153">
        <f>SUM(BO69:BR69)</f>
        <v>9</v>
      </c>
    </row>
    <row r="70" spans="2:71" s="8" customFormat="1" ht="24" customHeight="1" thickBot="1" thickTop="1">
      <c r="B70" s="67"/>
      <c r="C70" s="136"/>
      <c r="D70" s="154" t="s">
        <v>104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163"/>
      <c r="AP70" s="56"/>
      <c r="AQ70" s="56"/>
      <c r="AR70" s="137"/>
      <c r="AS70" s="214" t="s">
        <v>142</v>
      </c>
      <c r="AT70" s="209">
        <v>9</v>
      </c>
      <c r="AU70" s="213">
        <v>324</v>
      </c>
      <c r="AV70" s="190"/>
      <c r="AW70" s="190"/>
      <c r="AX70" s="164"/>
      <c r="AY70" s="164"/>
      <c r="AZ70" s="145"/>
      <c r="BA70" s="191"/>
      <c r="BB70" s="164"/>
      <c r="BC70" s="887"/>
      <c r="BD70" s="888"/>
      <c r="BE70" s="136"/>
      <c r="BF70" s="163"/>
      <c r="BG70" s="189"/>
      <c r="BH70" s="190"/>
      <c r="BI70" s="191"/>
      <c r="BJ70" s="163"/>
      <c r="BK70" s="189"/>
      <c r="BL70" s="125"/>
      <c r="BM70" s="189"/>
      <c r="BO70" s="306"/>
      <c r="BP70" s="307"/>
      <c r="BQ70" s="306"/>
      <c r="BR70" s="307"/>
      <c r="BS70" s="153"/>
    </row>
    <row r="71" spans="2:71" s="8" customFormat="1" ht="24" customHeight="1" thickBot="1" thickTop="1">
      <c r="B71" s="67"/>
      <c r="C71" s="136"/>
      <c r="D71" s="247" t="s">
        <v>119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163"/>
      <c r="AP71" s="56"/>
      <c r="AQ71" s="56"/>
      <c r="AR71" s="137"/>
      <c r="AS71" s="214"/>
      <c r="AT71" s="209">
        <v>3</v>
      </c>
      <c r="AU71" s="213">
        <v>108</v>
      </c>
      <c r="AV71" s="190"/>
      <c r="AW71" s="190"/>
      <c r="AX71" s="164"/>
      <c r="AY71" s="164"/>
      <c r="AZ71" s="145"/>
      <c r="BA71" s="191"/>
      <c r="BB71" s="164"/>
      <c r="BC71" s="145"/>
      <c r="BD71" s="324"/>
      <c r="BE71" s="136"/>
      <c r="BF71" s="163"/>
      <c r="BG71" s="189"/>
      <c r="BH71" s="190"/>
      <c r="BI71" s="191">
        <v>3</v>
      </c>
      <c r="BJ71" s="163"/>
      <c r="BK71" s="189"/>
      <c r="BL71" s="125"/>
      <c r="BM71" s="189"/>
      <c r="BO71" s="333"/>
      <c r="BP71" s="334"/>
      <c r="BQ71" s="333"/>
      <c r="BR71" s="334"/>
      <c r="BS71" s="153"/>
    </row>
    <row r="72" spans="2:71" s="8" customFormat="1" ht="24" customHeight="1" thickBot="1" thickTop="1">
      <c r="B72" s="67"/>
      <c r="C72" s="136"/>
      <c r="D72" s="247" t="s">
        <v>153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163"/>
      <c r="AP72" s="56"/>
      <c r="AQ72" s="56"/>
      <c r="AR72" s="137"/>
      <c r="AS72" s="214"/>
      <c r="AT72" s="209">
        <v>6</v>
      </c>
      <c r="AU72" s="213">
        <v>216</v>
      </c>
      <c r="AV72" s="190"/>
      <c r="AW72" s="190"/>
      <c r="AX72" s="164"/>
      <c r="AY72" s="164"/>
      <c r="AZ72" s="145"/>
      <c r="BA72" s="191"/>
      <c r="BB72" s="164"/>
      <c r="BC72" s="145"/>
      <c r="BD72" s="324"/>
      <c r="BE72" s="136"/>
      <c r="BF72" s="163"/>
      <c r="BG72" s="189"/>
      <c r="BH72" s="190"/>
      <c r="BI72" s="191">
        <v>6</v>
      </c>
      <c r="BJ72" s="163"/>
      <c r="BK72" s="189"/>
      <c r="BL72" s="125"/>
      <c r="BM72" s="189"/>
      <c r="BO72" s="333"/>
      <c r="BP72" s="334"/>
      <c r="BQ72" s="333"/>
      <c r="BR72" s="334"/>
      <c r="BS72" s="153"/>
    </row>
    <row r="73" spans="2:71" s="8" customFormat="1" ht="24" customHeight="1" thickBot="1" thickTop="1">
      <c r="B73" s="161"/>
      <c r="C73" s="162"/>
      <c r="D73" s="897" t="s">
        <v>158</v>
      </c>
      <c r="E73" s="898"/>
      <c r="F73" s="898"/>
      <c r="G73" s="898"/>
      <c r="H73" s="898"/>
      <c r="I73" s="898"/>
      <c r="J73" s="898"/>
      <c r="K73" s="898"/>
      <c r="L73" s="898"/>
      <c r="M73" s="898"/>
      <c r="N73" s="898"/>
      <c r="O73" s="898"/>
      <c r="P73" s="898"/>
      <c r="Q73" s="898"/>
      <c r="R73" s="898"/>
      <c r="S73" s="898"/>
      <c r="T73" s="898"/>
      <c r="U73" s="898"/>
      <c r="V73" s="898"/>
      <c r="W73" s="898"/>
      <c r="X73" s="898"/>
      <c r="Y73" s="898"/>
      <c r="Z73" s="898"/>
      <c r="AA73" s="898"/>
      <c r="AB73" s="898"/>
      <c r="AC73" s="898"/>
      <c r="AD73" s="898"/>
      <c r="AE73" s="898"/>
      <c r="AF73" s="898"/>
      <c r="AG73" s="898"/>
      <c r="AH73" s="898"/>
      <c r="AI73" s="898"/>
      <c r="AJ73" s="898"/>
      <c r="AK73" s="898"/>
      <c r="AL73" s="898"/>
      <c r="AM73" s="898"/>
      <c r="AN73" s="899"/>
      <c r="AO73" s="54"/>
      <c r="AP73" s="56"/>
      <c r="AQ73" s="56"/>
      <c r="AR73" s="170"/>
      <c r="AS73" s="137">
        <v>120</v>
      </c>
      <c r="AT73" s="67">
        <v>120</v>
      </c>
      <c r="AU73" s="67">
        <v>4320</v>
      </c>
      <c r="AV73" s="54"/>
      <c r="AW73" s="56"/>
      <c r="AX73" s="56"/>
      <c r="AY73" s="56"/>
      <c r="AZ73" s="56"/>
      <c r="BA73" s="56"/>
      <c r="BB73" s="56"/>
      <c r="BC73" s="856"/>
      <c r="BD73" s="857"/>
      <c r="BE73" s="136"/>
      <c r="BF73" s="54">
        <f>SUM(BF28:BF72)</f>
        <v>31</v>
      </c>
      <c r="BG73" s="54">
        <f>SUM(BG28:BG72)</f>
        <v>29</v>
      </c>
      <c r="BH73" s="54">
        <f>SUM(BH28:BH72)</f>
        <v>27</v>
      </c>
      <c r="BI73" s="54">
        <f>SUM(BI28:BI72)</f>
        <v>33</v>
      </c>
      <c r="BJ73" s="54"/>
      <c r="BK73" s="58"/>
      <c r="BL73" s="57"/>
      <c r="BM73" s="58"/>
      <c r="BO73" s="308">
        <f>SUM(BO28:BO70)</f>
        <v>28</v>
      </c>
      <c r="BP73" s="309">
        <f>SUM(BP28:BP70)</f>
        <v>32</v>
      </c>
      <c r="BQ73" s="310">
        <f>SUM(BQ28:BQ70)</f>
        <v>27</v>
      </c>
      <c r="BR73" s="309">
        <f>SUM(BR28:BR70)</f>
        <v>33</v>
      </c>
      <c r="BS73" s="168">
        <f>SUM(BO73:BR73)</f>
        <v>120</v>
      </c>
    </row>
    <row r="74" spans="2:71" s="8" customFormat="1" ht="27.75" customHeight="1" thickBot="1" thickTop="1">
      <c r="B74" s="849" t="s">
        <v>82</v>
      </c>
      <c r="C74" s="850"/>
      <c r="D74" s="850"/>
      <c r="E74" s="850"/>
      <c r="F74" s="850"/>
      <c r="G74" s="850"/>
      <c r="H74" s="850"/>
      <c r="I74" s="850"/>
      <c r="J74" s="850"/>
      <c r="K74" s="850"/>
      <c r="L74" s="850"/>
      <c r="M74" s="850"/>
      <c r="N74" s="850"/>
      <c r="O74" s="850"/>
      <c r="P74" s="850"/>
      <c r="Q74" s="851"/>
      <c r="R74" s="875" t="s">
        <v>125</v>
      </c>
      <c r="S74" s="876"/>
      <c r="T74" s="876"/>
      <c r="U74" s="876"/>
      <c r="V74" s="876"/>
      <c r="W74" s="876"/>
      <c r="X74" s="876"/>
      <c r="Y74" s="876"/>
      <c r="Z74" s="876"/>
      <c r="AA74" s="876"/>
      <c r="AB74" s="876"/>
      <c r="AC74" s="876"/>
      <c r="AD74" s="876"/>
      <c r="AE74" s="876"/>
      <c r="AF74" s="876"/>
      <c r="AG74" s="876"/>
      <c r="AH74" s="876"/>
      <c r="AI74" s="876"/>
      <c r="AJ74" s="876"/>
      <c r="AK74" s="876"/>
      <c r="AL74" s="876"/>
      <c r="AM74" s="876"/>
      <c r="AN74" s="876"/>
      <c r="AO74" s="876"/>
      <c r="AP74" s="876"/>
      <c r="AQ74" s="876"/>
      <c r="AR74" s="876"/>
      <c r="AS74" s="876"/>
      <c r="AT74" s="877"/>
      <c r="AU74" s="159">
        <v>120</v>
      </c>
      <c r="AV74" s="878"/>
      <c r="AW74" s="879"/>
      <c r="AX74" s="879"/>
      <c r="AY74" s="879"/>
      <c r="AZ74" s="879"/>
      <c r="BA74" s="879"/>
      <c r="BB74" s="879"/>
      <c r="BC74" s="879"/>
      <c r="BD74" s="879"/>
      <c r="BE74" s="880"/>
      <c r="BF74" s="950">
        <v>60</v>
      </c>
      <c r="BG74" s="951"/>
      <c r="BH74" s="950">
        <v>60</v>
      </c>
      <c r="BI74" s="951"/>
      <c r="BJ74" s="141"/>
      <c r="BK74" s="126"/>
      <c r="BL74" s="148"/>
      <c r="BM74" s="126"/>
      <c r="BO74" s="31"/>
      <c r="BP74" s="31"/>
      <c r="BQ74" s="31"/>
      <c r="BR74" s="31"/>
      <c r="BS74" s="32"/>
    </row>
    <row r="75" spans="2:71" s="8" customFormat="1" ht="42.75" customHeight="1" thickTop="1">
      <c r="B75" s="909" t="s">
        <v>101</v>
      </c>
      <c r="C75" s="910"/>
      <c r="D75" s="910"/>
      <c r="E75" s="910"/>
      <c r="F75" s="910"/>
      <c r="G75" s="910"/>
      <c r="H75" s="910"/>
      <c r="I75" s="910"/>
      <c r="J75" s="910"/>
      <c r="K75" s="910"/>
      <c r="L75" s="910"/>
      <c r="M75" s="910"/>
      <c r="N75" s="910"/>
      <c r="O75" s="911"/>
      <c r="P75" s="106" t="s">
        <v>107</v>
      </c>
      <c r="Q75" s="107" t="s">
        <v>108</v>
      </c>
      <c r="R75" s="872" t="s">
        <v>126</v>
      </c>
      <c r="S75" s="873"/>
      <c r="T75" s="873"/>
      <c r="U75" s="873"/>
      <c r="V75" s="873"/>
      <c r="W75" s="873"/>
      <c r="X75" s="873"/>
      <c r="Y75" s="873"/>
      <c r="Z75" s="873"/>
      <c r="AA75" s="873"/>
      <c r="AB75" s="873"/>
      <c r="AC75" s="873"/>
      <c r="AD75" s="873"/>
      <c r="AE75" s="873"/>
      <c r="AF75" s="873"/>
      <c r="AG75" s="873"/>
      <c r="AH75" s="873"/>
      <c r="AI75" s="873"/>
      <c r="AJ75" s="873"/>
      <c r="AK75" s="873"/>
      <c r="AL75" s="873"/>
      <c r="AM75" s="873"/>
      <c r="AN75" s="873"/>
      <c r="AO75" s="873"/>
      <c r="AP75" s="873"/>
      <c r="AQ75" s="873"/>
      <c r="AR75" s="873"/>
      <c r="AS75" s="873"/>
      <c r="AT75" s="874"/>
      <c r="AU75" s="185">
        <v>3</v>
      </c>
      <c r="AV75" s="881"/>
      <c r="AW75" s="882"/>
      <c r="AX75" s="882"/>
      <c r="AY75" s="882"/>
      <c r="AZ75" s="882"/>
      <c r="BA75" s="882"/>
      <c r="BB75" s="882"/>
      <c r="BC75" s="882"/>
      <c r="BD75" s="882"/>
      <c r="BE75" s="883"/>
      <c r="BF75" s="316">
        <v>1</v>
      </c>
      <c r="BG75" s="317">
        <v>1</v>
      </c>
      <c r="BH75" s="318">
        <v>1</v>
      </c>
      <c r="BI75" s="146"/>
      <c r="BJ75" s="142"/>
      <c r="BK75" s="143"/>
      <c r="BL75" s="149"/>
      <c r="BM75" s="127"/>
      <c r="BO75" s="30"/>
      <c r="BP75" s="30"/>
      <c r="BQ75" s="30"/>
      <c r="BR75" s="30"/>
      <c r="BS75" s="32"/>
    </row>
    <row r="76" spans="2:71" s="8" customFormat="1" ht="24" customHeight="1">
      <c r="B76" s="889" t="s">
        <v>201</v>
      </c>
      <c r="C76" s="890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1"/>
      <c r="P76" s="41">
        <v>3</v>
      </c>
      <c r="Q76" s="87">
        <v>108</v>
      </c>
      <c r="R76" s="861" t="s">
        <v>127</v>
      </c>
      <c r="S76" s="862"/>
      <c r="T76" s="862"/>
      <c r="U76" s="862"/>
      <c r="V76" s="862"/>
      <c r="W76" s="862"/>
      <c r="X76" s="862"/>
      <c r="Y76" s="862"/>
      <c r="Z76" s="862"/>
      <c r="AA76" s="862"/>
      <c r="AB76" s="862"/>
      <c r="AC76" s="862"/>
      <c r="AD76" s="862"/>
      <c r="AE76" s="862"/>
      <c r="AF76" s="862"/>
      <c r="AG76" s="862"/>
      <c r="AH76" s="862"/>
      <c r="AI76" s="862"/>
      <c r="AJ76" s="862"/>
      <c r="AK76" s="862"/>
      <c r="AL76" s="862"/>
      <c r="AM76" s="862"/>
      <c r="AN76" s="862"/>
      <c r="AO76" s="862"/>
      <c r="AP76" s="862"/>
      <c r="AQ76" s="862"/>
      <c r="AR76" s="862"/>
      <c r="AS76" s="862"/>
      <c r="AT76" s="863"/>
      <c r="AU76" s="88">
        <v>14</v>
      </c>
      <c r="AV76" s="881"/>
      <c r="AW76" s="882"/>
      <c r="AX76" s="882"/>
      <c r="AY76" s="882"/>
      <c r="AZ76" s="882"/>
      <c r="BA76" s="882"/>
      <c r="BB76" s="882"/>
      <c r="BC76" s="882"/>
      <c r="BD76" s="882"/>
      <c r="BE76" s="883"/>
      <c r="BF76" s="311">
        <v>5</v>
      </c>
      <c r="BG76" s="312">
        <v>5</v>
      </c>
      <c r="BH76" s="256">
        <v>4</v>
      </c>
      <c r="BI76" s="79"/>
      <c r="BJ76" s="140"/>
      <c r="BK76" s="128"/>
      <c r="BL76" s="80"/>
      <c r="BM76" s="128"/>
      <c r="BO76" s="29"/>
      <c r="BP76" s="29"/>
      <c r="BQ76" s="29"/>
      <c r="BR76" s="29"/>
      <c r="BS76" s="29"/>
    </row>
    <row r="77" spans="2:71" s="9" customFormat="1" ht="24" customHeight="1" thickBot="1">
      <c r="B77" s="866" t="s">
        <v>202</v>
      </c>
      <c r="C77" s="867"/>
      <c r="D77" s="867"/>
      <c r="E77" s="867"/>
      <c r="F77" s="867"/>
      <c r="G77" s="867"/>
      <c r="H77" s="867"/>
      <c r="I77" s="867"/>
      <c r="J77" s="867"/>
      <c r="K77" s="867"/>
      <c r="L77" s="867"/>
      <c r="M77" s="867"/>
      <c r="N77" s="867"/>
      <c r="O77" s="868"/>
      <c r="P77" s="41">
        <v>3</v>
      </c>
      <c r="Q77" s="87">
        <v>108</v>
      </c>
      <c r="R77" s="858" t="s">
        <v>128</v>
      </c>
      <c r="S77" s="859"/>
      <c r="T77" s="859"/>
      <c r="U77" s="859"/>
      <c r="V77" s="859"/>
      <c r="W77" s="859"/>
      <c r="X77" s="859"/>
      <c r="Y77" s="859"/>
      <c r="Z77" s="859"/>
      <c r="AA77" s="859"/>
      <c r="AB77" s="859"/>
      <c r="AC77" s="859"/>
      <c r="AD77" s="859"/>
      <c r="AE77" s="859"/>
      <c r="AF77" s="859"/>
      <c r="AG77" s="859"/>
      <c r="AH77" s="859"/>
      <c r="AI77" s="859"/>
      <c r="AJ77" s="859"/>
      <c r="AK77" s="859"/>
      <c r="AL77" s="859"/>
      <c r="AM77" s="859"/>
      <c r="AN77" s="859"/>
      <c r="AO77" s="859"/>
      <c r="AP77" s="859"/>
      <c r="AQ77" s="859"/>
      <c r="AR77" s="859"/>
      <c r="AS77" s="859"/>
      <c r="AT77" s="860"/>
      <c r="AU77" s="186">
        <v>8</v>
      </c>
      <c r="AV77" s="884"/>
      <c r="AW77" s="885"/>
      <c r="AX77" s="885"/>
      <c r="AY77" s="885"/>
      <c r="AZ77" s="885"/>
      <c r="BA77" s="885"/>
      <c r="BB77" s="885"/>
      <c r="BC77" s="885"/>
      <c r="BD77" s="885"/>
      <c r="BE77" s="886"/>
      <c r="BF77" s="313">
        <v>2</v>
      </c>
      <c r="BG77" s="314">
        <v>3</v>
      </c>
      <c r="BH77" s="315">
        <v>3</v>
      </c>
      <c r="BI77" s="147"/>
      <c r="BJ77" s="144"/>
      <c r="BK77" s="129"/>
      <c r="BL77" s="150"/>
      <c r="BM77" s="129"/>
      <c r="BO77" s="26"/>
      <c r="BP77" s="26"/>
      <c r="BQ77" s="26"/>
      <c r="BR77" s="26"/>
      <c r="BS77" s="26"/>
    </row>
    <row r="78" spans="2:66" ht="24" customHeight="1" thickBot="1" thickTop="1">
      <c r="B78" s="866" t="s">
        <v>203</v>
      </c>
      <c r="C78" s="867"/>
      <c r="D78" s="867"/>
      <c r="E78" s="867"/>
      <c r="F78" s="867"/>
      <c r="G78" s="867"/>
      <c r="H78" s="867"/>
      <c r="I78" s="867"/>
      <c r="J78" s="867"/>
      <c r="K78" s="867"/>
      <c r="L78" s="867"/>
      <c r="M78" s="867"/>
      <c r="N78" s="867"/>
      <c r="O78" s="868"/>
      <c r="P78" s="41">
        <v>3</v>
      </c>
      <c r="Q78" s="87">
        <v>108</v>
      </c>
      <c r="R78" s="864" t="s">
        <v>207</v>
      </c>
      <c r="S78" s="912"/>
      <c r="T78" s="912"/>
      <c r="U78" s="912"/>
      <c r="V78" s="912"/>
      <c r="W78" s="912"/>
      <c r="X78" s="912"/>
      <c r="Y78" s="912"/>
      <c r="Z78" s="912"/>
      <c r="AA78" s="912"/>
      <c r="AB78" s="912"/>
      <c r="AC78" s="912"/>
      <c r="AD78" s="912"/>
      <c r="AE78" s="912"/>
      <c r="AF78" s="912"/>
      <c r="AG78" s="912"/>
      <c r="AH78" s="912"/>
      <c r="AI78" s="912"/>
      <c r="AJ78" s="912"/>
      <c r="AK78" s="912"/>
      <c r="AL78" s="912"/>
      <c r="AM78" s="912"/>
      <c r="AN78" s="912"/>
      <c r="AO78" s="912"/>
      <c r="AP78" s="912"/>
      <c r="AQ78" s="912"/>
      <c r="AR78" s="912"/>
      <c r="AS78" s="912"/>
      <c r="AT78" s="865"/>
      <c r="AU78" s="909" t="s">
        <v>208</v>
      </c>
      <c r="AV78" s="910"/>
      <c r="AW78" s="910"/>
      <c r="AX78" s="910"/>
      <c r="AY78" s="910"/>
      <c r="AZ78" s="910"/>
      <c r="BA78" s="910"/>
      <c r="BB78" s="910"/>
      <c r="BC78" s="910"/>
      <c r="BD78" s="910"/>
      <c r="BE78" s="910"/>
      <c r="BF78" s="910"/>
      <c r="BG78" s="910"/>
      <c r="BH78" s="910"/>
      <c r="BI78" s="910"/>
      <c r="BJ78" s="910"/>
      <c r="BK78" s="954"/>
      <c r="BL78" s="187" t="s">
        <v>78</v>
      </c>
      <c r="BM78" s="188" t="s">
        <v>105</v>
      </c>
      <c r="BN78" s="2"/>
    </row>
    <row r="79" spans="2:66" ht="47.25" customHeight="1" thickTop="1">
      <c r="B79" s="192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4"/>
      <c r="P79" s="201"/>
      <c r="Q79" s="204"/>
      <c r="R79" s="909" t="s">
        <v>209</v>
      </c>
      <c r="S79" s="910"/>
      <c r="T79" s="910"/>
      <c r="U79" s="910"/>
      <c r="V79" s="910"/>
      <c r="W79" s="910"/>
      <c r="X79" s="910"/>
      <c r="Y79" s="910"/>
      <c r="Z79" s="910"/>
      <c r="AA79" s="910"/>
      <c r="AB79" s="910"/>
      <c r="AC79" s="910"/>
      <c r="AD79" s="910"/>
      <c r="AE79" s="910"/>
      <c r="AF79" s="910"/>
      <c r="AG79" s="910"/>
      <c r="AH79" s="910"/>
      <c r="AI79" s="910"/>
      <c r="AJ79" s="910"/>
      <c r="AK79" s="910"/>
      <c r="AL79" s="910"/>
      <c r="AM79" s="910"/>
      <c r="AN79" s="910"/>
      <c r="AO79" s="910"/>
      <c r="AP79" s="911"/>
      <c r="AQ79" s="108" t="s">
        <v>77</v>
      </c>
      <c r="AR79" s="108" t="s">
        <v>78</v>
      </c>
      <c r="AS79" s="108" t="s">
        <v>107</v>
      </c>
      <c r="AT79" s="109" t="s">
        <v>108</v>
      </c>
      <c r="AU79" s="948" t="s">
        <v>79</v>
      </c>
      <c r="AV79" s="900" t="s">
        <v>119</v>
      </c>
      <c r="AW79" s="901"/>
      <c r="AX79" s="901"/>
      <c r="AY79" s="901"/>
      <c r="AZ79" s="901"/>
      <c r="BA79" s="901"/>
      <c r="BB79" s="901"/>
      <c r="BC79" s="901"/>
      <c r="BD79" s="901"/>
      <c r="BE79" s="901"/>
      <c r="BF79" s="901"/>
      <c r="BG79" s="901"/>
      <c r="BH79" s="901"/>
      <c r="BI79" s="901"/>
      <c r="BJ79" s="901"/>
      <c r="BK79" s="902"/>
      <c r="BL79" s="869">
        <v>6</v>
      </c>
      <c r="BM79" s="715">
        <v>9</v>
      </c>
      <c r="BN79" s="2"/>
    </row>
    <row r="80" spans="2:66" ht="22.5" customHeight="1">
      <c r="B80" s="195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7"/>
      <c r="P80" s="202"/>
      <c r="Q80" s="205"/>
      <c r="R80" s="889" t="s">
        <v>206</v>
      </c>
      <c r="S80" s="890"/>
      <c r="T80" s="890"/>
      <c r="U80" s="890"/>
      <c r="V80" s="890"/>
      <c r="W80" s="890"/>
      <c r="X80" s="890"/>
      <c r="Y80" s="890"/>
      <c r="Z80" s="890"/>
      <c r="AA80" s="890"/>
      <c r="AB80" s="890"/>
      <c r="AC80" s="890"/>
      <c r="AD80" s="890"/>
      <c r="AE80" s="890"/>
      <c r="AF80" s="890"/>
      <c r="AG80" s="890"/>
      <c r="AH80" s="890"/>
      <c r="AI80" s="890"/>
      <c r="AJ80" s="890"/>
      <c r="AK80" s="890"/>
      <c r="AL80" s="890"/>
      <c r="AM80" s="890"/>
      <c r="AN80" s="890"/>
      <c r="AO80" s="890"/>
      <c r="AP80" s="891"/>
      <c r="AQ80" s="41">
        <v>2</v>
      </c>
      <c r="AR80" s="41">
        <v>2</v>
      </c>
      <c r="AS80" s="45">
        <v>3</v>
      </c>
      <c r="AT80" s="76">
        <v>108</v>
      </c>
      <c r="AU80" s="949"/>
      <c r="AV80" s="892"/>
      <c r="AW80" s="893"/>
      <c r="AX80" s="893"/>
      <c r="AY80" s="893"/>
      <c r="AZ80" s="893"/>
      <c r="BA80" s="893"/>
      <c r="BB80" s="893"/>
      <c r="BC80" s="893"/>
      <c r="BD80" s="893"/>
      <c r="BE80" s="893"/>
      <c r="BF80" s="893"/>
      <c r="BG80" s="893"/>
      <c r="BH80" s="893"/>
      <c r="BI80" s="893"/>
      <c r="BJ80" s="893"/>
      <c r="BK80" s="903"/>
      <c r="BL80" s="870"/>
      <c r="BM80" s="716"/>
      <c r="BN80" s="2"/>
    </row>
    <row r="81" spans="2:66" ht="24" customHeight="1">
      <c r="B81" s="195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7"/>
      <c r="P81" s="202"/>
      <c r="Q81" s="205"/>
      <c r="R81" s="889" t="s">
        <v>210</v>
      </c>
      <c r="S81" s="890"/>
      <c r="T81" s="890"/>
      <c r="U81" s="890"/>
      <c r="V81" s="890"/>
      <c r="W81" s="890"/>
      <c r="X81" s="890"/>
      <c r="Y81" s="890"/>
      <c r="Z81" s="890"/>
      <c r="AA81" s="890"/>
      <c r="AB81" s="890"/>
      <c r="AC81" s="890"/>
      <c r="AD81" s="890"/>
      <c r="AE81" s="890"/>
      <c r="AF81" s="890"/>
      <c r="AG81" s="890"/>
      <c r="AH81" s="890"/>
      <c r="AI81" s="890"/>
      <c r="AJ81" s="890"/>
      <c r="AK81" s="890"/>
      <c r="AL81" s="890"/>
      <c r="AM81" s="890"/>
      <c r="AN81" s="890"/>
      <c r="AO81" s="890"/>
      <c r="AP81" s="891"/>
      <c r="AQ81" s="86">
        <v>4</v>
      </c>
      <c r="AR81" s="85">
        <v>4</v>
      </c>
      <c r="AS81" s="86">
        <v>6</v>
      </c>
      <c r="AT81" s="111">
        <v>216</v>
      </c>
      <c r="AU81" s="948" t="s">
        <v>80</v>
      </c>
      <c r="AV81" s="900" t="s">
        <v>153</v>
      </c>
      <c r="AW81" s="901"/>
      <c r="AX81" s="901"/>
      <c r="AY81" s="901"/>
      <c r="AZ81" s="901"/>
      <c r="BA81" s="901"/>
      <c r="BB81" s="901"/>
      <c r="BC81" s="901"/>
      <c r="BD81" s="901"/>
      <c r="BE81" s="901"/>
      <c r="BF81" s="901"/>
      <c r="BG81" s="901"/>
      <c r="BH81" s="901"/>
      <c r="BI81" s="901"/>
      <c r="BJ81" s="901"/>
      <c r="BK81" s="902"/>
      <c r="BL81" s="870"/>
      <c r="BM81" s="716"/>
      <c r="BN81" s="2"/>
    </row>
    <row r="82" spans="2:66" ht="24" customHeight="1">
      <c r="B82" s="195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7"/>
      <c r="P82" s="202"/>
      <c r="Q82" s="205"/>
      <c r="R82" s="892" t="s">
        <v>210</v>
      </c>
      <c r="S82" s="893"/>
      <c r="T82" s="893"/>
      <c r="U82" s="893"/>
      <c r="V82" s="893"/>
      <c r="W82" s="893"/>
      <c r="X82" s="893"/>
      <c r="Y82" s="893"/>
      <c r="Z82" s="893"/>
      <c r="AA82" s="893"/>
      <c r="AB82" s="893"/>
      <c r="AC82" s="893"/>
      <c r="AD82" s="893"/>
      <c r="AE82" s="893"/>
      <c r="AF82" s="893"/>
      <c r="AG82" s="893"/>
      <c r="AH82" s="893"/>
      <c r="AI82" s="893"/>
      <c r="AJ82" s="893"/>
      <c r="AK82" s="893"/>
      <c r="AL82" s="893"/>
      <c r="AM82" s="893"/>
      <c r="AN82" s="893"/>
      <c r="AO82" s="893"/>
      <c r="AP82" s="894"/>
      <c r="AQ82" s="45">
        <v>4</v>
      </c>
      <c r="AR82" s="41">
        <v>6</v>
      </c>
      <c r="AS82" s="45">
        <v>9</v>
      </c>
      <c r="AT82" s="87">
        <v>324</v>
      </c>
      <c r="AU82" s="949"/>
      <c r="AV82" s="892"/>
      <c r="AW82" s="893"/>
      <c r="AX82" s="893"/>
      <c r="AY82" s="893"/>
      <c r="AZ82" s="893"/>
      <c r="BA82" s="893"/>
      <c r="BB82" s="893"/>
      <c r="BC82" s="893"/>
      <c r="BD82" s="893"/>
      <c r="BE82" s="893"/>
      <c r="BF82" s="893"/>
      <c r="BG82" s="893"/>
      <c r="BH82" s="893"/>
      <c r="BI82" s="893"/>
      <c r="BJ82" s="893"/>
      <c r="BK82" s="903"/>
      <c r="BL82" s="871"/>
      <c r="BM82" s="717"/>
      <c r="BN82" s="2"/>
    </row>
    <row r="83" spans="2:66" ht="24" customHeight="1">
      <c r="B83" s="195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7"/>
      <c r="P83" s="202"/>
      <c r="Q83" s="205"/>
      <c r="R83" s="889" t="s">
        <v>143</v>
      </c>
      <c r="S83" s="890"/>
      <c r="T83" s="890"/>
      <c r="U83" s="890"/>
      <c r="V83" s="890"/>
      <c r="W83" s="890"/>
      <c r="X83" s="890"/>
      <c r="Y83" s="890"/>
      <c r="Z83" s="890"/>
      <c r="AA83" s="890"/>
      <c r="AB83" s="890"/>
      <c r="AC83" s="890"/>
      <c r="AD83" s="890"/>
      <c r="AE83" s="890"/>
      <c r="AF83" s="890"/>
      <c r="AG83" s="890"/>
      <c r="AH83" s="890"/>
      <c r="AI83" s="890"/>
      <c r="AJ83" s="890"/>
      <c r="AK83" s="890"/>
      <c r="AL83" s="890"/>
      <c r="AM83" s="890"/>
      <c r="AN83" s="890"/>
      <c r="AO83" s="890"/>
      <c r="AP83" s="891"/>
      <c r="AQ83" s="45">
        <v>4</v>
      </c>
      <c r="AR83" s="41">
        <v>6</v>
      </c>
      <c r="AS83" s="45">
        <v>9</v>
      </c>
      <c r="AT83" s="87">
        <v>324</v>
      </c>
      <c r="AU83" s="71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2"/>
      <c r="BM83" s="93"/>
      <c r="BN83" s="2"/>
    </row>
    <row r="84" spans="2:66" ht="24" customHeight="1">
      <c r="B84" s="195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7"/>
      <c r="P84" s="202"/>
      <c r="Q84" s="205"/>
      <c r="R84" s="844"/>
      <c r="S84" s="895"/>
      <c r="T84" s="895"/>
      <c r="U84" s="895"/>
      <c r="V84" s="895"/>
      <c r="W84" s="895"/>
      <c r="X84" s="895"/>
      <c r="Y84" s="895"/>
      <c r="Z84" s="895"/>
      <c r="AA84" s="895"/>
      <c r="AB84" s="895"/>
      <c r="AC84" s="895"/>
      <c r="AD84" s="895"/>
      <c r="AE84" s="895"/>
      <c r="AF84" s="895"/>
      <c r="AG84" s="895"/>
      <c r="AH84" s="895"/>
      <c r="AI84" s="895"/>
      <c r="AJ84" s="895"/>
      <c r="AK84" s="895"/>
      <c r="AL84" s="895"/>
      <c r="AM84" s="895"/>
      <c r="AN84" s="895"/>
      <c r="AO84" s="895"/>
      <c r="AP84" s="896"/>
      <c r="AQ84" s="277"/>
      <c r="AR84" s="278"/>
      <c r="AS84" s="278"/>
      <c r="AT84" s="255"/>
      <c r="AU84" s="71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2"/>
      <c r="BM84" s="93"/>
      <c r="BN84" s="2"/>
    </row>
    <row r="85" spans="2:66" ht="24" customHeight="1">
      <c r="B85" s="198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200"/>
      <c r="P85" s="203"/>
      <c r="Q85" s="206"/>
      <c r="R85" s="844"/>
      <c r="S85" s="895"/>
      <c r="T85" s="895"/>
      <c r="U85" s="895"/>
      <c r="V85" s="895"/>
      <c r="W85" s="895"/>
      <c r="X85" s="895"/>
      <c r="Y85" s="895"/>
      <c r="Z85" s="895"/>
      <c r="AA85" s="895"/>
      <c r="AB85" s="895"/>
      <c r="AC85" s="895"/>
      <c r="AD85" s="895"/>
      <c r="AE85" s="895"/>
      <c r="AF85" s="895"/>
      <c r="AG85" s="895"/>
      <c r="AH85" s="895"/>
      <c r="AI85" s="895"/>
      <c r="AJ85" s="895"/>
      <c r="AK85" s="895"/>
      <c r="AL85" s="895"/>
      <c r="AM85" s="895"/>
      <c r="AN85" s="895"/>
      <c r="AO85" s="895"/>
      <c r="AP85" s="896"/>
      <c r="AQ85" s="279"/>
      <c r="AR85" s="42"/>
      <c r="AS85" s="42"/>
      <c r="AT85" s="68"/>
      <c r="AU85" s="71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2"/>
      <c r="BM85" s="93"/>
      <c r="BN85" s="2"/>
    </row>
    <row r="86" spans="2:66" ht="24" customHeight="1" thickBot="1">
      <c r="B86" s="906" t="s">
        <v>102</v>
      </c>
      <c r="C86" s="907"/>
      <c r="D86" s="907"/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8"/>
      <c r="P86" s="94">
        <v>9</v>
      </c>
      <c r="Q86" s="95">
        <f>SUM(Q76:Q85)</f>
        <v>324</v>
      </c>
      <c r="R86" s="906" t="s">
        <v>102</v>
      </c>
      <c r="S86" s="907"/>
      <c r="T86" s="907"/>
      <c r="U86" s="907"/>
      <c r="V86" s="907"/>
      <c r="W86" s="907"/>
      <c r="X86" s="907"/>
      <c r="Y86" s="907"/>
      <c r="Z86" s="907"/>
      <c r="AA86" s="907"/>
      <c r="AB86" s="907"/>
      <c r="AC86" s="907"/>
      <c r="AD86" s="907"/>
      <c r="AE86" s="907"/>
      <c r="AF86" s="907"/>
      <c r="AG86" s="907"/>
      <c r="AH86" s="907"/>
      <c r="AI86" s="907"/>
      <c r="AJ86" s="907"/>
      <c r="AK86" s="907"/>
      <c r="AL86" s="907"/>
      <c r="AM86" s="907"/>
      <c r="AN86" s="907"/>
      <c r="AO86" s="907"/>
      <c r="AP86" s="908"/>
      <c r="AQ86" s="97"/>
      <c r="AR86" s="276">
        <f>SUM(AR80:AR85)</f>
        <v>18</v>
      </c>
      <c r="AS86" s="276">
        <f>SUM(AS80:AS85)</f>
        <v>27</v>
      </c>
      <c r="AT86" s="276">
        <f>SUM(AT80:AT85)</f>
        <v>972</v>
      </c>
      <c r="AU86" s="98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100"/>
      <c r="BM86" s="101"/>
      <c r="BN86" s="2"/>
    </row>
    <row r="87" spans="2:70" ht="24" customHeight="1" thickTop="1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17"/>
      <c r="O87" s="17"/>
      <c r="P87" s="61"/>
      <c r="Q87" s="61"/>
      <c r="R87" s="72"/>
      <c r="S87" s="72"/>
      <c r="T87" s="72"/>
      <c r="U87" s="72"/>
      <c r="V87" s="72"/>
      <c r="W87" s="72"/>
      <c r="X87" s="72"/>
      <c r="Y87" s="72"/>
      <c r="Z87" s="72"/>
      <c r="AA87" s="102"/>
      <c r="AB87" s="102"/>
      <c r="AC87" s="61"/>
      <c r="AD87" s="61"/>
      <c r="AE87" s="72"/>
      <c r="AF87" s="72"/>
      <c r="AG87" s="72"/>
      <c r="AH87" s="72"/>
      <c r="AI87" s="72"/>
      <c r="AJ87" s="72"/>
      <c r="AK87" s="72"/>
      <c r="AL87" s="72"/>
      <c r="AM87" s="72"/>
      <c r="AN87" s="102"/>
      <c r="AO87" s="102"/>
      <c r="AP87" s="102"/>
      <c r="AQ87" s="102"/>
      <c r="AR87" s="61"/>
      <c r="AS87" s="61"/>
      <c r="AT87" s="61"/>
      <c r="AU87" s="61"/>
      <c r="AV87" s="70"/>
      <c r="AW87" s="72"/>
      <c r="AX87" s="103"/>
      <c r="AY87" s="34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103"/>
      <c r="BK87" s="103"/>
      <c r="BL87" s="72"/>
      <c r="BM87" s="72"/>
      <c r="BN87" s="4"/>
      <c r="BO87" s="2"/>
      <c r="BQ87" s="2"/>
      <c r="BR87" s="2"/>
    </row>
    <row r="88" spans="2:70" ht="24" customHeight="1">
      <c r="B88" s="12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2"/>
      <c r="O88" s="12"/>
      <c r="P88" s="12"/>
      <c r="Q88" s="12"/>
      <c r="R88" s="1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12"/>
      <c r="BF88" s="12"/>
      <c r="BG88" s="12"/>
      <c r="BH88" s="12"/>
      <c r="BI88" s="12"/>
      <c r="BJ88" s="12"/>
      <c r="BK88" s="12"/>
      <c r="BL88" s="12"/>
      <c r="BM88" s="12"/>
      <c r="BN88" s="6"/>
      <c r="BO88" s="2"/>
      <c r="BQ88" s="2"/>
      <c r="BR88" s="2"/>
    </row>
    <row r="89" spans="1:70" ht="24" customHeight="1">
      <c r="A89" s="12"/>
      <c r="B89" s="18"/>
      <c r="C89" s="17"/>
      <c r="D89" s="17"/>
      <c r="E89" s="17"/>
      <c r="F89" s="1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2"/>
      <c r="R89" s="12"/>
      <c r="S89" s="12"/>
      <c r="T89" s="12"/>
      <c r="U89" s="12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12"/>
      <c r="BH89" s="12"/>
      <c r="BI89" s="12"/>
      <c r="BJ89" s="12"/>
      <c r="BK89" s="12"/>
      <c r="BL89" s="12"/>
      <c r="BM89" s="12"/>
      <c r="BN89" s="2"/>
      <c r="BP89" s="2"/>
      <c r="BQ89" s="2"/>
      <c r="BR89" s="2"/>
    </row>
    <row r="90" spans="1:70" ht="24" customHeight="1">
      <c r="A90" s="12"/>
      <c r="B90" s="18"/>
      <c r="C90" s="17"/>
      <c r="D90" s="17"/>
      <c r="E90" s="17"/>
      <c r="G90" s="17"/>
      <c r="H90" s="17"/>
      <c r="I90" s="17"/>
      <c r="J90" s="18" t="s">
        <v>212</v>
      </c>
      <c r="K90" s="17"/>
      <c r="M90" s="17"/>
      <c r="N90" s="17"/>
      <c r="O90" s="17"/>
      <c r="P90" s="17"/>
      <c r="Q90" s="12"/>
      <c r="R90" s="17"/>
      <c r="S90" s="17"/>
      <c r="T90" s="17"/>
      <c r="U90" s="17"/>
      <c r="V90" s="18"/>
      <c r="W90" s="18"/>
      <c r="X90" s="18"/>
      <c r="Y90" s="18"/>
      <c r="Z90" s="18"/>
      <c r="AA90" s="40"/>
      <c r="AB90" s="40"/>
      <c r="AC90" s="40"/>
      <c r="AD90" s="18" t="s">
        <v>146</v>
      </c>
      <c r="AE90" s="18"/>
      <c r="AF90" s="18"/>
      <c r="AG90" s="18"/>
      <c r="AH90" s="18"/>
      <c r="AI90" s="18"/>
      <c r="AJ90" s="18"/>
      <c r="AL90" s="35" t="s">
        <v>159</v>
      </c>
      <c r="AU90" s="215"/>
      <c r="AV90" s="215"/>
      <c r="AW90" s="215"/>
      <c r="AY90" s="18" t="s">
        <v>195</v>
      </c>
      <c r="AZ90" s="18"/>
      <c r="BA90" s="18"/>
      <c r="BM90" s="18"/>
      <c r="BN90" s="2"/>
      <c r="BP90" s="2"/>
      <c r="BQ90" s="2"/>
      <c r="BR90" s="2"/>
    </row>
    <row r="91" spans="1:70" ht="24" customHeight="1">
      <c r="A91" s="12"/>
      <c r="B91" s="18"/>
      <c r="C91" s="17"/>
      <c r="D91" s="17"/>
      <c r="E91" s="17"/>
      <c r="F91" s="18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2"/>
      <c r="R91" s="17"/>
      <c r="S91" s="17"/>
      <c r="T91" s="17"/>
      <c r="U91" s="17"/>
      <c r="V91" s="18"/>
      <c r="W91" s="18"/>
      <c r="X91" s="18"/>
      <c r="Y91" s="181"/>
      <c r="Z91" s="181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35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04"/>
      <c r="BH91" s="17"/>
      <c r="BI91" s="23"/>
      <c r="BJ91" s="23"/>
      <c r="BK91" s="23"/>
      <c r="BL91" s="12"/>
      <c r="BM91" s="12"/>
      <c r="BN91" s="2"/>
      <c r="BP91" s="2"/>
      <c r="BQ91" s="2"/>
      <c r="BR91" s="2"/>
    </row>
    <row r="92" spans="1:70" ht="24" customHeight="1">
      <c r="A92" s="12"/>
      <c r="B92" s="35"/>
      <c r="C92" s="12"/>
      <c r="D92" s="12"/>
      <c r="E92" s="12"/>
      <c r="AI92" s="18"/>
      <c r="AJ92" s="18"/>
      <c r="AK92" s="18"/>
      <c r="AL92" s="18"/>
      <c r="AM92" s="18"/>
      <c r="AN92" s="18"/>
      <c r="AO92" s="18"/>
      <c r="AP92" s="35"/>
      <c r="AQ92" s="18"/>
      <c r="AR92" s="18"/>
      <c r="AS92" s="18"/>
      <c r="AT92" s="18"/>
      <c r="AU92" s="18"/>
      <c r="AV92" s="18"/>
      <c r="AW92" s="18"/>
      <c r="AX92" s="18"/>
      <c r="AY92" s="65"/>
      <c r="AZ92" s="18"/>
      <c r="BA92" s="18"/>
      <c r="BB92" s="18"/>
      <c r="BC92" s="18"/>
      <c r="BD92" s="18"/>
      <c r="BE92" s="65"/>
      <c r="BF92" s="65"/>
      <c r="BG92" s="17"/>
      <c r="BH92" s="17"/>
      <c r="BI92" s="104"/>
      <c r="BJ92" s="104"/>
      <c r="BK92" s="104"/>
      <c r="BL92" s="12"/>
      <c r="BM92" s="12"/>
      <c r="BN92" s="2"/>
      <c r="BP92" s="2"/>
      <c r="BQ92" s="2"/>
      <c r="BR92" s="2"/>
    </row>
    <row r="93" spans="1:70" ht="24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35"/>
      <c r="S93" s="35"/>
      <c r="T93" s="18"/>
      <c r="U93" s="18"/>
      <c r="V93" s="65"/>
      <c r="W93" s="18"/>
      <c r="X93" s="18"/>
      <c r="Y93" s="18"/>
      <c r="Z93" s="18"/>
      <c r="AA93" s="18"/>
      <c r="AB93" s="35"/>
      <c r="AC93" s="18"/>
      <c r="AD93" s="18"/>
      <c r="AE93" s="18"/>
      <c r="AF93" s="65"/>
      <c r="AG93" s="18"/>
      <c r="AH93" s="18"/>
      <c r="AI93" s="18"/>
      <c r="AJ93" s="18"/>
      <c r="AK93" s="18"/>
      <c r="AL93" s="35"/>
      <c r="AM93" s="35"/>
      <c r="AN93" s="35"/>
      <c r="AO93" s="35"/>
      <c r="AP93" s="35"/>
      <c r="AQ93" s="35"/>
      <c r="AR93" s="35"/>
      <c r="AS93" s="35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7"/>
      <c r="BE93" s="17"/>
      <c r="BF93" s="17"/>
      <c r="BG93" s="17"/>
      <c r="BH93" s="17"/>
      <c r="BI93" s="23"/>
      <c r="BJ93" s="23"/>
      <c r="BK93" s="23"/>
      <c r="BL93" s="12"/>
      <c r="BM93" s="12"/>
      <c r="BN93" s="2"/>
      <c r="BP93" s="2"/>
      <c r="BQ93" s="2"/>
      <c r="BR93" s="2"/>
    </row>
    <row r="94" spans="1:70" ht="24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35" t="s">
        <v>199</v>
      </c>
      <c r="M94" s="12"/>
      <c r="N94" s="12"/>
      <c r="O94" s="12"/>
      <c r="P94" s="12"/>
      <c r="Q94" s="18"/>
      <c r="R94" s="18"/>
      <c r="S94" s="18"/>
      <c r="T94" s="18"/>
      <c r="U94" s="18"/>
      <c r="V94" s="18"/>
      <c r="W94" s="131"/>
      <c r="X94" s="18"/>
      <c r="Y94" s="215"/>
      <c r="Z94" s="40"/>
      <c r="AA94" s="40"/>
      <c r="AB94" s="40"/>
      <c r="AC94" s="40"/>
      <c r="AD94" s="18" t="s">
        <v>200</v>
      </c>
      <c r="AE94" s="18"/>
      <c r="AF94" s="65"/>
      <c r="AG94" s="18"/>
      <c r="AH94" s="18"/>
      <c r="AI94" s="18"/>
      <c r="AJ94" s="18"/>
      <c r="AL94" s="18" t="s">
        <v>196</v>
      </c>
      <c r="AM94" s="35"/>
      <c r="AN94" s="35"/>
      <c r="AO94" s="35"/>
      <c r="AP94" s="35"/>
      <c r="AQ94" s="35"/>
      <c r="AR94" s="35"/>
      <c r="AS94" s="35"/>
      <c r="AT94" s="18"/>
      <c r="AU94" s="216"/>
      <c r="AV94" s="40"/>
      <c r="AW94" s="40"/>
      <c r="AX94" s="18"/>
      <c r="AY94" s="18" t="s">
        <v>198</v>
      </c>
      <c r="AZ94" s="18"/>
      <c r="BA94" s="65"/>
      <c r="BB94" s="65"/>
      <c r="BC94" s="130"/>
      <c r="BD94" s="104"/>
      <c r="BE94" s="104"/>
      <c r="BF94" s="17"/>
      <c r="BG94" s="17"/>
      <c r="BH94" s="17"/>
      <c r="BI94" s="104"/>
      <c r="BJ94" s="104"/>
      <c r="BK94" s="104"/>
      <c r="BL94" s="12"/>
      <c r="BM94" s="12"/>
      <c r="BN94" s="2"/>
      <c r="BP94" s="2"/>
      <c r="BQ94" s="2"/>
      <c r="BR94" s="2"/>
    </row>
    <row r="95" spans="2:70" ht="24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 t="s">
        <v>197</v>
      </c>
      <c r="AM95" s="35"/>
      <c r="AN95" s="35"/>
      <c r="AO95" s="35"/>
      <c r="AP95" s="35"/>
      <c r="AQ95" s="35"/>
      <c r="AR95" s="35"/>
      <c r="AS95" s="35"/>
      <c r="AT95" s="35"/>
      <c r="AU95" s="18"/>
      <c r="AV95" s="65"/>
      <c r="AW95" s="18"/>
      <c r="AX95" s="18"/>
      <c r="AY95" s="18"/>
      <c r="AZ95" s="18"/>
      <c r="BA95" s="35"/>
      <c r="BB95" s="18"/>
      <c r="BC95" s="18"/>
      <c r="BD95" s="130"/>
      <c r="BE95" s="104"/>
      <c r="BF95" s="104"/>
      <c r="BG95" s="12"/>
      <c r="BH95" s="12"/>
      <c r="BI95" s="17"/>
      <c r="BJ95" s="104"/>
      <c r="BK95" s="104"/>
      <c r="BL95" s="104"/>
      <c r="BM95" s="12"/>
      <c r="BN95" s="27"/>
      <c r="BO95" s="2"/>
      <c r="BP95" s="2"/>
      <c r="BQ95" s="2"/>
      <c r="BR95" s="2"/>
    </row>
    <row r="96" spans="2:70" ht="24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12"/>
      <c r="BF96" s="12"/>
      <c r="BG96" s="12"/>
      <c r="BH96" s="12"/>
      <c r="BI96" s="12"/>
      <c r="BJ96" s="12"/>
      <c r="BK96" s="12"/>
      <c r="BL96" s="12"/>
      <c r="BM96" s="12"/>
      <c r="BN96" s="28"/>
      <c r="BO96" s="2"/>
      <c r="BP96" s="2"/>
      <c r="BQ96" s="2"/>
      <c r="BR96" s="2"/>
    </row>
    <row r="97" spans="2:70" ht="24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35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28"/>
      <c r="BO97" s="2"/>
      <c r="BP97" s="2"/>
      <c r="BQ97" s="2"/>
      <c r="BR97" s="2"/>
    </row>
    <row r="98" spans="2:70" ht="24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35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5"/>
      <c r="BO98" s="2"/>
      <c r="BP98" s="2"/>
      <c r="BQ98" s="2"/>
      <c r="BR98" s="2"/>
    </row>
    <row r="99" spans="2:70" ht="24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35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O99" s="2"/>
      <c r="BP99" s="2"/>
      <c r="BQ99" s="2"/>
      <c r="BR99" s="2"/>
    </row>
    <row r="100" spans="2:70" ht="24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35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O100" s="2"/>
      <c r="BP100" s="2"/>
      <c r="BQ100" s="2"/>
      <c r="BR100" s="2"/>
    </row>
    <row r="101" spans="2:70" ht="24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5"/>
      <c r="BO101" s="2"/>
      <c r="BP101" s="2"/>
      <c r="BQ101" s="2"/>
      <c r="BR101" s="2"/>
    </row>
    <row r="102" spans="2:70" ht="24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2"/>
      <c r="BO102" s="2"/>
      <c r="BP102" s="2"/>
      <c r="BQ102" s="2"/>
      <c r="BR102" s="2"/>
    </row>
    <row r="103" spans="2:70" ht="40.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"/>
      <c r="BO103" s="2"/>
      <c r="BP103" s="2"/>
      <c r="BQ103" s="2"/>
      <c r="BR103" s="2"/>
    </row>
    <row r="104" spans="2:70" ht="40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2"/>
      <c r="BP104" s="2"/>
      <c r="BQ104" s="2"/>
      <c r="BR104" s="2"/>
    </row>
    <row r="105" spans="2:70" ht="40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2"/>
      <c r="BP105" s="2"/>
      <c r="BQ105" s="2"/>
      <c r="BR105" s="2"/>
    </row>
    <row r="106" spans="2:70" ht="40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2"/>
      <c r="BP106" s="2"/>
      <c r="BQ106" s="2"/>
      <c r="BR106" s="2"/>
    </row>
    <row r="107" spans="2:70" ht="40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2"/>
      <c r="BP107" s="2"/>
      <c r="BQ107" s="2"/>
      <c r="BR107" s="2"/>
    </row>
    <row r="108" spans="2:70" ht="40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2:70" ht="40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2"/>
      <c r="BP109" s="2"/>
      <c r="BQ109" s="2"/>
      <c r="BR109" s="2"/>
    </row>
    <row r="110" spans="2:70" ht="40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2"/>
      <c r="BP110" s="2"/>
      <c r="BQ110" s="2"/>
      <c r="BR110" s="2"/>
    </row>
    <row r="111" spans="2:70" ht="40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2"/>
      <c r="BP111" s="2"/>
      <c r="BQ111" s="2"/>
      <c r="BR111" s="2"/>
    </row>
    <row r="112" spans="2:70" ht="40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2"/>
      <c r="BP112" s="2"/>
      <c r="BQ112" s="2"/>
      <c r="BR112" s="2"/>
    </row>
    <row r="113" spans="2:70" ht="40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2"/>
      <c r="BP113" s="2"/>
      <c r="BQ113" s="2"/>
      <c r="BR113" s="2"/>
    </row>
    <row r="114" spans="2:70" ht="40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2"/>
      <c r="BP114" s="2"/>
      <c r="BQ114" s="2"/>
      <c r="BR114" s="2"/>
    </row>
    <row r="115" spans="2:70" ht="40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2"/>
      <c r="BP115" s="2"/>
      <c r="BQ115" s="2"/>
      <c r="BR115" s="2"/>
    </row>
    <row r="116" spans="2:70" ht="40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2"/>
      <c r="BP116" s="2"/>
      <c r="BQ116" s="2"/>
      <c r="BR116" s="2"/>
    </row>
    <row r="117" spans="2:70" ht="40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2"/>
      <c r="BP117" s="2"/>
      <c r="BQ117" s="2"/>
      <c r="BR117" s="2"/>
    </row>
    <row r="118" spans="2:7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2"/>
      <c r="BP118" s="2"/>
      <c r="BQ118" s="2"/>
      <c r="BR118" s="2"/>
    </row>
    <row r="119" spans="2:7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2"/>
      <c r="BP119" s="2"/>
      <c r="BQ119" s="2"/>
      <c r="BR119" s="2"/>
    </row>
    <row r="120" spans="2:7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2"/>
      <c r="BP120" s="2"/>
      <c r="BQ120" s="2"/>
      <c r="BR120" s="2"/>
    </row>
    <row r="121" spans="2:7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2"/>
      <c r="BP121" s="2"/>
      <c r="BQ121" s="2"/>
      <c r="BR121" s="2"/>
    </row>
    <row r="122" spans="2:7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2"/>
      <c r="BP122" s="2"/>
      <c r="BQ122" s="2"/>
      <c r="BR122" s="2"/>
    </row>
    <row r="123" spans="2:7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2"/>
      <c r="BP123" s="2"/>
      <c r="BQ123" s="2"/>
      <c r="BR123" s="2"/>
    </row>
    <row r="124" spans="2:7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2"/>
      <c r="BP124" s="2"/>
      <c r="BQ124" s="2"/>
      <c r="BR124" s="2"/>
    </row>
    <row r="125" spans="2:7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2"/>
      <c r="BP125" s="2"/>
      <c r="BQ125" s="2"/>
      <c r="BR125" s="2"/>
    </row>
    <row r="126" spans="2:7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2"/>
      <c r="BP126" s="2"/>
      <c r="BQ126" s="2"/>
      <c r="BR126" s="2"/>
    </row>
    <row r="127" spans="2:7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2"/>
      <c r="BP127" s="2"/>
      <c r="BQ127" s="2"/>
      <c r="BR127" s="2"/>
    </row>
    <row r="128" spans="2:7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2"/>
      <c r="BP128" s="2"/>
      <c r="BQ128" s="2"/>
      <c r="BR128" s="2"/>
    </row>
    <row r="129" spans="2:7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2"/>
      <c r="BP129" s="2"/>
      <c r="BQ129" s="2"/>
      <c r="BR129" s="2"/>
    </row>
    <row r="130" spans="2:7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2"/>
      <c r="BP130" s="2"/>
      <c r="BQ130" s="2"/>
      <c r="BR130" s="2"/>
    </row>
    <row r="131" spans="2:7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2"/>
      <c r="BP131" s="2"/>
      <c r="BQ131" s="2"/>
      <c r="BR131" s="2"/>
    </row>
    <row r="132" spans="2:7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2"/>
      <c r="BP132" s="2"/>
      <c r="BQ132" s="2"/>
      <c r="BR132" s="2"/>
    </row>
    <row r="133" spans="2:7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2"/>
      <c r="BP133" s="2"/>
      <c r="BQ133" s="2"/>
      <c r="BR133" s="2"/>
    </row>
    <row r="134" spans="2:7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2"/>
      <c r="BP134" s="2"/>
      <c r="BQ134" s="2"/>
      <c r="BR134" s="2"/>
    </row>
    <row r="135" spans="2:7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2"/>
      <c r="BP135" s="2"/>
      <c r="BQ135" s="2"/>
      <c r="BR135" s="2"/>
    </row>
    <row r="136" spans="2:7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Q136" s="2"/>
      <c r="BR136" s="2"/>
    </row>
    <row r="137" spans="2:7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Q137" s="2"/>
      <c r="BR137" s="2"/>
    </row>
    <row r="138" spans="69:70" ht="12.75">
      <c r="BQ138" s="2"/>
      <c r="BR138" s="2"/>
    </row>
    <row r="139" spans="2:7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Q139" s="2"/>
      <c r="BR139" s="2"/>
    </row>
    <row r="140" spans="2:7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Q140" s="2"/>
      <c r="BR140" s="2"/>
    </row>
    <row r="141" spans="3:7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Q141" s="2"/>
      <c r="BR141" s="2"/>
    </row>
    <row r="142" spans="3:7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Q142" s="2"/>
      <c r="BR142" s="2"/>
    </row>
    <row r="143" spans="3:7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Q143" s="2"/>
      <c r="BR143" s="2"/>
    </row>
    <row r="144" spans="3:7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Q144" s="2"/>
      <c r="BR144" s="2"/>
    </row>
    <row r="145" spans="3:7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Q145" s="2"/>
      <c r="BR145" s="2"/>
    </row>
    <row r="146" spans="69:70" ht="12.75">
      <c r="BQ146" s="2"/>
      <c r="BR146" s="2"/>
    </row>
    <row r="147" spans="69:70" ht="12.75">
      <c r="BQ147" s="2"/>
      <c r="BR147" s="2"/>
    </row>
    <row r="148" spans="69:70" ht="12.75">
      <c r="BQ148" s="2"/>
      <c r="BR148" s="2"/>
    </row>
    <row r="149" spans="69:70" ht="12.75">
      <c r="BQ149" s="2"/>
      <c r="BR149" s="2"/>
    </row>
  </sheetData>
  <sheetProtection/>
  <mergeCells count="166">
    <mergeCell ref="BC69:BD69"/>
    <mergeCell ref="BF74:BG74"/>
    <mergeCell ref="BC51:BD51"/>
    <mergeCell ref="BH74:BI74"/>
    <mergeCell ref="BC56:BD56"/>
    <mergeCell ref="AU78:BK78"/>
    <mergeCell ref="BC52:BD52"/>
    <mergeCell ref="BC53:BD53"/>
    <mergeCell ref="BC54:BD54"/>
    <mergeCell ref="BC55:BD55"/>
    <mergeCell ref="BC65:BD65"/>
    <mergeCell ref="BC68:BD68"/>
    <mergeCell ref="BC36:BD36"/>
    <mergeCell ref="BC37:BD37"/>
    <mergeCell ref="R86:AP86"/>
    <mergeCell ref="AV79:BK80"/>
    <mergeCell ref="AU79:AU80"/>
    <mergeCell ref="R84:AP84"/>
    <mergeCell ref="AU81:AU82"/>
    <mergeCell ref="BC48:BD48"/>
    <mergeCell ref="BC49:BD49"/>
    <mergeCell ref="BC50:BD50"/>
    <mergeCell ref="B45:C45"/>
    <mergeCell ref="B46:C46"/>
    <mergeCell ref="B38:C38"/>
    <mergeCell ref="BC45:BD45"/>
    <mergeCell ref="BC46:BD46"/>
    <mergeCell ref="BC47:BD47"/>
    <mergeCell ref="BC44:BD44"/>
    <mergeCell ref="BC42:BD42"/>
    <mergeCell ref="BC43:BD43"/>
    <mergeCell ref="BC30:BD30"/>
    <mergeCell ref="BC31:BD31"/>
    <mergeCell ref="BC38:BD38"/>
    <mergeCell ref="BC39:BD39"/>
    <mergeCell ref="B30:C30"/>
    <mergeCell ref="B33:C33"/>
    <mergeCell ref="B32:C32"/>
    <mergeCell ref="B34:C34"/>
    <mergeCell ref="BC34:BD34"/>
    <mergeCell ref="BC35:BD35"/>
    <mergeCell ref="B28:C28"/>
    <mergeCell ref="BC29:BD29"/>
    <mergeCell ref="AS22:AS25"/>
    <mergeCell ref="AX23:AX25"/>
    <mergeCell ref="AZ23:AZ25"/>
    <mergeCell ref="D20:AN25"/>
    <mergeCell ref="AT23:AT25"/>
    <mergeCell ref="BC26:BD26"/>
    <mergeCell ref="AY23:AY25"/>
    <mergeCell ref="AR12:AV12"/>
    <mergeCell ref="BG12:BG13"/>
    <mergeCell ref="BH21:BI21"/>
    <mergeCell ref="AV20:BD20"/>
    <mergeCell ref="AS20:AT21"/>
    <mergeCell ref="AU20:AU25"/>
    <mergeCell ref="BA12:BD12"/>
    <mergeCell ref="BH12:BI13"/>
    <mergeCell ref="AW12:AZ12"/>
    <mergeCell ref="BH14:BI14"/>
    <mergeCell ref="BE12:BE13"/>
    <mergeCell ref="BK12:BK13"/>
    <mergeCell ref="BJ12:BJ13"/>
    <mergeCell ref="BF21:BG21"/>
    <mergeCell ref="AR22:AR25"/>
    <mergeCell ref="BM12:BM13"/>
    <mergeCell ref="BA22:BA25"/>
    <mergeCell ref="BF20:BM20"/>
    <mergeCell ref="BC22:BD25"/>
    <mergeCell ref="AV21:BD21"/>
    <mergeCell ref="I12:L12"/>
    <mergeCell ref="AI12:AM12"/>
    <mergeCell ref="BF25:BM25"/>
    <mergeCell ref="AW24:AW25"/>
    <mergeCell ref="AA12:AD12"/>
    <mergeCell ref="BL12:BL13"/>
    <mergeCell ref="BF12:BF13"/>
    <mergeCell ref="AW22:AZ22"/>
    <mergeCell ref="BH15:BI15"/>
    <mergeCell ref="BB22:BB25"/>
    <mergeCell ref="B15:C15"/>
    <mergeCell ref="AO21:AR21"/>
    <mergeCell ref="AO20:AR20"/>
    <mergeCell ref="AE12:AH12"/>
    <mergeCell ref="N14:O14"/>
    <mergeCell ref="N15:O15"/>
    <mergeCell ref="N13:O13"/>
    <mergeCell ref="R12:U12"/>
    <mergeCell ref="V12:Z12"/>
    <mergeCell ref="AN12:AQ12"/>
    <mergeCell ref="B12:C13"/>
    <mergeCell ref="D12:H12"/>
    <mergeCell ref="B14:C14"/>
    <mergeCell ref="M12:Q12"/>
    <mergeCell ref="BD3:BI3"/>
    <mergeCell ref="BC60:BD60"/>
    <mergeCell ref="BC27:BD27"/>
    <mergeCell ref="BC28:BD28"/>
    <mergeCell ref="BC33:BD33"/>
    <mergeCell ref="BF23:BM23"/>
    <mergeCell ref="BL21:BM21"/>
    <mergeCell ref="BH16:BI16"/>
    <mergeCell ref="BJ21:BK21"/>
    <mergeCell ref="BE20:BE25"/>
    <mergeCell ref="B86:O86"/>
    <mergeCell ref="B75:O75"/>
    <mergeCell ref="B76:O76"/>
    <mergeCell ref="R78:AT78"/>
    <mergeCell ref="R79:AP79"/>
    <mergeCell ref="R80:AP80"/>
    <mergeCell ref="R81:AP81"/>
    <mergeCell ref="R82:AP82"/>
    <mergeCell ref="R83:AP83"/>
    <mergeCell ref="R85:AP85"/>
    <mergeCell ref="BM79:BM82"/>
    <mergeCell ref="B69:C69"/>
    <mergeCell ref="BC70:BD70"/>
    <mergeCell ref="D73:AN73"/>
    <mergeCell ref="AV81:BK82"/>
    <mergeCell ref="B77:O77"/>
    <mergeCell ref="B78:O78"/>
    <mergeCell ref="BL79:BL82"/>
    <mergeCell ref="BC57:BD57"/>
    <mergeCell ref="R75:AT75"/>
    <mergeCell ref="R74:AT74"/>
    <mergeCell ref="B58:C58"/>
    <mergeCell ref="B59:C59"/>
    <mergeCell ref="AV74:BE77"/>
    <mergeCell ref="BC73:BD73"/>
    <mergeCell ref="BC59:BD59"/>
    <mergeCell ref="BC58:BD58"/>
    <mergeCell ref="R77:AT77"/>
    <mergeCell ref="R76:AT76"/>
    <mergeCell ref="B60:C60"/>
    <mergeCell ref="B65:C65"/>
    <mergeCell ref="B35:C35"/>
    <mergeCell ref="B36:C36"/>
    <mergeCell ref="B37:C37"/>
    <mergeCell ref="B43:C43"/>
    <mergeCell ref="B50:C50"/>
    <mergeCell ref="B74:Q74"/>
    <mergeCell ref="B42:C42"/>
    <mergeCell ref="B40:C40"/>
    <mergeCell ref="B39:C39"/>
    <mergeCell ref="B47:C47"/>
    <mergeCell ref="BO25:BR25"/>
    <mergeCell ref="BC40:BD40"/>
    <mergeCell ref="D27:AN27"/>
    <mergeCell ref="BC41:BD41"/>
    <mergeCell ref="BC32:BD32"/>
    <mergeCell ref="AP22:AP25"/>
    <mergeCell ref="AQ22:AQ25"/>
    <mergeCell ref="AV23:AV25"/>
    <mergeCell ref="AO22:AO25"/>
    <mergeCell ref="B44:C44"/>
    <mergeCell ref="B53:C53"/>
    <mergeCell ref="B31:C31"/>
    <mergeCell ref="B29:C29"/>
    <mergeCell ref="D26:AN26"/>
    <mergeCell ref="B26:C26"/>
    <mergeCell ref="B54:C54"/>
    <mergeCell ref="B55:C55"/>
    <mergeCell ref="B48:C48"/>
    <mergeCell ref="B49:C49"/>
    <mergeCell ref="B51:C51"/>
    <mergeCell ref="B52:C52"/>
  </mergeCells>
  <printOptions horizontalCentered="1"/>
  <pageMargins left="0.4330708661417323" right="0.1968503937007874" top="0.1968503937007874" bottom="0.1968503937007874" header="0.1968503937007874" footer="0"/>
  <pageSetup blackAndWhite="1" horizontalDpi="600" verticalDpi="600" orientation="portrait" paperSize="9" scale="18" r:id="rId1"/>
  <ignoredErrors>
    <ignoredError sqref="E13 N13 S13 X13 AB13 AF13 AO13 AS13 BB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Baby Doe</cp:lastModifiedBy>
  <cp:lastPrinted>2016-07-18T07:39:23Z</cp:lastPrinted>
  <dcterms:created xsi:type="dcterms:W3CDTF">2001-07-10T10:19:55Z</dcterms:created>
  <dcterms:modified xsi:type="dcterms:W3CDTF">2016-07-18T07:39:43Z</dcterms:modified>
  <cp:category/>
  <cp:version/>
  <cp:contentType/>
  <cp:contentStatus/>
</cp:coreProperties>
</file>