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4" i="1"/>
  <c r="G33" i="1"/>
  <c r="G32" i="1"/>
  <c r="G31" i="1"/>
  <c r="G30" i="1"/>
  <c r="G58" i="1" l="1"/>
  <c r="G57" i="1"/>
  <c r="G56" i="1"/>
  <c r="G55" i="1"/>
  <c r="G52" i="1"/>
  <c r="G51" i="1"/>
  <c r="G50" i="1"/>
  <c r="G49" i="1"/>
  <c r="G15" i="1"/>
  <c r="G14" i="1"/>
  <c r="G13" i="1"/>
  <c r="G12" i="1"/>
  <c r="G9" i="1"/>
  <c r="G8" i="1"/>
  <c r="G7" i="1"/>
  <c r="G6" i="1"/>
  <c r="G21" i="1"/>
  <c r="F59" i="1"/>
  <c r="G26" i="1"/>
  <c r="G44" i="1"/>
  <c r="G18" i="1"/>
  <c r="G19" i="1"/>
  <c r="G20" i="1"/>
  <c r="G24" i="1"/>
  <c r="G25" i="1"/>
  <c r="G27" i="1"/>
  <c r="G45" i="1"/>
  <c r="G46" i="1"/>
  <c r="G59" i="1" l="1"/>
</calcChain>
</file>

<file path=xl/sharedStrings.xml><?xml version="1.0" encoding="utf-8"?>
<sst xmlns="http://schemas.openxmlformats.org/spreadsheetml/2006/main" count="153" uniqueCount="56">
  <si>
    <t>Заказ/кол-во</t>
  </si>
  <si>
    <t>Итого:</t>
  </si>
  <si>
    <t>Сумма</t>
  </si>
  <si>
    <t>Штрих-код</t>
  </si>
  <si>
    <t>Упаковка/масса</t>
  </si>
  <si>
    <t>Тарное место</t>
  </si>
  <si>
    <t>№ 30/0,5 г/15 г</t>
  </si>
  <si>
    <t>№ 60</t>
  </si>
  <si>
    <t>«ОмегаCat» Витаминный комплекс Омега-3 с кальцием Д3 (со вкусом курицы)</t>
  </si>
  <si>
    <t>«ОмегаCat» Витаминный комплекс Омега-3 с кальцием Д3 (со вкусом говядины)</t>
  </si>
  <si>
    <t>«ОмегаCat» Витаминный комплекс Омега-3 с кальцием Д3 (со вкусом ягненка)</t>
  </si>
  <si>
    <t>«ОмегаCat» Витаминный комплекс Омега-3 с кальцием Д3 (со вкусом индейки)</t>
  </si>
  <si>
    <t>«ОмегаDog» Витаминный комплекс Омега-3 с кальцием Д3 (со вкусом курицы)</t>
  </si>
  <si>
    <t>«ОмегаDog» Витаминный комплекс Омега-3 с кальцием Д3 (со вкусом говядины)</t>
  </si>
  <si>
    <t>«ОмегаDog» Витаминный комплекс Омега-3 с кальцием Д3 (со вкусом ягненка)</t>
  </si>
  <si>
    <t>«ОмегаDog» Витаминный комплекс Омега-3 с кальцием Д3 (со вкусом индейки)</t>
  </si>
  <si>
    <t>Комплекс поливитаминов Омега-3,6,9 (со вкусом утки)</t>
  </si>
  <si>
    <t>Комплекс поливитаминов Омега-3,6,9 (со вкусом кролика)</t>
  </si>
  <si>
    <t>Комплекс поливитаминов Омега-3,6,9 (микс кролик + утка)</t>
  </si>
  <si>
    <t>«ДокторГав» с ламинарией» (со вкусом утки)</t>
  </si>
  <si>
    <t>«ДокторГав» с ламинарией» (со вкусом кролика)</t>
  </si>
  <si>
    <t>«ДокторГав» с маслом льна» (со вкусом утки)</t>
  </si>
  <si>
    <t>«ДокторГав» с маслом льна» (со вкусом кролика)</t>
  </si>
  <si>
    <t>«ДокторМяу» с ламинарией» (со вкусом утки)</t>
  </si>
  <si>
    <t>«ДокторМяу» с ламинарией» (со вкусом кролика)</t>
  </si>
  <si>
    <t>«ДокторМяу» с маслом льна» (со вкусом утки)</t>
  </si>
  <si>
    <t>«ДокторМяу» с маслом льна» (со вкусом кролика)</t>
  </si>
  <si>
    <t>ПРАЙС-ЛИСТ 2016</t>
  </si>
  <si>
    <t>№ 30/0,66 г/20 г</t>
  </si>
  <si>
    <t>«ОмегаDog Small» Мультивитаминное лакомство Омега-3 (со вкусом курицы)</t>
  </si>
  <si>
    <t>«ОмегаDog Small» Мультивитаминное лакомство Омега-3 (со вкусом говядины)</t>
  </si>
  <si>
    <t>«ОмегаDog Small» Мультивитаминное лакомство Омега-3 (со вкусом ягненка)</t>
  </si>
  <si>
    <t>«ОмегаDog Small» Мультивитаминное лакомство Омега-3 (со вкусом индейки)</t>
  </si>
  <si>
    <t>«ОмегаCat» Мультивитаминное лакомство Омега-3 (со вкусом курицы)</t>
  </si>
  <si>
    <t>«ОмегаCat» Мультивитаминное лакомство Омега-3 (со вкусом говядины)</t>
  </si>
  <si>
    <t>«ОмегаCat» Мультивитаминное лакомство Омега-3 (со вкусом ягненка)</t>
  </si>
  <si>
    <t>«ОмегаCat» Мультивитаминное лакомство Омега-3 (со вкусом индейки)</t>
  </si>
  <si>
    <t>Ожидается</t>
  </si>
  <si>
    <t>№ 75/0,4 г/30 г</t>
  </si>
  <si>
    <t>№ 40</t>
  </si>
  <si>
    <t>«ОмегаCat» Витаминный комплекс Омега-3 с кальцием Д3 (со вкусом гусиной печени)</t>
  </si>
  <si>
    <t>№ 60/0,66 г/39,6 г</t>
  </si>
  <si>
    <t>«ОмегаDog» Витаминный комплекс Омега-3 с кальцием Д3 (со вкусом гусиной печени)</t>
  </si>
  <si>
    <t>Нет в наличии</t>
  </si>
  <si>
    <t>Цена (без НДС)</t>
  </si>
  <si>
    <t>для кошек</t>
  </si>
  <si>
    <t>Обогащенный витаминный комплекс Омега-3 - витамины + минералы серии «Мультивитаминное лакомство»</t>
  </si>
  <si>
    <t>для собак средних и малых пород</t>
  </si>
  <si>
    <t>Омега-3 ПНЖК 20% с кальцием и витамином Д3 серии «Витаминный комплекс»</t>
  </si>
  <si>
    <t>для собак</t>
  </si>
  <si>
    <t>Омега-3 ПНЖК 10% с кальцием и витамином Д3 серии «Витаминный комплекс»</t>
  </si>
  <si>
    <t>для кошек и собак</t>
  </si>
  <si>
    <t>Сбалансированный комплекс масел с рыбным жиром серии «Комплекс Омега-3,6,9»</t>
  </si>
  <si>
    <t>Обогащенный рыбный жир Омега-3 с маслом льна и ламинарией северных морей серии «ДокторМяу»</t>
  </si>
  <si>
    <t>Обогащенный рыбный жир Омега-3 с маслом льна и ламинарией северных морей серии «ДокторГав»</t>
  </si>
  <si>
    <t xml:space="preserve">Общество с ограниченной ответственностью «Клевер»
183074, г. Мурманск, ул. Орликовой 57 - 40
ИНН/КПП 5190012674/519001001 ОГРН 1125190015125
тел. +7(960)0205737, E-mail: ooo.klever@bk.ru
www.klevermurmansk.ru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</si>
</sst>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D3B"/>
        <bgColor indexed="64"/>
      </patternFill>
    </fill>
    <fill>
      <patternFill patternType="solid">
        <fgColor rgb="FFFFDC79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0000"/>
      <color rgb="FFFA6500"/>
      <color rgb="FFFFDC79"/>
      <color rgb="FFFF832F"/>
      <color rgb="FFFF9D3B"/>
      <color rgb="FFFFE599"/>
      <color rgb="FFFF944B"/>
      <color rgb="FFFFFF66"/>
      <color rgb="FFFFCC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4743450</xdr:colOff>
      <xdr:row>0</xdr:row>
      <xdr:rowOff>0</xdr:rowOff>
    </xdr:from>
    <xdr:to>
      <xdr:col>1</xdr:col>
      <xdr:colOff>734300</xdr:colOff>
      <xdr:row>0</xdr:row>
      <xdr:rowOff>379079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915275" cy="37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19" zoomScaleNormal="100" workbookViewId="0">
      <selection activeCell="E57" sqref="E57"/>
    </sheetView>
  </sheetViews>
  <sheetFormatPr defaultRowHeight="12.75" x14ac:dyDescent="0.2"/>
  <cols>
    <col min="1" max="1" width="73.85546875" style="1" customWidth="1"/>
    <col min="2" max="2" width="16" style="1" customWidth="1"/>
    <col min="3" max="3" width="11.85546875" style="1" customWidth="1"/>
    <col min="4" max="4" width="14.140625" style="1" customWidth="1"/>
    <col min="5" max="5" width="13.5703125" style="1" customWidth="1"/>
    <col min="6" max="6" width="11.42578125" style="1" customWidth="1"/>
    <col min="7" max="7" width="13.7109375" style="1" customWidth="1"/>
    <col min="8" max="16384" width="9.140625" style="1"/>
  </cols>
  <sheetData>
    <row r="1" spans="1:7" ht="108" customHeight="1" thickBot="1" x14ac:dyDescent="0.3">
      <c r="A1" s="18" t="s">
        <v>55</v>
      </c>
      <c r="B1" s="19"/>
      <c r="C1" s="19"/>
      <c r="D1" s="19"/>
      <c r="E1" s="19"/>
      <c r="F1" s="19"/>
      <c r="G1" s="19"/>
    </row>
    <row r="2" spans="1:7" ht="13.5" thickBot="1" x14ac:dyDescent="0.25">
      <c r="A2" s="30" t="s">
        <v>27</v>
      </c>
      <c r="B2" s="26" t="s">
        <v>4</v>
      </c>
      <c r="C2" s="26" t="s">
        <v>5</v>
      </c>
      <c r="D2" s="26" t="s">
        <v>3</v>
      </c>
      <c r="E2" s="26" t="s">
        <v>44</v>
      </c>
      <c r="F2" s="26" t="s">
        <v>0</v>
      </c>
      <c r="G2" s="28" t="s">
        <v>2</v>
      </c>
    </row>
    <row r="3" spans="1:7" ht="14.25" thickTop="1" thickBot="1" x14ac:dyDescent="0.25">
      <c r="A3" s="31"/>
      <c r="B3" s="27"/>
      <c r="C3" s="27"/>
      <c r="D3" s="27"/>
      <c r="E3" s="27"/>
      <c r="F3" s="27"/>
      <c r="G3" s="29"/>
    </row>
    <row r="4" spans="1:7" ht="15.75" x14ac:dyDescent="0.2">
      <c r="A4" s="15" t="s">
        <v>46</v>
      </c>
      <c r="B4" s="16"/>
      <c r="C4" s="16"/>
      <c r="D4" s="16"/>
      <c r="E4" s="16"/>
      <c r="F4" s="16"/>
      <c r="G4" s="17"/>
    </row>
    <row r="5" spans="1:7" ht="16.5" thickBot="1" x14ac:dyDescent="0.25">
      <c r="A5" s="23" t="s">
        <v>45</v>
      </c>
      <c r="B5" s="24"/>
      <c r="C5" s="24"/>
      <c r="D5" s="24"/>
      <c r="E5" s="24"/>
      <c r="F5" s="24"/>
      <c r="G5" s="25"/>
    </row>
    <row r="6" spans="1:7" ht="13.5" customHeight="1" thickBot="1" x14ac:dyDescent="0.25">
      <c r="A6" s="5" t="s">
        <v>33</v>
      </c>
      <c r="B6" s="2" t="s">
        <v>6</v>
      </c>
      <c r="C6" s="2" t="s">
        <v>7</v>
      </c>
      <c r="D6" s="3">
        <v>4607097011191</v>
      </c>
      <c r="E6" s="4">
        <v>60.61</v>
      </c>
      <c r="F6" s="3"/>
      <c r="G6" s="6">
        <f t="shared" ref="G6:G9" si="0">F6*E6</f>
        <v>0</v>
      </c>
    </row>
    <row r="7" spans="1:7" ht="13.5" thickBot="1" x14ac:dyDescent="0.25">
      <c r="A7" s="5" t="s">
        <v>34</v>
      </c>
      <c r="B7" s="2" t="s">
        <v>6</v>
      </c>
      <c r="C7" s="2" t="s">
        <v>7</v>
      </c>
      <c r="D7" s="3">
        <v>4607097011207</v>
      </c>
      <c r="E7" s="4">
        <v>60.61</v>
      </c>
      <c r="F7" s="3"/>
      <c r="G7" s="6">
        <f t="shared" si="0"/>
        <v>0</v>
      </c>
    </row>
    <row r="8" spans="1:7" ht="13.5" thickBot="1" x14ac:dyDescent="0.25">
      <c r="A8" s="5" t="s">
        <v>35</v>
      </c>
      <c r="B8" s="2" t="s">
        <v>6</v>
      </c>
      <c r="C8" s="2" t="s">
        <v>7</v>
      </c>
      <c r="D8" s="3">
        <v>4607097011214</v>
      </c>
      <c r="E8" s="4">
        <v>60.61</v>
      </c>
      <c r="F8" s="3"/>
      <c r="G8" s="6">
        <f t="shared" si="0"/>
        <v>0</v>
      </c>
    </row>
    <row r="9" spans="1:7" ht="13.5" thickBot="1" x14ac:dyDescent="0.25">
      <c r="A9" s="10" t="s">
        <v>36</v>
      </c>
      <c r="B9" s="11" t="s">
        <v>6</v>
      </c>
      <c r="C9" s="11" t="s">
        <v>7</v>
      </c>
      <c r="D9" s="12">
        <v>4607097011238</v>
      </c>
      <c r="E9" s="4">
        <v>60.61</v>
      </c>
      <c r="F9" s="12"/>
      <c r="G9" s="14">
        <f t="shared" si="0"/>
        <v>0</v>
      </c>
    </row>
    <row r="10" spans="1:7" ht="15.75" x14ac:dyDescent="0.2">
      <c r="A10" s="15" t="s">
        <v>46</v>
      </c>
      <c r="B10" s="16"/>
      <c r="C10" s="16"/>
      <c r="D10" s="16"/>
      <c r="E10" s="16"/>
      <c r="F10" s="16"/>
      <c r="G10" s="17"/>
    </row>
    <row r="11" spans="1:7" ht="16.5" thickBot="1" x14ac:dyDescent="0.25">
      <c r="A11" s="23" t="s">
        <v>47</v>
      </c>
      <c r="B11" s="24"/>
      <c r="C11" s="24"/>
      <c r="D11" s="24"/>
      <c r="E11" s="24"/>
      <c r="F11" s="24"/>
      <c r="G11" s="25"/>
    </row>
    <row r="12" spans="1:7" ht="13.5" thickBot="1" x14ac:dyDescent="0.25">
      <c r="A12" s="5" t="s">
        <v>29</v>
      </c>
      <c r="B12" s="2" t="s">
        <v>6</v>
      </c>
      <c r="C12" s="2" t="s">
        <v>7</v>
      </c>
      <c r="D12" s="3">
        <v>4607097011146</v>
      </c>
      <c r="E12" s="4">
        <v>60.61</v>
      </c>
      <c r="F12" s="3"/>
      <c r="G12" s="6">
        <f>F12*E12</f>
        <v>0</v>
      </c>
    </row>
    <row r="13" spans="1:7" ht="13.5" thickBot="1" x14ac:dyDescent="0.25">
      <c r="A13" s="5" t="s">
        <v>30</v>
      </c>
      <c r="B13" s="2" t="s">
        <v>6</v>
      </c>
      <c r="C13" s="2" t="s">
        <v>7</v>
      </c>
      <c r="D13" s="3">
        <v>4607097011153</v>
      </c>
      <c r="E13" s="4">
        <v>60.61</v>
      </c>
      <c r="F13" s="3"/>
      <c r="G13" s="6">
        <f t="shared" ref="G13:G15" si="1">F13*E13</f>
        <v>0</v>
      </c>
    </row>
    <row r="14" spans="1:7" ht="13.5" thickBot="1" x14ac:dyDescent="0.25">
      <c r="A14" s="5" t="s">
        <v>31</v>
      </c>
      <c r="B14" s="2" t="s">
        <v>6</v>
      </c>
      <c r="C14" s="2" t="s">
        <v>7</v>
      </c>
      <c r="D14" s="3">
        <v>4607097011160</v>
      </c>
      <c r="E14" s="4">
        <v>60.61</v>
      </c>
      <c r="F14" s="3"/>
      <c r="G14" s="6">
        <f t="shared" si="1"/>
        <v>0</v>
      </c>
    </row>
    <row r="15" spans="1:7" ht="13.5" thickBot="1" x14ac:dyDescent="0.25">
      <c r="A15" s="10" t="s">
        <v>32</v>
      </c>
      <c r="B15" s="11" t="s">
        <v>6</v>
      </c>
      <c r="C15" s="11" t="s">
        <v>7</v>
      </c>
      <c r="D15" s="12">
        <v>4607097011184</v>
      </c>
      <c r="E15" s="4">
        <v>60.61</v>
      </c>
      <c r="F15" s="12"/>
      <c r="G15" s="14">
        <f t="shared" si="1"/>
        <v>0</v>
      </c>
    </row>
    <row r="16" spans="1:7" ht="15.75" x14ac:dyDescent="0.2">
      <c r="A16" s="15" t="s">
        <v>48</v>
      </c>
      <c r="B16" s="16"/>
      <c r="C16" s="16"/>
      <c r="D16" s="16"/>
      <c r="E16" s="16"/>
      <c r="F16" s="16"/>
      <c r="G16" s="17"/>
    </row>
    <row r="17" spans="1:7" ht="16.5" thickBot="1" x14ac:dyDescent="0.25">
      <c r="A17" s="23" t="s">
        <v>45</v>
      </c>
      <c r="B17" s="24"/>
      <c r="C17" s="24"/>
      <c r="D17" s="24"/>
      <c r="E17" s="24"/>
      <c r="F17" s="24"/>
      <c r="G17" s="25"/>
    </row>
    <row r="18" spans="1:7" ht="13.5" thickBot="1" x14ac:dyDescent="0.25">
      <c r="A18" s="5" t="s">
        <v>8</v>
      </c>
      <c r="B18" s="2" t="s">
        <v>6</v>
      </c>
      <c r="C18" s="2" t="s">
        <v>7</v>
      </c>
      <c r="D18" s="3" t="s">
        <v>37</v>
      </c>
      <c r="E18" s="4">
        <v>46.75</v>
      </c>
      <c r="F18" s="3"/>
      <c r="G18" s="6">
        <f t="shared" ref="G18:G46" si="2">F18*E18</f>
        <v>0</v>
      </c>
    </row>
    <row r="19" spans="1:7" ht="13.5" thickBot="1" x14ac:dyDescent="0.25">
      <c r="A19" s="7" t="s">
        <v>9</v>
      </c>
      <c r="B19" s="2" t="s">
        <v>6</v>
      </c>
      <c r="C19" s="2" t="s">
        <v>7</v>
      </c>
      <c r="D19" s="3" t="s">
        <v>37</v>
      </c>
      <c r="E19" s="4">
        <v>46.75</v>
      </c>
      <c r="F19" s="3"/>
      <c r="G19" s="6">
        <f t="shared" si="2"/>
        <v>0</v>
      </c>
    </row>
    <row r="20" spans="1:7" ht="13.5" thickBot="1" x14ac:dyDescent="0.25">
      <c r="A20" s="5" t="s">
        <v>10</v>
      </c>
      <c r="B20" s="2" t="s">
        <v>6</v>
      </c>
      <c r="C20" s="2" t="s">
        <v>7</v>
      </c>
      <c r="D20" s="3" t="s">
        <v>37</v>
      </c>
      <c r="E20" s="4">
        <v>46.75</v>
      </c>
      <c r="F20" s="3"/>
      <c r="G20" s="6">
        <f t="shared" si="2"/>
        <v>0</v>
      </c>
    </row>
    <row r="21" spans="1:7" ht="13.5" thickBot="1" x14ac:dyDescent="0.25">
      <c r="A21" s="10" t="s">
        <v>11</v>
      </c>
      <c r="B21" s="11" t="s">
        <v>6</v>
      </c>
      <c r="C21" s="11" t="s">
        <v>7</v>
      </c>
      <c r="D21" s="12" t="s">
        <v>37</v>
      </c>
      <c r="E21" s="4">
        <v>46.75</v>
      </c>
      <c r="F21" s="12"/>
      <c r="G21" s="14">
        <f t="shared" ref="G21" si="3">F21*E21</f>
        <v>0</v>
      </c>
    </row>
    <row r="22" spans="1:7" ht="15.75" x14ac:dyDescent="0.2">
      <c r="A22" s="15" t="s">
        <v>48</v>
      </c>
      <c r="B22" s="16"/>
      <c r="C22" s="16"/>
      <c r="D22" s="16"/>
      <c r="E22" s="16"/>
      <c r="F22" s="16"/>
      <c r="G22" s="17"/>
    </row>
    <row r="23" spans="1:7" ht="16.5" thickBot="1" x14ac:dyDescent="0.25">
      <c r="A23" s="23" t="s">
        <v>49</v>
      </c>
      <c r="B23" s="24"/>
      <c r="C23" s="24"/>
      <c r="D23" s="24"/>
      <c r="E23" s="24"/>
      <c r="F23" s="24"/>
      <c r="G23" s="25"/>
    </row>
    <row r="24" spans="1:7" ht="13.5" thickBot="1" x14ac:dyDescent="0.25">
      <c r="A24" s="5" t="s">
        <v>12</v>
      </c>
      <c r="B24" s="2" t="s">
        <v>28</v>
      </c>
      <c r="C24" s="2" t="s">
        <v>7</v>
      </c>
      <c r="D24" s="3" t="s">
        <v>37</v>
      </c>
      <c r="E24" s="4">
        <v>56.1</v>
      </c>
      <c r="F24" s="3"/>
      <c r="G24" s="6">
        <f t="shared" si="2"/>
        <v>0</v>
      </c>
    </row>
    <row r="25" spans="1:7" ht="13.5" thickBot="1" x14ac:dyDescent="0.25">
      <c r="A25" s="5" t="s">
        <v>13</v>
      </c>
      <c r="B25" s="2" t="s">
        <v>28</v>
      </c>
      <c r="C25" s="2" t="s">
        <v>7</v>
      </c>
      <c r="D25" s="3" t="s">
        <v>37</v>
      </c>
      <c r="E25" s="4">
        <v>56.1</v>
      </c>
      <c r="F25" s="3"/>
      <c r="G25" s="6">
        <f t="shared" si="2"/>
        <v>0</v>
      </c>
    </row>
    <row r="26" spans="1:7" ht="13.5" thickBot="1" x14ac:dyDescent="0.25">
      <c r="A26" s="5" t="s">
        <v>14</v>
      </c>
      <c r="B26" s="2" t="s">
        <v>28</v>
      </c>
      <c r="C26" s="2" t="s">
        <v>7</v>
      </c>
      <c r="D26" s="3" t="s">
        <v>37</v>
      </c>
      <c r="E26" s="4">
        <v>56.1</v>
      </c>
      <c r="F26" s="3"/>
      <c r="G26" s="6">
        <f t="shared" si="2"/>
        <v>0</v>
      </c>
    </row>
    <row r="27" spans="1:7" ht="13.5" thickBot="1" x14ac:dyDescent="0.25">
      <c r="A27" s="10" t="s">
        <v>15</v>
      </c>
      <c r="B27" s="11" t="s">
        <v>28</v>
      </c>
      <c r="C27" s="11" t="s">
        <v>7</v>
      </c>
      <c r="D27" s="12" t="s">
        <v>37</v>
      </c>
      <c r="E27" s="4">
        <v>56.1</v>
      </c>
      <c r="F27" s="12"/>
      <c r="G27" s="14">
        <f t="shared" si="2"/>
        <v>0</v>
      </c>
    </row>
    <row r="28" spans="1:7" ht="15.75" x14ac:dyDescent="0.2">
      <c r="A28" s="15" t="s">
        <v>50</v>
      </c>
      <c r="B28" s="16"/>
      <c r="C28" s="16"/>
      <c r="D28" s="16"/>
      <c r="E28" s="16"/>
      <c r="F28" s="16"/>
      <c r="G28" s="17"/>
    </row>
    <row r="29" spans="1:7" ht="16.5" thickBot="1" x14ac:dyDescent="0.25">
      <c r="A29" s="23" t="s">
        <v>45</v>
      </c>
      <c r="B29" s="24"/>
      <c r="C29" s="24"/>
      <c r="D29" s="24"/>
      <c r="E29" s="24"/>
      <c r="F29" s="24"/>
      <c r="G29" s="25"/>
    </row>
    <row r="30" spans="1:7" ht="13.5" thickBot="1" x14ac:dyDescent="0.25">
      <c r="A30" s="5" t="s">
        <v>8</v>
      </c>
      <c r="B30" s="2" t="s">
        <v>38</v>
      </c>
      <c r="C30" s="2" t="s">
        <v>39</v>
      </c>
      <c r="D30" s="3">
        <v>4607097011245</v>
      </c>
      <c r="E30" s="4">
        <v>71.28</v>
      </c>
      <c r="F30" s="3"/>
      <c r="G30" s="6">
        <f t="shared" ref="G30:G34" si="4">F30*E30</f>
        <v>0</v>
      </c>
    </row>
    <row r="31" spans="1:7" ht="13.5" thickBot="1" x14ac:dyDescent="0.25">
      <c r="A31" s="5" t="s">
        <v>9</v>
      </c>
      <c r="B31" s="2" t="s">
        <v>38</v>
      </c>
      <c r="C31" s="2" t="s">
        <v>39</v>
      </c>
      <c r="D31" s="3">
        <v>4607097011252</v>
      </c>
      <c r="E31" s="4">
        <v>71.28</v>
      </c>
      <c r="F31" s="3"/>
      <c r="G31" s="6">
        <f t="shared" si="4"/>
        <v>0</v>
      </c>
    </row>
    <row r="32" spans="1:7" ht="13.5" thickBot="1" x14ac:dyDescent="0.25">
      <c r="A32" s="5" t="s">
        <v>10</v>
      </c>
      <c r="B32" s="2" t="s">
        <v>38</v>
      </c>
      <c r="C32" s="2" t="s">
        <v>39</v>
      </c>
      <c r="D32" s="3" t="s">
        <v>43</v>
      </c>
      <c r="E32" s="4">
        <v>0</v>
      </c>
      <c r="F32" s="3"/>
      <c r="G32" s="6">
        <f t="shared" si="4"/>
        <v>0</v>
      </c>
    </row>
    <row r="33" spans="1:7" ht="13.5" thickBot="1" x14ac:dyDescent="0.25">
      <c r="A33" s="5" t="s">
        <v>11</v>
      </c>
      <c r="B33" s="2" t="s">
        <v>38</v>
      </c>
      <c r="C33" s="2" t="s">
        <v>39</v>
      </c>
      <c r="D33" s="3" t="s">
        <v>43</v>
      </c>
      <c r="E33" s="4">
        <v>0</v>
      </c>
      <c r="F33" s="3"/>
      <c r="G33" s="6">
        <f t="shared" si="4"/>
        <v>0</v>
      </c>
    </row>
    <row r="34" spans="1:7" ht="13.5" thickBot="1" x14ac:dyDescent="0.25">
      <c r="A34" s="10" t="s">
        <v>40</v>
      </c>
      <c r="B34" s="11" t="s">
        <v>38</v>
      </c>
      <c r="C34" s="11" t="s">
        <v>39</v>
      </c>
      <c r="D34" s="12">
        <v>4607097011276</v>
      </c>
      <c r="E34" s="13">
        <v>71.28</v>
      </c>
      <c r="F34" s="12"/>
      <c r="G34" s="14">
        <f t="shared" si="4"/>
        <v>0</v>
      </c>
    </row>
    <row r="35" spans="1:7" ht="15.75" x14ac:dyDescent="0.2">
      <c r="A35" s="15" t="s">
        <v>50</v>
      </c>
      <c r="B35" s="16"/>
      <c r="C35" s="16"/>
      <c r="D35" s="16"/>
      <c r="E35" s="16"/>
      <c r="F35" s="16"/>
      <c r="G35" s="17"/>
    </row>
    <row r="36" spans="1:7" ht="16.5" thickBot="1" x14ac:dyDescent="0.25">
      <c r="A36" s="23" t="s">
        <v>49</v>
      </c>
      <c r="B36" s="24"/>
      <c r="C36" s="24"/>
      <c r="D36" s="24"/>
      <c r="E36" s="24"/>
      <c r="F36" s="24"/>
      <c r="G36" s="25"/>
    </row>
    <row r="37" spans="1:7" ht="13.5" thickBot="1" x14ac:dyDescent="0.25">
      <c r="A37" s="5" t="s">
        <v>12</v>
      </c>
      <c r="B37" s="2" t="s">
        <v>41</v>
      </c>
      <c r="C37" s="2" t="s">
        <v>39</v>
      </c>
      <c r="D37" s="3">
        <v>4607097011290</v>
      </c>
      <c r="E37" s="4">
        <v>75.739999999999995</v>
      </c>
      <c r="F37" s="3"/>
      <c r="G37" s="6">
        <f t="shared" ref="G37:G41" si="5">F37*E37</f>
        <v>0</v>
      </c>
    </row>
    <row r="38" spans="1:7" ht="13.5" thickBot="1" x14ac:dyDescent="0.25">
      <c r="A38" s="5" t="s">
        <v>13</v>
      </c>
      <c r="B38" s="2" t="s">
        <v>41</v>
      </c>
      <c r="C38" s="2" t="s">
        <v>39</v>
      </c>
      <c r="D38" s="3">
        <v>4607097011306</v>
      </c>
      <c r="E38" s="4">
        <v>75.739999999999995</v>
      </c>
      <c r="F38" s="3"/>
      <c r="G38" s="6">
        <f t="shared" si="5"/>
        <v>0</v>
      </c>
    </row>
    <row r="39" spans="1:7" ht="13.5" thickBot="1" x14ac:dyDescent="0.25">
      <c r="A39" s="5" t="s">
        <v>14</v>
      </c>
      <c r="B39" s="2" t="s">
        <v>41</v>
      </c>
      <c r="C39" s="2" t="s">
        <v>39</v>
      </c>
      <c r="D39" s="3">
        <v>4607097011313</v>
      </c>
      <c r="E39" s="4">
        <v>75.739999999999995</v>
      </c>
      <c r="F39" s="3"/>
      <c r="G39" s="6">
        <f t="shared" si="5"/>
        <v>0</v>
      </c>
    </row>
    <row r="40" spans="1:7" ht="13.5" thickBot="1" x14ac:dyDescent="0.25">
      <c r="A40" s="5" t="s">
        <v>15</v>
      </c>
      <c r="B40" s="2" t="s">
        <v>41</v>
      </c>
      <c r="C40" s="2" t="s">
        <v>39</v>
      </c>
      <c r="D40" s="3">
        <v>4607097011337</v>
      </c>
      <c r="E40" s="4">
        <v>75.739999999999995</v>
      </c>
      <c r="F40" s="3"/>
      <c r="G40" s="6">
        <f t="shared" si="5"/>
        <v>0</v>
      </c>
    </row>
    <row r="41" spans="1:7" ht="13.5" thickBot="1" x14ac:dyDescent="0.25">
      <c r="A41" s="10" t="s">
        <v>42</v>
      </c>
      <c r="B41" s="11" t="s">
        <v>41</v>
      </c>
      <c r="C41" s="11" t="s">
        <v>39</v>
      </c>
      <c r="D41" s="12">
        <v>4607097011320</v>
      </c>
      <c r="E41" s="4">
        <v>75.739999999999995</v>
      </c>
      <c r="F41" s="12"/>
      <c r="G41" s="14">
        <f t="shared" si="5"/>
        <v>0</v>
      </c>
    </row>
    <row r="42" spans="1:7" ht="15.75" x14ac:dyDescent="0.2">
      <c r="A42" s="15" t="s">
        <v>52</v>
      </c>
      <c r="B42" s="16"/>
      <c r="C42" s="16"/>
      <c r="D42" s="16"/>
      <c r="E42" s="16"/>
      <c r="F42" s="16"/>
      <c r="G42" s="17"/>
    </row>
    <row r="43" spans="1:7" ht="16.5" thickBot="1" x14ac:dyDescent="0.25">
      <c r="A43" s="23" t="s">
        <v>51</v>
      </c>
      <c r="B43" s="24"/>
      <c r="C43" s="24"/>
      <c r="D43" s="24"/>
      <c r="E43" s="24"/>
      <c r="F43" s="24"/>
      <c r="G43" s="25"/>
    </row>
    <row r="44" spans="1:7" ht="13.5" thickBot="1" x14ac:dyDescent="0.25">
      <c r="A44" s="5" t="s">
        <v>16</v>
      </c>
      <c r="B44" s="2" t="s">
        <v>6</v>
      </c>
      <c r="C44" s="2" t="s">
        <v>7</v>
      </c>
      <c r="D44" s="3" t="s">
        <v>43</v>
      </c>
      <c r="E44" s="4">
        <v>0</v>
      </c>
      <c r="F44" s="3"/>
      <c r="G44" s="6">
        <f t="shared" si="2"/>
        <v>0</v>
      </c>
    </row>
    <row r="45" spans="1:7" ht="13.5" thickBot="1" x14ac:dyDescent="0.25">
      <c r="A45" s="5" t="s">
        <v>17</v>
      </c>
      <c r="B45" s="2" t="s">
        <v>6</v>
      </c>
      <c r="C45" s="2" t="s">
        <v>7</v>
      </c>
      <c r="D45" s="3" t="s">
        <v>43</v>
      </c>
      <c r="E45" s="4">
        <v>0</v>
      </c>
      <c r="F45" s="3"/>
      <c r="G45" s="6">
        <f t="shared" si="2"/>
        <v>0</v>
      </c>
    </row>
    <row r="46" spans="1:7" ht="13.5" thickBot="1" x14ac:dyDescent="0.25">
      <c r="A46" s="10" t="s">
        <v>18</v>
      </c>
      <c r="B46" s="11" t="s">
        <v>6</v>
      </c>
      <c r="C46" s="11" t="s">
        <v>7</v>
      </c>
      <c r="D46" s="12">
        <v>4607097012044</v>
      </c>
      <c r="E46" s="13">
        <v>35.200000000000003</v>
      </c>
      <c r="F46" s="12"/>
      <c r="G46" s="14">
        <f t="shared" si="2"/>
        <v>0</v>
      </c>
    </row>
    <row r="47" spans="1:7" ht="15.75" x14ac:dyDescent="0.2">
      <c r="A47" s="15" t="s">
        <v>53</v>
      </c>
      <c r="B47" s="16"/>
      <c r="C47" s="16"/>
      <c r="D47" s="16"/>
      <c r="E47" s="16"/>
      <c r="F47" s="16"/>
      <c r="G47" s="17"/>
    </row>
    <row r="48" spans="1:7" ht="16.5" thickBot="1" x14ac:dyDescent="0.25">
      <c r="A48" s="23" t="s">
        <v>45</v>
      </c>
      <c r="B48" s="24"/>
      <c r="C48" s="24"/>
      <c r="D48" s="24"/>
      <c r="E48" s="24"/>
      <c r="F48" s="24"/>
      <c r="G48" s="25"/>
    </row>
    <row r="49" spans="1:7" ht="13.5" thickBot="1" x14ac:dyDescent="0.25">
      <c r="A49" s="5" t="s">
        <v>23</v>
      </c>
      <c r="B49" s="2" t="s">
        <v>6</v>
      </c>
      <c r="C49" s="2" t="s">
        <v>7</v>
      </c>
      <c r="D49" s="3">
        <v>4607097012129</v>
      </c>
      <c r="E49" s="4">
        <v>42.63</v>
      </c>
      <c r="F49" s="3"/>
      <c r="G49" s="6">
        <f t="shared" ref="G49:G52" si="6">F49*E49</f>
        <v>0</v>
      </c>
    </row>
    <row r="50" spans="1:7" ht="13.5" thickBot="1" x14ac:dyDescent="0.25">
      <c r="A50" s="5" t="s">
        <v>24</v>
      </c>
      <c r="B50" s="2" t="s">
        <v>6</v>
      </c>
      <c r="C50" s="2" t="s">
        <v>7</v>
      </c>
      <c r="D50" s="3" t="s">
        <v>43</v>
      </c>
      <c r="E50" s="4">
        <v>0</v>
      </c>
      <c r="F50" s="3"/>
      <c r="G50" s="6">
        <f t="shared" si="6"/>
        <v>0</v>
      </c>
    </row>
    <row r="51" spans="1:7" ht="13.5" thickBot="1" x14ac:dyDescent="0.25">
      <c r="A51" s="5" t="s">
        <v>25</v>
      </c>
      <c r="B51" s="2" t="s">
        <v>6</v>
      </c>
      <c r="C51" s="2" t="s">
        <v>7</v>
      </c>
      <c r="D51" s="3" t="s">
        <v>43</v>
      </c>
      <c r="E51" s="4">
        <v>0</v>
      </c>
      <c r="F51" s="3"/>
      <c r="G51" s="6">
        <f t="shared" si="6"/>
        <v>0</v>
      </c>
    </row>
    <row r="52" spans="1:7" ht="13.5" thickBot="1" x14ac:dyDescent="0.25">
      <c r="A52" s="10" t="s">
        <v>26</v>
      </c>
      <c r="B52" s="11" t="s">
        <v>6</v>
      </c>
      <c r="C52" s="11" t="s">
        <v>7</v>
      </c>
      <c r="D52" s="12" t="s">
        <v>43</v>
      </c>
      <c r="E52" s="13">
        <v>0</v>
      </c>
      <c r="F52" s="12"/>
      <c r="G52" s="14">
        <f t="shared" si="6"/>
        <v>0</v>
      </c>
    </row>
    <row r="53" spans="1:7" ht="15.75" x14ac:dyDescent="0.2">
      <c r="A53" s="15" t="s">
        <v>54</v>
      </c>
      <c r="B53" s="16"/>
      <c r="C53" s="16"/>
      <c r="D53" s="16"/>
      <c r="E53" s="16"/>
      <c r="F53" s="16"/>
      <c r="G53" s="17"/>
    </row>
    <row r="54" spans="1:7" ht="16.5" thickBot="1" x14ac:dyDescent="0.25">
      <c r="A54" s="23" t="s">
        <v>49</v>
      </c>
      <c r="B54" s="24"/>
      <c r="C54" s="24"/>
      <c r="D54" s="24"/>
      <c r="E54" s="24"/>
      <c r="F54" s="24"/>
      <c r="G54" s="25"/>
    </row>
    <row r="55" spans="1:7" ht="13.5" thickBot="1" x14ac:dyDescent="0.25">
      <c r="A55" s="5" t="s">
        <v>19</v>
      </c>
      <c r="B55" s="2" t="s">
        <v>6</v>
      </c>
      <c r="C55" s="2" t="s">
        <v>7</v>
      </c>
      <c r="D55" s="3">
        <v>4607097012082</v>
      </c>
      <c r="E55" s="4">
        <v>42.63</v>
      </c>
      <c r="F55" s="3"/>
      <c r="G55" s="6">
        <f t="shared" ref="G55:G58" si="7">F55*E55</f>
        <v>0</v>
      </c>
    </row>
    <row r="56" spans="1:7" ht="13.5" thickBot="1" x14ac:dyDescent="0.25">
      <c r="A56" s="5" t="s">
        <v>20</v>
      </c>
      <c r="B56" s="2" t="s">
        <v>6</v>
      </c>
      <c r="C56" s="2" t="s">
        <v>7</v>
      </c>
      <c r="D56" s="3">
        <v>4607097012075</v>
      </c>
      <c r="E56" s="4">
        <v>42.63</v>
      </c>
      <c r="F56" s="3"/>
      <c r="G56" s="6">
        <f t="shared" si="7"/>
        <v>0</v>
      </c>
    </row>
    <row r="57" spans="1:7" ht="13.5" thickBot="1" x14ac:dyDescent="0.25">
      <c r="A57" s="5" t="s">
        <v>21</v>
      </c>
      <c r="B57" s="2" t="s">
        <v>6</v>
      </c>
      <c r="C57" s="2" t="s">
        <v>7</v>
      </c>
      <c r="D57" s="3">
        <v>4607097012068</v>
      </c>
      <c r="E57" s="4">
        <v>38.68</v>
      </c>
      <c r="F57" s="3"/>
      <c r="G57" s="6">
        <f t="shared" si="7"/>
        <v>0</v>
      </c>
    </row>
    <row r="58" spans="1:7" ht="13.5" thickBot="1" x14ac:dyDescent="0.25">
      <c r="A58" s="5" t="s">
        <v>22</v>
      </c>
      <c r="B58" s="2" t="s">
        <v>6</v>
      </c>
      <c r="C58" s="2" t="s">
        <v>7</v>
      </c>
      <c r="D58" s="3">
        <v>4607097012051</v>
      </c>
      <c r="E58" s="4">
        <v>38.68</v>
      </c>
      <c r="F58" s="3"/>
      <c r="G58" s="6">
        <f t="shared" si="7"/>
        <v>0</v>
      </c>
    </row>
    <row r="59" spans="1:7" ht="15.75" thickBot="1" x14ac:dyDescent="0.25">
      <c r="A59" s="20" t="s">
        <v>1</v>
      </c>
      <c r="B59" s="21"/>
      <c r="C59" s="21"/>
      <c r="D59" s="21"/>
      <c r="E59" s="22"/>
      <c r="F59" s="8">
        <f>SUM(F6:F58)</f>
        <v>0</v>
      </c>
      <c r="G59" s="9">
        <f>SUM(G6:G58)</f>
        <v>0</v>
      </c>
    </row>
  </sheetData>
  <mergeCells count="27">
    <mergeCell ref="A59:E59"/>
    <mergeCell ref="A5:G5"/>
    <mergeCell ref="A17:G17"/>
    <mergeCell ref="A43:G43"/>
    <mergeCell ref="A48:G48"/>
    <mergeCell ref="A54:G54"/>
    <mergeCell ref="A23:G23"/>
    <mergeCell ref="A11:G11"/>
    <mergeCell ref="A29:G29"/>
    <mergeCell ref="A36:G36"/>
    <mergeCell ref="A28:G28"/>
    <mergeCell ref="A35:G35"/>
    <mergeCell ref="A42:G42"/>
    <mergeCell ref="A47:G47"/>
    <mergeCell ref="A53:G53"/>
    <mergeCell ref="A1:G1"/>
    <mergeCell ref="A4:G4"/>
    <mergeCell ref="A10:G10"/>
    <mergeCell ref="A16:G16"/>
    <mergeCell ref="A22:G22"/>
    <mergeCell ref="F2:F3"/>
    <mergeCell ref="G2:G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2016-09-20T13:37:19Z</dcterms:modified>
</cp:coreProperties>
</file>