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AO84" i="1"/>
  <c r="AO83" s="1"/>
  <c r="L63" l="1"/>
  <c r="M63"/>
  <c r="X63"/>
  <c r="Y63"/>
  <c r="Z63"/>
  <c r="AA63"/>
  <c r="F63"/>
  <c r="G63"/>
  <c r="AN84" l="1"/>
  <c r="E63"/>
  <c r="D63"/>
  <c r="D58"/>
  <c r="E58"/>
  <c r="F58"/>
  <c r="F57" s="1"/>
  <c r="G58"/>
  <c r="G57" s="1"/>
  <c r="M58"/>
  <c r="L58"/>
  <c r="E57" l="1"/>
  <c r="AB64"/>
  <c r="L57"/>
  <c r="M57"/>
  <c r="Z61"/>
  <c r="Z60" s="1"/>
  <c r="Z59" s="1"/>
  <c r="Z58" s="1"/>
  <c r="Z57" s="1"/>
  <c r="AA61"/>
  <c r="AA60" s="1"/>
  <c r="AA59" s="1"/>
  <c r="AA58" s="1"/>
  <c r="AA57" s="1"/>
  <c r="V59"/>
  <c r="V58" s="1"/>
  <c r="V57" s="1"/>
  <c r="W58"/>
  <c r="W57" s="1"/>
  <c r="X58"/>
  <c r="X57" s="1"/>
  <c r="Y58"/>
  <c r="Y57" s="1"/>
  <c r="D57" l="1"/>
  <c r="AD83" l="1"/>
  <c r="AE83"/>
  <c r="AY115" l="1"/>
  <c r="AX115"/>
  <c r="AX26" s="1"/>
  <c r="AW115"/>
  <c r="AW26" s="1"/>
  <c r="AV115"/>
  <c r="AV26" s="1"/>
  <c r="AU115"/>
  <c r="AU26" s="1"/>
  <c r="AT115"/>
  <c r="AT26" s="1"/>
  <c r="AS115"/>
  <c r="AS26" s="1"/>
  <c r="AR115"/>
  <c r="AR26" s="1"/>
  <c r="AQ115"/>
  <c r="AQ26" s="1"/>
  <c r="AP115"/>
  <c r="AP26" s="1"/>
  <c r="AO115"/>
  <c r="AO26" s="1"/>
  <c r="AN115"/>
  <c r="AN26" s="1"/>
  <c r="AM115"/>
  <c r="AL115"/>
  <c r="AL26" s="1"/>
  <c r="AK115"/>
  <c r="AK26" s="1"/>
  <c r="AJ115"/>
  <c r="AJ26" s="1"/>
  <c r="AI115"/>
  <c r="AI26" s="1"/>
  <c r="AH115"/>
  <c r="AH26" s="1"/>
  <c r="AG115"/>
  <c r="AG26" s="1"/>
  <c r="AF115"/>
  <c r="AF26" s="1"/>
  <c r="AE115"/>
  <c r="AE26" s="1"/>
  <c r="AD115"/>
  <c r="AD26" s="1"/>
  <c r="AC115"/>
  <c r="AC26" s="1"/>
  <c r="AB115"/>
  <c r="AB26" s="1"/>
  <c r="AA115"/>
  <c r="AA26" s="1"/>
  <c r="Z115"/>
  <c r="Z26" s="1"/>
  <c r="Y115"/>
  <c r="Y26" s="1"/>
  <c r="X115"/>
  <c r="X26" s="1"/>
  <c r="W115"/>
  <c r="V115"/>
  <c r="V26" s="1"/>
  <c r="U115"/>
  <c r="U26" s="1"/>
  <c r="T115"/>
  <c r="T26" s="1"/>
  <c r="S115"/>
  <c r="R115"/>
  <c r="R26" s="1"/>
  <c r="Q115"/>
  <c r="Q26" s="1"/>
  <c r="P115"/>
  <c r="P26" s="1"/>
  <c r="O115"/>
  <c r="O26" s="1"/>
  <c r="N115"/>
  <c r="N26" s="1"/>
  <c r="M115"/>
  <c r="M26" s="1"/>
  <c r="L115"/>
  <c r="L26" s="1"/>
  <c r="K115"/>
  <c r="J115"/>
  <c r="J26" s="1"/>
  <c r="I115"/>
  <c r="I26" s="1"/>
  <c r="H115"/>
  <c r="H26" s="1"/>
  <c r="G115"/>
  <c r="G26" s="1"/>
  <c r="F115"/>
  <c r="F26" s="1"/>
  <c r="E115"/>
  <c r="E26" s="1"/>
  <c r="D115"/>
  <c r="D26" s="1"/>
  <c r="AY111"/>
  <c r="AY24" s="1"/>
  <c r="AX111"/>
  <c r="AX24" s="1"/>
  <c r="AW111"/>
  <c r="AW24" s="1"/>
  <c r="AV111"/>
  <c r="AV24" s="1"/>
  <c r="AU111"/>
  <c r="AU24" s="1"/>
  <c r="AT111"/>
  <c r="AT24" s="1"/>
  <c r="AS111"/>
  <c r="AS24" s="1"/>
  <c r="AR111"/>
  <c r="AR24" s="1"/>
  <c r="AQ111"/>
  <c r="AP111"/>
  <c r="AP24" s="1"/>
  <c r="AO111"/>
  <c r="AO24" s="1"/>
  <c r="AN111"/>
  <c r="AN24" s="1"/>
  <c r="AM111"/>
  <c r="AM24" s="1"/>
  <c r="AL111"/>
  <c r="AL24" s="1"/>
  <c r="AK111"/>
  <c r="AK24" s="1"/>
  <c r="AJ111"/>
  <c r="AJ24" s="1"/>
  <c r="AI111"/>
  <c r="AI24" s="1"/>
  <c r="AH111"/>
  <c r="AH24" s="1"/>
  <c r="AG111"/>
  <c r="AG24" s="1"/>
  <c r="AF111"/>
  <c r="AF24" s="1"/>
  <c r="AE111"/>
  <c r="AD111"/>
  <c r="AD24" s="1"/>
  <c r="AC111"/>
  <c r="AC24" s="1"/>
  <c r="AB111"/>
  <c r="AB24" s="1"/>
  <c r="AA111"/>
  <c r="AA24" s="1"/>
  <c r="Z111"/>
  <c r="Z24" s="1"/>
  <c r="Y111"/>
  <c r="Y24" s="1"/>
  <c r="X111"/>
  <c r="X24" s="1"/>
  <c r="W111"/>
  <c r="V111"/>
  <c r="V24" s="1"/>
  <c r="U111"/>
  <c r="U24" s="1"/>
  <c r="T111"/>
  <c r="T24" s="1"/>
  <c r="S111"/>
  <c r="S24" s="1"/>
  <c r="R111"/>
  <c r="R24" s="1"/>
  <c r="Q111"/>
  <c r="Q24" s="1"/>
  <c r="P111"/>
  <c r="P24" s="1"/>
  <c r="O111"/>
  <c r="N111"/>
  <c r="N24" s="1"/>
  <c r="M111"/>
  <c r="M24" s="1"/>
  <c r="L111"/>
  <c r="L24" s="1"/>
  <c r="K111"/>
  <c r="K24" s="1"/>
  <c r="J111"/>
  <c r="J24" s="1"/>
  <c r="I111"/>
  <c r="I24" s="1"/>
  <c r="H111"/>
  <c r="H24" s="1"/>
  <c r="G111"/>
  <c r="F111"/>
  <c r="F24" s="1"/>
  <c r="E111"/>
  <c r="E24" s="1"/>
  <c r="D111"/>
  <c r="D24" s="1"/>
  <c r="AY106"/>
  <c r="AX106"/>
  <c r="AX23" s="1"/>
  <c r="AW106"/>
  <c r="AW23" s="1"/>
  <c r="AV106"/>
  <c r="AV23" s="1"/>
  <c r="AU106"/>
  <c r="AU23" s="1"/>
  <c r="AT106"/>
  <c r="AT23" s="1"/>
  <c r="AS106"/>
  <c r="AS23" s="1"/>
  <c r="AR106"/>
  <c r="AR23" s="1"/>
  <c r="AQ106"/>
  <c r="AQ23" s="1"/>
  <c r="AP106"/>
  <c r="AP23" s="1"/>
  <c r="AO106"/>
  <c r="AO23" s="1"/>
  <c r="AN106"/>
  <c r="AN23" s="1"/>
  <c r="AM106"/>
  <c r="AL106"/>
  <c r="AL23" s="1"/>
  <c r="AK106"/>
  <c r="AK23" s="1"/>
  <c r="AJ106"/>
  <c r="AJ23" s="1"/>
  <c r="AI106"/>
  <c r="AI23" s="1"/>
  <c r="AH106"/>
  <c r="AH23" s="1"/>
  <c r="AG106"/>
  <c r="AG23" s="1"/>
  <c r="AF106"/>
  <c r="AF23" s="1"/>
  <c r="AE106"/>
  <c r="AE23" s="1"/>
  <c r="AD106"/>
  <c r="AD23" s="1"/>
  <c r="AC106"/>
  <c r="AC23" s="1"/>
  <c r="AB106"/>
  <c r="AB23" s="1"/>
  <c r="AA106"/>
  <c r="Z106"/>
  <c r="Z23" s="1"/>
  <c r="Y106"/>
  <c r="Y23" s="1"/>
  <c r="X106"/>
  <c r="X23" s="1"/>
  <c r="W106"/>
  <c r="W23" s="1"/>
  <c r="V106"/>
  <c r="V23" s="1"/>
  <c r="U106"/>
  <c r="U23" s="1"/>
  <c r="T106"/>
  <c r="T23" s="1"/>
  <c r="S106"/>
  <c r="R106"/>
  <c r="R23" s="1"/>
  <c r="Q106"/>
  <c r="Q23" s="1"/>
  <c r="P106"/>
  <c r="P23" s="1"/>
  <c r="O106"/>
  <c r="N106"/>
  <c r="N23" s="1"/>
  <c r="M106"/>
  <c r="M23" s="1"/>
  <c r="L106"/>
  <c r="L23" s="1"/>
  <c r="K106"/>
  <c r="K23" s="1"/>
  <c r="J106"/>
  <c r="J23" s="1"/>
  <c r="I106"/>
  <c r="I23" s="1"/>
  <c r="H106"/>
  <c r="H23" s="1"/>
  <c r="G106"/>
  <c r="G23" s="1"/>
  <c r="F106"/>
  <c r="F23" s="1"/>
  <c r="E106"/>
  <c r="E23" s="1"/>
  <c r="D106"/>
  <c r="D23" s="1"/>
  <c r="AY84"/>
  <c r="AY83" s="1"/>
  <c r="AX84"/>
  <c r="AX83" s="1"/>
  <c r="AW84"/>
  <c r="AW83" s="1"/>
  <c r="AV84"/>
  <c r="AV83" s="1"/>
  <c r="AU84"/>
  <c r="AU83" s="1"/>
  <c r="AT84"/>
  <c r="AT83" s="1"/>
  <c r="AS84"/>
  <c r="AS83" s="1"/>
  <c r="AR84"/>
  <c r="AR83" s="1"/>
  <c r="AQ84"/>
  <c r="AP84"/>
  <c r="AP83" s="1"/>
  <c r="AN83"/>
  <c r="AM84"/>
  <c r="AM83" s="1"/>
  <c r="AL84"/>
  <c r="AL83" s="1"/>
  <c r="AK84"/>
  <c r="AK83" s="1"/>
  <c r="AJ84"/>
  <c r="AJ83" s="1"/>
  <c r="AI84"/>
  <c r="AI83" s="1"/>
  <c r="AH84"/>
  <c r="AH83" s="1"/>
  <c r="AG84"/>
  <c r="AG83" s="1"/>
  <c r="AF84"/>
  <c r="AF83" s="1"/>
  <c r="AC84"/>
  <c r="AB84"/>
  <c r="AB83" s="1"/>
  <c r="AA84"/>
  <c r="AA83" s="1"/>
  <c r="Z84"/>
  <c r="Z83" s="1"/>
  <c r="Y84"/>
  <c r="Y83" s="1"/>
  <c r="X84"/>
  <c r="X83" s="1"/>
  <c r="W84"/>
  <c r="W83" s="1"/>
  <c r="V84"/>
  <c r="V83" s="1"/>
  <c r="U84"/>
  <c r="U83" s="1"/>
  <c r="T84"/>
  <c r="T83" s="1"/>
  <c r="S84"/>
  <c r="S83" s="1"/>
  <c r="R84"/>
  <c r="R83" s="1"/>
  <c r="Q84"/>
  <c r="Q83" s="1"/>
  <c r="P84"/>
  <c r="P83" s="1"/>
  <c r="O84"/>
  <c r="O83" s="1"/>
  <c r="N84"/>
  <c r="N83" s="1"/>
  <c r="M84"/>
  <c r="L84"/>
  <c r="L83" s="1"/>
  <c r="K84"/>
  <c r="K83" s="1"/>
  <c r="J84"/>
  <c r="J83" s="1"/>
  <c r="I84"/>
  <c r="I83" s="1"/>
  <c r="H84"/>
  <c r="H83" s="1"/>
  <c r="G84"/>
  <c r="G83" s="1"/>
  <c r="F84"/>
  <c r="F83" s="1"/>
  <c r="E84"/>
  <c r="E83" s="1"/>
  <c r="D84"/>
  <c r="D83" s="1"/>
  <c r="AQ83"/>
  <c r="AC83"/>
  <c r="M83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AO79"/>
  <c r="AO78" s="1"/>
  <c r="AN79"/>
  <c r="AM79"/>
  <c r="AL79"/>
  <c r="AL78" s="1"/>
  <c r="AK79"/>
  <c r="AK78" s="1"/>
  <c r="AJ79"/>
  <c r="AI79"/>
  <c r="AH79"/>
  <c r="AH78" s="1"/>
  <c r="AG79"/>
  <c r="AG78" s="1"/>
  <c r="AF79"/>
  <c r="AE79"/>
  <c r="AD79"/>
  <c r="AD78" s="1"/>
  <c r="AC79"/>
  <c r="AC78" s="1"/>
  <c r="AB79"/>
  <c r="AA79"/>
  <c r="Z79"/>
  <c r="Z78" s="1"/>
  <c r="Y79"/>
  <c r="Y78" s="1"/>
  <c r="X79"/>
  <c r="W79"/>
  <c r="V79"/>
  <c r="V78" s="1"/>
  <c r="U79"/>
  <c r="U78" s="1"/>
  <c r="T79"/>
  <c r="S79"/>
  <c r="R79"/>
  <c r="R78" s="1"/>
  <c r="Q79"/>
  <c r="Q78" s="1"/>
  <c r="P79"/>
  <c r="O79"/>
  <c r="N79"/>
  <c r="N78" s="1"/>
  <c r="M79"/>
  <c r="M78" s="1"/>
  <c r="L79"/>
  <c r="K79"/>
  <c r="J79"/>
  <c r="J78" s="1"/>
  <c r="I79"/>
  <c r="I78" s="1"/>
  <c r="H79"/>
  <c r="G79"/>
  <c r="F79"/>
  <c r="F78" s="1"/>
  <c r="E79"/>
  <c r="E78" s="1"/>
  <c r="D79"/>
  <c r="AO76"/>
  <c r="AN76"/>
  <c r="AN73" s="1"/>
  <c r="AM76"/>
  <c r="AL76"/>
  <c r="AK76"/>
  <c r="AJ76"/>
  <c r="AJ73" s="1"/>
  <c r="AI76"/>
  <c r="AI73" s="1"/>
  <c r="AH76"/>
  <c r="AG76"/>
  <c r="AF76"/>
  <c r="AF73" s="1"/>
  <c r="AE76"/>
  <c r="AD76"/>
  <c r="AC76"/>
  <c r="AB76"/>
  <c r="AB73" s="1"/>
  <c r="AA76"/>
  <c r="AA73" s="1"/>
  <c r="Z76"/>
  <c r="Y76"/>
  <c r="X76"/>
  <c r="W76"/>
  <c r="V76"/>
  <c r="U76"/>
  <c r="T76"/>
  <c r="T73" s="1"/>
  <c r="S76"/>
  <c r="R76"/>
  <c r="Q76"/>
  <c r="P76"/>
  <c r="O76"/>
  <c r="N76"/>
  <c r="M76"/>
  <c r="L76"/>
  <c r="K76"/>
  <c r="J76"/>
  <c r="I76"/>
  <c r="H76"/>
  <c r="H73" s="1"/>
  <c r="G76"/>
  <c r="F76"/>
  <c r="E76"/>
  <c r="D76"/>
  <c r="AO74"/>
  <c r="AO73" s="1"/>
  <c r="AN74"/>
  <c r="AM74"/>
  <c r="AL74"/>
  <c r="AL73" s="1"/>
  <c r="AK74"/>
  <c r="AK73" s="1"/>
  <c r="AJ74"/>
  <c r="AI74"/>
  <c r="AH74"/>
  <c r="AH73" s="1"/>
  <c r="AG74"/>
  <c r="AG73" s="1"/>
  <c r="AF74"/>
  <c r="AE74"/>
  <c r="AD74"/>
  <c r="AD73" s="1"/>
  <c r="AC74"/>
  <c r="AC73" s="1"/>
  <c r="AB74"/>
  <c r="AA74"/>
  <c r="Z74"/>
  <c r="Y74"/>
  <c r="Y73" s="1"/>
  <c r="X74"/>
  <c r="W74"/>
  <c r="V74"/>
  <c r="V73" s="1"/>
  <c r="U74"/>
  <c r="U73" s="1"/>
  <c r="T74"/>
  <c r="S74"/>
  <c r="R74"/>
  <c r="R73" s="1"/>
  <c r="Q74"/>
  <c r="Q73" s="1"/>
  <c r="P74"/>
  <c r="O74"/>
  <c r="N74"/>
  <c r="N73" s="1"/>
  <c r="M74"/>
  <c r="M73" s="1"/>
  <c r="L74"/>
  <c r="K74"/>
  <c r="J74"/>
  <c r="J73" s="1"/>
  <c r="I74"/>
  <c r="I73" s="1"/>
  <c r="H74"/>
  <c r="G74"/>
  <c r="F74"/>
  <c r="F73" s="1"/>
  <c r="E74"/>
  <c r="E73" s="1"/>
  <c r="D74"/>
  <c r="AM73"/>
  <c r="AE7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AA30" s="1"/>
  <c r="AA29" s="1"/>
  <c r="Z31"/>
  <c r="Y31"/>
  <c r="X31"/>
  <c r="W31"/>
  <c r="W30" s="1"/>
  <c r="V31"/>
  <c r="U31"/>
  <c r="T31"/>
  <c r="S31"/>
  <c r="S30" s="1"/>
  <c r="R31"/>
  <c r="Q31"/>
  <c r="P31"/>
  <c r="O31"/>
  <c r="O30" s="1"/>
  <c r="N31"/>
  <c r="N30" s="1"/>
  <c r="M31"/>
  <c r="M30" s="1"/>
  <c r="L31"/>
  <c r="K31"/>
  <c r="K30" s="1"/>
  <c r="J31"/>
  <c r="J30" s="1"/>
  <c r="I31"/>
  <c r="I30" s="1"/>
  <c r="H31"/>
  <c r="H30" s="1"/>
  <c r="G31"/>
  <c r="G30" s="1"/>
  <c r="F31"/>
  <c r="F30" s="1"/>
  <c r="F29" s="1"/>
  <c r="F21" s="1"/>
  <c r="E31"/>
  <c r="E30" s="1"/>
  <c r="E29" s="1"/>
  <c r="E21" s="1"/>
  <c r="D31"/>
  <c r="D30" s="1"/>
  <c r="D29" s="1"/>
  <c r="D21" s="1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D30"/>
  <c r="AC30"/>
  <c r="AB30"/>
  <c r="Z30"/>
  <c r="Z29" s="1"/>
  <c r="Y30"/>
  <c r="X30"/>
  <c r="V30"/>
  <c r="U30"/>
  <c r="T30"/>
  <c r="R30"/>
  <c r="Q30"/>
  <c r="P30"/>
  <c r="AY26"/>
  <c r="AM26"/>
  <c r="W26"/>
  <c r="S26"/>
  <c r="K26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Q24"/>
  <c r="AE24"/>
  <c r="W24"/>
  <c r="O24"/>
  <c r="G24"/>
  <c r="AY23"/>
  <c r="AM23"/>
  <c r="AA23"/>
  <c r="S23"/>
  <c r="O23"/>
  <c r="AE30" l="1"/>
  <c r="G73"/>
  <c r="G72" s="1"/>
  <c r="G22" s="1"/>
  <c r="K73"/>
  <c r="K72" s="1"/>
  <c r="O73"/>
  <c r="S73"/>
  <c r="W73"/>
  <c r="W72" s="1"/>
  <c r="W22" s="1"/>
  <c r="G78"/>
  <c r="K78"/>
  <c r="O78"/>
  <c r="S78"/>
  <c r="S72" s="1"/>
  <c r="W78"/>
  <c r="AA78"/>
  <c r="AE78"/>
  <c r="AI78"/>
  <c r="AI72" s="1"/>
  <c r="AM78"/>
  <c r="D73"/>
  <c r="L73"/>
  <c r="P73"/>
  <c r="P72" s="1"/>
  <c r="X73"/>
  <c r="D78"/>
  <c r="H78"/>
  <c r="L78"/>
  <c r="L72" s="1"/>
  <c r="L22" s="1"/>
  <c r="P78"/>
  <c r="T78"/>
  <c r="AB78"/>
  <c r="AF78"/>
  <c r="AF72" s="1"/>
  <c r="AJ78"/>
  <c r="AN78"/>
  <c r="G29"/>
  <c r="G21" s="1"/>
  <c r="V29"/>
  <c r="V21" s="1"/>
  <c r="W29"/>
  <c r="W21" s="1"/>
  <c r="X29"/>
  <c r="X21" s="1"/>
  <c r="Y29"/>
  <c r="Y21" s="1"/>
  <c r="M29"/>
  <c r="M21" s="1"/>
  <c r="Z21"/>
  <c r="AA21"/>
  <c r="AU22"/>
  <c r="M72"/>
  <c r="M22" s="1"/>
  <c r="I72"/>
  <c r="AN72"/>
  <c r="AS22"/>
  <c r="AE72"/>
  <c r="AQ22"/>
  <c r="AR22"/>
  <c r="J72"/>
  <c r="R72"/>
  <c r="F72"/>
  <c r="F22" s="1"/>
  <c r="F20" s="1"/>
  <c r="N72"/>
  <c r="V72"/>
  <c r="V22" s="1"/>
  <c r="O72"/>
  <c r="U72"/>
  <c r="AM72"/>
  <c r="AM22" s="1"/>
  <c r="AM20" s="1"/>
  <c r="AY22"/>
  <c r="AC72"/>
  <c r="E72"/>
  <c r="E22" s="1"/>
  <c r="E20" s="1"/>
  <c r="AB72"/>
  <c r="AK72"/>
  <c r="Q72"/>
  <c r="L30"/>
  <c r="Z73"/>
  <c r="Y72"/>
  <c r="Y22" s="1"/>
  <c r="AD72"/>
  <c r="D72"/>
  <c r="D22" s="1"/>
  <c r="D20" s="1"/>
  <c r="H72"/>
  <c r="AG72"/>
  <c r="AO72"/>
  <c r="AW22"/>
  <c r="AJ72"/>
  <c r="AV22"/>
  <c r="T72"/>
  <c r="AH72"/>
  <c r="AL72"/>
  <c r="AP22"/>
  <c r="AT22"/>
  <c r="AX22"/>
  <c r="AA72"/>
  <c r="X78"/>
  <c r="X72" l="1"/>
  <c r="X22" s="1"/>
  <c r="AF22"/>
  <c r="T22"/>
  <c r="T70"/>
  <c r="T69" s="1"/>
  <c r="T68" s="1"/>
  <c r="T67" s="1"/>
  <c r="T66" s="1"/>
  <c r="T65" s="1"/>
  <c r="T64" s="1"/>
  <c r="T63" s="1"/>
  <c r="T61" s="1"/>
  <c r="T60" s="1"/>
  <c r="T59" s="1"/>
  <c r="T58" s="1"/>
  <c r="T57" s="1"/>
  <c r="T29" s="1"/>
  <c r="T21" s="1"/>
  <c r="AA22"/>
  <c r="AL22"/>
  <c r="K22"/>
  <c r="O22"/>
  <c r="O70"/>
  <c r="O69" s="1"/>
  <c r="O68" s="1"/>
  <c r="O67" s="1"/>
  <c r="O66" s="1"/>
  <c r="O65" s="1"/>
  <c r="O64" s="1"/>
  <c r="O63" s="1"/>
  <c r="O61" s="1"/>
  <c r="O60" s="1"/>
  <c r="O59" s="1"/>
  <c r="O58" s="1"/>
  <c r="O57" s="1"/>
  <c r="O29" s="1"/>
  <c r="O21" s="1"/>
  <c r="O20" s="1"/>
  <c r="I22"/>
  <c r="I70"/>
  <c r="I69" s="1"/>
  <c r="I68" s="1"/>
  <c r="I67" s="1"/>
  <c r="I66" s="1"/>
  <c r="I65" s="1"/>
  <c r="I64" s="1"/>
  <c r="I63" s="1"/>
  <c r="I61" s="1"/>
  <c r="I60" s="1"/>
  <c r="I59" s="1"/>
  <c r="I58" s="1"/>
  <c r="I57" s="1"/>
  <c r="I29" s="1"/>
  <c r="I21" s="1"/>
  <c r="I20" s="1"/>
  <c r="AB22"/>
  <c r="N22"/>
  <c r="N70"/>
  <c r="N69" s="1"/>
  <c r="N68" s="1"/>
  <c r="N67" s="1"/>
  <c r="N66" s="1"/>
  <c r="N65" s="1"/>
  <c r="N64" s="1"/>
  <c r="N63" s="1"/>
  <c r="N61" s="1"/>
  <c r="N60" s="1"/>
  <c r="N59" s="1"/>
  <c r="N58" s="1"/>
  <c r="N57" s="1"/>
  <c r="N29" s="1"/>
  <c r="N21" s="1"/>
  <c r="N20" s="1"/>
  <c r="S22"/>
  <c r="P22"/>
  <c r="Z72"/>
  <c r="AG22"/>
  <c r="H22"/>
  <c r="U22"/>
  <c r="AJ22"/>
  <c r="AK22"/>
  <c r="AC22"/>
  <c r="J22"/>
  <c r="AH22"/>
  <c r="AD22"/>
  <c r="Q22"/>
  <c r="AI22"/>
  <c r="R22"/>
  <c r="AE22"/>
  <c r="AN22"/>
  <c r="AO22"/>
  <c r="X20"/>
  <c r="T20"/>
  <c r="Y20"/>
  <c r="L29"/>
  <c r="L21" s="1"/>
  <c r="L20" s="1"/>
  <c r="W20"/>
  <c r="G20"/>
  <c r="V20"/>
  <c r="M20"/>
  <c r="AA20"/>
  <c r="Z22" l="1"/>
  <c r="Z20" s="1"/>
  <c r="AB67"/>
  <c r="AB66"/>
  <c r="AB65"/>
  <c r="AB69"/>
  <c r="AB68"/>
  <c r="AB70"/>
  <c r="R70"/>
  <c r="R69" s="1"/>
  <c r="R68" s="1"/>
  <c r="R67" s="1"/>
  <c r="R66" s="1"/>
  <c r="R65" s="1"/>
  <c r="R64" s="1"/>
  <c r="R63" s="1"/>
  <c r="R61" s="1"/>
  <c r="R60" s="1"/>
  <c r="R59" s="1"/>
  <c r="R58" s="1"/>
  <c r="R57" s="1"/>
  <c r="R29" s="1"/>
  <c r="R21" s="1"/>
  <c r="R20" s="1"/>
  <c r="U70"/>
  <c r="U69" s="1"/>
  <c r="U68" s="1"/>
  <c r="U67" s="1"/>
  <c r="U66" s="1"/>
  <c r="U65" s="1"/>
  <c r="U64" s="1"/>
  <c r="U63" s="1"/>
  <c r="U61" s="1"/>
  <c r="U60" s="1"/>
  <c r="U59" s="1"/>
  <c r="U58" s="1"/>
  <c r="U57" s="1"/>
  <c r="U29" s="1"/>
  <c r="U21" s="1"/>
  <c r="U20" s="1"/>
  <c r="K70"/>
  <c r="K69" s="1"/>
  <c r="K68" s="1"/>
  <c r="K67" s="1"/>
  <c r="K66" s="1"/>
  <c r="K65" s="1"/>
  <c r="K64" s="1"/>
  <c r="K63" s="1"/>
  <c r="K61" s="1"/>
  <c r="K58" s="1"/>
  <c r="K57" s="1"/>
  <c r="K29" s="1"/>
  <c r="K21" s="1"/>
  <c r="K20" s="1"/>
  <c r="J70"/>
  <c r="J69" s="1"/>
  <c r="J68" s="1"/>
  <c r="J67" s="1"/>
  <c r="J66" s="1"/>
  <c r="J65" s="1"/>
  <c r="J64" s="1"/>
  <c r="J63" s="1"/>
  <c r="J61" s="1"/>
  <c r="J58" s="1"/>
  <c r="J57" s="1"/>
  <c r="J29" s="1"/>
  <c r="J21" s="1"/>
  <c r="J20" s="1"/>
  <c r="Q70"/>
  <c r="Q69" s="1"/>
  <c r="Q68" s="1"/>
  <c r="Q67" s="1"/>
  <c r="Q66" s="1"/>
  <c r="Q65" s="1"/>
  <c r="Q64" s="1"/>
  <c r="Q63" s="1"/>
  <c r="Q61" s="1"/>
  <c r="Q60" s="1"/>
  <c r="Q59" s="1"/>
  <c r="Q58" s="1"/>
  <c r="Q57" s="1"/>
  <c r="Q29" s="1"/>
  <c r="Q21" s="1"/>
  <c r="Q20" s="1"/>
  <c r="H70"/>
  <c r="H69" s="1"/>
  <c r="H68" s="1"/>
  <c r="H67" s="1"/>
  <c r="H66" s="1"/>
  <c r="H65" s="1"/>
  <c r="H63" s="1"/>
  <c r="H61" s="1"/>
  <c r="H60" s="1"/>
  <c r="H59" s="1"/>
  <c r="H58" s="1"/>
  <c r="H57" s="1"/>
  <c r="H29" s="1"/>
  <c r="H21" s="1"/>
  <c r="H20" s="1"/>
  <c r="P70"/>
  <c r="P69" s="1"/>
  <c r="P68" s="1"/>
  <c r="P67" s="1"/>
  <c r="P66" s="1"/>
  <c r="P65" s="1"/>
  <c r="P64" s="1"/>
  <c r="P63" s="1"/>
  <c r="P61" s="1"/>
  <c r="P60" s="1"/>
  <c r="P59" s="1"/>
  <c r="P58" s="1"/>
  <c r="P57" s="1"/>
  <c r="P29" s="1"/>
  <c r="P21" s="1"/>
  <c r="P20" s="1"/>
  <c r="S70"/>
  <c r="S69" s="1"/>
  <c r="S68" s="1"/>
  <c r="S67" s="1"/>
  <c r="S66" s="1"/>
  <c r="S65" s="1"/>
  <c r="S64" s="1"/>
  <c r="S63" s="1"/>
  <c r="S61" s="1"/>
  <c r="S60" s="1"/>
  <c r="S59" s="1"/>
  <c r="S58" s="1"/>
  <c r="S57" s="1"/>
  <c r="S29" s="1"/>
  <c r="S21" s="1"/>
  <c r="S20" s="1"/>
  <c r="AP29"/>
  <c r="AP21" s="1"/>
  <c r="AP20" s="1"/>
  <c r="AC65" l="1"/>
  <c r="AC69"/>
  <c r="AD68" s="1"/>
  <c r="AC64"/>
  <c r="AB63"/>
  <c r="AB61" s="1"/>
  <c r="AB60" s="1"/>
  <c r="AB59" s="1"/>
  <c r="AB58" s="1"/>
  <c r="AB57" s="1"/>
  <c r="AB29" s="1"/>
  <c r="AB21" s="1"/>
  <c r="AB20" s="1"/>
  <c r="AL70"/>
  <c r="AK70"/>
  <c r="AC68"/>
  <c r="AC66"/>
  <c r="AC67"/>
  <c r="AC70"/>
  <c r="AO29"/>
  <c r="AO21" s="1"/>
  <c r="AO20" s="1"/>
  <c r="AD67" l="1"/>
  <c r="AC63"/>
  <c r="AC61" s="1"/>
  <c r="AC60" s="1"/>
  <c r="AC59" s="1"/>
  <c r="AC58" s="1"/>
  <c r="AC57" s="1"/>
  <c r="AC29" s="1"/>
  <c r="AC21" s="1"/>
  <c r="AC20" s="1"/>
  <c r="AD70"/>
  <c r="AE69" s="1"/>
  <c r="AG70"/>
  <c r="AD66"/>
  <c r="AI70"/>
  <c r="AD64"/>
  <c r="AD69"/>
  <c r="AH70"/>
  <c r="AJ69" s="1"/>
  <c r="AE65"/>
  <c r="AJ70"/>
  <c r="AL69" s="1"/>
  <c r="AD65"/>
  <c r="AQ29"/>
  <c r="AQ21" s="1"/>
  <c r="AQ20" s="1"/>
  <c r="AR29"/>
  <c r="AR21" s="1"/>
  <c r="AR20" s="1"/>
  <c r="AI69" l="1"/>
  <c r="AK68" s="1"/>
  <c r="AF68"/>
  <c r="AE68"/>
  <c r="AD63"/>
  <c r="AD61" s="1"/>
  <c r="AD60" s="1"/>
  <c r="AD59" s="1"/>
  <c r="AD58" s="1"/>
  <c r="AD57" s="1"/>
  <c r="AD29" s="1"/>
  <c r="AD21" s="1"/>
  <c r="AD20" s="1"/>
  <c r="AF70"/>
  <c r="AH69" s="1"/>
  <c r="AJ68" s="1"/>
  <c r="AM69"/>
  <c r="AN70"/>
  <c r="AM70"/>
  <c r="AN69" s="1"/>
  <c r="AE66"/>
  <c r="AN68"/>
  <c r="AE64"/>
  <c r="AE67"/>
  <c r="AK69"/>
  <c r="AM68" s="1"/>
  <c r="AE70"/>
  <c r="AF69" s="1"/>
  <c r="AT29"/>
  <c r="AT21" s="1"/>
  <c r="AT20" s="1"/>
  <c r="AS29"/>
  <c r="AS21" s="1"/>
  <c r="AS20" s="1"/>
  <c r="AG68" l="1"/>
  <c r="AG69"/>
  <c r="AI68" s="1"/>
  <c r="AK67" s="1"/>
  <c r="AM66" s="1"/>
  <c r="AE63"/>
  <c r="AE61" s="1"/>
  <c r="AE60" s="1"/>
  <c r="AE59" s="1"/>
  <c r="AE58" s="1"/>
  <c r="AE57" s="1"/>
  <c r="AE29" s="1"/>
  <c r="AE21" s="1"/>
  <c r="AE20" s="1"/>
  <c r="AF66"/>
  <c r="AL68"/>
  <c r="AF64"/>
  <c r="AG67"/>
  <c r="AF67"/>
  <c r="AG66" s="1"/>
  <c r="AF65"/>
  <c r="AL67"/>
  <c r="AV29"/>
  <c r="AV21" s="1"/>
  <c r="AV20" s="1"/>
  <c r="AU29"/>
  <c r="AU21" s="1"/>
  <c r="AU20" s="1"/>
  <c r="AH68" l="1"/>
  <c r="AJ67" s="1"/>
  <c r="AL66" s="1"/>
  <c r="AI67"/>
  <c r="AK66" s="1"/>
  <c r="AM65" s="1"/>
  <c r="AH67"/>
  <c r="AF63"/>
  <c r="AF61" s="1"/>
  <c r="AF60" s="1"/>
  <c r="AF59" s="1"/>
  <c r="AF58" s="1"/>
  <c r="AF57" s="1"/>
  <c r="AF29" s="1"/>
  <c r="AF21" s="1"/>
  <c r="AF20" s="1"/>
  <c r="AN67"/>
  <c r="AM67"/>
  <c r="AN65" s="1"/>
  <c r="AG64"/>
  <c r="AH65"/>
  <c r="AH66"/>
  <c r="AG65"/>
  <c r="AW29"/>
  <c r="AW21" s="1"/>
  <c r="AW20" s="1"/>
  <c r="AJ66" l="1"/>
  <c r="AL65" s="1"/>
  <c r="AI64"/>
  <c r="AI63" s="1"/>
  <c r="AI61" s="1"/>
  <c r="AI60" s="1"/>
  <c r="AI59" s="1"/>
  <c r="AI58" s="1"/>
  <c r="AI57" s="1"/>
  <c r="AI29" s="1"/>
  <c r="AI21" s="1"/>
  <c r="AI20" s="1"/>
  <c r="AN64"/>
  <c r="AI66"/>
  <c r="AJ65"/>
  <c r="AN66"/>
  <c r="AO64" s="1"/>
  <c r="AO63" s="1"/>
  <c r="AG63"/>
  <c r="AG61" s="1"/>
  <c r="AG60" s="1"/>
  <c r="AG59" s="1"/>
  <c r="AG58" s="1"/>
  <c r="AG57" s="1"/>
  <c r="AG29" s="1"/>
  <c r="AG21" s="1"/>
  <c r="AG20" s="1"/>
  <c r="AI65"/>
  <c r="AK64" s="1"/>
  <c r="AH64"/>
  <c r="AH63" s="1"/>
  <c r="AH61" s="1"/>
  <c r="AH60" s="1"/>
  <c r="AH59" s="1"/>
  <c r="AH58" s="1"/>
  <c r="AH57" s="1"/>
  <c r="AH29" s="1"/>
  <c r="AH21" s="1"/>
  <c r="AH20" s="1"/>
  <c r="AX29"/>
  <c r="AX21" s="1"/>
  <c r="AX20" s="1"/>
  <c r="AN63" l="1"/>
  <c r="AN61" s="1"/>
  <c r="AN60" s="1"/>
  <c r="AN59" s="1"/>
  <c r="AN58" s="1"/>
  <c r="AN57" s="1"/>
  <c r="AN29" s="1"/>
  <c r="AN21" s="1"/>
  <c r="AN20" s="1"/>
  <c r="AK63"/>
  <c r="AK61" s="1"/>
  <c r="AK60" s="1"/>
  <c r="AK59" s="1"/>
  <c r="AK58" s="1"/>
  <c r="AK57" s="1"/>
  <c r="AK29" s="1"/>
  <c r="AK21" s="1"/>
  <c r="AK20" s="1"/>
  <c r="AK65"/>
  <c r="AJ64"/>
  <c r="AJ63" s="1"/>
  <c r="AJ61" s="1"/>
  <c r="AJ60" s="1"/>
  <c r="AJ59" s="1"/>
  <c r="AJ58" s="1"/>
  <c r="AJ57" s="1"/>
  <c r="AJ29" s="1"/>
  <c r="AJ21" s="1"/>
  <c r="AJ20" s="1"/>
  <c r="AY29"/>
  <c r="AY21" s="1"/>
  <c r="AY20" s="1"/>
  <c r="AM64" l="1"/>
  <c r="AM63" s="1"/>
  <c r="AM61" s="1"/>
  <c r="AM60" s="1"/>
  <c r="AM59" s="1"/>
  <c r="AM58" s="1"/>
  <c r="AM57" s="1"/>
  <c r="AM29" s="1"/>
  <c r="AL64"/>
  <c r="AL63" s="1"/>
  <c r="AL61" s="1"/>
  <c r="AL60" s="1"/>
  <c r="AL59" s="1"/>
  <c r="AL58" s="1"/>
  <c r="AL57" s="1"/>
  <c r="AL29" s="1"/>
  <c r="AL21" s="1"/>
  <c r="AL20" s="1"/>
</calcChain>
</file>

<file path=xl/sharedStrings.xml><?xml version="1.0" encoding="utf-8"?>
<sst xmlns="http://schemas.openxmlformats.org/spreadsheetml/2006/main" count="398" uniqueCount="228">
  <si>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</si>
  <si>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</si>
  <si>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</si>
  <si>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</si>
  <si>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</si>
  <si>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</si>
  <si>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</si>
  <si>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</si>
  <si>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</si>
  <si>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</si>
  <si>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</si>
  <si>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</si>
  <si>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</si>
  <si>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</si>
  <si>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</si>
  <si>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</si>
  <si>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</si>
  <si>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</si>
  <si>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</si>
  <si>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</si>
  <si>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</si>
  <si>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« 25 » апреля 2018 г. № 320</t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</si>
  <si>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</si>
  <si>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</si>
  <si>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</si>
  <si>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</si>
  <si>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</si>
  <si>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</si>
  <si>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</si>
  <si>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</si>
  <si>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</si>
  <si>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</si>
  <si>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</si>
  <si>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</si>
  <si>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</si>
  <si>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</si>
  <si>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</si>
  <si>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</si>
  <si>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</si>
  <si>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</si>
  <si>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</si>
  <si>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</si>
  <si>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</si>
  <si>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</si>
  <si>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</si>
  <si>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</si>
  <si>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</si>
  <si>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</si>
  <si>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</si>
  <si>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</si>
  <si>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</si>
  <si>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</si>
  <si>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</si>
  <si>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</si>
  <si>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</si>
  <si>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</si>
  <si>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</si>
  <si>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</si>
  <si>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</si>
  <si>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</si>
  <si>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</si>
  <si>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</si>
  <si>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</si>
  <si>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</si>
  <si>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</si>
  <si>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</si>
  <si>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</si>
  <si>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</si>
  <si>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</si>
  <si>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</si>
  <si>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</si>
  <si>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</si>
  <si>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</si>
  <si>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</si>
  <si>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</si>
  <si>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</si>
  <si>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</si>
  <si>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</si>
  <si>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</si>
  <si>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</si>
  <si>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</si>
  <si>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</si>
  <si>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</si>
  <si>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</si>
  <si>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</si>
  <si>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</si>
  <si>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</si>
  <si>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</si>
  <si>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</si>
  <si>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</si>
  <si>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</si>
  <si>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</si>
  <si>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</si>
  <si>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</si>
  <si>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</si>
  <si>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</si>
  <si>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</si>
  <si>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</si>
  <si>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</si>
  <si>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</si>
  <si>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</si>
  <si>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</si>
  <si>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</si>
  <si>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</si>
  <si>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</si>
  <si>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</si>
  <si>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</si>
  <si>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</si>
  <si>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</si>
  <si>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</si>
  <si>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</si>
  <si>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</si>
  <si>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</si>
  <si>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</si>
  <si>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</si>
  <si>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</si>
  <si>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</si>
  <si>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</si>
  <si>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</si>
  <si>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</si>
  <si>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</si>
  <si>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</si>
  <si>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</si>
  <si>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</si>
  <si>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</si>
  <si>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</si>
  <si>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</si>
  <si>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</si>
  <si>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</si>
  <si>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</si>
  <si>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</si>
  <si>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</si>
  <si>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</si>
  <si>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</si>
  <si>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</si>
  <si>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</si>
  <si>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</si>
  <si>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</si>
  <si>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</si>
  <si>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</si>
  <si>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</si>
  <si>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</si>
  <si>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</si>
  <si>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</si>
  <si>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</si>
  <si>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</si>
  <si>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</si>
  <si>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</si>
  <si>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</si>
  <si>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</si>
  <si>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</si>
  <si>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</si>
  <si>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</si>
  <si>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</si>
  <si>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</si>
  <si>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</si>
  <si>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</si>
  <si>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</si>
  <si>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</si>
  <si>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</si>
  <si>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</si>
  <si>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</si>
  <si>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</si>
  <si>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</si>
  <si>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</si>
  <si>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</si>
  <si>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</si>
  <si>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</si>
  <si>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</si>
  <si>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</si>
  <si>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</si>
  <si>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</si>
  <si>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</si>
  <si>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</si>
  <si>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</si>
  <si>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</si>
  <si>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</si>
  <si>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</si>
  <si>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</si>
  <si>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</si>
  <si>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</si>
  <si>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</si>
  <si>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</si>
  <si>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</si>
  <si>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</si>
  <si>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</si>
  <si>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</si>
  <si>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</si>
  <si>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</si>
  <si>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</si>
  <si>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</si>
  <si>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"Сетевая компания"</t>
    </r>
  </si>
  <si>
    <t>ООО "Сетевая   компания"</t>
  </si>
  <si>
    <t>АИИСКУЭ</t>
  </si>
  <si>
    <t>1.1.4.1.1</t>
  </si>
  <si>
    <t>1.1.4.1.2</t>
  </si>
  <si>
    <t>1.1.4.1.3</t>
  </si>
  <si>
    <t>1.1.4.2.1</t>
  </si>
  <si>
    <t>1.1.4.2.2</t>
  </si>
  <si>
    <t>1.1.4.2.3</t>
  </si>
  <si>
    <t>1.1.4.2.4</t>
  </si>
  <si>
    <t>1.1.4.2.5</t>
  </si>
  <si>
    <t>1.1.4.2.6</t>
  </si>
  <si>
    <t>1.1.4.2.7</t>
  </si>
  <si>
    <r>
      <t xml:space="preserve">за I квартал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</si>
  <si>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</si>
  <si>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от 27.08.2021г №104-О</t>
    </r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</si>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</sst>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rgb="FF000000"/>
      <name val="SimSu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16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0" fontId="4" fillId="2" borderId="0" xfId="2" applyFont="1" applyFill="1"/>
    <xf numFmtId="0" fontId="2" fillId="2" borderId="0" xfId="2" applyFont="1" applyFill="1" applyBorder="1" applyAlignment="1">
      <alignment horizont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/>
    </xf>
    <xf numFmtId="0" fontId="2" fillId="2" borderId="0" xfId="2" applyFont="1" applyFill="1"/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0" fillId="2" borderId="0" xfId="0" applyFill="1"/>
    <xf numFmtId="0" fontId="4" fillId="2" borderId="0" xfId="3" applyFont="1" applyFill="1"/>
    <xf numFmtId="0" fontId="5" fillId="2" borderId="0" xfId="2" applyFont="1" applyFill="1" applyBorder="1" applyAlignment="1">
      <alignment vertical="center" wrapText="1"/>
    </xf>
    <xf numFmtId="0" fontId="5" fillId="2" borderId="0" xfId="2" applyFont="1" applyFill="1" applyAlignment="1">
      <alignment wrapText="1"/>
    </xf>
    <xf numFmtId="0" fontId="5" fillId="2" borderId="0" xfId="4" applyFont="1" applyFill="1" applyAlignment="1"/>
    <xf numFmtId="0" fontId="10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15" fillId="2" borderId="1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4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5" fillId="4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13" fillId="3" borderId="5" xfId="1" applyNumberFormat="1" applyFont="1" applyFill="1" applyBorder="1" applyAlignment="1">
      <alignment horizontal="center" vertical="center" textRotation="90" wrapText="1"/>
    </xf>
    <xf numFmtId="49" fontId="13" fillId="3" borderId="6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0" fontId="2" fillId="4" borderId="0" xfId="5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  <xf numFmtId="49" fontId="2" fillId="2" borderId="7" xfId="1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2 2" xfId="5"/>
    <cellStyle name="Обычный 3" xfId="2"/>
    <cellStyle name="Обычный 5" xfId="6"/>
    <cellStyle name="Обычный 7" xfId="1"/>
    <cellStyle name="Обычный_Форматы по компаниям_last 2" xfId="3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6"/>
  <sheetViews>
    <sheetView tabSelected="1" topLeftCell="A2" zoomScale="90" zoomScaleNormal="90" zoomScaleSheetLayoutView="40" workbookViewId="0">
      <selection activeCell="M61" sqref="M61"/>
    </sheetView>
  </sheetViews>
  <sheetFormatPr defaultRowHeight="15"/>
  <cols>
    <col min="1" max="1" width="16.7109375" style="1" customWidth="1"/>
    <col min="2" max="2" width="30" customWidth="1"/>
    <col min="3" max="3" width="17.5703125" style="1" customWidth="1"/>
    <col min="4" max="5" width="10.42578125" customWidth="1"/>
    <col min="6" max="7" width="10.42578125" style="60" customWidth="1"/>
    <col min="8" max="11" width="10.42578125" customWidth="1"/>
    <col min="12" max="13" width="10.42578125" style="60" customWidth="1"/>
    <col min="14" max="21" width="10.42578125" customWidth="1"/>
    <col min="22" max="25" width="10.42578125" style="60" customWidth="1"/>
    <col min="26" max="51" width="10.42578125" customWidth="1"/>
    <col min="52" max="52" width="10.28515625" bestFit="1" customWidth="1"/>
  </cols>
  <sheetData>
    <row r="1" spans="1:51" s="5" customFormat="1" ht="15.75">
      <c r="A1" s="3"/>
      <c r="B1" s="3"/>
      <c r="C1" s="3"/>
      <c r="D1" s="3"/>
      <c r="E1" s="3"/>
      <c r="F1" s="46"/>
      <c r="G1" s="46"/>
      <c r="H1" s="3"/>
      <c r="I1" s="3"/>
      <c r="J1" s="3"/>
      <c r="K1" s="3"/>
      <c r="L1" s="46"/>
      <c r="M1" s="46"/>
      <c r="N1" s="3"/>
      <c r="O1" s="3"/>
      <c r="P1" s="3"/>
      <c r="Q1" s="3"/>
      <c r="R1" s="3"/>
      <c r="S1" s="3"/>
      <c r="T1" s="3"/>
      <c r="U1" s="4" t="s">
        <v>22</v>
      </c>
      <c r="V1" s="46"/>
      <c r="W1" s="46"/>
      <c r="X1" s="46"/>
      <c r="Y1" s="61"/>
      <c r="AB1" s="3"/>
    </row>
    <row r="2" spans="1:51" s="5" customFormat="1" ht="15.75">
      <c r="A2" s="3"/>
      <c r="B2" s="3"/>
      <c r="C2" s="3"/>
      <c r="D2" s="3"/>
      <c r="E2" s="3"/>
      <c r="F2" s="46"/>
      <c r="G2" s="46"/>
      <c r="H2" s="3"/>
      <c r="I2" s="3"/>
      <c r="J2" s="3"/>
      <c r="K2" s="3"/>
      <c r="L2" s="46"/>
      <c r="M2" s="46"/>
      <c r="N2" s="3"/>
      <c r="O2" s="3"/>
      <c r="P2" s="3"/>
      <c r="Q2" s="3"/>
      <c r="R2" s="3"/>
      <c r="S2" s="3"/>
      <c r="T2" s="3"/>
      <c r="U2" s="6" t="s">
        <v>20</v>
      </c>
      <c r="V2" s="46"/>
      <c r="W2" s="46"/>
      <c r="X2" s="46"/>
      <c r="Y2" s="61"/>
      <c r="AB2" s="3"/>
    </row>
    <row r="3" spans="1:51" s="5" customFormat="1" ht="15.75">
      <c r="A3" s="3"/>
      <c r="B3" s="3"/>
      <c r="C3" s="3"/>
      <c r="D3" s="3"/>
      <c r="E3" s="3"/>
      <c r="F3" s="46"/>
      <c r="G3" s="46"/>
      <c r="H3" s="3"/>
      <c r="I3" s="3"/>
      <c r="J3" s="3"/>
      <c r="K3" s="3"/>
      <c r="L3" s="46"/>
      <c r="M3" s="46"/>
      <c r="N3" s="3"/>
      <c r="O3" s="3"/>
      <c r="P3" s="3"/>
      <c r="Q3" s="3"/>
      <c r="R3" s="3"/>
      <c r="S3" s="3"/>
      <c r="T3" s="3"/>
      <c r="U3" s="6" t="s">
        <v>21</v>
      </c>
      <c r="V3" s="46"/>
      <c r="W3" s="46"/>
      <c r="X3" s="46"/>
      <c r="Y3" s="61"/>
      <c r="AB3" s="3"/>
    </row>
    <row r="4" spans="1:51" s="7" customFormat="1" ht="18.75" customHeight="1">
      <c r="A4" s="76" t="s">
        <v>23</v>
      </c>
      <c r="B4" s="76"/>
      <c r="C4" s="76"/>
      <c r="D4" s="76"/>
      <c r="E4" s="76"/>
      <c r="F4" s="77"/>
      <c r="G4" s="77"/>
      <c r="H4" s="76"/>
      <c r="I4" s="76"/>
      <c r="J4" s="76"/>
      <c r="K4" s="76"/>
      <c r="L4" s="77"/>
      <c r="M4" s="77"/>
      <c r="N4" s="76"/>
      <c r="O4" s="76"/>
      <c r="P4" s="76"/>
      <c r="Q4" s="76"/>
      <c r="R4" s="76"/>
      <c r="S4" s="76"/>
      <c r="T4" s="76"/>
      <c r="U4" s="76"/>
      <c r="V4" s="62"/>
      <c r="W4" s="62"/>
      <c r="X4" s="62"/>
      <c r="Y4" s="62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>
      <c r="A5" s="78" t="s">
        <v>204</v>
      </c>
      <c r="B5" s="78"/>
      <c r="C5" s="78"/>
      <c r="D5" s="78"/>
      <c r="E5" s="78"/>
      <c r="F5" s="79"/>
      <c r="G5" s="79"/>
      <c r="H5" s="78"/>
      <c r="I5" s="78"/>
      <c r="J5" s="78"/>
      <c r="K5" s="78"/>
      <c r="L5" s="79"/>
      <c r="M5" s="79"/>
      <c r="N5" s="78"/>
      <c r="O5" s="78"/>
      <c r="P5" s="78"/>
      <c r="Q5" s="78"/>
      <c r="R5" s="78"/>
      <c r="S5" s="78"/>
      <c r="T5" s="78"/>
      <c r="U5" s="78"/>
      <c r="V5" s="63"/>
      <c r="W5" s="63"/>
      <c r="X5" s="63"/>
      <c r="Y5" s="63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>
      <c r="A6" s="9"/>
      <c r="B6" s="9"/>
      <c r="C6" s="9"/>
      <c r="D6" s="9"/>
      <c r="E6" s="9"/>
      <c r="F6" s="47"/>
      <c r="G6" s="47"/>
      <c r="H6" s="9"/>
      <c r="I6" s="9"/>
      <c r="J6" s="9"/>
      <c r="K6" s="9"/>
      <c r="L6" s="47"/>
      <c r="M6" s="47"/>
      <c r="N6" s="9"/>
      <c r="O6" s="9"/>
      <c r="P6" s="9"/>
      <c r="Q6" s="9"/>
      <c r="R6" s="9"/>
      <c r="S6" s="9"/>
      <c r="T6" s="9"/>
      <c r="U6" s="9"/>
      <c r="V6" s="47"/>
      <c r="W6" s="47"/>
      <c r="X6" s="47"/>
      <c r="Y6" s="47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>
      <c r="A7" s="78" t="s">
        <v>191</v>
      </c>
      <c r="B7" s="78"/>
      <c r="C7" s="78"/>
      <c r="D7" s="78"/>
      <c r="E7" s="78"/>
      <c r="F7" s="79"/>
      <c r="G7" s="79"/>
      <c r="H7" s="78"/>
      <c r="I7" s="78"/>
      <c r="J7" s="78"/>
      <c r="K7" s="78"/>
      <c r="L7" s="79"/>
      <c r="M7" s="79"/>
      <c r="N7" s="78"/>
      <c r="O7" s="78"/>
      <c r="P7" s="78"/>
      <c r="Q7" s="78"/>
      <c r="R7" s="78"/>
      <c r="S7" s="78"/>
      <c r="T7" s="78"/>
      <c r="U7" s="78"/>
      <c r="V7" s="63"/>
      <c r="W7" s="63"/>
      <c r="X7" s="63"/>
      <c r="Y7" s="63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>
      <c r="A8" s="18" t="s">
        <v>187</v>
      </c>
      <c r="B8" s="18"/>
      <c r="C8" s="18"/>
      <c r="D8" s="18"/>
      <c r="E8" s="18"/>
      <c r="F8" s="48"/>
      <c r="G8" s="48"/>
      <c r="H8" s="18"/>
      <c r="I8" s="18"/>
      <c r="J8" s="45" t="s">
        <v>188</v>
      </c>
      <c r="K8" s="18"/>
      <c r="L8" s="48"/>
      <c r="M8" s="48"/>
      <c r="N8" s="18"/>
      <c r="O8" s="18"/>
      <c r="P8" s="18"/>
      <c r="Q8" s="18"/>
      <c r="R8" s="18"/>
      <c r="S8" s="18"/>
      <c r="T8" s="18"/>
      <c r="U8" s="18"/>
      <c r="V8" s="48"/>
      <c r="W8" s="48"/>
      <c r="X8" s="48"/>
      <c r="Y8" s="4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>
      <c r="A9" s="12"/>
      <c r="B9" s="12"/>
      <c r="C9" s="12"/>
      <c r="D9" s="12"/>
      <c r="E9" s="12"/>
      <c r="F9" s="49"/>
      <c r="G9" s="49"/>
      <c r="H9" s="12"/>
      <c r="I9" s="12"/>
      <c r="J9" s="12"/>
      <c r="K9" s="12"/>
      <c r="L9" s="49"/>
      <c r="M9" s="49"/>
      <c r="N9" s="12"/>
      <c r="O9" s="12"/>
      <c r="P9" s="12"/>
      <c r="Q9" s="12"/>
      <c r="R9" s="12"/>
      <c r="S9" s="12"/>
      <c r="T9" s="12"/>
      <c r="U9" s="12"/>
      <c r="V9" s="49"/>
      <c r="W9" s="49"/>
      <c r="X9" s="49"/>
      <c r="Y9" s="49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>
      <c r="A10" s="80" t="s">
        <v>205</v>
      </c>
      <c r="B10" s="80"/>
      <c r="C10" s="80"/>
      <c r="D10" s="80"/>
      <c r="E10" s="80"/>
      <c r="F10" s="81"/>
      <c r="G10" s="81"/>
      <c r="H10" s="80"/>
      <c r="I10" s="80"/>
      <c r="J10" s="80"/>
      <c r="K10" s="80"/>
      <c r="L10" s="81"/>
      <c r="M10" s="81"/>
      <c r="N10" s="80"/>
      <c r="O10" s="80"/>
      <c r="P10" s="80"/>
      <c r="Q10" s="80"/>
      <c r="R10" s="80"/>
      <c r="S10" s="80"/>
      <c r="T10" s="80"/>
      <c r="U10" s="80"/>
      <c r="V10" s="64"/>
      <c r="W10" s="64"/>
      <c r="X10" s="64"/>
      <c r="Y10" s="64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>
      <c r="A11" s="14"/>
      <c r="B11" s="14"/>
      <c r="C11" s="14"/>
      <c r="D11" s="14"/>
      <c r="E11" s="14"/>
      <c r="F11" s="50"/>
      <c r="G11" s="50"/>
      <c r="H11" s="14"/>
      <c r="I11" s="14"/>
      <c r="J11" s="14"/>
      <c r="K11" s="14"/>
      <c r="L11" s="50"/>
      <c r="M11" s="50"/>
      <c r="N11" s="14"/>
      <c r="O11" s="14"/>
      <c r="P11" s="14"/>
      <c r="Q11" s="14"/>
      <c r="R11" s="14"/>
      <c r="S11" s="14"/>
      <c r="T11" s="14"/>
      <c r="U11" s="14"/>
      <c r="V11" s="50"/>
      <c r="W11" s="50"/>
      <c r="X11" s="50"/>
      <c r="Y11" s="50"/>
      <c r="AB11" s="14"/>
      <c r="AC11" s="14"/>
    </row>
    <row r="12" spans="1:51" s="11" customFormat="1" ht="18.75" customHeight="1">
      <c r="A12" s="82" t="s">
        <v>206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65"/>
      <c r="X12" s="65"/>
      <c r="Y12" s="65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>
      <c r="A13" s="21" t="s">
        <v>189</v>
      </c>
      <c r="B13" s="21"/>
      <c r="C13" s="21"/>
      <c r="D13" s="21"/>
      <c r="E13" s="21"/>
      <c r="F13" s="51"/>
      <c r="G13" s="51"/>
      <c r="H13" s="21"/>
      <c r="I13" s="21"/>
      <c r="J13" s="45" t="s">
        <v>190</v>
      </c>
      <c r="K13" s="21"/>
      <c r="L13" s="51"/>
      <c r="M13" s="51"/>
      <c r="N13" s="21"/>
      <c r="O13" s="21"/>
      <c r="P13" s="21"/>
      <c r="Q13" s="21"/>
      <c r="R13" s="21"/>
      <c r="S13" s="21"/>
      <c r="T13" s="21"/>
      <c r="U13" s="21"/>
      <c r="V13" s="51"/>
      <c r="W13" s="51"/>
      <c r="X13" s="51"/>
      <c r="Y13" s="5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>
      <c r="A14" s="89"/>
      <c r="B14" s="89"/>
      <c r="C14" s="89"/>
      <c r="D14" s="89"/>
      <c r="E14" s="89"/>
      <c r="F14" s="90"/>
      <c r="G14" s="90"/>
      <c r="H14" s="89"/>
      <c r="I14" s="89"/>
      <c r="J14" s="89"/>
      <c r="K14" s="89"/>
      <c r="L14" s="90"/>
      <c r="M14" s="90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</row>
    <row r="15" spans="1:51" ht="20.25" customHeight="1">
      <c r="A15" s="84" t="s">
        <v>0</v>
      </c>
      <c r="B15" s="84" t="s">
        <v>1</v>
      </c>
      <c r="C15" s="84" t="s">
        <v>2</v>
      </c>
      <c r="D15" s="84" t="s">
        <v>5</v>
      </c>
      <c r="E15" s="84"/>
      <c r="F15" s="91"/>
      <c r="G15" s="91"/>
      <c r="H15" s="84"/>
      <c r="I15" s="84"/>
      <c r="J15" s="84"/>
      <c r="K15" s="84"/>
      <c r="L15" s="91"/>
      <c r="M15" s="91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</row>
    <row r="16" spans="1:51" ht="51" customHeight="1">
      <c r="A16" s="84"/>
      <c r="B16" s="84"/>
      <c r="C16" s="84"/>
      <c r="D16" s="84" t="s">
        <v>6</v>
      </c>
      <c r="E16" s="84"/>
      <c r="F16" s="91"/>
      <c r="G16" s="91"/>
      <c r="H16" s="84"/>
      <c r="I16" s="84"/>
      <c r="J16" s="84"/>
      <c r="K16" s="84"/>
      <c r="L16" s="91"/>
      <c r="M16" s="91"/>
      <c r="N16" s="84"/>
      <c r="O16" s="84"/>
      <c r="P16" s="84"/>
      <c r="Q16" s="84"/>
      <c r="R16" s="84"/>
      <c r="S16" s="84"/>
      <c r="T16" s="84"/>
      <c r="U16" s="84"/>
      <c r="V16" s="84" t="s">
        <v>7</v>
      </c>
      <c r="W16" s="84"/>
      <c r="X16" s="84"/>
      <c r="Y16" s="84"/>
      <c r="Z16" s="84"/>
      <c r="AA16" s="84"/>
      <c r="AB16" s="84"/>
      <c r="AC16" s="84"/>
      <c r="AD16" s="84"/>
      <c r="AE16" s="84"/>
      <c r="AF16" s="84" t="s">
        <v>8</v>
      </c>
      <c r="AG16" s="84"/>
      <c r="AH16" s="84"/>
      <c r="AI16" s="84"/>
      <c r="AJ16" s="84" t="s">
        <v>9</v>
      </c>
      <c r="AK16" s="84"/>
      <c r="AL16" s="84"/>
      <c r="AM16" s="84"/>
      <c r="AN16" s="84" t="s">
        <v>10</v>
      </c>
      <c r="AO16" s="84"/>
      <c r="AP16" s="84"/>
      <c r="AQ16" s="84"/>
      <c r="AR16" s="84"/>
      <c r="AS16" s="84"/>
      <c r="AT16" s="84" t="s">
        <v>11</v>
      </c>
      <c r="AU16" s="84"/>
      <c r="AV16" s="84"/>
      <c r="AW16" s="84"/>
      <c r="AX16" s="84" t="s">
        <v>12</v>
      </c>
      <c r="AY16" s="84"/>
    </row>
    <row r="17" spans="1:51" ht="239.25" customHeight="1">
      <c r="A17" s="84"/>
      <c r="B17" s="84"/>
      <c r="C17" s="84"/>
      <c r="D17" s="94" t="s">
        <v>115</v>
      </c>
      <c r="E17" s="88"/>
      <c r="F17" s="87" t="s">
        <v>116</v>
      </c>
      <c r="G17" s="88"/>
      <c r="H17" s="87" t="s">
        <v>117</v>
      </c>
      <c r="I17" s="88"/>
      <c r="J17" s="87" t="s">
        <v>118</v>
      </c>
      <c r="K17" s="88"/>
      <c r="L17" s="87" t="s">
        <v>119</v>
      </c>
      <c r="M17" s="88"/>
      <c r="N17" s="85" t="s">
        <v>120</v>
      </c>
      <c r="O17" s="86"/>
      <c r="P17" s="87" t="s">
        <v>121</v>
      </c>
      <c r="Q17" s="88"/>
      <c r="R17" s="87" t="s">
        <v>122</v>
      </c>
      <c r="S17" s="88"/>
      <c r="T17" s="87" t="s">
        <v>123</v>
      </c>
      <c r="U17" s="88"/>
      <c r="V17" s="87" t="s">
        <v>124</v>
      </c>
      <c r="W17" s="88"/>
      <c r="X17" s="87" t="s">
        <v>125</v>
      </c>
      <c r="Y17" s="88"/>
      <c r="Z17" s="87" t="s">
        <v>126</v>
      </c>
      <c r="AA17" s="88"/>
      <c r="AB17" s="87" t="s">
        <v>127</v>
      </c>
      <c r="AC17" s="88"/>
      <c r="AD17" s="87" t="s">
        <v>128</v>
      </c>
      <c r="AE17" s="93"/>
      <c r="AF17" s="92" t="s">
        <v>129</v>
      </c>
      <c r="AG17" s="92"/>
      <c r="AH17" s="92" t="s">
        <v>130</v>
      </c>
      <c r="AI17" s="92"/>
      <c r="AJ17" s="92" t="s">
        <v>131</v>
      </c>
      <c r="AK17" s="92"/>
      <c r="AL17" s="92" t="s">
        <v>132</v>
      </c>
      <c r="AM17" s="92"/>
      <c r="AN17" s="83" t="s">
        <v>133</v>
      </c>
      <c r="AO17" s="83"/>
      <c r="AP17" s="83" t="s">
        <v>134</v>
      </c>
      <c r="AQ17" s="83"/>
      <c r="AR17" s="83" t="s">
        <v>135</v>
      </c>
      <c r="AS17" s="83"/>
      <c r="AT17" s="83" t="s">
        <v>136</v>
      </c>
      <c r="AU17" s="83"/>
      <c r="AV17" s="83" t="s">
        <v>137</v>
      </c>
      <c r="AW17" s="83"/>
      <c r="AX17" s="83" t="s">
        <v>138</v>
      </c>
      <c r="AY17" s="83"/>
    </row>
    <row r="18" spans="1:51" ht="22.5" customHeight="1">
      <c r="A18" s="84"/>
      <c r="B18" s="84"/>
      <c r="C18" s="84"/>
      <c r="D18" s="2" t="s">
        <v>3</v>
      </c>
      <c r="E18" s="2" t="s">
        <v>4</v>
      </c>
      <c r="F18" s="52" t="s">
        <v>3</v>
      </c>
      <c r="G18" s="5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52" t="s">
        <v>3</v>
      </c>
      <c r="M18" s="5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52" t="s">
        <v>3</v>
      </c>
      <c r="W18" s="52" t="s">
        <v>4</v>
      </c>
      <c r="X18" s="52" t="s">
        <v>3</v>
      </c>
      <c r="Y18" s="5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38" customFormat="1" ht="12.75">
      <c r="A19" s="33">
        <v>1</v>
      </c>
      <c r="B19" s="34">
        <v>2</v>
      </c>
      <c r="C19" s="35">
        <v>3</v>
      </c>
      <c r="D19" s="36" t="s">
        <v>139</v>
      </c>
      <c r="E19" s="36" t="s">
        <v>140</v>
      </c>
      <c r="F19" s="53" t="s">
        <v>141</v>
      </c>
      <c r="G19" s="53" t="s">
        <v>142</v>
      </c>
      <c r="H19" s="36" t="s">
        <v>143</v>
      </c>
      <c r="I19" s="36" t="s">
        <v>144</v>
      </c>
      <c r="J19" s="36" t="s">
        <v>145</v>
      </c>
      <c r="K19" s="36" t="s">
        <v>146</v>
      </c>
      <c r="L19" s="53" t="s">
        <v>147</v>
      </c>
      <c r="M19" s="53" t="s">
        <v>148</v>
      </c>
      <c r="N19" s="36" t="s">
        <v>149</v>
      </c>
      <c r="O19" s="36" t="s">
        <v>150</v>
      </c>
      <c r="P19" s="36" t="s">
        <v>151</v>
      </c>
      <c r="Q19" s="36" t="s">
        <v>152</v>
      </c>
      <c r="R19" s="36" t="s">
        <v>153</v>
      </c>
      <c r="S19" s="36" t="s">
        <v>154</v>
      </c>
      <c r="T19" s="36" t="s">
        <v>155</v>
      </c>
      <c r="U19" s="36" t="s">
        <v>156</v>
      </c>
      <c r="V19" s="53" t="s">
        <v>157</v>
      </c>
      <c r="W19" s="53" t="s">
        <v>158</v>
      </c>
      <c r="X19" s="53" t="s">
        <v>159</v>
      </c>
      <c r="Y19" s="53" t="s">
        <v>160</v>
      </c>
      <c r="Z19" s="36" t="s">
        <v>161</v>
      </c>
      <c r="AA19" s="36" t="s">
        <v>162</v>
      </c>
      <c r="AB19" s="36" t="s">
        <v>163</v>
      </c>
      <c r="AC19" s="36" t="s">
        <v>164</v>
      </c>
      <c r="AD19" s="36" t="s">
        <v>165</v>
      </c>
      <c r="AE19" s="36" t="s">
        <v>166</v>
      </c>
      <c r="AF19" s="36" t="s">
        <v>167</v>
      </c>
      <c r="AG19" s="36" t="s">
        <v>168</v>
      </c>
      <c r="AH19" s="36" t="s">
        <v>169</v>
      </c>
      <c r="AI19" s="36" t="s">
        <v>170</v>
      </c>
      <c r="AJ19" s="36" t="s">
        <v>171</v>
      </c>
      <c r="AK19" s="36" t="s">
        <v>172</v>
      </c>
      <c r="AL19" s="36" t="s">
        <v>173</v>
      </c>
      <c r="AM19" s="36" t="s">
        <v>174</v>
      </c>
      <c r="AN19" s="37" t="s">
        <v>175</v>
      </c>
      <c r="AO19" s="37" t="s">
        <v>176</v>
      </c>
      <c r="AP19" s="37" t="s">
        <v>177</v>
      </c>
      <c r="AQ19" s="37" t="s">
        <v>178</v>
      </c>
      <c r="AR19" s="37" t="s">
        <v>179</v>
      </c>
      <c r="AS19" s="37" t="s">
        <v>180</v>
      </c>
      <c r="AT19" s="37" t="s">
        <v>181</v>
      </c>
      <c r="AU19" s="37" t="s">
        <v>182</v>
      </c>
      <c r="AV19" s="37" t="s">
        <v>183</v>
      </c>
      <c r="AW19" s="37" t="s">
        <v>184</v>
      </c>
      <c r="AX19" s="37" t="s">
        <v>185</v>
      </c>
      <c r="AY19" s="37" t="s">
        <v>186</v>
      </c>
    </row>
    <row r="20" spans="1:51" ht="25.5">
      <c r="A20" s="22" t="s">
        <v>24</v>
      </c>
      <c r="B20" s="23" t="s">
        <v>25</v>
      </c>
      <c r="C20" s="22" t="s">
        <v>13</v>
      </c>
      <c r="D20" s="22">
        <f>SUM(D21:D27)</f>
        <v>0</v>
      </c>
      <c r="E20" s="22">
        <f t="shared" ref="E20:AY20" si="0">SUM(E21:E27)</f>
        <v>0</v>
      </c>
      <c r="F20" s="54">
        <f t="shared" si="0"/>
        <v>0.25</v>
      </c>
      <c r="G20" s="54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54">
        <f t="shared" si="0"/>
        <v>0.71</v>
      </c>
      <c r="M20" s="54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54">
        <f t="shared" si="0"/>
        <v>0</v>
      </c>
      <c r="W20" s="54">
        <f t="shared" si="0"/>
        <v>0</v>
      </c>
      <c r="X20" s="54">
        <f t="shared" si="0"/>
        <v>1.9999999999999998</v>
      </c>
      <c r="Y20" s="54">
        <f t="shared" si="0"/>
        <v>0</v>
      </c>
      <c r="Z20" s="39">
        <f t="shared" si="0"/>
        <v>0</v>
      </c>
      <c r="AA20" s="39">
        <f t="shared" si="0"/>
        <v>0</v>
      </c>
      <c r="AB20" s="22">
        <f t="shared" si="0"/>
        <v>0</v>
      </c>
      <c r="AC20" s="22">
        <f t="shared" si="0"/>
        <v>0</v>
      </c>
      <c r="AD20" s="39">
        <f t="shared" si="0"/>
        <v>0</v>
      </c>
      <c r="AE20" s="39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75">
        <f t="shared" si="0"/>
        <v>6.9886499999999998</v>
      </c>
      <c r="AO20" s="75">
        <f t="shared" si="0"/>
        <v>3.7810000000000003E-2</v>
      </c>
      <c r="AP20" s="40">
        <f t="shared" si="0"/>
        <v>0</v>
      </c>
      <c r="AQ20" s="40">
        <f t="shared" si="0"/>
        <v>0</v>
      </c>
      <c r="AR20" s="40">
        <f t="shared" si="0"/>
        <v>0</v>
      </c>
      <c r="AS20" s="40">
        <f t="shared" si="0"/>
        <v>0</v>
      </c>
      <c r="AT20" s="40">
        <f t="shared" si="0"/>
        <v>0</v>
      </c>
      <c r="AU20" s="40">
        <f t="shared" si="0"/>
        <v>0</v>
      </c>
      <c r="AV20" s="40">
        <f t="shared" si="0"/>
        <v>0</v>
      </c>
      <c r="AW20" s="40">
        <f t="shared" si="0"/>
        <v>0</v>
      </c>
      <c r="AX20" s="40">
        <f t="shared" si="0"/>
        <v>0</v>
      </c>
      <c r="AY20" s="40">
        <f t="shared" si="0"/>
        <v>0</v>
      </c>
    </row>
    <row r="21" spans="1:51" ht="25.5">
      <c r="A21" s="22" t="s">
        <v>26</v>
      </c>
      <c r="B21" s="23" t="s">
        <v>27</v>
      </c>
      <c r="C21" s="22" t="s">
        <v>13</v>
      </c>
      <c r="D21" s="22">
        <f>D29</f>
        <v>0</v>
      </c>
      <c r="E21" s="22">
        <f>E29</f>
        <v>0</v>
      </c>
      <c r="F21" s="54">
        <f>F29</f>
        <v>0.25</v>
      </c>
      <c r="G21" s="54">
        <f>G29</f>
        <v>0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0</v>
      </c>
      <c r="L21" s="54">
        <f t="shared" ref="L21:M21" si="2">L29</f>
        <v>0.71</v>
      </c>
      <c r="M21" s="54">
        <f t="shared" si="2"/>
        <v>0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54">
        <f t="shared" si="4"/>
        <v>0</v>
      </c>
      <c r="W21" s="54">
        <f t="shared" si="4"/>
        <v>0</v>
      </c>
      <c r="X21" s="54">
        <f t="shared" si="4"/>
        <v>1.9999999999999998</v>
      </c>
      <c r="Y21" s="54">
        <f t="shared" si="4"/>
        <v>0</v>
      </c>
      <c r="Z21" s="39">
        <f t="shared" si="4"/>
        <v>0</v>
      </c>
      <c r="AA21" s="39">
        <f t="shared" si="4"/>
        <v>0</v>
      </c>
      <c r="AB21" s="22">
        <f t="shared" si="4"/>
        <v>0</v>
      </c>
      <c r="AC21" s="22">
        <f t="shared" si="4"/>
        <v>0</v>
      </c>
      <c r="AD21" s="39">
        <f t="shared" si="4"/>
        <v>0</v>
      </c>
      <c r="AE21" s="39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v>0</v>
      </c>
      <c r="AN21" s="75">
        <f t="shared" si="4"/>
        <v>0</v>
      </c>
      <c r="AO21" s="75">
        <f t="shared" si="4"/>
        <v>0</v>
      </c>
      <c r="AP21" s="40">
        <f t="shared" si="4"/>
        <v>0</v>
      </c>
      <c r="AQ21" s="40">
        <f t="shared" si="4"/>
        <v>0</v>
      </c>
      <c r="AR21" s="40">
        <f t="shared" si="4"/>
        <v>0</v>
      </c>
      <c r="AS21" s="40">
        <f t="shared" si="4"/>
        <v>0</v>
      </c>
      <c r="AT21" s="40">
        <f t="shared" si="4"/>
        <v>0</v>
      </c>
      <c r="AU21" s="40">
        <f t="shared" si="4"/>
        <v>0</v>
      </c>
      <c r="AV21" s="40">
        <f t="shared" si="4"/>
        <v>0</v>
      </c>
      <c r="AW21" s="40">
        <f t="shared" si="4"/>
        <v>0</v>
      </c>
      <c r="AX21" s="40">
        <f t="shared" si="4"/>
        <v>0</v>
      </c>
      <c r="AY21" s="40">
        <f t="shared" si="4"/>
        <v>0</v>
      </c>
    </row>
    <row r="22" spans="1:51" ht="38.25">
      <c r="A22" s="22" t="s">
        <v>28</v>
      </c>
      <c r="B22" s="23" t="s">
        <v>29</v>
      </c>
      <c r="C22" s="22" t="s">
        <v>13</v>
      </c>
      <c r="D22" s="22">
        <f>D72</f>
        <v>0</v>
      </c>
      <c r="E22" s="22">
        <f>E72</f>
        <v>0</v>
      </c>
      <c r="F22" s="54">
        <f>F72</f>
        <v>0</v>
      </c>
      <c r="G22" s="54">
        <f>G72</f>
        <v>0</v>
      </c>
      <c r="H22" s="22">
        <f t="shared" ref="H22:I22" si="5">H72</f>
        <v>0</v>
      </c>
      <c r="I22" s="22">
        <f t="shared" si="5"/>
        <v>0</v>
      </c>
      <c r="J22" s="22">
        <f>J72</f>
        <v>0</v>
      </c>
      <c r="K22" s="22">
        <f>K72</f>
        <v>0</v>
      </c>
      <c r="L22" s="54">
        <f t="shared" ref="L22:M22" si="6">L72</f>
        <v>0</v>
      </c>
      <c r="M22" s="54">
        <f t="shared" si="6"/>
        <v>0</v>
      </c>
      <c r="N22" s="22">
        <f>N72</f>
        <v>0</v>
      </c>
      <c r="O22" s="22">
        <f>O72</f>
        <v>0</v>
      </c>
      <c r="P22" s="22">
        <f t="shared" ref="P22:AY22" si="7">P72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54">
        <f t="shared" si="7"/>
        <v>0</v>
      </c>
      <c r="W22" s="54">
        <f t="shared" si="7"/>
        <v>0</v>
      </c>
      <c r="X22" s="54">
        <f t="shared" si="7"/>
        <v>0</v>
      </c>
      <c r="Y22" s="54">
        <f t="shared" si="7"/>
        <v>0</v>
      </c>
      <c r="Z22" s="39">
        <f t="shared" si="7"/>
        <v>0</v>
      </c>
      <c r="AA22" s="39">
        <f t="shared" si="7"/>
        <v>0</v>
      </c>
      <c r="AB22" s="22">
        <f t="shared" si="7"/>
        <v>0</v>
      </c>
      <c r="AC22" s="22">
        <f t="shared" si="7"/>
        <v>0</v>
      </c>
      <c r="AD22" s="39">
        <f t="shared" si="7"/>
        <v>0</v>
      </c>
      <c r="AE22" s="39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75">
        <f t="shared" si="7"/>
        <v>6.9886499999999998</v>
      </c>
      <c r="AO22" s="75">
        <f t="shared" si="7"/>
        <v>3.7810000000000003E-2</v>
      </c>
      <c r="AP22" s="40">
        <f t="shared" si="7"/>
        <v>0</v>
      </c>
      <c r="AQ22" s="40">
        <f t="shared" si="7"/>
        <v>0</v>
      </c>
      <c r="AR22" s="40">
        <f t="shared" si="7"/>
        <v>0</v>
      </c>
      <c r="AS22" s="40">
        <f t="shared" si="7"/>
        <v>0</v>
      </c>
      <c r="AT22" s="40">
        <f t="shared" si="7"/>
        <v>0</v>
      </c>
      <c r="AU22" s="40">
        <f t="shared" si="7"/>
        <v>0</v>
      </c>
      <c r="AV22" s="40">
        <f t="shared" si="7"/>
        <v>0</v>
      </c>
      <c r="AW22" s="40">
        <f t="shared" si="7"/>
        <v>0</v>
      </c>
      <c r="AX22" s="40">
        <f t="shared" si="7"/>
        <v>0</v>
      </c>
      <c r="AY22" s="40">
        <f t="shared" si="7"/>
        <v>0</v>
      </c>
    </row>
    <row r="23" spans="1:51" ht="76.5">
      <c r="A23" s="22" t="s">
        <v>30</v>
      </c>
      <c r="B23" s="23" t="s">
        <v>31</v>
      </c>
      <c r="C23" s="22" t="s">
        <v>13</v>
      </c>
      <c r="D23" s="22">
        <f t="shared" ref="D23:AY23" si="8">D106</f>
        <v>0</v>
      </c>
      <c r="E23" s="22">
        <f t="shared" si="8"/>
        <v>0</v>
      </c>
      <c r="F23" s="54">
        <f t="shared" si="8"/>
        <v>0</v>
      </c>
      <c r="G23" s="54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54">
        <f t="shared" si="8"/>
        <v>0</v>
      </c>
      <c r="M23" s="54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54">
        <f t="shared" si="8"/>
        <v>0</v>
      </c>
      <c r="W23" s="54">
        <f t="shared" si="8"/>
        <v>0</v>
      </c>
      <c r="X23" s="54">
        <f t="shared" si="8"/>
        <v>0</v>
      </c>
      <c r="Y23" s="54">
        <f t="shared" si="8"/>
        <v>0</v>
      </c>
      <c r="Z23" s="39">
        <f t="shared" si="8"/>
        <v>0</v>
      </c>
      <c r="AA23" s="39">
        <f t="shared" si="8"/>
        <v>0</v>
      </c>
      <c r="AB23" s="22">
        <f t="shared" si="8"/>
        <v>0</v>
      </c>
      <c r="AC23" s="22">
        <f t="shared" si="8"/>
        <v>0</v>
      </c>
      <c r="AD23" s="39">
        <f t="shared" si="8"/>
        <v>0</v>
      </c>
      <c r="AE23" s="39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0">
        <f t="shared" si="8"/>
        <v>0</v>
      </c>
      <c r="AO23" s="40">
        <f t="shared" si="8"/>
        <v>0</v>
      </c>
      <c r="AP23" s="40">
        <f t="shared" si="8"/>
        <v>0</v>
      </c>
      <c r="AQ23" s="40">
        <f t="shared" si="8"/>
        <v>0</v>
      </c>
      <c r="AR23" s="40">
        <f t="shared" si="8"/>
        <v>0</v>
      </c>
      <c r="AS23" s="40">
        <f t="shared" si="8"/>
        <v>0</v>
      </c>
      <c r="AT23" s="40">
        <f t="shared" si="8"/>
        <v>0</v>
      </c>
      <c r="AU23" s="40">
        <f t="shared" si="8"/>
        <v>0</v>
      </c>
      <c r="AV23" s="40">
        <f t="shared" si="8"/>
        <v>0</v>
      </c>
      <c r="AW23" s="40">
        <f t="shared" si="8"/>
        <v>0</v>
      </c>
      <c r="AX23" s="40">
        <f t="shared" si="8"/>
        <v>0</v>
      </c>
      <c r="AY23" s="40">
        <f t="shared" si="8"/>
        <v>0</v>
      </c>
    </row>
    <row r="24" spans="1:51" ht="38.25">
      <c r="A24" s="22" t="s">
        <v>32</v>
      </c>
      <c r="B24" s="23" t="s">
        <v>33</v>
      </c>
      <c r="C24" s="22" t="s">
        <v>13</v>
      </c>
      <c r="D24" s="22">
        <f t="shared" ref="D24:AY24" si="9">D111</f>
        <v>0</v>
      </c>
      <c r="E24" s="22">
        <f t="shared" si="9"/>
        <v>0</v>
      </c>
      <c r="F24" s="54">
        <f t="shared" si="9"/>
        <v>0</v>
      </c>
      <c r="G24" s="54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54">
        <f t="shared" si="9"/>
        <v>0</v>
      </c>
      <c r="M24" s="54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54">
        <f t="shared" si="9"/>
        <v>0</v>
      </c>
      <c r="W24" s="54">
        <f t="shared" si="9"/>
        <v>0</v>
      </c>
      <c r="X24" s="54">
        <f t="shared" si="9"/>
        <v>0</v>
      </c>
      <c r="Y24" s="54">
        <f t="shared" si="9"/>
        <v>0</v>
      </c>
      <c r="Z24" s="39">
        <f t="shared" si="9"/>
        <v>0</v>
      </c>
      <c r="AA24" s="39">
        <f t="shared" si="9"/>
        <v>0</v>
      </c>
      <c r="AB24" s="22">
        <f t="shared" si="9"/>
        <v>0</v>
      </c>
      <c r="AC24" s="22">
        <f t="shared" si="9"/>
        <v>0</v>
      </c>
      <c r="AD24" s="39">
        <f t="shared" si="9"/>
        <v>0</v>
      </c>
      <c r="AE24" s="39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0">
        <f t="shared" si="9"/>
        <v>0</v>
      </c>
      <c r="AO24" s="40">
        <f t="shared" si="9"/>
        <v>0</v>
      </c>
      <c r="AP24" s="40">
        <f t="shared" si="9"/>
        <v>0</v>
      </c>
      <c r="AQ24" s="40">
        <f t="shared" si="9"/>
        <v>0</v>
      </c>
      <c r="AR24" s="40">
        <f t="shared" si="9"/>
        <v>0</v>
      </c>
      <c r="AS24" s="40">
        <f t="shared" si="9"/>
        <v>0</v>
      </c>
      <c r="AT24" s="40">
        <f t="shared" si="9"/>
        <v>0</v>
      </c>
      <c r="AU24" s="40">
        <f t="shared" si="9"/>
        <v>0</v>
      </c>
      <c r="AV24" s="40">
        <f t="shared" si="9"/>
        <v>0</v>
      </c>
      <c r="AW24" s="40">
        <f t="shared" si="9"/>
        <v>0</v>
      </c>
      <c r="AX24" s="40">
        <f t="shared" si="9"/>
        <v>0</v>
      </c>
      <c r="AY24" s="40">
        <f t="shared" si="9"/>
        <v>0</v>
      </c>
    </row>
    <row r="25" spans="1:51" ht="38.25">
      <c r="A25" s="22" t="s">
        <v>34</v>
      </c>
      <c r="B25" s="23" t="s">
        <v>35</v>
      </c>
      <c r="C25" s="22" t="s">
        <v>13</v>
      </c>
      <c r="D25" s="22">
        <f t="shared" ref="D25:AY25" si="10">D113</f>
        <v>0</v>
      </c>
      <c r="E25" s="22">
        <f t="shared" si="10"/>
        <v>0</v>
      </c>
      <c r="F25" s="54">
        <f t="shared" si="10"/>
        <v>0</v>
      </c>
      <c r="G25" s="54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54">
        <f t="shared" si="10"/>
        <v>0</v>
      </c>
      <c r="M25" s="54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54">
        <f t="shared" si="10"/>
        <v>0</v>
      </c>
      <c r="W25" s="54">
        <f t="shared" si="10"/>
        <v>0</v>
      </c>
      <c r="X25" s="54">
        <f t="shared" si="10"/>
        <v>0</v>
      </c>
      <c r="Y25" s="54">
        <f t="shared" si="10"/>
        <v>0</v>
      </c>
      <c r="Z25" s="39">
        <f t="shared" si="10"/>
        <v>0</v>
      </c>
      <c r="AA25" s="39">
        <f t="shared" si="10"/>
        <v>0</v>
      </c>
      <c r="AB25" s="22">
        <f t="shared" si="10"/>
        <v>0</v>
      </c>
      <c r="AC25" s="22">
        <f t="shared" si="10"/>
        <v>0</v>
      </c>
      <c r="AD25" s="39">
        <f t="shared" si="10"/>
        <v>0</v>
      </c>
      <c r="AE25" s="39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0">
        <f t="shared" si="10"/>
        <v>0</v>
      </c>
      <c r="AO25" s="40">
        <f t="shared" si="10"/>
        <v>0</v>
      </c>
      <c r="AP25" s="40">
        <f t="shared" si="10"/>
        <v>0</v>
      </c>
      <c r="AQ25" s="40">
        <f t="shared" si="10"/>
        <v>0</v>
      </c>
      <c r="AR25" s="40">
        <f t="shared" si="10"/>
        <v>0</v>
      </c>
      <c r="AS25" s="40">
        <f t="shared" si="10"/>
        <v>0</v>
      </c>
      <c r="AT25" s="40">
        <f t="shared" si="10"/>
        <v>0</v>
      </c>
      <c r="AU25" s="40">
        <f t="shared" si="10"/>
        <v>0</v>
      </c>
      <c r="AV25" s="40">
        <f t="shared" si="10"/>
        <v>0</v>
      </c>
      <c r="AW25" s="40">
        <f t="shared" si="10"/>
        <v>0</v>
      </c>
      <c r="AX25" s="40">
        <f t="shared" si="10"/>
        <v>0</v>
      </c>
      <c r="AY25" s="40">
        <f t="shared" si="10"/>
        <v>0</v>
      </c>
    </row>
    <row r="26" spans="1:51" ht="25.5">
      <c r="A26" s="22" t="s">
        <v>36</v>
      </c>
      <c r="B26" s="23" t="s">
        <v>37</v>
      </c>
      <c r="C26" s="22" t="s">
        <v>13</v>
      </c>
      <c r="D26" s="22">
        <f t="shared" ref="D26:AY26" si="11">D115</f>
        <v>0</v>
      </c>
      <c r="E26" s="22">
        <f t="shared" si="11"/>
        <v>0</v>
      </c>
      <c r="F26" s="54">
        <f t="shared" si="11"/>
        <v>0</v>
      </c>
      <c r="G26" s="54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54">
        <f t="shared" si="11"/>
        <v>0</v>
      </c>
      <c r="M26" s="54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54">
        <f t="shared" si="11"/>
        <v>0</v>
      </c>
      <c r="W26" s="54">
        <f t="shared" si="11"/>
        <v>0</v>
      </c>
      <c r="X26" s="54">
        <f t="shared" si="11"/>
        <v>0</v>
      </c>
      <c r="Y26" s="54">
        <f t="shared" si="11"/>
        <v>0</v>
      </c>
      <c r="Z26" s="39">
        <f t="shared" si="11"/>
        <v>0</v>
      </c>
      <c r="AA26" s="39">
        <f t="shared" si="11"/>
        <v>0</v>
      </c>
      <c r="AB26" s="22">
        <f t="shared" si="11"/>
        <v>0</v>
      </c>
      <c r="AC26" s="22">
        <f t="shared" si="11"/>
        <v>0</v>
      </c>
      <c r="AD26" s="39">
        <f t="shared" si="11"/>
        <v>0</v>
      </c>
      <c r="AE26" s="39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0">
        <f t="shared" si="11"/>
        <v>0</v>
      </c>
      <c r="AO26" s="40">
        <f t="shared" si="11"/>
        <v>0</v>
      </c>
      <c r="AP26" s="40">
        <f t="shared" si="11"/>
        <v>0</v>
      </c>
      <c r="AQ26" s="40">
        <f t="shared" si="11"/>
        <v>0</v>
      </c>
      <c r="AR26" s="40">
        <f t="shared" si="11"/>
        <v>0</v>
      </c>
      <c r="AS26" s="40">
        <f t="shared" si="11"/>
        <v>0</v>
      </c>
      <c r="AT26" s="40">
        <f t="shared" si="11"/>
        <v>0</v>
      </c>
      <c r="AU26" s="40">
        <f t="shared" si="11"/>
        <v>0</v>
      </c>
      <c r="AV26" s="40">
        <f t="shared" si="11"/>
        <v>0</v>
      </c>
      <c r="AW26" s="40">
        <f t="shared" si="11"/>
        <v>0</v>
      </c>
      <c r="AX26" s="40">
        <f t="shared" si="11"/>
        <v>0</v>
      </c>
      <c r="AY26" s="40">
        <f t="shared" si="11"/>
        <v>0</v>
      </c>
    </row>
    <row r="27" spans="1:51">
      <c r="A27" s="24"/>
      <c r="B27" s="25"/>
      <c r="C27" s="24"/>
      <c r="D27" s="24"/>
      <c r="E27" s="24"/>
      <c r="F27" s="55"/>
      <c r="G27" s="55"/>
      <c r="H27" s="24"/>
      <c r="I27" s="24"/>
      <c r="J27" s="24"/>
      <c r="K27" s="24"/>
      <c r="L27" s="55"/>
      <c r="M27" s="55"/>
      <c r="N27" s="24"/>
      <c r="O27" s="24"/>
      <c r="P27" s="24"/>
      <c r="Q27" s="24"/>
      <c r="R27" s="24"/>
      <c r="S27" s="24"/>
      <c r="T27" s="24"/>
      <c r="U27" s="24"/>
      <c r="V27" s="55"/>
      <c r="W27" s="55"/>
      <c r="X27" s="55"/>
      <c r="Y27" s="55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</row>
    <row r="28" spans="1:51">
      <c r="A28" s="22" t="s">
        <v>38</v>
      </c>
      <c r="B28" s="23" t="s">
        <v>192</v>
      </c>
      <c r="C28" s="22" t="s">
        <v>13</v>
      </c>
      <c r="D28" s="22"/>
      <c r="E28" s="22"/>
      <c r="F28" s="54"/>
      <c r="G28" s="54"/>
      <c r="H28" s="22"/>
      <c r="I28" s="22"/>
      <c r="J28" s="22"/>
      <c r="K28" s="22"/>
      <c r="L28" s="54"/>
      <c r="M28" s="54"/>
      <c r="N28" s="22"/>
      <c r="O28" s="22"/>
      <c r="P28" s="22"/>
      <c r="Q28" s="22"/>
      <c r="R28" s="22"/>
      <c r="S28" s="22"/>
      <c r="T28" s="22"/>
      <c r="U28" s="22"/>
      <c r="V28" s="54"/>
      <c r="W28" s="54"/>
      <c r="X28" s="54"/>
      <c r="Y28" s="54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</row>
    <row r="29" spans="1:51" ht="25.5" hidden="1">
      <c r="A29" s="22" t="s">
        <v>14</v>
      </c>
      <c r="B29" s="23" t="s">
        <v>39</v>
      </c>
      <c r="C29" s="22" t="s">
        <v>13</v>
      </c>
      <c r="D29" s="22">
        <f t="shared" ref="D29:AY29" si="12">D30+D37+D42+D57</f>
        <v>0</v>
      </c>
      <c r="E29" s="22">
        <f t="shared" si="12"/>
        <v>0</v>
      </c>
      <c r="F29" s="54">
        <f t="shared" si="12"/>
        <v>0.25</v>
      </c>
      <c r="G29" s="54">
        <f t="shared" si="12"/>
        <v>0</v>
      </c>
      <c r="H29" s="54">
        <f t="shared" si="12"/>
        <v>0</v>
      </c>
      <c r="I29" s="54">
        <f t="shared" si="12"/>
        <v>0</v>
      </c>
      <c r="J29" s="54">
        <f t="shared" si="12"/>
        <v>0</v>
      </c>
      <c r="K29" s="54">
        <f t="shared" si="12"/>
        <v>0</v>
      </c>
      <c r="L29" s="54">
        <f t="shared" si="12"/>
        <v>0.71</v>
      </c>
      <c r="M29" s="54">
        <f t="shared" si="12"/>
        <v>0</v>
      </c>
      <c r="N29" s="54">
        <f t="shared" si="12"/>
        <v>0</v>
      </c>
      <c r="O29" s="54">
        <f t="shared" si="12"/>
        <v>0</v>
      </c>
      <c r="P29" s="54">
        <f t="shared" si="12"/>
        <v>0</v>
      </c>
      <c r="Q29" s="54">
        <f t="shared" si="12"/>
        <v>0</v>
      </c>
      <c r="R29" s="54">
        <f t="shared" si="12"/>
        <v>0</v>
      </c>
      <c r="S29" s="54">
        <f t="shared" si="12"/>
        <v>0</v>
      </c>
      <c r="T29" s="54">
        <f t="shared" si="12"/>
        <v>0</v>
      </c>
      <c r="U29" s="54">
        <f t="shared" si="12"/>
        <v>0</v>
      </c>
      <c r="V29" s="54">
        <f t="shared" si="12"/>
        <v>0</v>
      </c>
      <c r="W29" s="54">
        <f t="shared" si="12"/>
        <v>0</v>
      </c>
      <c r="X29" s="54">
        <f t="shared" si="12"/>
        <v>1.9999999999999998</v>
      </c>
      <c r="Y29" s="54">
        <f t="shared" si="12"/>
        <v>0</v>
      </c>
      <c r="Z29" s="54">
        <f t="shared" si="12"/>
        <v>0</v>
      </c>
      <c r="AA29" s="54">
        <f t="shared" si="12"/>
        <v>0</v>
      </c>
      <c r="AB29" s="54">
        <f t="shared" si="12"/>
        <v>0</v>
      </c>
      <c r="AC29" s="54">
        <f t="shared" si="12"/>
        <v>0</v>
      </c>
      <c r="AD29" s="54">
        <f t="shared" si="12"/>
        <v>0</v>
      </c>
      <c r="AE29" s="54">
        <f t="shared" si="12"/>
        <v>0</v>
      </c>
      <c r="AF29" s="54">
        <f t="shared" si="12"/>
        <v>0</v>
      </c>
      <c r="AG29" s="54">
        <f t="shared" si="12"/>
        <v>0</v>
      </c>
      <c r="AH29" s="54">
        <f t="shared" si="12"/>
        <v>0</v>
      </c>
      <c r="AI29" s="54">
        <f t="shared" si="12"/>
        <v>0</v>
      </c>
      <c r="AJ29" s="54">
        <f t="shared" si="12"/>
        <v>0</v>
      </c>
      <c r="AK29" s="54">
        <f t="shared" si="12"/>
        <v>0</v>
      </c>
      <c r="AL29" s="54">
        <f t="shared" si="12"/>
        <v>0</v>
      </c>
      <c r="AM29" s="54">
        <f t="shared" si="12"/>
        <v>0</v>
      </c>
      <c r="AN29" s="54">
        <f t="shared" si="12"/>
        <v>0</v>
      </c>
      <c r="AO29" s="54">
        <f t="shared" si="12"/>
        <v>0</v>
      </c>
      <c r="AP29" s="54">
        <f t="shared" si="12"/>
        <v>0</v>
      </c>
      <c r="AQ29" s="54">
        <f t="shared" si="12"/>
        <v>0</v>
      </c>
      <c r="AR29" s="54">
        <f t="shared" si="12"/>
        <v>0</v>
      </c>
      <c r="AS29" s="54">
        <f t="shared" si="12"/>
        <v>0</v>
      </c>
      <c r="AT29" s="54">
        <f t="shared" si="12"/>
        <v>0</v>
      </c>
      <c r="AU29" s="54">
        <f t="shared" si="12"/>
        <v>0</v>
      </c>
      <c r="AV29" s="54">
        <f t="shared" si="12"/>
        <v>0</v>
      </c>
      <c r="AW29" s="54">
        <f t="shared" si="12"/>
        <v>0</v>
      </c>
      <c r="AX29" s="54">
        <f t="shared" si="12"/>
        <v>0</v>
      </c>
      <c r="AY29" s="54">
        <f t="shared" si="12"/>
        <v>0</v>
      </c>
    </row>
    <row r="30" spans="1:51" ht="38.25" hidden="1">
      <c r="A30" s="26" t="s">
        <v>40</v>
      </c>
      <c r="B30" s="27" t="s">
        <v>41</v>
      </c>
      <c r="C30" s="24" t="s">
        <v>13</v>
      </c>
      <c r="D30" s="24">
        <f t="shared" ref="D30:AY30" si="13">D31+D33+D35</f>
        <v>0</v>
      </c>
      <c r="E30" s="24">
        <f t="shared" si="13"/>
        <v>0</v>
      </c>
      <c r="F30" s="55">
        <f t="shared" si="13"/>
        <v>0</v>
      </c>
      <c r="G30" s="55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0</v>
      </c>
      <c r="L30" s="55">
        <f t="shared" si="13"/>
        <v>0</v>
      </c>
      <c r="M30" s="55">
        <f t="shared" si="13"/>
        <v>0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55">
        <f t="shared" si="13"/>
        <v>0</v>
      </c>
      <c r="W30" s="55">
        <f t="shared" si="13"/>
        <v>0</v>
      </c>
      <c r="X30" s="55">
        <f t="shared" si="13"/>
        <v>0</v>
      </c>
      <c r="Y30" s="55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1">
        <f t="shared" si="13"/>
        <v>0</v>
      </c>
      <c r="AO30" s="41">
        <f t="shared" si="13"/>
        <v>0</v>
      </c>
      <c r="AP30" s="41">
        <f t="shared" si="13"/>
        <v>0</v>
      </c>
      <c r="AQ30" s="41">
        <f t="shared" si="13"/>
        <v>0</v>
      </c>
      <c r="AR30" s="41">
        <f t="shared" si="13"/>
        <v>0</v>
      </c>
      <c r="AS30" s="41">
        <f t="shared" si="13"/>
        <v>0</v>
      </c>
      <c r="AT30" s="41">
        <f t="shared" si="13"/>
        <v>0</v>
      </c>
      <c r="AU30" s="41">
        <f t="shared" si="13"/>
        <v>0</v>
      </c>
      <c r="AV30" s="41">
        <f t="shared" si="13"/>
        <v>0</v>
      </c>
      <c r="AW30" s="41">
        <f t="shared" si="13"/>
        <v>0</v>
      </c>
      <c r="AX30" s="41">
        <f t="shared" si="13"/>
        <v>0</v>
      </c>
      <c r="AY30" s="41">
        <f t="shared" si="13"/>
        <v>0</v>
      </c>
    </row>
    <row r="31" spans="1:51" ht="63.75" hidden="1">
      <c r="A31" s="26" t="s">
        <v>42</v>
      </c>
      <c r="B31" s="27" t="s">
        <v>43</v>
      </c>
      <c r="C31" s="24" t="s">
        <v>13</v>
      </c>
      <c r="D31" s="24">
        <f t="shared" ref="D31:AY31" si="14">SUM(D32:D32)</f>
        <v>0</v>
      </c>
      <c r="E31" s="24">
        <f t="shared" si="14"/>
        <v>0</v>
      </c>
      <c r="F31" s="55">
        <f t="shared" si="14"/>
        <v>0</v>
      </c>
      <c r="G31" s="55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0</v>
      </c>
      <c r="L31" s="55">
        <f t="shared" si="14"/>
        <v>0</v>
      </c>
      <c r="M31" s="55">
        <f t="shared" si="14"/>
        <v>0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55">
        <f t="shared" si="14"/>
        <v>0</v>
      </c>
      <c r="W31" s="55">
        <f t="shared" si="14"/>
        <v>0</v>
      </c>
      <c r="X31" s="55">
        <f t="shared" si="14"/>
        <v>0</v>
      </c>
      <c r="Y31" s="55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1">
        <f t="shared" si="14"/>
        <v>0</v>
      </c>
      <c r="AO31" s="41">
        <f t="shared" si="14"/>
        <v>0</v>
      </c>
      <c r="AP31" s="41">
        <f t="shared" si="14"/>
        <v>0</v>
      </c>
      <c r="AQ31" s="41">
        <f t="shared" si="14"/>
        <v>0</v>
      </c>
      <c r="AR31" s="41">
        <f t="shared" si="14"/>
        <v>0</v>
      </c>
      <c r="AS31" s="41">
        <f t="shared" si="14"/>
        <v>0</v>
      </c>
      <c r="AT31" s="41">
        <f t="shared" si="14"/>
        <v>0</v>
      </c>
      <c r="AU31" s="41">
        <f t="shared" si="14"/>
        <v>0</v>
      </c>
      <c r="AV31" s="41">
        <f t="shared" si="14"/>
        <v>0</v>
      </c>
      <c r="AW31" s="41">
        <f t="shared" si="14"/>
        <v>0</v>
      </c>
      <c r="AX31" s="41">
        <f t="shared" si="14"/>
        <v>0</v>
      </c>
      <c r="AY31" s="41">
        <f t="shared" si="14"/>
        <v>0</v>
      </c>
    </row>
    <row r="32" spans="1:51" hidden="1">
      <c r="A32" s="26" t="s">
        <v>15</v>
      </c>
      <c r="B32" s="27" t="s">
        <v>15</v>
      </c>
      <c r="C32" s="24"/>
      <c r="D32" s="24"/>
      <c r="E32" s="24"/>
      <c r="F32" s="55"/>
      <c r="G32" s="55"/>
      <c r="H32" s="24"/>
      <c r="I32" s="24"/>
      <c r="J32" s="24"/>
      <c r="K32" s="24"/>
      <c r="L32" s="55"/>
      <c r="M32" s="55"/>
      <c r="N32" s="24"/>
      <c r="O32" s="24"/>
      <c r="P32" s="24"/>
      <c r="Q32" s="24"/>
      <c r="R32" s="24"/>
      <c r="S32" s="24"/>
      <c r="T32" s="24"/>
      <c r="U32" s="24"/>
      <c r="V32" s="55"/>
      <c r="W32" s="55"/>
      <c r="X32" s="55"/>
      <c r="Y32" s="55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</row>
    <row r="33" spans="1:51" ht="63.75" hidden="1">
      <c r="A33" s="26" t="s">
        <v>44</v>
      </c>
      <c r="B33" s="27" t="s">
        <v>45</v>
      </c>
      <c r="C33" s="24" t="s">
        <v>13</v>
      </c>
      <c r="D33" s="24">
        <f t="shared" ref="D33:AY33" si="15">SUM(D34:D34)</f>
        <v>0</v>
      </c>
      <c r="E33" s="24">
        <f t="shared" si="15"/>
        <v>0</v>
      </c>
      <c r="F33" s="55">
        <f t="shared" si="15"/>
        <v>0</v>
      </c>
      <c r="G33" s="55">
        <f t="shared" si="15"/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0</v>
      </c>
      <c r="L33" s="55">
        <f t="shared" si="15"/>
        <v>0</v>
      </c>
      <c r="M33" s="55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0</v>
      </c>
      <c r="Q33" s="24">
        <f t="shared" si="15"/>
        <v>0</v>
      </c>
      <c r="R33" s="24">
        <f t="shared" si="15"/>
        <v>0</v>
      </c>
      <c r="S33" s="24">
        <f t="shared" si="15"/>
        <v>0</v>
      </c>
      <c r="T33" s="24">
        <f t="shared" si="15"/>
        <v>0</v>
      </c>
      <c r="U33" s="24">
        <f t="shared" si="15"/>
        <v>0</v>
      </c>
      <c r="V33" s="55">
        <f t="shared" si="15"/>
        <v>0</v>
      </c>
      <c r="W33" s="55">
        <f t="shared" si="15"/>
        <v>0</v>
      </c>
      <c r="X33" s="55">
        <f t="shared" si="15"/>
        <v>0</v>
      </c>
      <c r="Y33" s="55">
        <f t="shared" si="15"/>
        <v>0</v>
      </c>
      <c r="Z33" s="24">
        <f t="shared" si="15"/>
        <v>0</v>
      </c>
      <c r="AA33" s="24">
        <f t="shared" si="15"/>
        <v>0</v>
      </c>
      <c r="AB33" s="24">
        <f t="shared" si="15"/>
        <v>0</v>
      </c>
      <c r="AC33" s="24">
        <f t="shared" si="15"/>
        <v>0</v>
      </c>
      <c r="AD33" s="24">
        <f t="shared" si="15"/>
        <v>0</v>
      </c>
      <c r="AE33" s="24">
        <f t="shared" si="15"/>
        <v>0</v>
      </c>
      <c r="AF33" s="24">
        <f t="shared" si="15"/>
        <v>0</v>
      </c>
      <c r="AG33" s="24">
        <f t="shared" si="15"/>
        <v>0</v>
      </c>
      <c r="AH33" s="24">
        <f t="shared" si="15"/>
        <v>0</v>
      </c>
      <c r="AI33" s="24">
        <f t="shared" si="15"/>
        <v>0</v>
      </c>
      <c r="AJ33" s="24">
        <f t="shared" si="15"/>
        <v>0</v>
      </c>
      <c r="AK33" s="24">
        <f t="shared" si="15"/>
        <v>0</v>
      </c>
      <c r="AL33" s="24">
        <f t="shared" si="15"/>
        <v>0</v>
      </c>
      <c r="AM33" s="24">
        <f t="shared" si="15"/>
        <v>0</v>
      </c>
      <c r="AN33" s="41">
        <f t="shared" si="15"/>
        <v>0</v>
      </c>
      <c r="AO33" s="41">
        <f t="shared" si="15"/>
        <v>0</v>
      </c>
      <c r="AP33" s="41">
        <f t="shared" si="15"/>
        <v>0</v>
      </c>
      <c r="AQ33" s="41">
        <f t="shared" si="15"/>
        <v>0</v>
      </c>
      <c r="AR33" s="41">
        <f t="shared" si="15"/>
        <v>0</v>
      </c>
      <c r="AS33" s="41">
        <f t="shared" si="15"/>
        <v>0</v>
      </c>
      <c r="AT33" s="41">
        <f t="shared" si="15"/>
        <v>0</v>
      </c>
      <c r="AU33" s="41">
        <f t="shared" si="15"/>
        <v>0</v>
      </c>
      <c r="AV33" s="41">
        <f t="shared" si="15"/>
        <v>0</v>
      </c>
      <c r="AW33" s="41">
        <f t="shared" si="15"/>
        <v>0</v>
      </c>
      <c r="AX33" s="41">
        <f t="shared" si="15"/>
        <v>0</v>
      </c>
      <c r="AY33" s="41">
        <f t="shared" si="15"/>
        <v>0</v>
      </c>
    </row>
    <row r="34" spans="1:51" hidden="1">
      <c r="A34" s="26" t="s">
        <v>15</v>
      </c>
      <c r="B34" s="27" t="s">
        <v>15</v>
      </c>
      <c r="C34" s="24"/>
      <c r="D34" s="24"/>
      <c r="E34" s="24"/>
      <c r="F34" s="55"/>
      <c r="G34" s="55"/>
      <c r="H34" s="24"/>
      <c r="I34" s="24"/>
      <c r="J34" s="24"/>
      <c r="K34" s="24"/>
      <c r="L34" s="55"/>
      <c r="M34" s="55"/>
      <c r="N34" s="24"/>
      <c r="O34" s="24"/>
      <c r="P34" s="24"/>
      <c r="Q34" s="24"/>
      <c r="R34" s="24"/>
      <c r="S34" s="24"/>
      <c r="T34" s="24"/>
      <c r="U34" s="24"/>
      <c r="V34" s="55"/>
      <c r="W34" s="55"/>
      <c r="X34" s="55"/>
      <c r="Y34" s="55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</row>
    <row r="35" spans="1:51" ht="51" hidden="1">
      <c r="A35" s="26" t="s">
        <v>46</v>
      </c>
      <c r="B35" s="27" t="s">
        <v>47</v>
      </c>
      <c r="C35" s="24" t="s">
        <v>13</v>
      </c>
      <c r="D35" s="24">
        <v>0</v>
      </c>
      <c r="E35" s="24">
        <v>0</v>
      </c>
      <c r="F35" s="55">
        <v>0</v>
      </c>
      <c r="G35" s="55">
        <v>0</v>
      </c>
      <c r="H35" s="24">
        <v>0</v>
      </c>
      <c r="I35" s="24">
        <v>0</v>
      </c>
      <c r="J35" s="24">
        <v>0</v>
      </c>
      <c r="K35" s="24">
        <v>0</v>
      </c>
      <c r="L35" s="55">
        <v>0</v>
      </c>
      <c r="M35" s="55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55">
        <v>0</v>
      </c>
      <c r="W35" s="55">
        <v>0</v>
      </c>
      <c r="X35" s="55">
        <v>0</v>
      </c>
      <c r="Y35" s="55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</row>
    <row r="36" spans="1:51" hidden="1">
      <c r="A36" s="26" t="s">
        <v>15</v>
      </c>
      <c r="B36" s="27" t="s">
        <v>15</v>
      </c>
      <c r="C36" s="24"/>
      <c r="D36" s="24"/>
      <c r="E36" s="24"/>
      <c r="F36" s="55"/>
      <c r="G36" s="55"/>
      <c r="H36" s="24"/>
      <c r="I36" s="24"/>
      <c r="J36" s="24"/>
      <c r="K36" s="24"/>
      <c r="L36" s="55"/>
      <c r="M36" s="55"/>
      <c r="N36" s="24"/>
      <c r="O36" s="24"/>
      <c r="P36" s="24"/>
      <c r="Q36" s="24"/>
      <c r="R36" s="24"/>
      <c r="S36" s="24"/>
      <c r="T36" s="24"/>
      <c r="U36" s="24"/>
      <c r="V36" s="55"/>
      <c r="W36" s="55"/>
      <c r="X36" s="55"/>
      <c r="Y36" s="55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</row>
    <row r="37" spans="1:51" ht="38.25" hidden="1">
      <c r="A37" s="26" t="s">
        <v>48</v>
      </c>
      <c r="B37" s="27" t="s">
        <v>49</v>
      </c>
      <c r="C37" s="24" t="s">
        <v>13</v>
      </c>
      <c r="D37" s="24">
        <v>0</v>
      </c>
      <c r="E37" s="24">
        <v>0</v>
      </c>
      <c r="F37" s="55">
        <v>0</v>
      </c>
      <c r="G37" s="55">
        <v>0</v>
      </c>
      <c r="H37" s="24">
        <v>0</v>
      </c>
      <c r="I37" s="24">
        <v>0</v>
      </c>
      <c r="J37" s="24">
        <v>0</v>
      </c>
      <c r="K37" s="24">
        <v>0</v>
      </c>
      <c r="L37" s="55">
        <v>0</v>
      </c>
      <c r="M37" s="55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55">
        <v>0</v>
      </c>
      <c r="W37" s="55">
        <v>0</v>
      </c>
      <c r="X37" s="55">
        <v>0</v>
      </c>
      <c r="Y37" s="55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</row>
    <row r="38" spans="1:51" ht="63.75" hidden="1">
      <c r="A38" s="26" t="s">
        <v>50</v>
      </c>
      <c r="B38" s="27" t="s">
        <v>51</v>
      </c>
      <c r="C38" s="24" t="s">
        <v>13</v>
      </c>
      <c r="D38" s="24">
        <v>0</v>
      </c>
      <c r="E38" s="24">
        <v>0</v>
      </c>
      <c r="F38" s="55">
        <v>0</v>
      </c>
      <c r="G38" s="55">
        <v>0</v>
      </c>
      <c r="H38" s="24">
        <v>0</v>
      </c>
      <c r="I38" s="24">
        <v>0</v>
      </c>
      <c r="J38" s="24">
        <v>0</v>
      </c>
      <c r="K38" s="24">
        <v>0</v>
      </c>
      <c r="L38" s="55">
        <v>0</v>
      </c>
      <c r="M38" s="55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55">
        <v>0</v>
      </c>
      <c r="W38" s="55">
        <v>0</v>
      </c>
      <c r="X38" s="55">
        <v>0</v>
      </c>
      <c r="Y38" s="55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</row>
    <row r="39" spans="1:51" hidden="1">
      <c r="A39" s="26" t="s">
        <v>15</v>
      </c>
      <c r="B39" s="27" t="s">
        <v>15</v>
      </c>
      <c r="C39" s="24"/>
      <c r="D39" s="24"/>
      <c r="E39" s="24"/>
      <c r="F39" s="55"/>
      <c r="G39" s="55"/>
      <c r="H39" s="24"/>
      <c r="I39" s="24"/>
      <c r="J39" s="24"/>
      <c r="K39" s="24"/>
      <c r="L39" s="55"/>
      <c r="M39" s="55"/>
      <c r="N39" s="24"/>
      <c r="O39" s="24"/>
      <c r="P39" s="24"/>
      <c r="Q39" s="24"/>
      <c r="R39" s="24"/>
      <c r="S39" s="24"/>
      <c r="T39" s="24"/>
      <c r="U39" s="24"/>
      <c r="V39" s="55"/>
      <c r="W39" s="55"/>
      <c r="X39" s="55"/>
      <c r="Y39" s="55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</row>
    <row r="40" spans="1:51" ht="38.25" hidden="1">
      <c r="A40" s="26" t="s">
        <v>52</v>
      </c>
      <c r="B40" s="27" t="s">
        <v>53</v>
      </c>
      <c r="C40" s="24" t="s">
        <v>13</v>
      </c>
      <c r="D40" s="24">
        <v>0</v>
      </c>
      <c r="E40" s="24">
        <v>0</v>
      </c>
      <c r="F40" s="55">
        <v>0</v>
      </c>
      <c r="G40" s="55">
        <v>0</v>
      </c>
      <c r="H40" s="24">
        <v>0</v>
      </c>
      <c r="I40" s="24">
        <v>0</v>
      </c>
      <c r="J40" s="24">
        <v>0</v>
      </c>
      <c r="K40" s="24">
        <v>0</v>
      </c>
      <c r="L40" s="55">
        <v>0</v>
      </c>
      <c r="M40" s="55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55">
        <v>0</v>
      </c>
      <c r="W40" s="55">
        <v>0</v>
      </c>
      <c r="X40" s="55">
        <v>0</v>
      </c>
      <c r="Y40" s="55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</row>
    <row r="41" spans="1:51" hidden="1">
      <c r="A41" s="26" t="s">
        <v>15</v>
      </c>
      <c r="B41" s="27" t="s">
        <v>15</v>
      </c>
      <c r="C41" s="24"/>
      <c r="D41" s="24"/>
      <c r="E41" s="24"/>
      <c r="F41" s="55"/>
      <c r="G41" s="55"/>
      <c r="H41" s="24"/>
      <c r="I41" s="24"/>
      <c r="J41" s="24"/>
      <c r="K41" s="24"/>
      <c r="L41" s="55"/>
      <c r="M41" s="55"/>
      <c r="N41" s="24"/>
      <c r="O41" s="24"/>
      <c r="P41" s="24"/>
      <c r="Q41" s="24"/>
      <c r="R41" s="24"/>
      <c r="S41" s="24"/>
      <c r="T41" s="24"/>
      <c r="U41" s="24"/>
      <c r="V41" s="55"/>
      <c r="W41" s="55"/>
      <c r="X41" s="55"/>
      <c r="Y41" s="55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</row>
    <row r="42" spans="1:51" ht="51" hidden="1">
      <c r="A42" s="26" t="s">
        <v>54</v>
      </c>
      <c r="B42" s="27" t="s">
        <v>55</v>
      </c>
      <c r="C42" s="24" t="s">
        <v>13</v>
      </c>
      <c r="D42" s="24">
        <v>0</v>
      </c>
      <c r="E42" s="24">
        <v>0</v>
      </c>
      <c r="F42" s="55">
        <v>0</v>
      </c>
      <c r="G42" s="55">
        <v>0</v>
      </c>
      <c r="H42" s="24">
        <v>0</v>
      </c>
      <c r="I42" s="24">
        <v>0</v>
      </c>
      <c r="J42" s="24">
        <v>0</v>
      </c>
      <c r="K42" s="24">
        <v>0</v>
      </c>
      <c r="L42" s="55">
        <v>0</v>
      </c>
      <c r="M42" s="55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55">
        <v>0</v>
      </c>
      <c r="W42" s="55">
        <v>0</v>
      </c>
      <c r="X42" s="55">
        <v>0</v>
      </c>
      <c r="Y42" s="55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</row>
    <row r="43" spans="1:51" ht="38.25" hidden="1">
      <c r="A43" s="26" t="s">
        <v>56</v>
      </c>
      <c r="B43" s="27" t="s">
        <v>57</v>
      </c>
      <c r="C43" s="24" t="s">
        <v>13</v>
      </c>
      <c r="D43" s="24">
        <v>0</v>
      </c>
      <c r="E43" s="24">
        <v>0</v>
      </c>
      <c r="F43" s="55">
        <v>0</v>
      </c>
      <c r="G43" s="55">
        <v>0</v>
      </c>
      <c r="H43" s="24">
        <v>0</v>
      </c>
      <c r="I43" s="24">
        <v>0</v>
      </c>
      <c r="J43" s="24">
        <v>0</v>
      </c>
      <c r="K43" s="24">
        <v>0</v>
      </c>
      <c r="L43" s="55">
        <v>0</v>
      </c>
      <c r="M43" s="55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55">
        <v>0</v>
      </c>
      <c r="W43" s="55">
        <v>0</v>
      </c>
      <c r="X43" s="55">
        <v>0</v>
      </c>
      <c r="Y43" s="55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</row>
    <row r="44" spans="1:51" ht="114.75" hidden="1">
      <c r="A44" s="26" t="s">
        <v>56</v>
      </c>
      <c r="B44" s="27" t="s">
        <v>58</v>
      </c>
      <c r="C44" s="24" t="s">
        <v>13</v>
      </c>
      <c r="D44" s="24">
        <v>0</v>
      </c>
      <c r="E44" s="24">
        <v>0</v>
      </c>
      <c r="F44" s="55">
        <v>0</v>
      </c>
      <c r="G44" s="55">
        <v>0</v>
      </c>
      <c r="H44" s="24">
        <v>0</v>
      </c>
      <c r="I44" s="24">
        <v>0</v>
      </c>
      <c r="J44" s="24">
        <v>0</v>
      </c>
      <c r="K44" s="24">
        <v>0</v>
      </c>
      <c r="L44" s="55">
        <v>0</v>
      </c>
      <c r="M44" s="55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55">
        <v>0</v>
      </c>
      <c r="W44" s="55">
        <v>0</v>
      </c>
      <c r="X44" s="55">
        <v>0</v>
      </c>
      <c r="Y44" s="55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</row>
    <row r="45" spans="1:51" hidden="1">
      <c r="A45" s="26" t="s">
        <v>15</v>
      </c>
      <c r="B45" s="27" t="s">
        <v>15</v>
      </c>
      <c r="C45" s="24"/>
      <c r="D45" s="24"/>
      <c r="E45" s="24"/>
      <c r="F45" s="55"/>
      <c r="G45" s="55"/>
      <c r="H45" s="24"/>
      <c r="I45" s="24"/>
      <c r="J45" s="24"/>
      <c r="K45" s="24"/>
      <c r="L45" s="55"/>
      <c r="M45" s="55"/>
      <c r="N45" s="24"/>
      <c r="O45" s="24"/>
      <c r="P45" s="24"/>
      <c r="Q45" s="24"/>
      <c r="R45" s="24"/>
      <c r="S45" s="24"/>
      <c r="T45" s="24"/>
      <c r="U45" s="24"/>
      <c r="V45" s="55"/>
      <c r="W45" s="55"/>
      <c r="X45" s="55"/>
      <c r="Y45" s="55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</row>
    <row r="46" spans="1:51" ht="102" hidden="1">
      <c r="A46" s="26" t="s">
        <v>56</v>
      </c>
      <c r="B46" s="27" t="s">
        <v>59</v>
      </c>
      <c r="C46" s="24" t="s">
        <v>13</v>
      </c>
      <c r="D46" s="24">
        <v>0</v>
      </c>
      <c r="E46" s="24">
        <v>0</v>
      </c>
      <c r="F46" s="55">
        <v>0</v>
      </c>
      <c r="G46" s="55">
        <v>0</v>
      </c>
      <c r="H46" s="24">
        <v>0</v>
      </c>
      <c r="I46" s="24">
        <v>0</v>
      </c>
      <c r="J46" s="24">
        <v>0</v>
      </c>
      <c r="K46" s="24">
        <v>0</v>
      </c>
      <c r="L46" s="55">
        <v>0</v>
      </c>
      <c r="M46" s="55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55">
        <v>0</v>
      </c>
      <c r="W46" s="55">
        <v>0</v>
      </c>
      <c r="X46" s="55">
        <v>0</v>
      </c>
      <c r="Y46" s="55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</row>
    <row r="47" spans="1:51" hidden="1">
      <c r="A47" s="26" t="s">
        <v>15</v>
      </c>
      <c r="B47" s="27" t="s">
        <v>15</v>
      </c>
      <c r="C47" s="24"/>
      <c r="D47" s="24"/>
      <c r="E47" s="24"/>
      <c r="F47" s="55"/>
      <c r="G47" s="55"/>
      <c r="H47" s="24"/>
      <c r="I47" s="24"/>
      <c r="J47" s="24"/>
      <c r="K47" s="24"/>
      <c r="L47" s="55"/>
      <c r="M47" s="55"/>
      <c r="N47" s="24"/>
      <c r="O47" s="24"/>
      <c r="P47" s="24"/>
      <c r="Q47" s="24"/>
      <c r="R47" s="24"/>
      <c r="S47" s="24"/>
      <c r="T47" s="24"/>
      <c r="U47" s="24"/>
      <c r="V47" s="55"/>
      <c r="W47" s="55"/>
      <c r="X47" s="55"/>
      <c r="Y47" s="55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</row>
    <row r="48" spans="1:51" ht="102" hidden="1">
      <c r="A48" s="26" t="s">
        <v>56</v>
      </c>
      <c r="B48" s="27" t="s">
        <v>60</v>
      </c>
      <c r="C48" s="24" t="s">
        <v>13</v>
      </c>
      <c r="D48" s="24">
        <v>0</v>
      </c>
      <c r="E48" s="24">
        <v>0</v>
      </c>
      <c r="F48" s="55">
        <v>0</v>
      </c>
      <c r="G48" s="55">
        <v>0</v>
      </c>
      <c r="H48" s="24">
        <v>0</v>
      </c>
      <c r="I48" s="24">
        <v>0</v>
      </c>
      <c r="J48" s="24">
        <v>0</v>
      </c>
      <c r="K48" s="24">
        <v>0</v>
      </c>
      <c r="L48" s="55">
        <v>0</v>
      </c>
      <c r="M48" s="55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55">
        <v>0</v>
      </c>
      <c r="W48" s="55">
        <v>0</v>
      </c>
      <c r="X48" s="55">
        <v>0</v>
      </c>
      <c r="Y48" s="55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</row>
    <row r="49" spans="1:51" hidden="1">
      <c r="A49" s="26" t="s">
        <v>15</v>
      </c>
      <c r="B49" s="27" t="s">
        <v>15</v>
      </c>
      <c r="C49" s="24"/>
      <c r="D49" s="24"/>
      <c r="E49" s="24"/>
      <c r="F49" s="55"/>
      <c r="G49" s="55"/>
      <c r="H49" s="24"/>
      <c r="I49" s="24"/>
      <c r="J49" s="24"/>
      <c r="K49" s="24"/>
      <c r="L49" s="55"/>
      <c r="M49" s="55"/>
      <c r="N49" s="24"/>
      <c r="O49" s="24"/>
      <c r="P49" s="24"/>
      <c r="Q49" s="24"/>
      <c r="R49" s="24"/>
      <c r="S49" s="24"/>
      <c r="T49" s="24"/>
      <c r="U49" s="24"/>
      <c r="V49" s="55"/>
      <c r="W49" s="55"/>
      <c r="X49" s="55"/>
      <c r="Y49" s="55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</row>
    <row r="50" spans="1:51" ht="38.25" hidden="1">
      <c r="A50" s="26" t="s">
        <v>61</v>
      </c>
      <c r="B50" s="27" t="s">
        <v>57</v>
      </c>
      <c r="C50" s="24" t="s">
        <v>13</v>
      </c>
      <c r="D50" s="24">
        <v>0</v>
      </c>
      <c r="E50" s="24">
        <v>0</v>
      </c>
      <c r="F50" s="55">
        <v>0</v>
      </c>
      <c r="G50" s="55">
        <v>0</v>
      </c>
      <c r="H50" s="24">
        <v>0</v>
      </c>
      <c r="I50" s="24">
        <v>0</v>
      </c>
      <c r="J50" s="24">
        <v>0</v>
      </c>
      <c r="K50" s="24">
        <v>0</v>
      </c>
      <c r="L50" s="55">
        <v>0</v>
      </c>
      <c r="M50" s="55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55">
        <v>0</v>
      </c>
      <c r="W50" s="55">
        <v>0</v>
      </c>
      <c r="X50" s="55">
        <v>0</v>
      </c>
      <c r="Y50" s="55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</row>
    <row r="51" spans="1:51" ht="114.75" hidden="1">
      <c r="A51" s="26" t="s">
        <v>61</v>
      </c>
      <c r="B51" s="27" t="s">
        <v>58</v>
      </c>
      <c r="C51" s="24" t="s">
        <v>13</v>
      </c>
      <c r="D51" s="24">
        <v>0</v>
      </c>
      <c r="E51" s="24">
        <v>0</v>
      </c>
      <c r="F51" s="55">
        <v>0</v>
      </c>
      <c r="G51" s="55">
        <v>0</v>
      </c>
      <c r="H51" s="24">
        <v>0</v>
      </c>
      <c r="I51" s="24">
        <v>0</v>
      </c>
      <c r="J51" s="24">
        <v>0</v>
      </c>
      <c r="K51" s="24">
        <v>0</v>
      </c>
      <c r="L51" s="55">
        <v>0</v>
      </c>
      <c r="M51" s="55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55">
        <v>0</v>
      </c>
      <c r="W51" s="55">
        <v>0</v>
      </c>
      <c r="X51" s="55">
        <v>0</v>
      </c>
      <c r="Y51" s="55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</row>
    <row r="52" spans="1:51" hidden="1">
      <c r="A52" s="26" t="s">
        <v>15</v>
      </c>
      <c r="B52" s="27" t="s">
        <v>15</v>
      </c>
      <c r="C52" s="24"/>
      <c r="D52" s="24"/>
      <c r="E52" s="24"/>
      <c r="F52" s="55"/>
      <c r="G52" s="55"/>
      <c r="H52" s="24"/>
      <c r="I52" s="24"/>
      <c r="J52" s="24"/>
      <c r="K52" s="24"/>
      <c r="L52" s="55"/>
      <c r="M52" s="55"/>
      <c r="N52" s="24"/>
      <c r="O52" s="24"/>
      <c r="P52" s="24"/>
      <c r="Q52" s="24"/>
      <c r="R52" s="24"/>
      <c r="S52" s="24"/>
      <c r="T52" s="24"/>
      <c r="U52" s="24"/>
      <c r="V52" s="55"/>
      <c r="W52" s="55"/>
      <c r="X52" s="55"/>
      <c r="Y52" s="55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51" ht="102" hidden="1">
      <c r="A53" s="26" t="s">
        <v>61</v>
      </c>
      <c r="B53" s="27" t="s">
        <v>59</v>
      </c>
      <c r="C53" s="24" t="s">
        <v>13</v>
      </c>
      <c r="D53" s="24">
        <v>0</v>
      </c>
      <c r="E53" s="24">
        <v>0</v>
      </c>
      <c r="F53" s="55">
        <v>0</v>
      </c>
      <c r="G53" s="55">
        <v>0</v>
      </c>
      <c r="H53" s="24">
        <v>0</v>
      </c>
      <c r="I53" s="24">
        <v>0</v>
      </c>
      <c r="J53" s="24">
        <v>0</v>
      </c>
      <c r="K53" s="24">
        <v>0</v>
      </c>
      <c r="L53" s="55">
        <v>0</v>
      </c>
      <c r="M53" s="55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55">
        <v>0</v>
      </c>
      <c r="W53" s="55">
        <v>0</v>
      </c>
      <c r="X53" s="55">
        <v>0</v>
      </c>
      <c r="Y53" s="55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</row>
    <row r="54" spans="1:51" hidden="1">
      <c r="A54" s="26" t="s">
        <v>15</v>
      </c>
      <c r="B54" s="27" t="s">
        <v>15</v>
      </c>
      <c r="C54" s="24"/>
      <c r="D54" s="24"/>
      <c r="E54" s="24"/>
      <c r="F54" s="55"/>
      <c r="G54" s="55"/>
      <c r="H54" s="24"/>
      <c r="I54" s="24"/>
      <c r="J54" s="24"/>
      <c r="K54" s="24"/>
      <c r="L54" s="55"/>
      <c r="M54" s="55"/>
      <c r="N54" s="24"/>
      <c r="O54" s="24"/>
      <c r="P54" s="24"/>
      <c r="Q54" s="24"/>
      <c r="R54" s="24"/>
      <c r="S54" s="24"/>
      <c r="T54" s="24"/>
      <c r="U54" s="24"/>
      <c r="V54" s="55"/>
      <c r="W54" s="55"/>
      <c r="X54" s="55"/>
      <c r="Y54" s="55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</row>
    <row r="55" spans="1:51" ht="102" hidden="1">
      <c r="A55" s="26" t="s">
        <v>61</v>
      </c>
      <c r="B55" s="27" t="s">
        <v>62</v>
      </c>
      <c r="C55" s="24" t="s">
        <v>13</v>
      </c>
      <c r="D55" s="24">
        <v>0</v>
      </c>
      <c r="E55" s="24">
        <v>0</v>
      </c>
      <c r="F55" s="55">
        <v>0</v>
      </c>
      <c r="G55" s="55">
        <v>0</v>
      </c>
      <c r="H55" s="24">
        <v>0</v>
      </c>
      <c r="I55" s="24">
        <v>0</v>
      </c>
      <c r="J55" s="24">
        <v>0</v>
      </c>
      <c r="K55" s="24">
        <v>0</v>
      </c>
      <c r="L55" s="55">
        <v>0</v>
      </c>
      <c r="M55" s="55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55">
        <v>0</v>
      </c>
      <c r="W55" s="55">
        <v>0</v>
      </c>
      <c r="X55" s="55">
        <v>0</v>
      </c>
      <c r="Y55" s="55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</row>
    <row r="56" spans="1:51" hidden="1">
      <c r="A56" s="26" t="s">
        <v>15</v>
      </c>
      <c r="B56" s="27" t="s">
        <v>15</v>
      </c>
      <c r="C56" s="24"/>
      <c r="D56" s="24"/>
      <c r="E56" s="24"/>
      <c r="F56" s="55"/>
      <c r="G56" s="55"/>
      <c r="H56" s="24"/>
      <c r="I56" s="24"/>
      <c r="J56" s="24"/>
      <c r="K56" s="24"/>
      <c r="L56" s="55"/>
      <c r="M56" s="55"/>
      <c r="N56" s="24"/>
      <c r="O56" s="24"/>
      <c r="P56" s="24"/>
      <c r="Q56" s="24"/>
      <c r="R56" s="24"/>
      <c r="S56" s="24"/>
      <c r="T56" s="24"/>
      <c r="U56" s="24"/>
      <c r="V56" s="55"/>
      <c r="W56" s="55"/>
      <c r="X56" s="55"/>
      <c r="Y56" s="55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51" ht="89.25">
      <c r="A57" s="26" t="s">
        <v>63</v>
      </c>
      <c r="B57" s="27" t="s">
        <v>64</v>
      </c>
      <c r="C57" s="24" t="s">
        <v>13</v>
      </c>
      <c r="D57" s="24">
        <f>D58+D63</f>
        <v>0</v>
      </c>
      <c r="E57" s="24">
        <f>E58+E63</f>
        <v>0</v>
      </c>
      <c r="F57" s="24">
        <f>F58+F63</f>
        <v>0.25</v>
      </c>
      <c r="G57" s="24">
        <f>G58+G63</f>
        <v>0</v>
      </c>
      <c r="H57" s="24">
        <f>H58+H63</f>
        <v>0</v>
      </c>
      <c r="I57" s="24">
        <f>I58+I63</f>
        <v>0</v>
      </c>
      <c r="J57" s="24">
        <f>J58+J63</f>
        <v>0</v>
      </c>
      <c r="K57" s="24">
        <f>K58+K63</f>
        <v>0</v>
      </c>
      <c r="L57" s="24">
        <f>L58+L63</f>
        <v>0.71</v>
      </c>
      <c r="M57" s="24">
        <f>M58+M63</f>
        <v>0</v>
      </c>
      <c r="N57" s="24">
        <f>N58+N63</f>
        <v>0</v>
      </c>
      <c r="O57" s="24">
        <f>O58+O63</f>
        <v>0</v>
      </c>
      <c r="P57" s="24">
        <f>P58+P63</f>
        <v>0</v>
      </c>
      <c r="Q57" s="24">
        <f>Q58+Q63</f>
        <v>0</v>
      </c>
      <c r="R57" s="24">
        <f>R58+R63</f>
        <v>0</v>
      </c>
      <c r="S57" s="24">
        <f>S58+S63</f>
        <v>0</v>
      </c>
      <c r="T57" s="24">
        <f>T58+T63</f>
        <v>0</v>
      </c>
      <c r="U57" s="24">
        <f>U58+U63</f>
        <v>0</v>
      </c>
      <c r="V57" s="24">
        <f>V58+V63</f>
        <v>0</v>
      </c>
      <c r="W57" s="24">
        <f>W58+W63</f>
        <v>0</v>
      </c>
      <c r="X57" s="24">
        <f>X58+X63</f>
        <v>1.9999999999999998</v>
      </c>
      <c r="Y57" s="24">
        <f>Y58+Y63</f>
        <v>0</v>
      </c>
      <c r="Z57" s="24">
        <f>Z58+Z63</f>
        <v>0</v>
      </c>
      <c r="AA57" s="24">
        <f>AA58+AA63</f>
        <v>0</v>
      </c>
      <c r="AB57" s="24">
        <f>AB58+AB63</f>
        <v>0</v>
      </c>
      <c r="AC57" s="24">
        <f>AC58+AC63</f>
        <v>0</v>
      </c>
      <c r="AD57" s="24">
        <f>AD58+AD63</f>
        <v>0</v>
      </c>
      <c r="AE57" s="24">
        <f>AE58+AE63</f>
        <v>0</v>
      </c>
      <c r="AF57" s="24">
        <f>AF58+AF63</f>
        <v>0</v>
      </c>
      <c r="AG57" s="24">
        <f>AG58+AG63</f>
        <v>0</v>
      </c>
      <c r="AH57" s="24">
        <f>AH58+AH63</f>
        <v>0</v>
      </c>
      <c r="AI57" s="24">
        <f>AI58+AI63</f>
        <v>0</v>
      </c>
      <c r="AJ57" s="24">
        <f>AJ58+AJ63</f>
        <v>0</v>
      </c>
      <c r="AK57" s="24">
        <f>AK58+AK63</f>
        <v>0</v>
      </c>
      <c r="AL57" s="24">
        <f>AL58+AL63</f>
        <v>0</v>
      </c>
      <c r="AM57" s="24">
        <f>AM58+AM63</f>
        <v>0</v>
      </c>
      <c r="AN57" s="24">
        <f>AN58+AN63</f>
        <v>0</v>
      </c>
      <c r="AO57" s="55">
        <v>0</v>
      </c>
      <c r="AP57" s="55">
        <v>0</v>
      </c>
      <c r="AQ57" s="55">
        <v>0</v>
      </c>
      <c r="AR57" s="55">
        <v>0</v>
      </c>
      <c r="AS57" s="55">
        <v>0</v>
      </c>
      <c r="AT57" s="55">
        <v>0</v>
      </c>
      <c r="AU57" s="55">
        <v>0</v>
      </c>
      <c r="AV57" s="55">
        <v>0</v>
      </c>
      <c r="AW57" s="55">
        <v>0</v>
      </c>
      <c r="AX57" s="55">
        <v>0</v>
      </c>
      <c r="AY57" s="55">
        <v>0</v>
      </c>
    </row>
    <row r="58" spans="1:51" ht="76.5">
      <c r="A58" s="26" t="s">
        <v>65</v>
      </c>
      <c r="B58" s="27" t="s">
        <v>66</v>
      </c>
      <c r="C58" s="24" t="s">
        <v>13</v>
      </c>
      <c r="D58" s="55">
        <f>SUM(D59:D61)</f>
        <v>0</v>
      </c>
      <c r="E58" s="55">
        <f>SUM(E59:E61)</f>
        <v>0</v>
      </c>
      <c r="F58" s="55">
        <f>SUM(F59:F61)</f>
        <v>0.25</v>
      </c>
      <c r="G58" s="55">
        <f>SUM(G59:G61)</f>
        <v>0</v>
      </c>
      <c r="H58" s="55">
        <f>SUM(H59:H61)</f>
        <v>0</v>
      </c>
      <c r="I58" s="55">
        <f>SUM(I59:I61)</f>
        <v>0</v>
      </c>
      <c r="J58" s="55">
        <f>SUM(J59:J61)</f>
        <v>0</v>
      </c>
      <c r="K58" s="55">
        <f>SUM(K59:K61)</f>
        <v>0</v>
      </c>
      <c r="L58" s="55">
        <f>SUM(L59:L61)</f>
        <v>0.71</v>
      </c>
      <c r="M58" s="55">
        <f>SUM(M59:M61)</f>
        <v>0</v>
      </c>
      <c r="N58" s="55">
        <f>SUM(N59:N61)</f>
        <v>0</v>
      </c>
      <c r="O58" s="55">
        <f>SUM(O59:O61)</f>
        <v>0</v>
      </c>
      <c r="P58" s="55">
        <f>SUM(P59:P61)</f>
        <v>0</v>
      </c>
      <c r="Q58" s="55">
        <f>SUM(Q59:Q61)</f>
        <v>0</v>
      </c>
      <c r="R58" s="55">
        <f>SUM(R59:R61)</f>
        <v>0</v>
      </c>
      <c r="S58" s="55">
        <f>SUM(S59:S61)</f>
        <v>0</v>
      </c>
      <c r="T58" s="55">
        <f>SUM(T59:T61)</f>
        <v>0</v>
      </c>
      <c r="U58" s="55">
        <f>SUM(U59:U61)</f>
        <v>0</v>
      </c>
      <c r="V58" s="55">
        <f>SUM(V59:V61)</f>
        <v>0</v>
      </c>
      <c r="W58" s="55">
        <f>SUM(W59:W61)</f>
        <v>0</v>
      </c>
      <c r="X58" s="55">
        <f>SUM(X59:X61)</f>
        <v>0</v>
      </c>
      <c r="Y58" s="55">
        <f>SUM(Y59:Y61)</f>
        <v>0</v>
      </c>
      <c r="Z58" s="55">
        <f>SUM(Z59:Z61)</f>
        <v>0</v>
      </c>
      <c r="AA58" s="55">
        <f>SUM(AA59:AA61)</f>
        <v>0</v>
      </c>
      <c r="AB58" s="55">
        <f>SUM(AB59:AB61)</f>
        <v>0</v>
      </c>
      <c r="AC58" s="55">
        <f>SUM(AC59:AC61)</f>
        <v>0</v>
      </c>
      <c r="AD58" s="55">
        <f>SUM(AD59:AD61)</f>
        <v>0</v>
      </c>
      <c r="AE58" s="55">
        <f>SUM(AE59:AE61)</f>
        <v>0</v>
      </c>
      <c r="AF58" s="55">
        <f>SUM(AF59:AF61)</f>
        <v>0</v>
      </c>
      <c r="AG58" s="55">
        <f>SUM(AG59:AG61)</f>
        <v>0</v>
      </c>
      <c r="AH58" s="55">
        <f>SUM(AH59:AH61)</f>
        <v>0</v>
      </c>
      <c r="AI58" s="55">
        <f>SUM(AI59:AI61)</f>
        <v>0</v>
      </c>
      <c r="AJ58" s="55">
        <f>SUM(AJ59:AJ61)</f>
        <v>0</v>
      </c>
      <c r="AK58" s="55">
        <f>SUM(AK59:AK61)</f>
        <v>0</v>
      </c>
      <c r="AL58" s="55">
        <f>SUM(AL59:AL61)</f>
        <v>0</v>
      </c>
      <c r="AM58" s="55">
        <f>SUM(AM59:AM61)</f>
        <v>0</v>
      </c>
      <c r="AN58" s="55">
        <f>SUM(AN59:AN61)</f>
        <v>0</v>
      </c>
      <c r="AO58" s="55">
        <v>0</v>
      </c>
      <c r="AP58" s="55">
        <v>0</v>
      </c>
      <c r="AQ58" s="55">
        <v>0</v>
      </c>
      <c r="AR58" s="55">
        <v>0</v>
      </c>
      <c r="AS58" s="55">
        <v>0</v>
      </c>
      <c r="AT58" s="55">
        <v>0</v>
      </c>
      <c r="AU58" s="55">
        <v>0</v>
      </c>
      <c r="AV58" s="55">
        <v>0</v>
      </c>
      <c r="AW58" s="55">
        <v>0</v>
      </c>
      <c r="AX58" s="55">
        <v>0</v>
      </c>
      <c r="AY58" s="55">
        <v>0</v>
      </c>
    </row>
    <row r="59" spans="1:51" ht="47.25">
      <c r="A59" s="26" t="s">
        <v>194</v>
      </c>
      <c r="B59" s="66" t="s">
        <v>222</v>
      </c>
      <c r="C59" s="95" t="s">
        <v>223</v>
      </c>
      <c r="D59" s="24">
        <v>0</v>
      </c>
      <c r="E59" s="24">
        <v>0</v>
      </c>
      <c r="F59" s="56">
        <v>0</v>
      </c>
      <c r="G59" s="56">
        <v>0</v>
      </c>
      <c r="H59" s="55">
        <f>SUM(H60:H62)</f>
        <v>0</v>
      </c>
      <c r="I59" s="55">
        <f>SUM(I60:I62)</f>
        <v>0</v>
      </c>
      <c r="J59" s="55">
        <v>0</v>
      </c>
      <c r="K59" s="55">
        <v>0</v>
      </c>
      <c r="L59" s="73">
        <v>0.35</v>
      </c>
      <c r="M59" s="72">
        <v>0</v>
      </c>
      <c r="N59" s="55">
        <f>SUM(N60:N62)</f>
        <v>0</v>
      </c>
      <c r="O59" s="55">
        <f>SUM(O60:O62)</f>
        <v>0</v>
      </c>
      <c r="P59" s="55">
        <f>SUM(P60:P62)</f>
        <v>0</v>
      </c>
      <c r="Q59" s="55">
        <f>SUM(Q60:Q62)</f>
        <v>0</v>
      </c>
      <c r="R59" s="55">
        <f>SUM(R60:R62)</f>
        <v>0</v>
      </c>
      <c r="S59" s="55">
        <f>SUM(S60:S62)</f>
        <v>0</v>
      </c>
      <c r="T59" s="55">
        <f>SUM(T60:T62)</f>
        <v>0</v>
      </c>
      <c r="U59" s="55">
        <f>SUM(U60:U62)</f>
        <v>0</v>
      </c>
      <c r="V59" s="55">
        <f>SUM(V60:V62)</f>
        <v>0</v>
      </c>
      <c r="W59" s="55">
        <v>0</v>
      </c>
      <c r="X59" s="55">
        <v>0</v>
      </c>
      <c r="Y59" s="55">
        <v>0</v>
      </c>
      <c r="Z59" s="55">
        <f>SUM(Z60:Z62)</f>
        <v>0</v>
      </c>
      <c r="AA59" s="55">
        <f>SUM(AA60:AA62)</f>
        <v>0</v>
      </c>
      <c r="AB59" s="55">
        <f>SUM(AB60:AB62)</f>
        <v>0</v>
      </c>
      <c r="AC59" s="55">
        <f>SUM(AC60:AC62)</f>
        <v>0</v>
      </c>
      <c r="AD59" s="55">
        <f>SUM(AD60:AD62)</f>
        <v>0</v>
      </c>
      <c r="AE59" s="55">
        <f>SUM(AE60:AE62)</f>
        <v>0</v>
      </c>
      <c r="AF59" s="55">
        <f>SUM(AF60:AF62)</f>
        <v>0</v>
      </c>
      <c r="AG59" s="55">
        <f>SUM(AG60:AG62)</f>
        <v>0</v>
      </c>
      <c r="AH59" s="55">
        <f>SUM(AH60:AH62)</f>
        <v>0</v>
      </c>
      <c r="AI59" s="55">
        <f>SUM(AI60:AI62)</f>
        <v>0</v>
      </c>
      <c r="AJ59" s="55">
        <f>SUM(AJ60:AJ62)</f>
        <v>0</v>
      </c>
      <c r="AK59" s="55">
        <f>SUM(AK60:AK62)</f>
        <v>0</v>
      </c>
      <c r="AL59" s="55">
        <f>SUM(AL60:AL62)</f>
        <v>0</v>
      </c>
      <c r="AM59" s="55">
        <f>SUM(AM60:AM62)</f>
        <v>0</v>
      </c>
      <c r="AN59" s="55">
        <f>SUM(AN60:AN62)</f>
        <v>0</v>
      </c>
      <c r="AO59" s="55">
        <v>0</v>
      </c>
      <c r="AP59" s="55">
        <v>0</v>
      </c>
      <c r="AQ59" s="55">
        <v>0</v>
      </c>
      <c r="AR59" s="55">
        <v>0</v>
      </c>
      <c r="AS59" s="55">
        <v>0</v>
      </c>
      <c r="AT59" s="55">
        <v>0</v>
      </c>
      <c r="AU59" s="55">
        <v>0</v>
      </c>
      <c r="AV59" s="55">
        <v>0</v>
      </c>
      <c r="AW59" s="55">
        <v>0</v>
      </c>
      <c r="AX59" s="55">
        <v>0</v>
      </c>
      <c r="AY59" s="55">
        <v>0</v>
      </c>
    </row>
    <row r="60" spans="1:51" ht="31.5">
      <c r="A60" s="26" t="s">
        <v>195</v>
      </c>
      <c r="B60" s="67" t="s">
        <v>224</v>
      </c>
      <c r="C60" s="95" t="s">
        <v>225</v>
      </c>
      <c r="D60" s="24">
        <v>0</v>
      </c>
      <c r="E60" s="24">
        <v>0</v>
      </c>
      <c r="F60" s="56">
        <v>0.25</v>
      </c>
      <c r="G60" s="56">
        <v>0</v>
      </c>
      <c r="H60" s="55">
        <f>SUM(H61:H63)</f>
        <v>0</v>
      </c>
      <c r="I60" s="55">
        <f>SUM(I61:I63)</f>
        <v>0</v>
      </c>
      <c r="J60" s="55">
        <v>0</v>
      </c>
      <c r="K60" s="55">
        <v>0</v>
      </c>
      <c r="L60" s="73">
        <v>0.03</v>
      </c>
      <c r="M60" s="72">
        <v>0</v>
      </c>
      <c r="N60" s="55">
        <f>SUM(N61:N63)</f>
        <v>0</v>
      </c>
      <c r="O60" s="55">
        <f>SUM(O61:O63)</f>
        <v>0</v>
      </c>
      <c r="P60" s="55">
        <f>SUM(P61:P63)</f>
        <v>0</v>
      </c>
      <c r="Q60" s="55">
        <f>SUM(Q61:Q63)</f>
        <v>0</v>
      </c>
      <c r="R60" s="55">
        <f>SUM(R61:R63)</f>
        <v>0</v>
      </c>
      <c r="S60" s="55">
        <f>SUM(S61:S63)</f>
        <v>0</v>
      </c>
      <c r="T60" s="55">
        <f>SUM(T61:T63)</f>
        <v>0</v>
      </c>
      <c r="U60" s="55">
        <f>SUM(U61:U63)</f>
        <v>0</v>
      </c>
      <c r="V60" s="55">
        <v>0</v>
      </c>
      <c r="W60" s="55">
        <v>0</v>
      </c>
      <c r="X60" s="55">
        <v>0</v>
      </c>
      <c r="Y60" s="55">
        <v>0</v>
      </c>
      <c r="Z60" s="55">
        <f>SUM(Z61:Z63)</f>
        <v>0</v>
      </c>
      <c r="AA60" s="55">
        <f>SUM(AA61:AA63)</f>
        <v>0</v>
      </c>
      <c r="AB60" s="55">
        <f>SUM(AB61:AB63)</f>
        <v>0</v>
      </c>
      <c r="AC60" s="55">
        <f>SUM(AC61:AC63)</f>
        <v>0</v>
      </c>
      <c r="AD60" s="55">
        <f>SUM(AD61:AD63)</f>
        <v>0</v>
      </c>
      <c r="AE60" s="55">
        <f>SUM(AE61:AE63)</f>
        <v>0</v>
      </c>
      <c r="AF60" s="55">
        <f>SUM(AF61:AF63)</f>
        <v>0</v>
      </c>
      <c r="AG60" s="55">
        <f>SUM(AG61:AG63)</f>
        <v>0</v>
      </c>
      <c r="AH60" s="55">
        <f>SUM(AH61:AH63)</f>
        <v>0</v>
      </c>
      <c r="AI60" s="55">
        <f>SUM(AI61:AI63)</f>
        <v>0</v>
      </c>
      <c r="AJ60" s="55">
        <f>SUM(AJ61:AJ63)</f>
        <v>0</v>
      </c>
      <c r="AK60" s="55">
        <f>SUM(AK61:AK63)</f>
        <v>0</v>
      </c>
      <c r="AL60" s="55">
        <f>SUM(AL61:AL63)</f>
        <v>0</v>
      </c>
      <c r="AM60" s="55">
        <f>SUM(AM61:AM63)</f>
        <v>0</v>
      </c>
      <c r="AN60" s="55">
        <f>SUM(AN61:AN63)</f>
        <v>0</v>
      </c>
      <c r="AO60" s="55">
        <v>0</v>
      </c>
      <c r="AP60" s="55">
        <v>0</v>
      </c>
      <c r="AQ60" s="55">
        <v>0</v>
      </c>
      <c r="AR60" s="55">
        <v>0</v>
      </c>
      <c r="AS60" s="55">
        <v>0</v>
      </c>
      <c r="AT60" s="55">
        <v>0</v>
      </c>
      <c r="AU60" s="55">
        <v>0</v>
      </c>
      <c r="AV60" s="55">
        <v>0</v>
      </c>
      <c r="AW60" s="55">
        <v>0</v>
      </c>
      <c r="AX60" s="55">
        <v>0</v>
      </c>
      <c r="AY60" s="55">
        <v>0</v>
      </c>
    </row>
    <row r="61" spans="1:51" ht="63">
      <c r="A61" s="26" t="s">
        <v>196</v>
      </c>
      <c r="B61" s="67" t="s">
        <v>226</v>
      </c>
      <c r="C61" s="95" t="s">
        <v>227</v>
      </c>
      <c r="D61" s="24">
        <v>0</v>
      </c>
      <c r="E61" s="24">
        <v>0</v>
      </c>
      <c r="F61" s="56">
        <v>0</v>
      </c>
      <c r="G61" s="56">
        <v>0</v>
      </c>
      <c r="H61" s="55">
        <f>SUM(H62:H64)</f>
        <v>0</v>
      </c>
      <c r="I61" s="55">
        <f>SUM(I62:I64)</f>
        <v>0</v>
      </c>
      <c r="J61" s="55">
        <f>SUM(J62:J64)</f>
        <v>0</v>
      </c>
      <c r="K61" s="55">
        <f>SUM(K62:K64)</f>
        <v>0</v>
      </c>
      <c r="L61" s="73">
        <v>0.33</v>
      </c>
      <c r="M61" s="72">
        <v>0</v>
      </c>
      <c r="N61" s="55">
        <f>SUM(N62:N64)</f>
        <v>0</v>
      </c>
      <c r="O61" s="55">
        <f>SUM(O62:O64)</f>
        <v>0</v>
      </c>
      <c r="P61" s="55">
        <f>SUM(P62:P64)</f>
        <v>0</v>
      </c>
      <c r="Q61" s="55">
        <f>SUM(Q62:Q64)</f>
        <v>0</v>
      </c>
      <c r="R61" s="55">
        <f>SUM(R62:R64)</f>
        <v>0</v>
      </c>
      <c r="S61" s="55">
        <f>SUM(S62:S64)</f>
        <v>0</v>
      </c>
      <c r="T61" s="55">
        <f>SUM(T62:T64)</f>
        <v>0</v>
      </c>
      <c r="U61" s="55">
        <f>SUM(U62:U64)</f>
        <v>0</v>
      </c>
      <c r="V61" s="55">
        <v>0</v>
      </c>
      <c r="W61" s="55">
        <v>0</v>
      </c>
      <c r="X61" s="55">
        <v>0</v>
      </c>
      <c r="Y61" s="55">
        <v>0</v>
      </c>
      <c r="Z61" s="55">
        <f>SUM(Z62:Z64)</f>
        <v>0</v>
      </c>
      <c r="AA61" s="55">
        <f>SUM(AA62:AA64)</f>
        <v>0</v>
      </c>
      <c r="AB61" s="55">
        <f>SUM(AB62:AB64)</f>
        <v>0</v>
      </c>
      <c r="AC61" s="55">
        <f>SUM(AC62:AC64)</f>
        <v>0</v>
      </c>
      <c r="AD61" s="55">
        <f>SUM(AD62:AD64)</f>
        <v>0</v>
      </c>
      <c r="AE61" s="55">
        <f>SUM(AE62:AE64)</f>
        <v>0</v>
      </c>
      <c r="AF61" s="55">
        <f>SUM(AF62:AF64)</f>
        <v>0</v>
      </c>
      <c r="AG61" s="55">
        <f>SUM(AG62:AG64)</f>
        <v>0</v>
      </c>
      <c r="AH61" s="55">
        <f>SUM(AH62:AH64)</f>
        <v>0</v>
      </c>
      <c r="AI61" s="55">
        <f>SUM(AI62:AI64)</f>
        <v>0</v>
      </c>
      <c r="AJ61" s="55">
        <f>SUM(AJ62:AJ64)</f>
        <v>0</v>
      </c>
      <c r="AK61" s="55">
        <f>SUM(AK62:AK64)</f>
        <v>0</v>
      </c>
      <c r="AL61" s="55">
        <f>SUM(AL62:AL64)</f>
        <v>0</v>
      </c>
      <c r="AM61" s="55">
        <f>SUM(AM62:AM64)</f>
        <v>0</v>
      </c>
      <c r="AN61" s="55">
        <f>SUM(AN62:AN64)</f>
        <v>0</v>
      </c>
      <c r="AO61" s="55">
        <v>0</v>
      </c>
      <c r="AP61" s="55">
        <v>0</v>
      </c>
      <c r="AQ61" s="55">
        <v>0</v>
      </c>
      <c r="AR61" s="55">
        <v>0</v>
      </c>
      <c r="AS61" s="55">
        <v>0</v>
      </c>
      <c r="AT61" s="55">
        <v>0</v>
      </c>
      <c r="AU61" s="55">
        <v>0</v>
      </c>
      <c r="AV61" s="55">
        <v>0</v>
      </c>
      <c r="AW61" s="55">
        <v>0</v>
      </c>
      <c r="AX61" s="55">
        <v>0</v>
      </c>
      <c r="AY61" s="55">
        <v>0</v>
      </c>
    </row>
    <row r="62" spans="1:51">
      <c r="A62" s="26" t="s">
        <v>15</v>
      </c>
      <c r="B62" s="27" t="s">
        <v>15</v>
      </c>
      <c r="C62" s="24"/>
      <c r="D62" s="24"/>
      <c r="E62" s="24"/>
      <c r="F62" s="55"/>
      <c r="G62" s="55"/>
      <c r="H62" s="24"/>
      <c r="I62" s="24"/>
      <c r="J62" s="24"/>
      <c r="K62" s="24"/>
      <c r="L62" s="55"/>
      <c r="M62" s="55"/>
      <c r="N62" s="24"/>
      <c r="O62" s="24"/>
      <c r="P62" s="24"/>
      <c r="Q62" s="24"/>
      <c r="R62" s="24"/>
      <c r="S62" s="24"/>
      <c r="T62" s="24"/>
      <c r="U62" s="24"/>
      <c r="V62" s="55"/>
      <c r="W62" s="55"/>
      <c r="X62" s="55"/>
      <c r="Y62" s="55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41"/>
      <c r="AO62" s="41"/>
      <c r="AP62" s="55">
        <v>0</v>
      </c>
      <c r="AQ62" s="55">
        <v>0</v>
      </c>
      <c r="AR62" s="55">
        <v>0</v>
      </c>
      <c r="AS62" s="55">
        <v>0</v>
      </c>
      <c r="AT62" s="55">
        <v>0</v>
      </c>
      <c r="AU62" s="55">
        <v>0</v>
      </c>
      <c r="AV62" s="55">
        <v>0</v>
      </c>
      <c r="AW62" s="55">
        <v>0</v>
      </c>
      <c r="AX62" s="55">
        <v>0</v>
      </c>
      <c r="AY62" s="55">
        <v>0</v>
      </c>
    </row>
    <row r="63" spans="1:51" ht="76.5">
      <c r="A63" s="26" t="s">
        <v>67</v>
      </c>
      <c r="B63" s="27" t="s">
        <v>68</v>
      </c>
      <c r="C63" s="24" t="s">
        <v>13</v>
      </c>
      <c r="D63" s="24">
        <f>SUM(D64:D70)</f>
        <v>0</v>
      </c>
      <c r="E63" s="24">
        <f>SUM(E64:E70)</f>
        <v>0</v>
      </c>
      <c r="F63" s="68">
        <f>SUM(F64:F70)</f>
        <v>0</v>
      </c>
      <c r="G63" s="24">
        <f>SUM(G64:G70)</f>
        <v>0</v>
      </c>
      <c r="H63" s="68">
        <f>SUM(H64:H70)</f>
        <v>0</v>
      </c>
      <c r="I63" s="68">
        <f>SUM(I64:I70)</f>
        <v>0</v>
      </c>
      <c r="J63" s="68">
        <f>SUM(J64:J70)</f>
        <v>0</v>
      </c>
      <c r="K63" s="68">
        <f>SUM(K64:K70)</f>
        <v>0</v>
      </c>
      <c r="L63" s="68">
        <f>SUM(L64:L70)</f>
        <v>0</v>
      </c>
      <c r="M63" s="68">
        <f>SUM(M64:M70)</f>
        <v>0</v>
      </c>
      <c r="N63" s="68">
        <f>SUM(N64:N70)</f>
        <v>0</v>
      </c>
      <c r="O63" s="68">
        <f>SUM(O64:O70)</f>
        <v>0</v>
      </c>
      <c r="P63" s="68">
        <f>SUM(P64:P70)</f>
        <v>0</v>
      </c>
      <c r="Q63" s="68">
        <f>SUM(Q64:Q70)</f>
        <v>0</v>
      </c>
      <c r="R63" s="68">
        <f>SUM(R64:R70)</f>
        <v>0</v>
      </c>
      <c r="S63" s="68">
        <f>SUM(S64:S70)</f>
        <v>0</v>
      </c>
      <c r="T63" s="68">
        <f>SUM(T64:T70)</f>
        <v>0</v>
      </c>
      <c r="U63" s="68">
        <f>SUM(U64:U70)</f>
        <v>0</v>
      </c>
      <c r="V63" s="68">
        <v>0</v>
      </c>
      <c r="W63" s="68">
        <v>0</v>
      </c>
      <c r="X63" s="68">
        <f>SUM(X64:X70)</f>
        <v>1.9999999999999998</v>
      </c>
      <c r="Y63" s="68">
        <f>SUM(Y64:Y70)</f>
        <v>0</v>
      </c>
      <c r="Z63" s="68">
        <f>SUM(Z64:Z70)</f>
        <v>0</v>
      </c>
      <c r="AA63" s="68">
        <f>SUM(AA64:AA70)</f>
        <v>0</v>
      </c>
      <c r="AB63" s="68">
        <f>SUM(AB64:AB70)</f>
        <v>0</v>
      </c>
      <c r="AC63" s="68">
        <f>SUM(AC64:AC70)</f>
        <v>0</v>
      </c>
      <c r="AD63" s="68">
        <f>SUM(AD64:AD70)</f>
        <v>0</v>
      </c>
      <c r="AE63" s="68">
        <f>SUM(AE64:AE70)</f>
        <v>0</v>
      </c>
      <c r="AF63" s="68">
        <f>SUM(AF64:AF70)</f>
        <v>0</v>
      </c>
      <c r="AG63" s="68">
        <f>SUM(AG64:AG70)</f>
        <v>0</v>
      </c>
      <c r="AH63" s="68">
        <f>SUM(AH64:AH70)</f>
        <v>0</v>
      </c>
      <c r="AI63" s="68">
        <f>SUM(AI64:AI70)</f>
        <v>0</v>
      </c>
      <c r="AJ63" s="68">
        <f>SUM(AJ64:AJ70)</f>
        <v>0</v>
      </c>
      <c r="AK63" s="68">
        <f>SUM(AK64:AK70)</f>
        <v>0</v>
      </c>
      <c r="AL63" s="68">
        <f>SUM(AL64:AL70)</f>
        <v>0</v>
      </c>
      <c r="AM63" s="68">
        <f>SUM(AM64:AM70)</f>
        <v>0</v>
      </c>
      <c r="AN63" s="68">
        <f>SUM(AN64:AN70)</f>
        <v>0</v>
      </c>
      <c r="AO63" s="68">
        <f>SUM(AO64:AO70)</f>
        <v>0</v>
      </c>
      <c r="AP63" s="55">
        <v>0</v>
      </c>
      <c r="AQ63" s="55">
        <v>0</v>
      </c>
      <c r="AR63" s="55">
        <v>0</v>
      </c>
      <c r="AS63" s="55">
        <v>0</v>
      </c>
      <c r="AT63" s="55">
        <v>0</v>
      </c>
      <c r="AU63" s="55">
        <v>0</v>
      </c>
      <c r="AV63" s="55">
        <v>0</v>
      </c>
      <c r="AW63" s="55">
        <v>0</v>
      </c>
      <c r="AX63" s="55">
        <v>0</v>
      </c>
      <c r="AY63" s="55">
        <v>0</v>
      </c>
    </row>
    <row r="64" spans="1:51" ht="78.75">
      <c r="A64" s="26" t="s">
        <v>197</v>
      </c>
      <c r="B64" s="96" t="s">
        <v>208</v>
      </c>
      <c r="C64" s="95" t="s">
        <v>209</v>
      </c>
      <c r="D64" s="24">
        <v>0</v>
      </c>
      <c r="E64" s="24">
        <v>0</v>
      </c>
      <c r="F64" s="55">
        <v>0</v>
      </c>
      <c r="G64" s="69">
        <v>0</v>
      </c>
      <c r="H64" s="55">
        <v>0</v>
      </c>
      <c r="I64" s="55">
        <f>SUM(I65:I71)</f>
        <v>0</v>
      </c>
      <c r="J64" s="55">
        <f>SUM(J65:J71)</f>
        <v>0</v>
      </c>
      <c r="K64" s="55">
        <f>SUM(K65:K71)</f>
        <v>0</v>
      </c>
      <c r="L64" s="73">
        <v>0</v>
      </c>
      <c r="M64" s="73">
        <v>0</v>
      </c>
      <c r="N64" s="55">
        <f>SUM(N65:N71)</f>
        <v>0</v>
      </c>
      <c r="O64" s="55">
        <f>SUM(O65:O71)</f>
        <v>0</v>
      </c>
      <c r="P64" s="55">
        <f>SUM(P65:P71)</f>
        <v>0</v>
      </c>
      <c r="Q64" s="55">
        <f>SUM(Q65:Q71)</f>
        <v>0</v>
      </c>
      <c r="R64" s="55">
        <f>SUM(R65:R71)</f>
        <v>0</v>
      </c>
      <c r="S64" s="55">
        <f>SUM(S65:S71)</f>
        <v>0</v>
      </c>
      <c r="T64" s="55">
        <f>SUM(T65:T71)</f>
        <v>0</v>
      </c>
      <c r="U64" s="55">
        <f>SUM(U65:U71)</f>
        <v>0</v>
      </c>
      <c r="V64" s="55">
        <v>0</v>
      </c>
      <c r="W64" s="55">
        <v>0</v>
      </c>
      <c r="X64" s="55">
        <v>0.5</v>
      </c>
      <c r="Y64" s="55">
        <v>0</v>
      </c>
      <c r="Z64" s="55">
        <v>0</v>
      </c>
      <c r="AA64" s="55">
        <v>0</v>
      </c>
      <c r="AB64" s="55">
        <f>SUM(Z65:AA71)</f>
        <v>0</v>
      </c>
      <c r="AC64" s="55">
        <f>SUM(AA65:AB71)</f>
        <v>0</v>
      </c>
      <c r="AD64" s="55">
        <f>SUM(AB65:AC71)</f>
        <v>0</v>
      </c>
      <c r="AE64" s="55">
        <f>SUM(AC65:AD71)</f>
        <v>0</v>
      </c>
      <c r="AF64" s="55">
        <f>SUM(AD65:AE71)</f>
        <v>0</v>
      </c>
      <c r="AG64" s="55">
        <f>SUM(AE65:AF71)</f>
        <v>0</v>
      </c>
      <c r="AH64" s="55">
        <f>SUM(AF65:AG71)</f>
        <v>0</v>
      </c>
      <c r="AI64" s="55">
        <f>SUM(AG65:AH71)</f>
        <v>0</v>
      </c>
      <c r="AJ64" s="55">
        <f>SUM(AH65:AI71)</f>
        <v>0</v>
      </c>
      <c r="AK64" s="55">
        <f>SUM(AI65:AJ71)</f>
        <v>0</v>
      </c>
      <c r="AL64" s="55">
        <f>SUM(AJ65:AK71)</f>
        <v>0</v>
      </c>
      <c r="AM64" s="55">
        <f>SUM(AK65:AL71)</f>
        <v>0</v>
      </c>
      <c r="AN64" s="55">
        <f>SUM(AL65:AM71)</f>
        <v>0</v>
      </c>
      <c r="AO64" s="55">
        <f>SUM(AM65:AN71)</f>
        <v>0</v>
      </c>
      <c r="AP64" s="55">
        <v>0</v>
      </c>
      <c r="AQ64" s="55">
        <v>0</v>
      </c>
      <c r="AR64" s="55">
        <v>0</v>
      </c>
      <c r="AS64" s="55">
        <v>0</v>
      </c>
      <c r="AT64" s="55">
        <v>0</v>
      </c>
      <c r="AU64" s="55">
        <v>0</v>
      </c>
      <c r="AV64" s="55">
        <v>0</v>
      </c>
      <c r="AW64" s="55">
        <v>0</v>
      </c>
      <c r="AX64" s="55">
        <v>0</v>
      </c>
      <c r="AY64" s="55">
        <v>0</v>
      </c>
    </row>
    <row r="65" spans="1:51" ht="78.75">
      <c r="A65" s="26" t="s">
        <v>198</v>
      </c>
      <c r="B65" s="96" t="s">
        <v>210</v>
      </c>
      <c r="C65" s="95" t="s">
        <v>211</v>
      </c>
      <c r="D65" s="24">
        <v>0</v>
      </c>
      <c r="E65" s="24">
        <v>0</v>
      </c>
      <c r="F65" s="55">
        <v>0</v>
      </c>
      <c r="G65" s="69">
        <v>0</v>
      </c>
      <c r="H65" s="55">
        <f>SUM(H66:H72)</f>
        <v>0</v>
      </c>
      <c r="I65" s="55">
        <f>SUM(I66:I72)</f>
        <v>0</v>
      </c>
      <c r="J65" s="55">
        <f>SUM(J66:J72)</f>
        <v>0</v>
      </c>
      <c r="K65" s="55">
        <f>SUM(K66:K72)</f>
        <v>0</v>
      </c>
      <c r="L65" s="73">
        <v>0</v>
      </c>
      <c r="M65" s="73">
        <v>0</v>
      </c>
      <c r="N65" s="55">
        <f>SUM(N66:N72)</f>
        <v>0</v>
      </c>
      <c r="O65" s="55">
        <f>SUM(O66:O72)</f>
        <v>0</v>
      </c>
      <c r="P65" s="55">
        <f>SUM(P66:P72)</f>
        <v>0</v>
      </c>
      <c r="Q65" s="55">
        <f>SUM(Q66:Q72)</f>
        <v>0</v>
      </c>
      <c r="R65" s="55">
        <f>SUM(R66:R72)</f>
        <v>0</v>
      </c>
      <c r="S65" s="55">
        <f>SUM(S66:S72)</f>
        <v>0</v>
      </c>
      <c r="T65" s="55">
        <f>SUM(T66:T72)</f>
        <v>0</v>
      </c>
      <c r="U65" s="55">
        <f>SUM(U66:U72)</f>
        <v>0</v>
      </c>
      <c r="V65" s="55">
        <v>0</v>
      </c>
      <c r="W65" s="55">
        <v>0</v>
      </c>
      <c r="X65" s="55">
        <v>0.45</v>
      </c>
      <c r="Y65" s="55">
        <v>0</v>
      </c>
      <c r="Z65" s="55">
        <v>0</v>
      </c>
      <c r="AA65" s="55">
        <v>0</v>
      </c>
      <c r="AB65" s="55">
        <f>SUM(Z66:AA72)</f>
        <v>0</v>
      </c>
      <c r="AC65" s="55">
        <f>SUM(AA66:AB72)</f>
        <v>0</v>
      </c>
      <c r="AD65" s="55">
        <f>SUM(AB66:AC72)</f>
        <v>0</v>
      </c>
      <c r="AE65" s="55">
        <f>SUM(AC66:AD72)</f>
        <v>0</v>
      </c>
      <c r="AF65" s="55">
        <f>SUM(AD66:AE72)</f>
        <v>0</v>
      </c>
      <c r="AG65" s="55">
        <f>SUM(AE66:AF72)</f>
        <v>0</v>
      </c>
      <c r="AH65" s="55">
        <f>SUM(AF66:AG72)</f>
        <v>0</v>
      </c>
      <c r="AI65" s="55">
        <f>SUM(AG66:AH72)</f>
        <v>0</v>
      </c>
      <c r="AJ65" s="55">
        <f>SUM(AH66:AI72)</f>
        <v>0</v>
      </c>
      <c r="AK65" s="55">
        <f>SUM(AI66:AJ72)</f>
        <v>0</v>
      </c>
      <c r="AL65" s="55">
        <f>SUM(AJ66:AK72)</f>
        <v>0</v>
      </c>
      <c r="AM65" s="55">
        <f>SUM(AK66:AL72)</f>
        <v>0</v>
      </c>
      <c r="AN65" s="55">
        <f>SUM(AL66:AM72)</f>
        <v>0</v>
      </c>
      <c r="AO65" s="55">
        <v>0</v>
      </c>
      <c r="AP65" s="55">
        <v>0</v>
      </c>
      <c r="AQ65" s="55">
        <v>0</v>
      </c>
      <c r="AR65" s="55">
        <v>0</v>
      </c>
      <c r="AS65" s="55">
        <v>0</v>
      </c>
      <c r="AT65" s="55">
        <v>0</v>
      </c>
      <c r="AU65" s="55">
        <v>0</v>
      </c>
      <c r="AV65" s="55">
        <v>0</v>
      </c>
      <c r="AW65" s="55">
        <v>0</v>
      </c>
      <c r="AX65" s="55">
        <v>0</v>
      </c>
      <c r="AY65" s="55">
        <v>0</v>
      </c>
    </row>
    <row r="66" spans="1:51" ht="63">
      <c r="A66" s="26" t="s">
        <v>199</v>
      </c>
      <c r="B66" s="96" t="s">
        <v>212</v>
      </c>
      <c r="C66" s="95" t="s">
        <v>213</v>
      </c>
      <c r="D66" s="24">
        <v>0</v>
      </c>
      <c r="E66" s="24">
        <v>0</v>
      </c>
      <c r="F66" s="55">
        <v>0</v>
      </c>
      <c r="G66" s="69">
        <v>0</v>
      </c>
      <c r="H66" s="55">
        <f>SUM(H67:H73)</f>
        <v>0</v>
      </c>
      <c r="I66" s="55">
        <f>SUM(I67:I73)</f>
        <v>0</v>
      </c>
      <c r="J66" s="55">
        <f>SUM(J67:J73)</f>
        <v>0</v>
      </c>
      <c r="K66" s="55">
        <f>SUM(K67:K73)</f>
        <v>0</v>
      </c>
      <c r="L66" s="73">
        <v>0</v>
      </c>
      <c r="M66" s="73">
        <v>0</v>
      </c>
      <c r="N66" s="55">
        <f>SUM(N67:N73)</f>
        <v>0</v>
      </c>
      <c r="O66" s="55">
        <f>SUM(O67:O73)</f>
        <v>0</v>
      </c>
      <c r="P66" s="55">
        <f>SUM(P67:P73)</f>
        <v>0</v>
      </c>
      <c r="Q66" s="55">
        <f>SUM(Q67:Q73)</f>
        <v>0</v>
      </c>
      <c r="R66" s="55">
        <f>SUM(R67:R73)</f>
        <v>0</v>
      </c>
      <c r="S66" s="55">
        <f>SUM(S67:S73)</f>
        <v>0</v>
      </c>
      <c r="T66" s="55">
        <f>SUM(T67:T73)</f>
        <v>0</v>
      </c>
      <c r="U66" s="55">
        <f>SUM(U67:U73)</f>
        <v>0</v>
      </c>
      <c r="V66" s="55">
        <v>0.25</v>
      </c>
      <c r="W66" s="55">
        <v>0.25</v>
      </c>
      <c r="X66" s="55">
        <v>0</v>
      </c>
      <c r="Y66" s="55">
        <v>0</v>
      </c>
      <c r="Z66" s="55">
        <v>0</v>
      </c>
      <c r="AA66" s="55">
        <v>0</v>
      </c>
      <c r="AB66" s="55">
        <f>SUM(Z67:AA73)</f>
        <v>0</v>
      </c>
      <c r="AC66" s="55">
        <f>SUM(AA67:AB73)</f>
        <v>0</v>
      </c>
      <c r="AD66" s="55">
        <f>SUM(AB67:AC73)</f>
        <v>0</v>
      </c>
      <c r="AE66" s="55">
        <f>SUM(AC67:AD73)</f>
        <v>0</v>
      </c>
      <c r="AF66" s="55">
        <f>SUM(AD67:AE73)</f>
        <v>0</v>
      </c>
      <c r="AG66" s="55">
        <f>SUM(AE67:AF73)</f>
        <v>0</v>
      </c>
      <c r="AH66" s="55">
        <f>SUM(AF67:AG73)</f>
        <v>0</v>
      </c>
      <c r="AI66" s="55">
        <f>SUM(AG67:AH73)</f>
        <v>0</v>
      </c>
      <c r="AJ66" s="55">
        <f>SUM(AH67:AI73)</f>
        <v>0</v>
      </c>
      <c r="AK66" s="55">
        <f>SUM(AI67:AJ73)</f>
        <v>0</v>
      </c>
      <c r="AL66" s="55">
        <f>SUM(AJ67:AK73)</f>
        <v>0</v>
      </c>
      <c r="AM66" s="55">
        <f>SUM(AK67:AL73)</f>
        <v>0</v>
      </c>
      <c r="AN66" s="55">
        <f>SUM(AL67:AM73)</f>
        <v>0</v>
      </c>
      <c r="AO66" s="55">
        <v>0</v>
      </c>
      <c r="AP66" s="55">
        <v>0</v>
      </c>
      <c r="AQ66" s="55">
        <v>0</v>
      </c>
      <c r="AR66" s="55">
        <v>0</v>
      </c>
      <c r="AS66" s="55">
        <v>0</v>
      </c>
      <c r="AT66" s="55">
        <v>0</v>
      </c>
      <c r="AU66" s="55">
        <v>0</v>
      </c>
      <c r="AV66" s="55">
        <v>0</v>
      </c>
      <c r="AW66" s="55">
        <v>0</v>
      </c>
      <c r="AX66" s="55">
        <v>0</v>
      </c>
      <c r="AY66" s="55">
        <v>0</v>
      </c>
    </row>
    <row r="67" spans="1:51" ht="78.75">
      <c r="A67" s="26" t="s">
        <v>200</v>
      </c>
      <c r="B67" s="96" t="s">
        <v>214</v>
      </c>
      <c r="C67" s="95" t="s">
        <v>215</v>
      </c>
      <c r="D67" s="24">
        <v>0</v>
      </c>
      <c r="E67" s="24">
        <v>0</v>
      </c>
      <c r="F67" s="55">
        <v>0</v>
      </c>
      <c r="G67" s="69">
        <v>0</v>
      </c>
      <c r="H67" s="55">
        <f>SUM(H68:H74)</f>
        <v>0</v>
      </c>
      <c r="I67" s="55">
        <f>SUM(I68:I74)</f>
        <v>0</v>
      </c>
      <c r="J67" s="55">
        <f>SUM(J68:J74)</f>
        <v>0</v>
      </c>
      <c r="K67" s="55">
        <f>SUM(K68:K74)</f>
        <v>0</v>
      </c>
      <c r="L67" s="73">
        <v>0</v>
      </c>
      <c r="M67" s="73">
        <v>0</v>
      </c>
      <c r="N67" s="55">
        <f>SUM(N68:N74)</f>
        <v>0</v>
      </c>
      <c r="O67" s="55">
        <f>SUM(O68:O74)</f>
        <v>0</v>
      </c>
      <c r="P67" s="55">
        <f>SUM(P68:P74)</f>
        <v>0</v>
      </c>
      <c r="Q67" s="55">
        <f>SUM(Q68:Q74)</f>
        <v>0</v>
      </c>
      <c r="R67" s="55">
        <f>SUM(R68:R74)</f>
        <v>0</v>
      </c>
      <c r="S67" s="55">
        <f>SUM(S68:S74)</f>
        <v>0</v>
      </c>
      <c r="T67" s="55">
        <f>SUM(T68:T74)</f>
        <v>0</v>
      </c>
      <c r="U67" s="55">
        <f>SUM(U68:U74)</f>
        <v>0</v>
      </c>
      <c r="V67" s="55">
        <v>0</v>
      </c>
      <c r="W67" s="55">
        <v>0</v>
      </c>
      <c r="X67" s="55">
        <v>0.25</v>
      </c>
      <c r="Y67" s="55">
        <v>0</v>
      </c>
      <c r="Z67" s="55">
        <v>0</v>
      </c>
      <c r="AA67" s="55">
        <v>0</v>
      </c>
      <c r="AB67" s="55">
        <f>SUM(Z68:AA74)</f>
        <v>0</v>
      </c>
      <c r="AC67" s="55">
        <f>SUM(AA68:AB74)</f>
        <v>0</v>
      </c>
      <c r="AD67" s="55">
        <f>SUM(AB68:AC74)</f>
        <v>0</v>
      </c>
      <c r="AE67" s="55">
        <f>SUM(AC68:AD74)</f>
        <v>0</v>
      </c>
      <c r="AF67" s="55">
        <f>SUM(AD68:AE74)</f>
        <v>0</v>
      </c>
      <c r="AG67" s="55">
        <f>SUM(AE68:AF74)</f>
        <v>0</v>
      </c>
      <c r="AH67" s="55">
        <f>SUM(AF68:AG74)</f>
        <v>0</v>
      </c>
      <c r="AI67" s="55">
        <f>SUM(AG68:AH74)</f>
        <v>0</v>
      </c>
      <c r="AJ67" s="55">
        <f>SUM(AH68:AI74)</f>
        <v>0</v>
      </c>
      <c r="AK67" s="55">
        <f>SUM(AI68:AJ74)</f>
        <v>0</v>
      </c>
      <c r="AL67" s="55">
        <f>SUM(AJ68:AK74)</f>
        <v>0</v>
      </c>
      <c r="AM67" s="55">
        <f>SUM(AK68:AL74)</f>
        <v>0</v>
      </c>
      <c r="AN67" s="55">
        <f>SUM(AL68:AM74)</f>
        <v>0</v>
      </c>
      <c r="AO67" s="55">
        <v>0</v>
      </c>
      <c r="AP67" s="55">
        <v>0</v>
      </c>
      <c r="AQ67" s="55">
        <v>0</v>
      </c>
      <c r="AR67" s="55">
        <v>0</v>
      </c>
      <c r="AS67" s="55">
        <v>0</v>
      </c>
      <c r="AT67" s="55">
        <v>0</v>
      </c>
      <c r="AU67" s="55">
        <v>0</v>
      </c>
      <c r="AV67" s="55">
        <v>0</v>
      </c>
      <c r="AW67" s="55">
        <v>0</v>
      </c>
      <c r="AX67" s="55">
        <v>0</v>
      </c>
      <c r="AY67" s="55">
        <v>0</v>
      </c>
    </row>
    <row r="68" spans="1:51" ht="78.75">
      <c r="A68" s="26" t="s">
        <v>201</v>
      </c>
      <c r="B68" s="96" t="s">
        <v>216</v>
      </c>
      <c r="C68" s="95" t="s">
        <v>217</v>
      </c>
      <c r="D68" s="24">
        <v>0</v>
      </c>
      <c r="E68" s="24">
        <v>0</v>
      </c>
      <c r="F68" s="55">
        <v>0</v>
      </c>
      <c r="G68" s="69">
        <v>0</v>
      </c>
      <c r="H68" s="55">
        <f>SUM(H69:H75)</f>
        <v>0</v>
      </c>
      <c r="I68" s="55">
        <f>SUM(I69:I75)</f>
        <v>0</v>
      </c>
      <c r="J68" s="55">
        <f>SUM(J69:J75)</f>
        <v>0</v>
      </c>
      <c r="K68" s="55">
        <f>SUM(K69:K75)</f>
        <v>0</v>
      </c>
      <c r="L68" s="73">
        <v>0</v>
      </c>
      <c r="M68" s="73">
        <v>0</v>
      </c>
      <c r="N68" s="55">
        <f>SUM(N69:N75)</f>
        <v>0</v>
      </c>
      <c r="O68" s="55">
        <f>SUM(O69:O75)</f>
        <v>0</v>
      </c>
      <c r="P68" s="55">
        <f>SUM(P69:P75)</f>
        <v>0</v>
      </c>
      <c r="Q68" s="55">
        <f>SUM(Q69:Q75)</f>
        <v>0</v>
      </c>
      <c r="R68" s="55">
        <f>SUM(R69:R75)</f>
        <v>0</v>
      </c>
      <c r="S68" s="55">
        <f>SUM(S69:S75)</f>
        <v>0</v>
      </c>
      <c r="T68" s="55">
        <f>SUM(T69:T75)</f>
        <v>0</v>
      </c>
      <c r="U68" s="55">
        <f>SUM(U69:U75)</f>
        <v>0</v>
      </c>
      <c r="V68" s="55">
        <v>0</v>
      </c>
      <c r="W68" s="55">
        <v>0</v>
      </c>
      <c r="X68" s="55">
        <v>0.35</v>
      </c>
      <c r="Y68" s="55">
        <v>0</v>
      </c>
      <c r="Z68" s="55">
        <v>0</v>
      </c>
      <c r="AA68" s="55">
        <v>0</v>
      </c>
      <c r="AB68" s="55">
        <f>SUM(Z69:AA75)</f>
        <v>0</v>
      </c>
      <c r="AC68" s="55">
        <f>SUM(AA69:AB75)</f>
        <v>0</v>
      </c>
      <c r="AD68" s="55">
        <f>SUM(AB69:AC75)</f>
        <v>0</v>
      </c>
      <c r="AE68" s="55">
        <f>SUM(AC69:AD75)</f>
        <v>0</v>
      </c>
      <c r="AF68" s="55">
        <f>SUM(AD69:AE75)</f>
        <v>0</v>
      </c>
      <c r="AG68" s="55">
        <f>SUM(AE69:AF75)</f>
        <v>0</v>
      </c>
      <c r="AH68" s="55">
        <f>SUM(AF69:AG75)</f>
        <v>0</v>
      </c>
      <c r="AI68" s="55">
        <f>SUM(AG69:AH75)</f>
        <v>0</v>
      </c>
      <c r="AJ68" s="55">
        <f>SUM(AH69:AI75)</f>
        <v>0</v>
      </c>
      <c r="AK68" s="55">
        <f>SUM(AI69:AJ75)</f>
        <v>0</v>
      </c>
      <c r="AL68" s="55">
        <f>SUM(AJ69:AK75)</f>
        <v>0</v>
      </c>
      <c r="AM68" s="55">
        <f>SUM(AK69:AL75)</f>
        <v>0</v>
      </c>
      <c r="AN68" s="55">
        <f>SUM(AL69:AM75)</f>
        <v>0</v>
      </c>
      <c r="AO68" s="55">
        <v>0</v>
      </c>
      <c r="AP68" s="55">
        <v>0</v>
      </c>
      <c r="AQ68" s="55">
        <v>0</v>
      </c>
      <c r="AR68" s="55">
        <v>0</v>
      </c>
      <c r="AS68" s="55">
        <v>0</v>
      </c>
      <c r="AT68" s="55">
        <v>0</v>
      </c>
      <c r="AU68" s="55">
        <v>0</v>
      </c>
      <c r="AV68" s="55">
        <v>0</v>
      </c>
      <c r="AW68" s="55">
        <v>0</v>
      </c>
      <c r="AX68" s="55">
        <v>0</v>
      </c>
      <c r="AY68" s="55">
        <v>0</v>
      </c>
    </row>
    <row r="69" spans="1:51" ht="78.75">
      <c r="A69" s="26" t="s">
        <v>202</v>
      </c>
      <c r="B69" s="96" t="s">
        <v>218</v>
      </c>
      <c r="C69" s="95" t="s">
        <v>219</v>
      </c>
      <c r="D69" s="24">
        <v>0</v>
      </c>
      <c r="E69" s="24">
        <v>0</v>
      </c>
      <c r="F69" s="55">
        <v>0</v>
      </c>
      <c r="G69" s="69">
        <v>0</v>
      </c>
      <c r="H69" s="55">
        <f>SUM(H70:H76)</f>
        <v>0</v>
      </c>
      <c r="I69" s="55">
        <f>SUM(I70:I76)</f>
        <v>0</v>
      </c>
      <c r="J69" s="55">
        <f>SUM(J70:J76)</f>
        <v>0</v>
      </c>
      <c r="K69" s="55">
        <f>SUM(K70:K76)</f>
        <v>0</v>
      </c>
      <c r="L69" s="73">
        <v>0</v>
      </c>
      <c r="M69" s="73">
        <v>0</v>
      </c>
      <c r="N69" s="55">
        <f>SUM(N70:N76)</f>
        <v>0</v>
      </c>
      <c r="O69" s="55">
        <f>SUM(O70:O76)</f>
        <v>0</v>
      </c>
      <c r="P69" s="55">
        <f>SUM(P70:P76)</f>
        <v>0</v>
      </c>
      <c r="Q69" s="55">
        <f>SUM(Q70:Q76)</f>
        <v>0</v>
      </c>
      <c r="R69" s="55">
        <f>SUM(R70:R76)</f>
        <v>0</v>
      </c>
      <c r="S69" s="55">
        <f>SUM(S70:S76)</f>
        <v>0</v>
      </c>
      <c r="T69" s="55">
        <f>SUM(T70:T76)</f>
        <v>0</v>
      </c>
      <c r="U69" s="55">
        <f>SUM(U70:U76)</f>
        <v>0</v>
      </c>
      <c r="V69" s="55">
        <v>0</v>
      </c>
      <c r="W69" s="55">
        <v>0</v>
      </c>
      <c r="X69" s="55">
        <v>0.45</v>
      </c>
      <c r="Y69" s="55">
        <v>0</v>
      </c>
      <c r="Z69" s="55">
        <v>0</v>
      </c>
      <c r="AA69" s="55">
        <v>0</v>
      </c>
      <c r="AB69" s="55">
        <f>SUM(Z70:AA76)</f>
        <v>0</v>
      </c>
      <c r="AC69" s="55">
        <f>SUM(AA70:AB76)</f>
        <v>0</v>
      </c>
      <c r="AD69" s="55">
        <f>SUM(AB70:AC76)</f>
        <v>0</v>
      </c>
      <c r="AE69" s="55">
        <f>SUM(AC70:AD76)</f>
        <v>0</v>
      </c>
      <c r="AF69" s="55">
        <f>SUM(AD70:AE76)</f>
        <v>0</v>
      </c>
      <c r="AG69" s="55">
        <f>SUM(AE70:AF76)</f>
        <v>0</v>
      </c>
      <c r="AH69" s="55">
        <f>SUM(AF70:AG76)</f>
        <v>0</v>
      </c>
      <c r="AI69" s="55">
        <f>SUM(AG70:AH76)</f>
        <v>0</v>
      </c>
      <c r="AJ69" s="55">
        <f>SUM(AH70:AI76)</f>
        <v>0</v>
      </c>
      <c r="AK69" s="55">
        <f>SUM(AI70:AJ76)</f>
        <v>0</v>
      </c>
      <c r="AL69" s="55">
        <f>SUM(AJ70:AK76)</f>
        <v>0</v>
      </c>
      <c r="AM69" s="55">
        <f>SUM(AK70:AL76)</f>
        <v>0</v>
      </c>
      <c r="AN69" s="55">
        <f>SUM(AL70:AM76)</f>
        <v>0</v>
      </c>
      <c r="AO69" s="55">
        <v>0</v>
      </c>
      <c r="AP69" s="55">
        <v>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5">
        <v>0</v>
      </c>
      <c r="AW69" s="55">
        <v>0</v>
      </c>
      <c r="AX69" s="55">
        <v>0</v>
      </c>
      <c r="AY69" s="55">
        <v>0</v>
      </c>
    </row>
    <row r="70" spans="1:51" ht="63">
      <c r="A70" s="26" t="s">
        <v>203</v>
      </c>
      <c r="B70" s="96" t="s">
        <v>220</v>
      </c>
      <c r="C70" s="95" t="s">
        <v>221</v>
      </c>
      <c r="D70" s="24">
        <v>0</v>
      </c>
      <c r="E70" s="24">
        <v>0</v>
      </c>
      <c r="F70" s="55">
        <v>0</v>
      </c>
      <c r="G70" s="69">
        <v>0</v>
      </c>
      <c r="H70" s="55">
        <f>SUM(H71:H77)</f>
        <v>0</v>
      </c>
      <c r="I70" s="55">
        <f>SUM(I71:I77)</f>
        <v>0</v>
      </c>
      <c r="J70" s="55">
        <f>SUM(J71:J77)</f>
        <v>0</v>
      </c>
      <c r="K70" s="55">
        <f>SUM(K71:K77)</f>
        <v>0</v>
      </c>
      <c r="L70" s="71">
        <v>0</v>
      </c>
      <c r="M70" s="70">
        <v>0</v>
      </c>
      <c r="N70" s="55">
        <f>SUM(N71:N77)</f>
        <v>0</v>
      </c>
      <c r="O70" s="55">
        <f>SUM(O71:O77)</f>
        <v>0</v>
      </c>
      <c r="P70" s="55">
        <f>SUM(P71:P77)</f>
        <v>0</v>
      </c>
      <c r="Q70" s="55">
        <f>SUM(Q71:Q77)</f>
        <v>0</v>
      </c>
      <c r="R70" s="55">
        <f>SUM(R71:R77)</f>
        <v>0</v>
      </c>
      <c r="S70" s="55">
        <f>SUM(S71:S77)</f>
        <v>0</v>
      </c>
      <c r="T70" s="55">
        <f>SUM(T71:T77)</f>
        <v>0</v>
      </c>
      <c r="U70" s="55">
        <f>SUM(U71:U77)</f>
        <v>0</v>
      </c>
      <c r="V70" s="55">
        <v>0.4</v>
      </c>
      <c r="W70" s="55">
        <v>0</v>
      </c>
      <c r="X70" s="55">
        <v>0</v>
      </c>
      <c r="Y70" s="55">
        <v>0</v>
      </c>
      <c r="Z70" s="55">
        <v>0</v>
      </c>
      <c r="AA70" s="55">
        <v>0</v>
      </c>
      <c r="AB70" s="55">
        <f>SUM(Z71:AA77)</f>
        <v>0</v>
      </c>
      <c r="AC70" s="55">
        <f>SUM(AA71:AB77)</f>
        <v>0</v>
      </c>
      <c r="AD70" s="55">
        <f>SUM(AB71:AC77)</f>
        <v>0</v>
      </c>
      <c r="AE70" s="55">
        <f>SUM(AC71:AD77)</f>
        <v>0</v>
      </c>
      <c r="AF70" s="55">
        <f>SUM(AD71:AE77)</f>
        <v>0</v>
      </c>
      <c r="AG70" s="55">
        <f>SUM(AE71:AF77)</f>
        <v>0</v>
      </c>
      <c r="AH70" s="55">
        <f>SUM(AF71:AG77)</f>
        <v>0</v>
      </c>
      <c r="AI70" s="55">
        <f>SUM(AG71:AH77)</f>
        <v>0</v>
      </c>
      <c r="AJ70" s="55">
        <f>SUM(AH71:AI77)</f>
        <v>0</v>
      </c>
      <c r="AK70" s="55">
        <f>SUM(AI71:AJ77)</f>
        <v>0</v>
      </c>
      <c r="AL70" s="55">
        <f>SUM(AJ71:AK77)</f>
        <v>0</v>
      </c>
      <c r="AM70" s="55">
        <f>SUM(AK71:AL77)</f>
        <v>0</v>
      </c>
      <c r="AN70" s="55">
        <f>SUM(AL71:AM77)</f>
        <v>0</v>
      </c>
      <c r="AO70" s="55">
        <v>0</v>
      </c>
      <c r="AP70" s="55">
        <v>0</v>
      </c>
      <c r="AQ70" s="55">
        <v>0</v>
      </c>
      <c r="AR70" s="55">
        <v>0</v>
      </c>
      <c r="AS70" s="55">
        <v>0</v>
      </c>
      <c r="AT70" s="55">
        <v>0</v>
      </c>
      <c r="AU70" s="55">
        <v>0</v>
      </c>
      <c r="AV70" s="55">
        <v>0</v>
      </c>
      <c r="AW70" s="55">
        <v>0</v>
      </c>
      <c r="AX70" s="55">
        <v>0</v>
      </c>
      <c r="AY70" s="55">
        <v>0</v>
      </c>
    </row>
    <row r="71" spans="1:51">
      <c r="A71" s="26" t="s">
        <v>15</v>
      </c>
      <c r="B71" s="27" t="s">
        <v>15</v>
      </c>
      <c r="C71" s="24"/>
      <c r="D71" s="24"/>
      <c r="E71" s="24"/>
      <c r="F71" s="55"/>
      <c r="G71" s="55"/>
      <c r="H71" s="24"/>
      <c r="I71" s="24"/>
      <c r="J71" s="24"/>
      <c r="K71" s="24"/>
      <c r="L71" s="55"/>
      <c r="M71" s="55"/>
      <c r="N71" s="24"/>
      <c r="O71" s="24"/>
      <c r="P71" s="24"/>
      <c r="Q71" s="24"/>
      <c r="R71" s="24"/>
      <c r="S71" s="24"/>
      <c r="T71" s="24"/>
      <c r="U71" s="24"/>
      <c r="V71" s="55"/>
      <c r="W71" s="55"/>
      <c r="X71" s="55"/>
      <c r="Y71" s="55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41"/>
      <c r="AO71" s="41"/>
      <c r="AP71" s="55">
        <v>0</v>
      </c>
      <c r="AQ71" s="55">
        <v>0</v>
      </c>
      <c r="AR71" s="55">
        <v>0</v>
      </c>
      <c r="AS71" s="55">
        <v>0</v>
      </c>
      <c r="AT71" s="55">
        <v>0</v>
      </c>
      <c r="AU71" s="55">
        <v>0</v>
      </c>
      <c r="AV71" s="55">
        <v>0</v>
      </c>
      <c r="AW71" s="55">
        <v>0</v>
      </c>
      <c r="AX71" s="55">
        <v>0</v>
      </c>
      <c r="AY71" s="55">
        <v>0</v>
      </c>
    </row>
    <row r="72" spans="1:51" ht="38.25">
      <c r="A72" s="28" t="s">
        <v>16</v>
      </c>
      <c r="B72" s="29" t="s">
        <v>69</v>
      </c>
      <c r="C72" s="22" t="s">
        <v>13</v>
      </c>
      <c r="D72" s="22">
        <f t="shared" ref="D72:AO72" si="16">D73+D78+D83+D101</f>
        <v>0</v>
      </c>
      <c r="E72" s="22">
        <f t="shared" si="16"/>
        <v>0</v>
      </c>
      <c r="F72" s="54">
        <f t="shared" si="16"/>
        <v>0</v>
      </c>
      <c r="G72" s="54">
        <f t="shared" si="16"/>
        <v>0</v>
      </c>
      <c r="H72" s="22">
        <f t="shared" si="16"/>
        <v>0</v>
      </c>
      <c r="I72" s="22">
        <f t="shared" si="16"/>
        <v>0</v>
      </c>
      <c r="J72" s="22">
        <f t="shared" si="16"/>
        <v>0</v>
      </c>
      <c r="K72" s="22">
        <f t="shared" si="16"/>
        <v>0</v>
      </c>
      <c r="L72" s="54">
        <f t="shared" si="16"/>
        <v>0</v>
      </c>
      <c r="M72" s="54">
        <f t="shared" si="16"/>
        <v>0</v>
      </c>
      <c r="N72" s="22">
        <f t="shared" si="16"/>
        <v>0</v>
      </c>
      <c r="O72" s="22">
        <f t="shared" si="16"/>
        <v>0</v>
      </c>
      <c r="P72" s="22">
        <f t="shared" si="16"/>
        <v>0</v>
      </c>
      <c r="Q72" s="22">
        <f t="shared" si="16"/>
        <v>0</v>
      </c>
      <c r="R72" s="22">
        <f t="shared" si="16"/>
        <v>0</v>
      </c>
      <c r="S72" s="22">
        <f t="shared" si="16"/>
        <v>0</v>
      </c>
      <c r="T72" s="22">
        <f t="shared" si="16"/>
        <v>0</v>
      </c>
      <c r="U72" s="22">
        <f t="shared" si="16"/>
        <v>0</v>
      </c>
      <c r="V72" s="54">
        <f t="shared" si="16"/>
        <v>0</v>
      </c>
      <c r="W72" s="54">
        <f t="shared" si="16"/>
        <v>0</v>
      </c>
      <c r="X72" s="54">
        <f t="shared" si="16"/>
        <v>0</v>
      </c>
      <c r="Y72" s="54">
        <f t="shared" si="16"/>
        <v>0</v>
      </c>
      <c r="Z72" s="39">
        <f t="shared" si="16"/>
        <v>0</v>
      </c>
      <c r="AA72" s="39">
        <f t="shared" si="16"/>
        <v>0</v>
      </c>
      <c r="AB72" s="22">
        <f t="shared" si="16"/>
        <v>0</v>
      </c>
      <c r="AC72" s="22">
        <f t="shared" si="16"/>
        <v>0</v>
      </c>
      <c r="AD72" s="39">
        <f t="shared" si="16"/>
        <v>0</v>
      </c>
      <c r="AE72" s="39">
        <f t="shared" si="16"/>
        <v>0</v>
      </c>
      <c r="AF72" s="22">
        <f t="shared" si="16"/>
        <v>0</v>
      </c>
      <c r="AG72" s="22">
        <f t="shared" si="16"/>
        <v>0</v>
      </c>
      <c r="AH72" s="22">
        <f t="shared" si="16"/>
        <v>0</v>
      </c>
      <c r="AI72" s="22">
        <f t="shared" si="16"/>
        <v>0</v>
      </c>
      <c r="AJ72" s="22">
        <f t="shared" si="16"/>
        <v>0</v>
      </c>
      <c r="AK72" s="22">
        <f t="shared" si="16"/>
        <v>0</v>
      </c>
      <c r="AL72" s="22">
        <f t="shared" si="16"/>
        <v>0</v>
      </c>
      <c r="AM72" s="22">
        <f t="shared" si="16"/>
        <v>0</v>
      </c>
      <c r="AN72" s="75">
        <f t="shared" si="16"/>
        <v>6.9886499999999998</v>
      </c>
      <c r="AO72" s="75">
        <f t="shared" si="16"/>
        <v>3.7810000000000003E-2</v>
      </c>
      <c r="AP72" s="55">
        <v>0</v>
      </c>
      <c r="AQ72" s="55">
        <v>0</v>
      </c>
      <c r="AR72" s="55">
        <v>0</v>
      </c>
      <c r="AS72" s="55">
        <v>0</v>
      </c>
      <c r="AT72" s="55">
        <v>0</v>
      </c>
      <c r="AU72" s="55">
        <v>0</v>
      </c>
      <c r="AV72" s="55">
        <v>0</v>
      </c>
      <c r="AW72" s="55">
        <v>0</v>
      </c>
      <c r="AX72" s="55">
        <v>0</v>
      </c>
      <c r="AY72" s="55">
        <v>0</v>
      </c>
    </row>
    <row r="73" spans="1:51" ht="63.75">
      <c r="A73" s="26" t="s">
        <v>70</v>
      </c>
      <c r="B73" s="27" t="s">
        <v>71</v>
      </c>
      <c r="C73" s="24" t="s">
        <v>13</v>
      </c>
      <c r="D73" s="24">
        <f t="shared" ref="D73:AO73" si="17">D74+D76</f>
        <v>0</v>
      </c>
      <c r="E73" s="24">
        <f t="shared" si="17"/>
        <v>0</v>
      </c>
      <c r="F73" s="55">
        <f t="shared" si="17"/>
        <v>0</v>
      </c>
      <c r="G73" s="55">
        <f t="shared" si="17"/>
        <v>0</v>
      </c>
      <c r="H73" s="24">
        <f t="shared" si="17"/>
        <v>0</v>
      </c>
      <c r="I73" s="24">
        <f t="shared" si="17"/>
        <v>0</v>
      </c>
      <c r="J73" s="24">
        <f t="shared" si="17"/>
        <v>0</v>
      </c>
      <c r="K73" s="24">
        <f t="shared" si="17"/>
        <v>0</v>
      </c>
      <c r="L73" s="55">
        <f t="shared" si="17"/>
        <v>0</v>
      </c>
      <c r="M73" s="55">
        <f t="shared" si="17"/>
        <v>0</v>
      </c>
      <c r="N73" s="24">
        <f t="shared" si="17"/>
        <v>0</v>
      </c>
      <c r="O73" s="24">
        <f t="shared" si="17"/>
        <v>0</v>
      </c>
      <c r="P73" s="24">
        <f t="shared" si="17"/>
        <v>0</v>
      </c>
      <c r="Q73" s="24">
        <f t="shared" si="17"/>
        <v>0</v>
      </c>
      <c r="R73" s="24">
        <f t="shared" si="17"/>
        <v>0</v>
      </c>
      <c r="S73" s="24">
        <f t="shared" si="17"/>
        <v>0</v>
      </c>
      <c r="T73" s="24">
        <f t="shared" si="17"/>
        <v>0</v>
      </c>
      <c r="U73" s="24">
        <f t="shared" si="17"/>
        <v>0</v>
      </c>
      <c r="V73" s="55">
        <f t="shared" si="17"/>
        <v>0</v>
      </c>
      <c r="W73" s="55">
        <f t="shared" si="17"/>
        <v>0</v>
      </c>
      <c r="X73" s="55">
        <f t="shared" si="17"/>
        <v>0</v>
      </c>
      <c r="Y73" s="55">
        <f t="shared" si="17"/>
        <v>0</v>
      </c>
      <c r="Z73" s="24">
        <f t="shared" si="17"/>
        <v>0</v>
      </c>
      <c r="AA73" s="24">
        <f t="shared" si="17"/>
        <v>0</v>
      </c>
      <c r="AB73" s="24">
        <f t="shared" si="17"/>
        <v>0</v>
      </c>
      <c r="AC73" s="24">
        <f t="shared" si="17"/>
        <v>0</v>
      </c>
      <c r="AD73" s="24">
        <f t="shared" si="17"/>
        <v>0</v>
      </c>
      <c r="AE73" s="24">
        <f t="shared" si="17"/>
        <v>0</v>
      </c>
      <c r="AF73" s="24">
        <f t="shared" si="17"/>
        <v>0</v>
      </c>
      <c r="AG73" s="24">
        <f t="shared" si="17"/>
        <v>0</v>
      </c>
      <c r="AH73" s="24">
        <f t="shared" si="17"/>
        <v>0</v>
      </c>
      <c r="AI73" s="24">
        <f t="shared" si="17"/>
        <v>0</v>
      </c>
      <c r="AJ73" s="24">
        <f t="shared" si="17"/>
        <v>0</v>
      </c>
      <c r="AK73" s="24">
        <f t="shared" si="17"/>
        <v>0</v>
      </c>
      <c r="AL73" s="24">
        <f t="shared" si="17"/>
        <v>0</v>
      </c>
      <c r="AM73" s="24">
        <f t="shared" si="17"/>
        <v>0</v>
      </c>
      <c r="AN73" s="41">
        <f t="shared" si="17"/>
        <v>0</v>
      </c>
      <c r="AO73" s="41">
        <f t="shared" si="17"/>
        <v>0</v>
      </c>
      <c r="AP73" s="55">
        <v>0</v>
      </c>
      <c r="AQ73" s="55">
        <v>0</v>
      </c>
      <c r="AR73" s="55">
        <v>0</v>
      </c>
      <c r="AS73" s="55">
        <v>0</v>
      </c>
      <c r="AT73" s="55">
        <v>0</v>
      </c>
      <c r="AU73" s="55">
        <v>0</v>
      </c>
      <c r="AV73" s="55">
        <v>0</v>
      </c>
      <c r="AW73" s="55">
        <v>0</v>
      </c>
      <c r="AX73" s="55">
        <v>0</v>
      </c>
      <c r="AY73" s="55">
        <v>0</v>
      </c>
    </row>
    <row r="74" spans="1:51" ht="38.25">
      <c r="A74" s="26" t="s">
        <v>72</v>
      </c>
      <c r="B74" s="27" t="s">
        <v>73</v>
      </c>
      <c r="C74" s="24" t="s">
        <v>13</v>
      </c>
      <c r="D74" s="24">
        <f t="shared" ref="D74:AO74" si="18">SUM(D75:D75)</f>
        <v>0</v>
      </c>
      <c r="E74" s="24">
        <f t="shared" si="18"/>
        <v>0</v>
      </c>
      <c r="F74" s="55">
        <f t="shared" si="18"/>
        <v>0</v>
      </c>
      <c r="G74" s="55">
        <f t="shared" si="18"/>
        <v>0</v>
      </c>
      <c r="H74" s="24">
        <f t="shared" si="18"/>
        <v>0</v>
      </c>
      <c r="I74" s="24">
        <f t="shared" si="18"/>
        <v>0</v>
      </c>
      <c r="J74" s="24">
        <f t="shared" si="18"/>
        <v>0</v>
      </c>
      <c r="K74" s="24">
        <f t="shared" si="18"/>
        <v>0</v>
      </c>
      <c r="L74" s="55">
        <f t="shared" si="18"/>
        <v>0</v>
      </c>
      <c r="M74" s="55">
        <f t="shared" si="18"/>
        <v>0</v>
      </c>
      <c r="N74" s="24">
        <f t="shared" si="18"/>
        <v>0</v>
      </c>
      <c r="O74" s="24">
        <f t="shared" si="18"/>
        <v>0</v>
      </c>
      <c r="P74" s="24">
        <f t="shared" si="18"/>
        <v>0</v>
      </c>
      <c r="Q74" s="24">
        <f t="shared" si="18"/>
        <v>0</v>
      </c>
      <c r="R74" s="24">
        <f t="shared" si="18"/>
        <v>0</v>
      </c>
      <c r="S74" s="24">
        <f t="shared" si="18"/>
        <v>0</v>
      </c>
      <c r="T74" s="24">
        <f t="shared" si="18"/>
        <v>0</v>
      </c>
      <c r="U74" s="24">
        <f t="shared" si="18"/>
        <v>0</v>
      </c>
      <c r="V74" s="55">
        <f t="shared" si="18"/>
        <v>0</v>
      </c>
      <c r="W74" s="55">
        <f t="shared" si="18"/>
        <v>0</v>
      </c>
      <c r="X74" s="55">
        <f t="shared" si="18"/>
        <v>0</v>
      </c>
      <c r="Y74" s="55">
        <f t="shared" si="18"/>
        <v>0</v>
      </c>
      <c r="Z74" s="24">
        <f t="shared" si="18"/>
        <v>0</v>
      </c>
      <c r="AA74" s="24">
        <f t="shared" si="18"/>
        <v>0</v>
      </c>
      <c r="AB74" s="24">
        <f t="shared" si="18"/>
        <v>0</v>
      </c>
      <c r="AC74" s="24">
        <f t="shared" si="18"/>
        <v>0</v>
      </c>
      <c r="AD74" s="24">
        <f t="shared" si="18"/>
        <v>0</v>
      </c>
      <c r="AE74" s="24">
        <f t="shared" si="18"/>
        <v>0</v>
      </c>
      <c r="AF74" s="24">
        <f t="shared" si="18"/>
        <v>0</v>
      </c>
      <c r="AG74" s="24">
        <f t="shared" si="18"/>
        <v>0</v>
      </c>
      <c r="AH74" s="24">
        <f t="shared" si="18"/>
        <v>0</v>
      </c>
      <c r="AI74" s="24">
        <f t="shared" si="18"/>
        <v>0</v>
      </c>
      <c r="AJ74" s="24">
        <f t="shared" si="18"/>
        <v>0</v>
      </c>
      <c r="AK74" s="24">
        <f t="shared" si="18"/>
        <v>0</v>
      </c>
      <c r="AL74" s="24">
        <f t="shared" si="18"/>
        <v>0</v>
      </c>
      <c r="AM74" s="24">
        <f t="shared" si="18"/>
        <v>0</v>
      </c>
      <c r="AN74" s="41">
        <f t="shared" si="18"/>
        <v>0</v>
      </c>
      <c r="AO74" s="41">
        <f t="shared" si="18"/>
        <v>0</v>
      </c>
      <c r="AP74" s="55">
        <v>0</v>
      </c>
      <c r="AQ74" s="55">
        <v>0</v>
      </c>
      <c r="AR74" s="55">
        <v>0</v>
      </c>
      <c r="AS74" s="55">
        <v>0</v>
      </c>
      <c r="AT74" s="55">
        <v>0</v>
      </c>
      <c r="AU74" s="55">
        <v>0</v>
      </c>
      <c r="AV74" s="55">
        <v>0</v>
      </c>
      <c r="AW74" s="55">
        <v>0</v>
      </c>
      <c r="AX74" s="55">
        <v>0</v>
      </c>
      <c r="AY74" s="55">
        <v>0</v>
      </c>
    </row>
    <row r="75" spans="1:51">
      <c r="A75" s="26" t="s">
        <v>15</v>
      </c>
      <c r="B75" s="27" t="s">
        <v>15</v>
      </c>
      <c r="C75" s="24"/>
      <c r="D75" s="24"/>
      <c r="E75" s="24"/>
      <c r="F75" s="55"/>
      <c r="G75" s="55"/>
      <c r="H75" s="24"/>
      <c r="I75" s="24"/>
      <c r="J75" s="24"/>
      <c r="K75" s="24"/>
      <c r="L75" s="55"/>
      <c r="M75" s="55"/>
      <c r="N75" s="24"/>
      <c r="O75" s="24"/>
      <c r="P75" s="24"/>
      <c r="Q75" s="24"/>
      <c r="R75" s="24"/>
      <c r="S75" s="24"/>
      <c r="T75" s="24"/>
      <c r="U75" s="24"/>
      <c r="V75" s="55"/>
      <c r="W75" s="55"/>
      <c r="X75" s="55"/>
      <c r="Y75" s="55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</row>
    <row r="76" spans="1:51" ht="63.75">
      <c r="A76" s="26" t="s">
        <v>74</v>
      </c>
      <c r="B76" s="27" t="s">
        <v>75</v>
      </c>
      <c r="C76" s="24" t="s">
        <v>13</v>
      </c>
      <c r="D76" s="42">
        <f t="shared" ref="D76:AO76" si="19">SUM(D77:D77)</f>
        <v>0</v>
      </c>
      <c r="E76" s="42">
        <f t="shared" si="19"/>
        <v>0</v>
      </c>
      <c r="F76" s="57">
        <f t="shared" si="19"/>
        <v>0</v>
      </c>
      <c r="G76" s="57">
        <f t="shared" si="19"/>
        <v>0</v>
      </c>
      <c r="H76" s="42">
        <f t="shared" si="19"/>
        <v>0</v>
      </c>
      <c r="I76" s="42">
        <f t="shared" si="19"/>
        <v>0</v>
      </c>
      <c r="J76" s="42">
        <f t="shared" si="19"/>
        <v>0</v>
      </c>
      <c r="K76" s="42">
        <f t="shared" si="19"/>
        <v>0</v>
      </c>
      <c r="L76" s="57">
        <f t="shared" si="19"/>
        <v>0</v>
      </c>
      <c r="M76" s="57">
        <f t="shared" si="19"/>
        <v>0</v>
      </c>
      <c r="N76" s="42">
        <f t="shared" si="19"/>
        <v>0</v>
      </c>
      <c r="O76" s="42">
        <f t="shared" si="19"/>
        <v>0</v>
      </c>
      <c r="P76" s="42">
        <f t="shared" si="19"/>
        <v>0</v>
      </c>
      <c r="Q76" s="42">
        <f t="shared" si="19"/>
        <v>0</v>
      </c>
      <c r="R76" s="42">
        <f t="shared" si="19"/>
        <v>0</v>
      </c>
      <c r="S76" s="42">
        <f t="shared" si="19"/>
        <v>0</v>
      </c>
      <c r="T76" s="42">
        <f t="shared" si="19"/>
        <v>0</v>
      </c>
      <c r="U76" s="42">
        <f t="shared" si="19"/>
        <v>0</v>
      </c>
      <c r="V76" s="57">
        <f t="shared" si="19"/>
        <v>0</v>
      </c>
      <c r="W76" s="57">
        <f t="shared" si="19"/>
        <v>0</v>
      </c>
      <c r="X76" s="57">
        <f t="shared" si="19"/>
        <v>0</v>
      </c>
      <c r="Y76" s="57">
        <f t="shared" si="19"/>
        <v>0</v>
      </c>
      <c r="Z76" s="42">
        <f t="shared" si="19"/>
        <v>0</v>
      </c>
      <c r="AA76" s="42">
        <f t="shared" si="19"/>
        <v>0</v>
      </c>
      <c r="AB76" s="42">
        <f t="shared" si="19"/>
        <v>0</v>
      </c>
      <c r="AC76" s="42">
        <f t="shared" si="19"/>
        <v>0</v>
      </c>
      <c r="AD76" s="42">
        <f t="shared" si="19"/>
        <v>0</v>
      </c>
      <c r="AE76" s="42">
        <f t="shared" si="19"/>
        <v>0</v>
      </c>
      <c r="AF76" s="42">
        <f t="shared" si="19"/>
        <v>0</v>
      </c>
      <c r="AG76" s="42">
        <f t="shared" si="19"/>
        <v>0</v>
      </c>
      <c r="AH76" s="42">
        <f t="shared" si="19"/>
        <v>0</v>
      </c>
      <c r="AI76" s="42">
        <f t="shared" si="19"/>
        <v>0</v>
      </c>
      <c r="AJ76" s="42">
        <f t="shared" si="19"/>
        <v>0</v>
      </c>
      <c r="AK76" s="42">
        <f t="shared" si="19"/>
        <v>0</v>
      </c>
      <c r="AL76" s="42">
        <f t="shared" si="19"/>
        <v>0</v>
      </c>
      <c r="AM76" s="42">
        <f t="shared" si="19"/>
        <v>0</v>
      </c>
      <c r="AN76" s="41">
        <f t="shared" si="19"/>
        <v>0</v>
      </c>
      <c r="AO76" s="41">
        <f t="shared" si="19"/>
        <v>0</v>
      </c>
      <c r="AP76" s="55">
        <v>0</v>
      </c>
      <c r="AQ76" s="55">
        <v>0</v>
      </c>
      <c r="AR76" s="55">
        <v>0</v>
      </c>
      <c r="AS76" s="55">
        <v>0</v>
      </c>
      <c r="AT76" s="55">
        <v>0</v>
      </c>
      <c r="AU76" s="55">
        <v>0</v>
      </c>
      <c r="AV76" s="55">
        <v>0</v>
      </c>
      <c r="AW76" s="55">
        <v>0</v>
      </c>
      <c r="AX76" s="55">
        <v>0</v>
      </c>
      <c r="AY76" s="55">
        <v>0</v>
      </c>
    </row>
    <row r="77" spans="1:51">
      <c r="A77" s="26" t="s">
        <v>15</v>
      </c>
      <c r="B77" s="27" t="s">
        <v>15</v>
      </c>
      <c r="C77" s="24"/>
      <c r="D77" s="24"/>
      <c r="E77" s="24"/>
      <c r="F77" s="55"/>
      <c r="G77" s="55"/>
      <c r="H77" s="24"/>
      <c r="I77" s="24"/>
      <c r="J77" s="24"/>
      <c r="K77" s="24"/>
      <c r="L77" s="55"/>
      <c r="M77" s="55"/>
      <c r="N77" s="24"/>
      <c r="O77" s="24"/>
      <c r="P77" s="24"/>
      <c r="Q77" s="24"/>
      <c r="R77" s="24"/>
      <c r="S77" s="24"/>
      <c r="T77" s="24"/>
      <c r="U77" s="24"/>
      <c r="V77" s="55"/>
      <c r="W77" s="55"/>
      <c r="X77" s="55"/>
      <c r="Y77" s="55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</row>
    <row r="78" spans="1:51" ht="51">
      <c r="A78" s="26" t="s">
        <v>76</v>
      </c>
      <c r="B78" s="27" t="s">
        <v>77</v>
      </c>
      <c r="C78" s="24" t="s">
        <v>13</v>
      </c>
      <c r="D78" s="24">
        <f t="shared" ref="D78:AO78" si="20">D79+D81</f>
        <v>0</v>
      </c>
      <c r="E78" s="24">
        <f t="shared" si="20"/>
        <v>0</v>
      </c>
      <c r="F78" s="55">
        <f t="shared" si="20"/>
        <v>0</v>
      </c>
      <c r="G78" s="55">
        <f t="shared" si="20"/>
        <v>0</v>
      </c>
      <c r="H78" s="24">
        <f t="shared" si="20"/>
        <v>0</v>
      </c>
      <c r="I78" s="24">
        <f t="shared" si="20"/>
        <v>0</v>
      </c>
      <c r="J78" s="24">
        <f t="shared" si="20"/>
        <v>0</v>
      </c>
      <c r="K78" s="24">
        <f t="shared" si="20"/>
        <v>0</v>
      </c>
      <c r="L78" s="55">
        <f t="shared" si="20"/>
        <v>0</v>
      </c>
      <c r="M78" s="55">
        <f t="shared" si="20"/>
        <v>0</v>
      </c>
      <c r="N78" s="24">
        <f t="shared" si="20"/>
        <v>0</v>
      </c>
      <c r="O78" s="24">
        <f t="shared" si="20"/>
        <v>0</v>
      </c>
      <c r="P78" s="24">
        <f t="shared" si="20"/>
        <v>0</v>
      </c>
      <c r="Q78" s="24">
        <f t="shared" si="20"/>
        <v>0</v>
      </c>
      <c r="R78" s="24">
        <f t="shared" si="20"/>
        <v>0</v>
      </c>
      <c r="S78" s="24">
        <f t="shared" si="20"/>
        <v>0</v>
      </c>
      <c r="T78" s="24">
        <f t="shared" si="20"/>
        <v>0</v>
      </c>
      <c r="U78" s="24">
        <f t="shared" si="20"/>
        <v>0</v>
      </c>
      <c r="V78" s="55">
        <f t="shared" si="20"/>
        <v>0</v>
      </c>
      <c r="W78" s="55">
        <f t="shared" si="20"/>
        <v>0</v>
      </c>
      <c r="X78" s="55">
        <f t="shared" si="20"/>
        <v>0</v>
      </c>
      <c r="Y78" s="55">
        <f t="shared" si="20"/>
        <v>0</v>
      </c>
      <c r="Z78" s="24">
        <f t="shared" si="20"/>
        <v>0</v>
      </c>
      <c r="AA78" s="24">
        <f t="shared" si="20"/>
        <v>0</v>
      </c>
      <c r="AB78" s="24">
        <f t="shared" si="20"/>
        <v>0</v>
      </c>
      <c r="AC78" s="24">
        <f t="shared" si="20"/>
        <v>0</v>
      </c>
      <c r="AD78" s="24">
        <f t="shared" si="20"/>
        <v>0</v>
      </c>
      <c r="AE78" s="24">
        <f t="shared" si="20"/>
        <v>0</v>
      </c>
      <c r="AF78" s="24">
        <f t="shared" si="20"/>
        <v>0</v>
      </c>
      <c r="AG78" s="24">
        <f t="shared" si="20"/>
        <v>0</v>
      </c>
      <c r="AH78" s="24">
        <f t="shared" si="20"/>
        <v>0</v>
      </c>
      <c r="AI78" s="24">
        <f t="shared" si="20"/>
        <v>0</v>
      </c>
      <c r="AJ78" s="24">
        <f t="shared" si="20"/>
        <v>0</v>
      </c>
      <c r="AK78" s="24">
        <f t="shared" si="20"/>
        <v>0</v>
      </c>
      <c r="AL78" s="24">
        <f t="shared" si="20"/>
        <v>0</v>
      </c>
      <c r="AM78" s="24">
        <f t="shared" si="20"/>
        <v>0</v>
      </c>
      <c r="AN78" s="41">
        <f t="shared" si="20"/>
        <v>0</v>
      </c>
      <c r="AO78" s="41">
        <f t="shared" si="20"/>
        <v>0</v>
      </c>
      <c r="AP78" s="55">
        <v>0</v>
      </c>
      <c r="AQ78" s="55">
        <v>0</v>
      </c>
      <c r="AR78" s="55">
        <v>0</v>
      </c>
      <c r="AS78" s="55">
        <v>0</v>
      </c>
      <c r="AT78" s="55">
        <v>0</v>
      </c>
      <c r="AU78" s="55">
        <v>0</v>
      </c>
      <c r="AV78" s="55">
        <v>0</v>
      </c>
      <c r="AW78" s="55">
        <v>0</v>
      </c>
      <c r="AX78" s="55">
        <v>0</v>
      </c>
      <c r="AY78" s="55">
        <v>0</v>
      </c>
    </row>
    <row r="79" spans="1:51" ht="38.25">
      <c r="A79" s="26" t="s">
        <v>78</v>
      </c>
      <c r="B79" s="27" t="s">
        <v>79</v>
      </c>
      <c r="C79" s="24" t="s">
        <v>13</v>
      </c>
      <c r="D79" s="24">
        <f t="shared" ref="D79:AO79" si="21">SUM(D80:D80)</f>
        <v>0</v>
      </c>
      <c r="E79" s="24">
        <f t="shared" si="21"/>
        <v>0</v>
      </c>
      <c r="F79" s="55">
        <f t="shared" si="21"/>
        <v>0</v>
      </c>
      <c r="G79" s="55">
        <f t="shared" si="21"/>
        <v>0</v>
      </c>
      <c r="H79" s="24">
        <f t="shared" si="21"/>
        <v>0</v>
      </c>
      <c r="I79" s="24">
        <f t="shared" si="21"/>
        <v>0</v>
      </c>
      <c r="J79" s="24">
        <f t="shared" si="21"/>
        <v>0</v>
      </c>
      <c r="K79" s="24">
        <f t="shared" si="21"/>
        <v>0</v>
      </c>
      <c r="L79" s="55">
        <f t="shared" si="21"/>
        <v>0</v>
      </c>
      <c r="M79" s="55">
        <f t="shared" si="21"/>
        <v>0</v>
      </c>
      <c r="N79" s="24">
        <f t="shared" si="21"/>
        <v>0</v>
      </c>
      <c r="O79" s="24">
        <f t="shared" si="21"/>
        <v>0</v>
      </c>
      <c r="P79" s="24">
        <f t="shared" si="21"/>
        <v>0</v>
      </c>
      <c r="Q79" s="24">
        <f t="shared" si="21"/>
        <v>0</v>
      </c>
      <c r="R79" s="24">
        <f t="shared" si="21"/>
        <v>0</v>
      </c>
      <c r="S79" s="24">
        <f t="shared" si="21"/>
        <v>0</v>
      </c>
      <c r="T79" s="24">
        <f t="shared" si="21"/>
        <v>0</v>
      </c>
      <c r="U79" s="24">
        <f t="shared" si="21"/>
        <v>0</v>
      </c>
      <c r="V79" s="55">
        <f t="shared" si="21"/>
        <v>0</v>
      </c>
      <c r="W79" s="55">
        <f t="shared" si="21"/>
        <v>0</v>
      </c>
      <c r="X79" s="55">
        <f t="shared" si="21"/>
        <v>0</v>
      </c>
      <c r="Y79" s="55">
        <f t="shared" si="21"/>
        <v>0</v>
      </c>
      <c r="Z79" s="24">
        <f t="shared" si="21"/>
        <v>0</v>
      </c>
      <c r="AA79" s="24">
        <f t="shared" si="21"/>
        <v>0</v>
      </c>
      <c r="AB79" s="24">
        <f t="shared" si="21"/>
        <v>0</v>
      </c>
      <c r="AC79" s="24">
        <f t="shared" si="21"/>
        <v>0</v>
      </c>
      <c r="AD79" s="24">
        <f t="shared" si="21"/>
        <v>0</v>
      </c>
      <c r="AE79" s="24">
        <f t="shared" si="21"/>
        <v>0</v>
      </c>
      <c r="AF79" s="24">
        <f t="shared" si="21"/>
        <v>0</v>
      </c>
      <c r="AG79" s="24">
        <f t="shared" si="21"/>
        <v>0</v>
      </c>
      <c r="AH79" s="24">
        <f t="shared" si="21"/>
        <v>0</v>
      </c>
      <c r="AI79" s="24">
        <f t="shared" si="21"/>
        <v>0</v>
      </c>
      <c r="AJ79" s="24">
        <f t="shared" si="21"/>
        <v>0</v>
      </c>
      <c r="AK79" s="24">
        <f t="shared" si="21"/>
        <v>0</v>
      </c>
      <c r="AL79" s="24">
        <f t="shared" si="21"/>
        <v>0</v>
      </c>
      <c r="AM79" s="24">
        <f t="shared" si="21"/>
        <v>0</v>
      </c>
      <c r="AN79" s="41">
        <f t="shared" si="21"/>
        <v>0</v>
      </c>
      <c r="AO79" s="41">
        <f t="shared" si="21"/>
        <v>0</v>
      </c>
      <c r="AP79" s="55">
        <v>0</v>
      </c>
      <c r="AQ79" s="55">
        <v>0</v>
      </c>
      <c r="AR79" s="55">
        <v>0</v>
      </c>
      <c r="AS79" s="55">
        <v>0</v>
      </c>
      <c r="AT79" s="55">
        <v>0</v>
      </c>
      <c r="AU79" s="55">
        <v>0</v>
      </c>
      <c r="AV79" s="55">
        <v>0</v>
      </c>
      <c r="AW79" s="55">
        <v>0</v>
      </c>
      <c r="AX79" s="55">
        <v>0</v>
      </c>
      <c r="AY79" s="55">
        <v>0</v>
      </c>
    </row>
    <row r="80" spans="1:51">
      <c r="A80" s="26" t="s">
        <v>15</v>
      </c>
      <c r="B80" s="27" t="s">
        <v>15</v>
      </c>
      <c r="C80" s="24"/>
      <c r="D80" s="24"/>
      <c r="E80" s="24"/>
      <c r="F80" s="55"/>
      <c r="G80" s="55"/>
      <c r="H80" s="24"/>
      <c r="I80" s="24"/>
      <c r="J80" s="24"/>
      <c r="K80" s="24"/>
      <c r="L80" s="55"/>
      <c r="M80" s="55"/>
      <c r="N80" s="24"/>
      <c r="O80" s="24"/>
      <c r="P80" s="24"/>
      <c r="Q80" s="24"/>
      <c r="R80" s="24"/>
      <c r="S80" s="24"/>
      <c r="T80" s="24"/>
      <c r="U80" s="24"/>
      <c r="V80" s="55"/>
      <c r="W80" s="55"/>
      <c r="X80" s="55"/>
      <c r="Y80" s="55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</row>
    <row r="81" spans="1:51" ht="51">
      <c r="A81" s="26" t="s">
        <v>80</v>
      </c>
      <c r="B81" s="27" t="s">
        <v>81</v>
      </c>
      <c r="C81" s="24" t="s">
        <v>13</v>
      </c>
      <c r="D81" s="24">
        <f t="shared" ref="D81:AO81" si="22">SUM(D82:D82)</f>
        <v>0</v>
      </c>
      <c r="E81" s="24">
        <f t="shared" si="22"/>
        <v>0</v>
      </c>
      <c r="F81" s="55">
        <f t="shared" si="22"/>
        <v>0</v>
      </c>
      <c r="G81" s="55">
        <f t="shared" si="22"/>
        <v>0</v>
      </c>
      <c r="H81" s="24">
        <f t="shared" si="22"/>
        <v>0</v>
      </c>
      <c r="I81" s="24">
        <f t="shared" si="22"/>
        <v>0</v>
      </c>
      <c r="J81" s="24">
        <f t="shared" si="22"/>
        <v>0</v>
      </c>
      <c r="K81" s="24">
        <f t="shared" si="22"/>
        <v>0</v>
      </c>
      <c r="L81" s="55">
        <f t="shared" si="22"/>
        <v>0</v>
      </c>
      <c r="M81" s="55">
        <f t="shared" si="22"/>
        <v>0</v>
      </c>
      <c r="N81" s="24">
        <f t="shared" si="22"/>
        <v>0</v>
      </c>
      <c r="O81" s="24">
        <f t="shared" si="22"/>
        <v>0</v>
      </c>
      <c r="P81" s="24">
        <f t="shared" si="22"/>
        <v>0</v>
      </c>
      <c r="Q81" s="24">
        <f t="shared" si="22"/>
        <v>0</v>
      </c>
      <c r="R81" s="24">
        <f t="shared" si="22"/>
        <v>0</v>
      </c>
      <c r="S81" s="24">
        <f t="shared" si="22"/>
        <v>0</v>
      </c>
      <c r="T81" s="24">
        <f t="shared" si="22"/>
        <v>0</v>
      </c>
      <c r="U81" s="24">
        <f t="shared" si="22"/>
        <v>0</v>
      </c>
      <c r="V81" s="55">
        <f t="shared" si="22"/>
        <v>0</v>
      </c>
      <c r="W81" s="55">
        <f t="shared" si="22"/>
        <v>0</v>
      </c>
      <c r="X81" s="55">
        <f t="shared" si="22"/>
        <v>0</v>
      </c>
      <c r="Y81" s="55">
        <f t="shared" si="22"/>
        <v>0</v>
      </c>
      <c r="Z81" s="24">
        <f t="shared" si="22"/>
        <v>0</v>
      </c>
      <c r="AA81" s="24">
        <f t="shared" si="22"/>
        <v>0</v>
      </c>
      <c r="AB81" s="24">
        <f t="shared" si="22"/>
        <v>0</v>
      </c>
      <c r="AC81" s="24">
        <f t="shared" si="22"/>
        <v>0</v>
      </c>
      <c r="AD81" s="24">
        <f t="shared" si="22"/>
        <v>0</v>
      </c>
      <c r="AE81" s="24">
        <f t="shared" si="22"/>
        <v>0</v>
      </c>
      <c r="AF81" s="24">
        <f t="shared" si="22"/>
        <v>0</v>
      </c>
      <c r="AG81" s="24">
        <f t="shared" si="22"/>
        <v>0</v>
      </c>
      <c r="AH81" s="24">
        <f t="shared" si="22"/>
        <v>0</v>
      </c>
      <c r="AI81" s="24">
        <f t="shared" si="22"/>
        <v>0</v>
      </c>
      <c r="AJ81" s="24">
        <f t="shared" si="22"/>
        <v>0</v>
      </c>
      <c r="AK81" s="24">
        <f t="shared" si="22"/>
        <v>0</v>
      </c>
      <c r="AL81" s="24">
        <f t="shared" si="22"/>
        <v>0</v>
      </c>
      <c r="AM81" s="24">
        <f t="shared" si="22"/>
        <v>0</v>
      </c>
      <c r="AN81" s="41">
        <f t="shared" si="22"/>
        <v>0</v>
      </c>
      <c r="AO81" s="41">
        <f t="shared" si="22"/>
        <v>0</v>
      </c>
      <c r="AP81" s="55">
        <v>0</v>
      </c>
      <c r="AQ81" s="55">
        <v>0</v>
      </c>
      <c r="AR81" s="55">
        <v>0</v>
      </c>
      <c r="AS81" s="55">
        <v>0</v>
      </c>
      <c r="AT81" s="55">
        <v>0</v>
      </c>
      <c r="AU81" s="55">
        <v>0</v>
      </c>
      <c r="AV81" s="55">
        <v>0</v>
      </c>
      <c r="AW81" s="55">
        <v>0</v>
      </c>
      <c r="AX81" s="55">
        <v>0</v>
      </c>
      <c r="AY81" s="55">
        <v>0</v>
      </c>
    </row>
    <row r="82" spans="1:51">
      <c r="A82" s="26" t="s">
        <v>15</v>
      </c>
      <c r="B82" s="27" t="s">
        <v>15</v>
      </c>
      <c r="C82" s="24"/>
      <c r="D82" s="24"/>
      <c r="E82" s="24"/>
      <c r="F82" s="55"/>
      <c r="G82" s="55"/>
      <c r="H82" s="24"/>
      <c r="I82" s="24"/>
      <c r="J82" s="24"/>
      <c r="K82" s="24"/>
      <c r="L82" s="55"/>
      <c r="M82" s="55"/>
      <c r="N82" s="24"/>
      <c r="O82" s="24"/>
      <c r="P82" s="24"/>
      <c r="Q82" s="24"/>
      <c r="R82" s="24"/>
      <c r="S82" s="24"/>
      <c r="T82" s="24"/>
      <c r="U82" s="24"/>
      <c r="V82" s="55"/>
      <c r="W82" s="55"/>
      <c r="X82" s="55"/>
      <c r="Y82" s="55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</row>
    <row r="83" spans="1:51" ht="38.25">
      <c r="A83" s="26" t="s">
        <v>82</v>
      </c>
      <c r="B83" s="27" t="s">
        <v>83</v>
      </c>
      <c r="C83" s="24" t="s">
        <v>13</v>
      </c>
      <c r="D83" s="43">
        <f t="shared" ref="D83:AY83" si="23">D84+D87+D89+D91+D93+D95+D97+D99</f>
        <v>0</v>
      </c>
      <c r="E83" s="43">
        <f t="shared" si="23"/>
        <v>0</v>
      </c>
      <c r="F83" s="58">
        <f t="shared" si="23"/>
        <v>0</v>
      </c>
      <c r="G83" s="58">
        <f t="shared" si="23"/>
        <v>0</v>
      </c>
      <c r="H83" s="43">
        <f t="shared" si="23"/>
        <v>0</v>
      </c>
      <c r="I83" s="43">
        <f t="shared" si="23"/>
        <v>0</v>
      </c>
      <c r="J83" s="43">
        <f t="shared" si="23"/>
        <v>0</v>
      </c>
      <c r="K83" s="43">
        <f t="shared" si="23"/>
        <v>0</v>
      </c>
      <c r="L83" s="58">
        <f t="shared" si="23"/>
        <v>0</v>
      </c>
      <c r="M83" s="58">
        <f t="shared" si="23"/>
        <v>0</v>
      </c>
      <c r="N83" s="43">
        <f t="shared" si="23"/>
        <v>0</v>
      </c>
      <c r="O83" s="43">
        <f t="shared" si="23"/>
        <v>0</v>
      </c>
      <c r="P83" s="43">
        <f t="shared" si="23"/>
        <v>0</v>
      </c>
      <c r="Q83" s="43">
        <f t="shared" si="23"/>
        <v>0</v>
      </c>
      <c r="R83" s="43">
        <f t="shared" si="23"/>
        <v>0</v>
      </c>
      <c r="S83" s="43">
        <f t="shared" si="23"/>
        <v>0</v>
      </c>
      <c r="T83" s="43">
        <f t="shared" si="23"/>
        <v>0</v>
      </c>
      <c r="U83" s="43">
        <f t="shared" si="23"/>
        <v>0</v>
      </c>
      <c r="V83" s="58">
        <f t="shared" si="23"/>
        <v>0</v>
      </c>
      <c r="W83" s="58">
        <f t="shared" si="23"/>
        <v>0</v>
      </c>
      <c r="X83" s="58">
        <f t="shared" si="23"/>
        <v>0</v>
      </c>
      <c r="Y83" s="58">
        <f t="shared" si="23"/>
        <v>0</v>
      </c>
      <c r="Z83" s="42">
        <f t="shared" si="23"/>
        <v>0</v>
      </c>
      <c r="AA83" s="42">
        <f t="shared" si="23"/>
        <v>0</v>
      </c>
      <c r="AB83" s="43">
        <f t="shared" si="23"/>
        <v>0</v>
      </c>
      <c r="AC83" s="43">
        <f t="shared" si="23"/>
        <v>0</v>
      </c>
      <c r="AD83" s="43">
        <f t="shared" si="23"/>
        <v>0</v>
      </c>
      <c r="AE83" s="43">
        <f t="shared" si="23"/>
        <v>0</v>
      </c>
      <c r="AF83" s="43">
        <f t="shared" si="23"/>
        <v>0</v>
      </c>
      <c r="AG83" s="43">
        <f t="shared" si="23"/>
        <v>0</v>
      </c>
      <c r="AH83" s="43">
        <f t="shared" si="23"/>
        <v>0</v>
      </c>
      <c r="AI83" s="43">
        <f t="shared" si="23"/>
        <v>0</v>
      </c>
      <c r="AJ83" s="43">
        <f t="shared" si="23"/>
        <v>0</v>
      </c>
      <c r="AK83" s="43">
        <f t="shared" si="23"/>
        <v>0</v>
      </c>
      <c r="AL83" s="43">
        <f t="shared" si="23"/>
        <v>0</v>
      </c>
      <c r="AM83" s="43">
        <f t="shared" si="23"/>
        <v>0</v>
      </c>
      <c r="AN83" s="74">
        <f t="shared" si="23"/>
        <v>6.9886499999999998</v>
      </c>
      <c r="AO83" s="74">
        <f t="shared" si="23"/>
        <v>3.7810000000000003E-2</v>
      </c>
      <c r="AP83" s="41">
        <f t="shared" si="23"/>
        <v>0</v>
      </c>
      <c r="AQ83" s="41">
        <f t="shared" si="23"/>
        <v>0</v>
      </c>
      <c r="AR83" s="41">
        <f t="shared" si="23"/>
        <v>0</v>
      </c>
      <c r="AS83" s="41">
        <f t="shared" si="23"/>
        <v>0</v>
      </c>
      <c r="AT83" s="41">
        <f t="shared" si="23"/>
        <v>0</v>
      </c>
      <c r="AU83" s="41">
        <f t="shared" si="23"/>
        <v>0</v>
      </c>
      <c r="AV83" s="41">
        <f t="shared" si="23"/>
        <v>0</v>
      </c>
      <c r="AW83" s="41">
        <f t="shared" si="23"/>
        <v>0</v>
      </c>
      <c r="AX83" s="41">
        <f t="shared" si="23"/>
        <v>0</v>
      </c>
      <c r="AY83" s="41">
        <f t="shared" si="23"/>
        <v>0</v>
      </c>
    </row>
    <row r="84" spans="1:51" ht="38.25">
      <c r="A84" s="26" t="s">
        <v>84</v>
      </c>
      <c r="B84" s="27" t="s">
        <v>85</v>
      </c>
      <c r="C84" s="24" t="s">
        <v>13</v>
      </c>
      <c r="D84" s="43">
        <f t="shared" ref="D84:AC84" si="24">SUM(D86:D86)</f>
        <v>0</v>
      </c>
      <c r="E84" s="43">
        <f t="shared" si="24"/>
        <v>0</v>
      </c>
      <c r="F84" s="58">
        <f t="shared" si="24"/>
        <v>0</v>
      </c>
      <c r="G84" s="58">
        <f t="shared" si="24"/>
        <v>0</v>
      </c>
      <c r="H84" s="43">
        <f t="shared" si="24"/>
        <v>0</v>
      </c>
      <c r="I84" s="43">
        <f t="shared" si="24"/>
        <v>0</v>
      </c>
      <c r="J84" s="43">
        <f t="shared" si="24"/>
        <v>0</v>
      </c>
      <c r="K84" s="43">
        <f t="shared" si="24"/>
        <v>0</v>
      </c>
      <c r="L84" s="58">
        <f t="shared" si="24"/>
        <v>0</v>
      </c>
      <c r="M84" s="58">
        <f t="shared" si="24"/>
        <v>0</v>
      </c>
      <c r="N84" s="43">
        <f t="shared" si="24"/>
        <v>0</v>
      </c>
      <c r="O84" s="43">
        <f t="shared" si="24"/>
        <v>0</v>
      </c>
      <c r="P84" s="43">
        <f t="shared" si="24"/>
        <v>0</v>
      </c>
      <c r="Q84" s="43">
        <f t="shared" si="24"/>
        <v>0</v>
      </c>
      <c r="R84" s="43">
        <f t="shared" si="24"/>
        <v>0</v>
      </c>
      <c r="S84" s="43">
        <f t="shared" si="24"/>
        <v>0</v>
      </c>
      <c r="T84" s="43">
        <f t="shared" si="24"/>
        <v>0</v>
      </c>
      <c r="U84" s="43">
        <f t="shared" si="24"/>
        <v>0</v>
      </c>
      <c r="V84" s="58">
        <f t="shared" si="24"/>
        <v>0</v>
      </c>
      <c r="W84" s="58">
        <f t="shared" si="24"/>
        <v>0</v>
      </c>
      <c r="X84" s="58">
        <f t="shared" si="24"/>
        <v>0</v>
      </c>
      <c r="Y84" s="58">
        <f t="shared" si="24"/>
        <v>0</v>
      </c>
      <c r="Z84" s="42">
        <f t="shared" si="24"/>
        <v>0</v>
      </c>
      <c r="AA84" s="42">
        <f t="shared" si="24"/>
        <v>0</v>
      </c>
      <c r="AB84" s="43">
        <f t="shared" si="24"/>
        <v>0</v>
      </c>
      <c r="AC84" s="43">
        <f t="shared" si="24"/>
        <v>0</v>
      </c>
      <c r="AD84" s="43">
        <v>0</v>
      </c>
      <c r="AE84" s="43">
        <v>0</v>
      </c>
      <c r="AF84" s="43">
        <f t="shared" ref="AF84:AY84" si="25">SUM(AF86:AF86)</f>
        <v>0</v>
      </c>
      <c r="AG84" s="43">
        <f t="shared" si="25"/>
        <v>0</v>
      </c>
      <c r="AH84" s="43">
        <f t="shared" si="25"/>
        <v>0</v>
      </c>
      <c r="AI84" s="43">
        <f t="shared" si="25"/>
        <v>0</v>
      </c>
      <c r="AJ84" s="43">
        <f t="shared" si="25"/>
        <v>0</v>
      </c>
      <c r="AK84" s="43">
        <f t="shared" si="25"/>
        <v>0</v>
      </c>
      <c r="AL84" s="43">
        <f t="shared" si="25"/>
        <v>0</v>
      </c>
      <c r="AM84" s="43">
        <f t="shared" si="25"/>
        <v>0</v>
      </c>
      <c r="AN84" s="74">
        <f>AN85</f>
        <v>6.9886499999999998</v>
      </c>
      <c r="AO84" s="74">
        <f>AO85</f>
        <v>3.7810000000000003E-2</v>
      </c>
      <c r="AP84" s="41">
        <f t="shared" si="25"/>
        <v>0</v>
      </c>
      <c r="AQ84" s="41">
        <f t="shared" si="25"/>
        <v>0</v>
      </c>
      <c r="AR84" s="41">
        <f t="shared" si="25"/>
        <v>0</v>
      </c>
      <c r="AS84" s="41">
        <f t="shared" si="25"/>
        <v>0</v>
      </c>
      <c r="AT84" s="41">
        <f t="shared" si="25"/>
        <v>0</v>
      </c>
      <c r="AU84" s="41">
        <f t="shared" si="25"/>
        <v>0</v>
      </c>
      <c r="AV84" s="41">
        <f t="shared" si="25"/>
        <v>0</v>
      </c>
      <c r="AW84" s="41">
        <f t="shared" si="25"/>
        <v>0</v>
      </c>
      <c r="AX84" s="41">
        <f t="shared" si="25"/>
        <v>0</v>
      </c>
      <c r="AY84" s="41">
        <f t="shared" si="25"/>
        <v>0</v>
      </c>
    </row>
    <row r="85" spans="1:51">
      <c r="A85" s="26"/>
      <c r="B85" s="27" t="s">
        <v>193</v>
      </c>
      <c r="C85" s="95" t="s">
        <v>207</v>
      </c>
      <c r="D85" s="43"/>
      <c r="E85" s="43"/>
      <c r="F85" s="58"/>
      <c r="G85" s="58"/>
      <c r="H85" s="43"/>
      <c r="I85" s="43"/>
      <c r="J85" s="43"/>
      <c r="K85" s="43"/>
      <c r="L85" s="58"/>
      <c r="M85" s="58"/>
      <c r="N85" s="43"/>
      <c r="O85" s="43"/>
      <c r="P85" s="43"/>
      <c r="Q85" s="43"/>
      <c r="R85" s="43"/>
      <c r="S85" s="43"/>
      <c r="T85" s="43"/>
      <c r="U85" s="43"/>
      <c r="V85" s="58"/>
      <c r="W85" s="58"/>
      <c r="X85" s="58"/>
      <c r="Y85" s="58"/>
      <c r="Z85" s="42"/>
      <c r="AA85" s="42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74">
        <v>6.9886499999999998</v>
      </c>
      <c r="AO85" s="74">
        <v>3.7810000000000003E-2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</row>
    <row r="86" spans="1:51">
      <c r="A86" s="26" t="s">
        <v>15</v>
      </c>
      <c r="B86" s="27" t="s">
        <v>15</v>
      </c>
      <c r="C86" s="24"/>
      <c r="D86" s="24"/>
      <c r="E86" s="24"/>
      <c r="F86" s="55"/>
      <c r="G86" s="55"/>
      <c r="H86" s="24"/>
      <c r="I86" s="24"/>
      <c r="J86" s="24"/>
      <c r="K86" s="24"/>
      <c r="L86" s="55"/>
      <c r="M86" s="55"/>
      <c r="N86" s="24"/>
      <c r="O86" s="24"/>
      <c r="P86" s="24"/>
      <c r="Q86" s="24"/>
      <c r="R86" s="24"/>
      <c r="S86" s="24"/>
      <c r="T86" s="24"/>
      <c r="U86" s="24"/>
      <c r="V86" s="55"/>
      <c r="W86" s="55"/>
      <c r="X86" s="55"/>
      <c r="Y86" s="55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</row>
    <row r="87" spans="1:51" ht="38.25">
      <c r="A87" s="26" t="s">
        <v>86</v>
      </c>
      <c r="B87" s="27" t="s">
        <v>87</v>
      </c>
      <c r="C87" s="24" t="s">
        <v>13</v>
      </c>
      <c r="D87" s="24">
        <v>0</v>
      </c>
      <c r="E87" s="24">
        <v>0</v>
      </c>
      <c r="F87" s="55">
        <v>0</v>
      </c>
      <c r="G87" s="55">
        <v>0</v>
      </c>
      <c r="H87" s="24">
        <v>0</v>
      </c>
      <c r="I87" s="24">
        <v>0</v>
      </c>
      <c r="J87" s="24">
        <v>0</v>
      </c>
      <c r="K87" s="24">
        <v>0</v>
      </c>
      <c r="L87" s="55">
        <v>0</v>
      </c>
      <c r="M87" s="55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55">
        <v>0</v>
      </c>
      <c r="W87" s="55">
        <v>0</v>
      </c>
      <c r="X87" s="55">
        <v>0</v>
      </c>
      <c r="Y87" s="55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v>0</v>
      </c>
    </row>
    <row r="88" spans="1:51">
      <c r="A88" s="26" t="s">
        <v>15</v>
      </c>
      <c r="B88" s="27" t="s">
        <v>15</v>
      </c>
      <c r="C88" s="24"/>
      <c r="D88" s="24"/>
      <c r="E88" s="24"/>
      <c r="F88" s="55"/>
      <c r="G88" s="55"/>
      <c r="H88" s="24"/>
      <c r="I88" s="24"/>
      <c r="J88" s="24"/>
      <c r="K88" s="24"/>
      <c r="L88" s="55"/>
      <c r="M88" s="55"/>
      <c r="N88" s="24"/>
      <c r="O88" s="24"/>
      <c r="P88" s="24"/>
      <c r="Q88" s="24"/>
      <c r="R88" s="24"/>
      <c r="S88" s="24"/>
      <c r="T88" s="24"/>
      <c r="U88" s="24"/>
      <c r="V88" s="55"/>
      <c r="W88" s="55"/>
      <c r="X88" s="55"/>
      <c r="Y88" s="55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</row>
    <row r="89" spans="1:51" ht="38.25">
      <c r="A89" s="26" t="s">
        <v>88</v>
      </c>
      <c r="B89" s="27" t="s">
        <v>89</v>
      </c>
      <c r="C89" s="24" t="s">
        <v>13</v>
      </c>
      <c r="D89" s="24">
        <v>0</v>
      </c>
      <c r="E89" s="24">
        <v>0</v>
      </c>
      <c r="F89" s="55">
        <v>0</v>
      </c>
      <c r="G89" s="55">
        <v>0</v>
      </c>
      <c r="H89" s="24">
        <v>0</v>
      </c>
      <c r="I89" s="24">
        <v>0</v>
      </c>
      <c r="J89" s="24">
        <v>0</v>
      </c>
      <c r="K89" s="24">
        <v>0</v>
      </c>
      <c r="L89" s="55">
        <v>0</v>
      </c>
      <c r="M89" s="55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55">
        <v>0</v>
      </c>
      <c r="W89" s="55">
        <v>0</v>
      </c>
      <c r="X89" s="55">
        <v>0</v>
      </c>
      <c r="Y89" s="55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41">
        <v>0</v>
      </c>
      <c r="AO89" s="41">
        <v>0</v>
      </c>
      <c r="AP89" s="41">
        <v>0</v>
      </c>
      <c r="AQ89" s="41">
        <v>0</v>
      </c>
      <c r="AR89" s="41">
        <v>0</v>
      </c>
      <c r="AS89" s="41">
        <v>0</v>
      </c>
      <c r="AT89" s="41">
        <v>0</v>
      </c>
      <c r="AU89" s="41">
        <v>0</v>
      </c>
      <c r="AV89" s="41">
        <v>0</v>
      </c>
      <c r="AW89" s="41">
        <v>0</v>
      </c>
      <c r="AX89" s="41">
        <v>0</v>
      </c>
      <c r="AY89" s="41">
        <v>0</v>
      </c>
    </row>
    <row r="90" spans="1:51">
      <c r="A90" s="26" t="s">
        <v>15</v>
      </c>
      <c r="B90" s="27" t="s">
        <v>15</v>
      </c>
      <c r="C90" s="24"/>
      <c r="D90" s="24"/>
      <c r="E90" s="24"/>
      <c r="F90" s="55"/>
      <c r="G90" s="55"/>
      <c r="H90" s="24"/>
      <c r="I90" s="24"/>
      <c r="J90" s="24"/>
      <c r="K90" s="24"/>
      <c r="L90" s="55"/>
      <c r="M90" s="55"/>
      <c r="N90" s="24"/>
      <c r="O90" s="24"/>
      <c r="P90" s="24"/>
      <c r="Q90" s="24"/>
      <c r="R90" s="24"/>
      <c r="S90" s="24"/>
      <c r="T90" s="24"/>
      <c r="U90" s="24"/>
      <c r="V90" s="55"/>
      <c r="W90" s="55"/>
      <c r="X90" s="55"/>
      <c r="Y90" s="55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</row>
    <row r="91" spans="1:51" ht="38.25">
      <c r="A91" s="26" t="s">
        <v>90</v>
      </c>
      <c r="B91" s="27" t="s">
        <v>91</v>
      </c>
      <c r="C91" s="24" t="s">
        <v>13</v>
      </c>
      <c r="D91" s="24">
        <v>0</v>
      </c>
      <c r="E91" s="24">
        <v>0</v>
      </c>
      <c r="F91" s="55">
        <v>0</v>
      </c>
      <c r="G91" s="55">
        <v>0</v>
      </c>
      <c r="H91" s="24">
        <v>0</v>
      </c>
      <c r="I91" s="24">
        <v>0</v>
      </c>
      <c r="J91" s="24">
        <v>0</v>
      </c>
      <c r="K91" s="24">
        <v>0</v>
      </c>
      <c r="L91" s="55">
        <v>0</v>
      </c>
      <c r="M91" s="55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55">
        <v>0</v>
      </c>
      <c r="W91" s="55">
        <v>0</v>
      </c>
      <c r="X91" s="55">
        <v>0</v>
      </c>
      <c r="Y91" s="55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41">
        <v>0</v>
      </c>
      <c r="AO91" s="41">
        <v>0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0</v>
      </c>
      <c r="AY91" s="41">
        <v>0</v>
      </c>
    </row>
    <row r="92" spans="1:51">
      <c r="A92" s="26" t="s">
        <v>15</v>
      </c>
      <c r="B92" s="27" t="s">
        <v>15</v>
      </c>
      <c r="C92" s="24"/>
      <c r="D92" s="24"/>
      <c r="E92" s="24"/>
      <c r="F92" s="55"/>
      <c r="G92" s="55"/>
      <c r="H92" s="24"/>
      <c r="I92" s="24"/>
      <c r="J92" s="24"/>
      <c r="K92" s="24"/>
      <c r="L92" s="55"/>
      <c r="M92" s="55"/>
      <c r="N92" s="24"/>
      <c r="O92" s="24"/>
      <c r="P92" s="24"/>
      <c r="Q92" s="24"/>
      <c r="R92" s="24"/>
      <c r="S92" s="24"/>
      <c r="T92" s="24"/>
      <c r="U92" s="24"/>
      <c r="V92" s="55"/>
      <c r="W92" s="55"/>
      <c r="X92" s="55"/>
      <c r="Y92" s="55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</row>
    <row r="93" spans="1:51" ht="51">
      <c r="A93" s="26" t="s">
        <v>92</v>
      </c>
      <c r="B93" s="27" t="s">
        <v>93</v>
      </c>
      <c r="C93" s="24" t="s">
        <v>13</v>
      </c>
      <c r="D93" s="24">
        <v>0</v>
      </c>
      <c r="E93" s="24">
        <v>0</v>
      </c>
      <c r="F93" s="55">
        <v>0</v>
      </c>
      <c r="G93" s="55">
        <v>0</v>
      </c>
      <c r="H93" s="24">
        <v>0</v>
      </c>
      <c r="I93" s="24">
        <v>0</v>
      </c>
      <c r="J93" s="24">
        <v>0</v>
      </c>
      <c r="K93" s="24">
        <v>0</v>
      </c>
      <c r="L93" s="55">
        <v>0</v>
      </c>
      <c r="M93" s="55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55">
        <v>0</v>
      </c>
      <c r="W93" s="55">
        <v>0</v>
      </c>
      <c r="X93" s="55">
        <v>0</v>
      </c>
      <c r="Y93" s="55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41">
        <v>0</v>
      </c>
      <c r="AO93" s="41">
        <v>0</v>
      </c>
      <c r="AP93" s="41">
        <v>0</v>
      </c>
      <c r="AQ93" s="41">
        <v>0</v>
      </c>
      <c r="AR93" s="41">
        <v>0</v>
      </c>
      <c r="AS93" s="41">
        <v>0</v>
      </c>
      <c r="AT93" s="41">
        <v>0</v>
      </c>
      <c r="AU93" s="41">
        <v>0</v>
      </c>
      <c r="AV93" s="41">
        <v>0</v>
      </c>
      <c r="AW93" s="41">
        <v>0</v>
      </c>
      <c r="AX93" s="41">
        <v>0</v>
      </c>
      <c r="AY93" s="41">
        <v>0</v>
      </c>
    </row>
    <row r="94" spans="1:51">
      <c r="A94" s="26" t="s">
        <v>15</v>
      </c>
      <c r="B94" s="27" t="s">
        <v>15</v>
      </c>
      <c r="C94" s="24"/>
      <c r="D94" s="24"/>
      <c r="E94" s="24"/>
      <c r="F94" s="55"/>
      <c r="G94" s="55"/>
      <c r="H94" s="24"/>
      <c r="I94" s="24"/>
      <c r="J94" s="24"/>
      <c r="K94" s="24"/>
      <c r="L94" s="55"/>
      <c r="M94" s="55"/>
      <c r="N94" s="24"/>
      <c r="O94" s="24"/>
      <c r="P94" s="24"/>
      <c r="Q94" s="24"/>
      <c r="R94" s="24"/>
      <c r="S94" s="24"/>
      <c r="T94" s="24"/>
      <c r="U94" s="24"/>
      <c r="V94" s="55"/>
      <c r="W94" s="55"/>
      <c r="X94" s="55"/>
      <c r="Y94" s="55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</row>
    <row r="95" spans="1:51" ht="51">
      <c r="A95" s="26" t="s">
        <v>94</v>
      </c>
      <c r="B95" s="27" t="s">
        <v>95</v>
      </c>
      <c r="C95" s="24" t="s">
        <v>13</v>
      </c>
      <c r="D95" s="24">
        <v>0</v>
      </c>
      <c r="E95" s="24">
        <v>0</v>
      </c>
      <c r="F95" s="55">
        <v>0</v>
      </c>
      <c r="G95" s="55">
        <v>0</v>
      </c>
      <c r="H95" s="24">
        <v>0</v>
      </c>
      <c r="I95" s="24">
        <v>0</v>
      </c>
      <c r="J95" s="24">
        <v>0</v>
      </c>
      <c r="K95" s="24">
        <v>0</v>
      </c>
      <c r="L95" s="55">
        <v>0</v>
      </c>
      <c r="M95" s="55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55">
        <v>0</v>
      </c>
      <c r="W95" s="55">
        <v>0</v>
      </c>
      <c r="X95" s="55">
        <v>0</v>
      </c>
      <c r="Y95" s="55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41">
        <v>0</v>
      </c>
      <c r="AO95" s="41">
        <v>0</v>
      </c>
      <c r="AP95" s="41">
        <v>0</v>
      </c>
      <c r="AQ95" s="41">
        <v>0</v>
      </c>
      <c r="AR95" s="41">
        <v>0</v>
      </c>
      <c r="AS95" s="41">
        <v>0</v>
      </c>
      <c r="AT95" s="41">
        <v>0</v>
      </c>
      <c r="AU95" s="41">
        <v>0</v>
      </c>
      <c r="AV95" s="41">
        <v>0</v>
      </c>
      <c r="AW95" s="41">
        <v>0</v>
      </c>
      <c r="AX95" s="41">
        <v>0</v>
      </c>
      <c r="AY95" s="41">
        <v>0</v>
      </c>
    </row>
    <row r="96" spans="1:51">
      <c r="A96" s="26" t="s">
        <v>15</v>
      </c>
      <c r="B96" s="27" t="s">
        <v>15</v>
      </c>
      <c r="C96" s="24"/>
      <c r="D96" s="24"/>
      <c r="E96" s="24"/>
      <c r="F96" s="55"/>
      <c r="G96" s="55"/>
      <c r="H96" s="24"/>
      <c r="I96" s="24"/>
      <c r="J96" s="24"/>
      <c r="K96" s="24"/>
      <c r="L96" s="55"/>
      <c r="M96" s="55"/>
      <c r="N96" s="24"/>
      <c r="O96" s="24"/>
      <c r="P96" s="24"/>
      <c r="Q96" s="24"/>
      <c r="R96" s="24"/>
      <c r="S96" s="24"/>
      <c r="T96" s="24"/>
      <c r="U96" s="24"/>
      <c r="V96" s="55"/>
      <c r="W96" s="55"/>
      <c r="X96" s="55"/>
      <c r="Y96" s="55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</row>
    <row r="97" spans="1:51" ht="51">
      <c r="A97" s="26" t="s">
        <v>96</v>
      </c>
      <c r="B97" s="27" t="s">
        <v>97</v>
      </c>
      <c r="C97" s="24" t="s">
        <v>13</v>
      </c>
      <c r="D97" s="24">
        <v>0</v>
      </c>
      <c r="E97" s="24">
        <v>0</v>
      </c>
      <c r="F97" s="55">
        <v>0</v>
      </c>
      <c r="G97" s="55">
        <v>0</v>
      </c>
      <c r="H97" s="24">
        <v>0</v>
      </c>
      <c r="I97" s="24">
        <v>0</v>
      </c>
      <c r="J97" s="24">
        <v>0</v>
      </c>
      <c r="K97" s="24">
        <v>0</v>
      </c>
      <c r="L97" s="55">
        <v>0</v>
      </c>
      <c r="M97" s="55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55">
        <v>0</v>
      </c>
      <c r="W97" s="55">
        <v>0</v>
      </c>
      <c r="X97" s="55">
        <v>0</v>
      </c>
      <c r="Y97" s="55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</row>
    <row r="98" spans="1:51">
      <c r="A98" s="26" t="s">
        <v>15</v>
      </c>
      <c r="B98" s="27" t="s">
        <v>15</v>
      </c>
      <c r="C98" s="24"/>
      <c r="D98" s="24"/>
      <c r="E98" s="24"/>
      <c r="F98" s="55"/>
      <c r="G98" s="55"/>
      <c r="H98" s="24"/>
      <c r="I98" s="24"/>
      <c r="J98" s="24"/>
      <c r="K98" s="24"/>
      <c r="L98" s="55"/>
      <c r="M98" s="55"/>
      <c r="N98" s="24"/>
      <c r="O98" s="24"/>
      <c r="P98" s="24"/>
      <c r="Q98" s="24"/>
      <c r="R98" s="24"/>
      <c r="S98" s="24"/>
      <c r="T98" s="24"/>
      <c r="U98" s="24"/>
      <c r="V98" s="55"/>
      <c r="W98" s="55"/>
      <c r="X98" s="55"/>
      <c r="Y98" s="55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</row>
    <row r="99" spans="1:51" ht="51">
      <c r="A99" s="26" t="s">
        <v>98</v>
      </c>
      <c r="B99" s="27" t="s">
        <v>99</v>
      </c>
      <c r="C99" s="24" t="s">
        <v>13</v>
      </c>
      <c r="D99" s="24">
        <v>0</v>
      </c>
      <c r="E99" s="24">
        <v>0</v>
      </c>
      <c r="F99" s="55">
        <v>0</v>
      </c>
      <c r="G99" s="55">
        <v>0</v>
      </c>
      <c r="H99" s="24">
        <v>0</v>
      </c>
      <c r="I99" s="24">
        <v>0</v>
      </c>
      <c r="J99" s="24">
        <v>0</v>
      </c>
      <c r="K99" s="24">
        <v>0</v>
      </c>
      <c r="L99" s="55">
        <v>0</v>
      </c>
      <c r="M99" s="55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55">
        <v>0</v>
      </c>
      <c r="W99" s="55">
        <v>0</v>
      </c>
      <c r="X99" s="55">
        <v>0</v>
      </c>
      <c r="Y99" s="55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</row>
    <row r="100" spans="1:51">
      <c r="A100" s="26" t="s">
        <v>15</v>
      </c>
      <c r="B100" s="27" t="s">
        <v>15</v>
      </c>
      <c r="C100" s="24"/>
      <c r="D100" s="24"/>
      <c r="E100" s="24"/>
      <c r="F100" s="55"/>
      <c r="G100" s="55"/>
      <c r="H100" s="24"/>
      <c r="I100" s="24"/>
      <c r="J100" s="24"/>
      <c r="K100" s="24"/>
      <c r="L100" s="55"/>
      <c r="M100" s="55"/>
      <c r="N100" s="24"/>
      <c r="O100" s="24"/>
      <c r="P100" s="24"/>
      <c r="Q100" s="24"/>
      <c r="R100" s="24"/>
      <c r="S100" s="24"/>
      <c r="T100" s="24"/>
      <c r="U100" s="24"/>
      <c r="V100" s="55"/>
      <c r="W100" s="55"/>
      <c r="X100" s="55"/>
      <c r="Y100" s="55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</row>
    <row r="101" spans="1:51" ht="51">
      <c r="A101" s="26" t="s">
        <v>100</v>
      </c>
      <c r="B101" s="27" t="s">
        <v>101</v>
      </c>
      <c r="C101" s="24" t="s">
        <v>13</v>
      </c>
      <c r="D101" s="24">
        <v>0</v>
      </c>
      <c r="E101" s="24">
        <v>0</v>
      </c>
      <c r="F101" s="55">
        <v>0</v>
      </c>
      <c r="G101" s="55">
        <v>0</v>
      </c>
      <c r="H101" s="24">
        <v>0</v>
      </c>
      <c r="I101" s="24">
        <v>0</v>
      </c>
      <c r="J101" s="24">
        <v>0</v>
      </c>
      <c r="K101" s="24">
        <v>0</v>
      </c>
      <c r="L101" s="55">
        <v>0</v>
      </c>
      <c r="M101" s="55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55">
        <v>0</v>
      </c>
      <c r="W101" s="55">
        <v>0</v>
      </c>
      <c r="X101" s="55">
        <v>0</v>
      </c>
      <c r="Y101" s="55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</row>
    <row r="102" spans="1:51" ht="38.25">
      <c r="A102" s="26" t="s">
        <v>102</v>
      </c>
      <c r="B102" s="27" t="s">
        <v>103</v>
      </c>
      <c r="C102" s="24" t="s">
        <v>13</v>
      </c>
      <c r="D102" s="24">
        <v>0</v>
      </c>
      <c r="E102" s="24">
        <v>0</v>
      </c>
      <c r="F102" s="55">
        <v>0</v>
      </c>
      <c r="G102" s="55">
        <v>0</v>
      </c>
      <c r="H102" s="24">
        <v>0</v>
      </c>
      <c r="I102" s="24">
        <v>0</v>
      </c>
      <c r="J102" s="24">
        <v>0</v>
      </c>
      <c r="K102" s="24">
        <v>0</v>
      </c>
      <c r="L102" s="55">
        <v>0</v>
      </c>
      <c r="M102" s="55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55">
        <v>0</v>
      </c>
      <c r="W102" s="55">
        <v>0</v>
      </c>
      <c r="X102" s="55">
        <v>0</v>
      </c>
      <c r="Y102" s="55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</row>
    <row r="103" spans="1:51">
      <c r="A103" s="26" t="s">
        <v>15</v>
      </c>
      <c r="B103" s="27" t="s">
        <v>15</v>
      </c>
      <c r="C103" s="24"/>
      <c r="D103" s="24"/>
      <c r="E103" s="24"/>
      <c r="F103" s="55"/>
      <c r="G103" s="55"/>
      <c r="H103" s="24"/>
      <c r="I103" s="24"/>
      <c r="J103" s="24"/>
      <c r="K103" s="24"/>
      <c r="L103" s="55"/>
      <c r="M103" s="55"/>
      <c r="N103" s="24"/>
      <c r="O103" s="24"/>
      <c r="P103" s="24"/>
      <c r="Q103" s="24"/>
      <c r="R103" s="24"/>
      <c r="S103" s="24"/>
      <c r="T103" s="24"/>
      <c r="U103" s="24"/>
      <c r="V103" s="55"/>
      <c r="W103" s="55"/>
      <c r="X103" s="55"/>
      <c r="Y103" s="55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</row>
    <row r="104" spans="1:51" ht="51">
      <c r="A104" s="26" t="s">
        <v>104</v>
      </c>
      <c r="B104" s="27" t="s">
        <v>105</v>
      </c>
      <c r="C104" s="24" t="s">
        <v>13</v>
      </c>
      <c r="D104" s="24">
        <v>0</v>
      </c>
      <c r="E104" s="24">
        <v>0</v>
      </c>
      <c r="F104" s="55">
        <v>0</v>
      </c>
      <c r="G104" s="55">
        <v>0</v>
      </c>
      <c r="H104" s="24">
        <v>0</v>
      </c>
      <c r="I104" s="24">
        <v>0</v>
      </c>
      <c r="J104" s="24">
        <v>0</v>
      </c>
      <c r="K104" s="24">
        <v>0</v>
      </c>
      <c r="L104" s="55">
        <v>0</v>
      </c>
      <c r="M104" s="55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55">
        <v>0</v>
      </c>
      <c r="W104" s="55">
        <v>0</v>
      </c>
      <c r="X104" s="55">
        <v>0</v>
      </c>
      <c r="Y104" s="55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</row>
    <row r="105" spans="1:51">
      <c r="A105" s="26" t="s">
        <v>15</v>
      </c>
      <c r="B105" s="27" t="s">
        <v>15</v>
      </c>
      <c r="C105" s="24"/>
      <c r="D105" s="24"/>
      <c r="E105" s="24"/>
      <c r="F105" s="55"/>
      <c r="G105" s="55"/>
      <c r="H105" s="24"/>
      <c r="I105" s="24"/>
      <c r="J105" s="24"/>
      <c r="K105" s="24"/>
      <c r="L105" s="55"/>
      <c r="M105" s="55"/>
      <c r="N105" s="24"/>
      <c r="O105" s="24"/>
      <c r="P105" s="24"/>
      <c r="Q105" s="24"/>
      <c r="R105" s="24"/>
      <c r="S105" s="24"/>
      <c r="T105" s="24"/>
      <c r="U105" s="24"/>
      <c r="V105" s="55"/>
      <c r="W105" s="55"/>
      <c r="X105" s="55"/>
      <c r="Y105" s="55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</row>
    <row r="106" spans="1:51" ht="76.5">
      <c r="A106" s="28" t="s">
        <v>17</v>
      </c>
      <c r="B106" s="29" t="s">
        <v>106</v>
      </c>
      <c r="C106" s="22" t="s">
        <v>13</v>
      </c>
      <c r="D106" s="22">
        <f>SUM(D107:D108)</f>
        <v>0</v>
      </c>
      <c r="E106" s="22">
        <f t="shared" ref="E106:AY106" si="26">SUM(E107:E108)</f>
        <v>0</v>
      </c>
      <c r="F106" s="54">
        <f t="shared" si="26"/>
        <v>0</v>
      </c>
      <c r="G106" s="54">
        <f t="shared" si="26"/>
        <v>0</v>
      </c>
      <c r="H106" s="22">
        <f t="shared" si="26"/>
        <v>0</v>
      </c>
      <c r="I106" s="22">
        <f t="shared" si="26"/>
        <v>0</v>
      </c>
      <c r="J106" s="22">
        <f t="shared" si="26"/>
        <v>0</v>
      </c>
      <c r="K106" s="22">
        <f t="shared" si="26"/>
        <v>0</v>
      </c>
      <c r="L106" s="54">
        <f t="shared" si="26"/>
        <v>0</v>
      </c>
      <c r="M106" s="54">
        <f t="shared" si="26"/>
        <v>0</v>
      </c>
      <c r="N106" s="22">
        <f t="shared" si="26"/>
        <v>0</v>
      </c>
      <c r="O106" s="22">
        <f t="shared" si="26"/>
        <v>0</v>
      </c>
      <c r="P106" s="22">
        <f t="shared" si="26"/>
        <v>0</v>
      </c>
      <c r="Q106" s="22">
        <f t="shared" si="26"/>
        <v>0</v>
      </c>
      <c r="R106" s="22">
        <f t="shared" si="26"/>
        <v>0</v>
      </c>
      <c r="S106" s="22">
        <f t="shared" si="26"/>
        <v>0</v>
      </c>
      <c r="T106" s="22">
        <f t="shared" si="26"/>
        <v>0</v>
      </c>
      <c r="U106" s="22">
        <f t="shared" si="26"/>
        <v>0</v>
      </c>
      <c r="V106" s="54">
        <f t="shared" si="26"/>
        <v>0</v>
      </c>
      <c r="W106" s="54">
        <f t="shared" si="26"/>
        <v>0</v>
      </c>
      <c r="X106" s="54">
        <f t="shared" si="26"/>
        <v>0</v>
      </c>
      <c r="Y106" s="54">
        <f t="shared" si="26"/>
        <v>0</v>
      </c>
      <c r="Z106" s="22">
        <f t="shared" si="26"/>
        <v>0</v>
      </c>
      <c r="AA106" s="22">
        <f t="shared" si="26"/>
        <v>0</v>
      </c>
      <c r="AB106" s="22">
        <f t="shared" si="26"/>
        <v>0</v>
      </c>
      <c r="AC106" s="22">
        <f t="shared" si="26"/>
        <v>0</v>
      </c>
      <c r="AD106" s="22">
        <f t="shared" si="26"/>
        <v>0</v>
      </c>
      <c r="AE106" s="22">
        <f t="shared" si="26"/>
        <v>0</v>
      </c>
      <c r="AF106" s="22">
        <f t="shared" si="26"/>
        <v>0</v>
      </c>
      <c r="AG106" s="22">
        <f t="shared" si="26"/>
        <v>0</v>
      </c>
      <c r="AH106" s="22">
        <f t="shared" si="26"/>
        <v>0</v>
      </c>
      <c r="AI106" s="22">
        <f t="shared" si="26"/>
        <v>0</v>
      </c>
      <c r="AJ106" s="22">
        <f t="shared" si="26"/>
        <v>0</v>
      </c>
      <c r="AK106" s="22">
        <f t="shared" si="26"/>
        <v>0</v>
      </c>
      <c r="AL106" s="22">
        <f t="shared" si="26"/>
        <v>0</v>
      </c>
      <c r="AM106" s="22">
        <f t="shared" si="26"/>
        <v>0</v>
      </c>
      <c r="AN106" s="40">
        <f t="shared" si="26"/>
        <v>0</v>
      </c>
      <c r="AO106" s="40">
        <f t="shared" si="26"/>
        <v>0</v>
      </c>
      <c r="AP106" s="40">
        <f t="shared" si="26"/>
        <v>0</v>
      </c>
      <c r="AQ106" s="40">
        <f t="shared" si="26"/>
        <v>0</v>
      </c>
      <c r="AR106" s="40">
        <f t="shared" si="26"/>
        <v>0</v>
      </c>
      <c r="AS106" s="40">
        <f t="shared" si="26"/>
        <v>0</v>
      </c>
      <c r="AT106" s="40">
        <f t="shared" si="26"/>
        <v>0</v>
      </c>
      <c r="AU106" s="40">
        <f t="shared" si="26"/>
        <v>0</v>
      </c>
      <c r="AV106" s="40">
        <f t="shared" si="26"/>
        <v>0</v>
      </c>
      <c r="AW106" s="40">
        <f t="shared" si="26"/>
        <v>0</v>
      </c>
      <c r="AX106" s="40">
        <f t="shared" si="26"/>
        <v>0</v>
      </c>
      <c r="AY106" s="40">
        <f t="shared" si="26"/>
        <v>0</v>
      </c>
    </row>
    <row r="107" spans="1:51" ht="63.75">
      <c r="A107" s="26" t="s">
        <v>107</v>
      </c>
      <c r="B107" s="27" t="s">
        <v>108</v>
      </c>
      <c r="C107" s="24" t="s">
        <v>13</v>
      </c>
      <c r="D107" s="24">
        <v>0</v>
      </c>
      <c r="E107" s="24">
        <v>0</v>
      </c>
      <c r="F107" s="55">
        <v>0</v>
      </c>
      <c r="G107" s="55">
        <v>0</v>
      </c>
      <c r="H107" s="24">
        <v>0</v>
      </c>
      <c r="I107" s="24">
        <v>0</v>
      </c>
      <c r="J107" s="24">
        <v>0</v>
      </c>
      <c r="K107" s="24">
        <v>0</v>
      </c>
      <c r="L107" s="55">
        <v>0</v>
      </c>
      <c r="M107" s="55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55">
        <v>0</v>
      </c>
      <c r="W107" s="55">
        <v>0</v>
      </c>
      <c r="X107" s="55">
        <v>0</v>
      </c>
      <c r="Y107" s="55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</row>
    <row r="108" spans="1:51">
      <c r="A108" s="26" t="s">
        <v>15</v>
      </c>
      <c r="B108" s="30" t="s">
        <v>15</v>
      </c>
      <c r="C108" s="24"/>
      <c r="D108" s="24"/>
      <c r="E108" s="24"/>
      <c r="F108" s="55"/>
      <c r="G108" s="55"/>
      <c r="H108" s="24"/>
      <c r="I108" s="24"/>
      <c r="J108" s="24"/>
      <c r="K108" s="24"/>
      <c r="L108" s="55"/>
      <c r="M108" s="55"/>
      <c r="N108" s="24"/>
      <c r="O108" s="24"/>
      <c r="P108" s="24"/>
      <c r="Q108" s="24"/>
      <c r="R108" s="24"/>
      <c r="S108" s="24"/>
      <c r="T108" s="24"/>
      <c r="U108" s="24"/>
      <c r="V108" s="55"/>
      <c r="W108" s="55"/>
      <c r="X108" s="55"/>
      <c r="Y108" s="55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</row>
    <row r="109" spans="1:51" ht="63.75">
      <c r="A109" s="26" t="s">
        <v>109</v>
      </c>
      <c r="B109" s="27" t="s">
        <v>110</v>
      </c>
      <c r="C109" s="24" t="s">
        <v>13</v>
      </c>
      <c r="D109" s="24">
        <v>0</v>
      </c>
      <c r="E109" s="24">
        <v>0</v>
      </c>
      <c r="F109" s="55">
        <v>0</v>
      </c>
      <c r="G109" s="55">
        <v>0</v>
      </c>
      <c r="H109" s="24">
        <v>0</v>
      </c>
      <c r="I109" s="24">
        <v>0</v>
      </c>
      <c r="J109" s="24">
        <v>0</v>
      </c>
      <c r="K109" s="24">
        <v>0</v>
      </c>
      <c r="L109" s="55">
        <v>0</v>
      </c>
      <c r="M109" s="55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55">
        <v>0</v>
      </c>
      <c r="W109" s="55">
        <v>0</v>
      </c>
      <c r="X109" s="55">
        <v>0</v>
      </c>
      <c r="Y109" s="55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</row>
    <row r="110" spans="1:51">
      <c r="A110" s="26" t="s">
        <v>15</v>
      </c>
      <c r="B110" s="30" t="s">
        <v>15</v>
      </c>
      <c r="C110" s="24"/>
      <c r="D110" s="24"/>
      <c r="E110" s="24"/>
      <c r="F110" s="55"/>
      <c r="G110" s="55"/>
      <c r="H110" s="24"/>
      <c r="I110" s="24"/>
      <c r="J110" s="24"/>
      <c r="K110" s="24"/>
      <c r="L110" s="55"/>
      <c r="M110" s="55"/>
      <c r="N110" s="24"/>
      <c r="O110" s="24"/>
      <c r="P110" s="24"/>
      <c r="Q110" s="24"/>
      <c r="R110" s="24"/>
      <c r="S110" s="24"/>
      <c r="T110" s="24"/>
      <c r="U110" s="24"/>
      <c r="V110" s="55"/>
      <c r="W110" s="55"/>
      <c r="X110" s="55"/>
      <c r="Y110" s="55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</row>
    <row r="111" spans="1:51" ht="38.25">
      <c r="A111" s="28" t="s">
        <v>18</v>
      </c>
      <c r="B111" s="29" t="s">
        <v>111</v>
      </c>
      <c r="C111" s="22" t="s">
        <v>13</v>
      </c>
      <c r="D111" s="22">
        <f t="shared" ref="D111:AY111" si="27">SUM(D112:D112)</f>
        <v>0</v>
      </c>
      <c r="E111" s="22">
        <f t="shared" si="27"/>
        <v>0</v>
      </c>
      <c r="F111" s="54">
        <f t="shared" si="27"/>
        <v>0</v>
      </c>
      <c r="G111" s="54">
        <f t="shared" si="27"/>
        <v>0</v>
      </c>
      <c r="H111" s="22">
        <f t="shared" si="27"/>
        <v>0</v>
      </c>
      <c r="I111" s="22">
        <f t="shared" si="27"/>
        <v>0</v>
      </c>
      <c r="J111" s="22">
        <f t="shared" si="27"/>
        <v>0</v>
      </c>
      <c r="K111" s="22">
        <f t="shared" si="27"/>
        <v>0</v>
      </c>
      <c r="L111" s="54">
        <f t="shared" si="27"/>
        <v>0</v>
      </c>
      <c r="M111" s="54">
        <f t="shared" si="27"/>
        <v>0</v>
      </c>
      <c r="N111" s="22">
        <f t="shared" si="27"/>
        <v>0</v>
      </c>
      <c r="O111" s="22">
        <f t="shared" si="27"/>
        <v>0</v>
      </c>
      <c r="P111" s="22">
        <f t="shared" si="27"/>
        <v>0</v>
      </c>
      <c r="Q111" s="22">
        <f t="shared" si="27"/>
        <v>0</v>
      </c>
      <c r="R111" s="22">
        <f t="shared" si="27"/>
        <v>0</v>
      </c>
      <c r="S111" s="22">
        <f t="shared" si="27"/>
        <v>0</v>
      </c>
      <c r="T111" s="22">
        <f t="shared" si="27"/>
        <v>0</v>
      </c>
      <c r="U111" s="22">
        <f t="shared" si="27"/>
        <v>0</v>
      </c>
      <c r="V111" s="54">
        <f t="shared" si="27"/>
        <v>0</v>
      </c>
      <c r="W111" s="54">
        <f t="shared" si="27"/>
        <v>0</v>
      </c>
      <c r="X111" s="54">
        <f t="shared" si="27"/>
        <v>0</v>
      </c>
      <c r="Y111" s="54">
        <f t="shared" si="27"/>
        <v>0</v>
      </c>
      <c r="Z111" s="22">
        <f t="shared" si="27"/>
        <v>0</v>
      </c>
      <c r="AA111" s="22">
        <f t="shared" si="27"/>
        <v>0</v>
      </c>
      <c r="AB111" s="22">
        <f t="shared" si="27"/>
        <v>0</v>
      </c>
      <c r="AC111" s="22">
        <f t="shared" si="27"/>
        <v>0</v>
      </c>
      <c r="AD111" s="22">
        <f t="shared" si="27"/>
        <v>0</v>
      </c>
      <c r="AE111" s="22">
        <f t="shared" si="27"/>
        <v>0</v>
      </c>
      <c r="AF111" s="22">
        <f t="shared" si="27"/>
        <v>0</v>
      </c>
      <c r="AG111" s="22">
        <f t="shared" si="27"/>
        <v>0</v>
      </c>
      <c r="AH111" s="22">
        <f t="shared" si="27"/>
        <v>0</v>
      </c>
      <c r="AI111" s="22">
        <f t="shared" si="27"/>
        <v>0</v>
      </c>
      <c r="AJ111" s="22">
        <f t="shared" si="27"/>
        <v>0</v>
      </c>
      <c r="AK111" s="22">
        <f t="shared" si="27"/>
        <v>0</v>
      </c>
      <c r="AL111" s="22">
        <f t="shared" si="27"/>
        <v>0</v>
      </c>
      <c r="AM111" s="22">
        <f t="shared" si="27"/>
        <v>0</v>
      </c>
      <c r="AN111" s="40">
        <f t="shared" si="27"/>
        <v>0</v>
      </c>
      <c r="AO111" s="40">
        <f t="shared" si="27"/>
        <v>0</v>
      </c>
      <c r="AP111" s="40">
        <f t="shared" si="27"/>
        <v>0</v>
      </c>
      <c r="AQ111" s="40">
        <f t="shared" si="27"/>
        <v>0</v>
      </c>
      <c r="AR111" s="40">
        <f t="shared" si="27"/>
        <v>0</v>
      </c>
      <c r="AS111" s="40">
        <f t="shared" si="27"/>
        <v>0</v>
      </c>
      <c r="AT111" s="40">
        <f t="shared" si="27"/>
        <v>0</v>
      </c>
      <c r="AU111" s="40">
        <f t="shared" si="27"/>
        <v>0</v>
      </c>
      <c r="AV111" s="40">
        <f t="shared" si="27"/>
        <v>0</v>
      </c>
      <c r="AW111" s="40">
        <f t="shared" si="27"/>
        <v>0</v>
      </c>
      <c r="AX111" s="40">
        <f t="shared" si="27"/>
        <v>0</v>
      </c>
      <c r="AY111" s="40">
        <f t="shared" si="27"/>
        <v>0</v>
      </c>
    </row>
    <row r="112" spans="1:51">
      <c r="A112" s="26" t="s">
        <v>15</v>
      </c>
      <c r="B112" s="30" t="s">
        <v>15</v>
      </c>
      <c r="C112" s="31"/>
      <c r="D112" s="31"/>
      <c r="E112" s="31"/>
      <c r="F112" s="59"/>
      <c r="G112" s="59"/>
      <c r="H112" s="31"/>
      <c r="I112" s="31"/>
      <c r="J112" s="31"/>
      <c r="K112" s="31"/>
      <c r="L112" s="59"/>
      <c r="M112" s="59"/>
      <c r="N112" s="31"/>
      <c r="O112" s="31"/>
      <c r="P112" s="31"/>
      <c r="Q112" s="31"/>
      <c r="R112" s="31"/>
      <c r="S112" s="31"/>
      <c r="T112" s="31"/>
      <c r="U112" s="31"/>
      <c r="V112" s="59"/>
      <c r="W112" s="59"/>
      <c r="X112" s="59"/>
      <c r="Y112" s="59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</row>
    <row r="113" spans="1:51" ht="51.75">
      <c r="A113" s="28" t="s">
        <v>19</v>
      </c>
      <c r="B113" s="32" t="s">
        <v>112</v>
      </c>
      <c r="C113" s="22" t="s">
        <v>13</v>
      </c>
      <c r="D113" s="22">
        <v>0</v>
      </c>
      <c r="E113" s="22">
        <v>0</v>
      </c>
      <c r="F113" s="54">
        <v>0</v>
      </c>
      <c r="G113" s="54">
        <v>0</v>
      </c>
      <c r="H113" s="22">
        <v>0</v>
      </c>
      <c r="I113" s="22">
        <v>0</v>
      </c>
      <c r="J113" s="22">
        <v>0</v>
      </c>
      <c r="K113" s="22">
        <v>0</v>
      </c>
      <c r="L113" s="54">
        <v>0</v>
      </c>
      <c r="M113" s="54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54">
        <v>0</v>
      </c>
      <c r="W113" s="54">
        <v>0</v>
      </c>
      <c r="X113" s="54">
        <v>0</v>
      </c>
      <c r="Y113" s="54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</row>
    <row r="114" spans="1:51">
      <c r="A114" s="26" t="s">
        <v>15</v>
      </c>
      <c r="B114" s="30" t="s">
        <v>15</v>
      </c>
      <c r="C114" s="31"/>
      <c r="D114" s="31"/>
      <c r="E114" s="31"/>
      <c r="F114" s="59"/>
      <c r="G114" s="59"/>
      <c r="H114" s="31"/>
      <c r="I114" s="31"/>
      <c r="J114" s="31"/>
      <c r="K114" s="31"/>
      <c r="L114" s="59"/>
      <c r="M114" s="59"/>
      <c r="N114" s="31"/>
      <c r="O114" s="31"/>
      <c r="P114" s="31"/>
      <c r="Q114" s="31"/>
      <c r="R114" s="31"/>
      <c r="S114" s="31"/>
      <c r="T114" s="31"/>
      <c r="U114" s="31"/>
      <c r="V114" s="59"/>
      <c r="W114" s="59"/>
      <c r="X114" s="59"/>
      <c r="Y114" s="59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</row>
    <row r="115" spans="1:51" ht="25.5">
      <c r="A115" s="28" t="s">
        <v>113</v>
      </c>
      <c r="B115" s="29" t="s">
        <v>114</v>
      </c>
      <c r="C115" s="22" t="s">
        <v>13</v>
      </c>
      <c r="D115" s="22">
        <f t="shared" ref="D115:AY115" si="28">SUM(D116:D116)</f>
        <v>0</v>
      </c>
      <c r="E115" s="22">
        <f t="shared" si="28"/>
        <v>0</v>
      </c>
      <c r="F115" s="54">
        <f t="shared" si="28"/>
        <v>0</v>
      </c>
      <c r="G115" s="54">
        <f t="shared" si="28"/>
        <v>0</v>
      </c>
      <c r="H115" s="22">
        <f t="shared" si="28"/>
        <v>0</v>
      </c>
      <c r="I115" s="22">
        <f t="shared" si="28"/>
        <v>0</v>
      </c>
      <c r="J115" s="22">
        <f t="shared" si="28"/>
        <v>0</v>
      </c>
      <c r="K115" s="22">
        <f t="shared" si="28"/>
        <v>0</v>
      </c>
      <c r="L115" s="54">
        <f t="shared" si="28"/>
        <v>0</v>
      </c>
      <c r="M115" s="54">
        <f t="shared" si="28"/>
        <v>0</v>
      </c>
      <c r="N115" s="22">
        <f t="shared" si="28"/>
        <v>0</v>
      </c>
      <c r="O115" s="22">
        <f t="shared" si="28"/>
        <v>0</v>
      </c>
      <c r="P115" s="22">
        <f t="shared" si="28"/>
        <v>0</v>
      </c>
      <c r="Q115" s="22">
        <f t="shared" si="28"/>
        <v>0</v>
      </c>
      <c r="R115" s="22">
        <f t="shared" si="28"/>
        <v>0</v>
      </c>
      <c r="S115" s="22">
        <f t="shared" si="28"/>
        <v>0</v>
      </c>
      <c r="T115" s="22">
        <f t="shared" si="28"/>
        <v>0</v>
      </c>
      <c r="U115" s="22">
        <f t="shared" si="28"/>
        <v>0</v>
      </c>
      <c r="V115" s="54">
        <f t="shared" si="28"/>
        <v>0</v>
      </c>
      <c r="W115" s="54">
        <f t="shared" si="28"/>
        <v>0</v>
      </c>
      <c r="X115" s="54">
        <f t="shared" si="28"/>
        <v>0</v>
      </c>
      <c r="Y115" s="54">
        <f t="shared" si="28"/>
        <v>0</v>
      </c>
      <c r="Z115" s="22">
        <f t="shared" si="28"/>
        <v>0</v>
      </c>
      <c r="AA115" s="22">
        <f t="shared" si="28"/>
        <v>0</v>
      </c>
      <c r="AB115" s="22">
        <f t="shared" si="28"/>
        <v>0</v>
      </c>
      <c r="AC115" s="22">
        <f t="shared" si="28"/>
        <v>0</v>
      </c>
      <c r="AD115" s="22">
        <f t="shared" si="28"/>
        <v>0</v>
      </c>
      <c r="AE115" s="22">
        <f t="shared" si="28"/>
        <v>0</v>
      </c>
      <c r="AF115" s="22">
        <f t="shared" si="28"/>
        <v>0</v>
      </c>
      <c r="AG115" s="22">
        <f t="shared" si="28"/>
        <v>0</v>
      </c>
      <c r="AH115" s="22">
        <f t="shared" si="28"/>
        <v>0</v>
      </c>
      <c r="AI115" s="22">
        <f t="shared" si="28"/>
        <v>0</v>
      </c>
      <c r="AJ115" s="22">
        <f t="shared" si="28"/>
        <v>0</v>
      </c>
      <c r="AK115" s="22">
        <f t="shared" si="28"/>
        <v>0</v>
      </c>
      <c r="AL115" s="22">
        <f t="shared" si="28"/>
        <v>0</v>
      </c>
      <c r="AM115" s="22">
        <f t="shared" si="28"/>
        <v>0</v>
      </c>
      <c r="AN115" s="40">
        <f t="shared" si="28"/>
        <v>0</v>
      </c>
      <c r="AO115" s="40">
        <f t="shared" si="28"/>
        <v>0</v>
      </c>
      <c r="AP115" s="40">
        <f t="shared" si="28"/>
        <v>0</v>
      </c>
      <c r="AQ115" s="40">
        <f t="shared" si="28"/>
        <v>0</v>
      </c>
      <c r="AR115" s="40">
        <f t="shared" si="28"/>
        <v>0</v>
      </c>
      <c r="AS115" s="40">
        <f t="shared" si="28"/>
        <v>0</v>
      </c>
      <c r="AT115" s="40">
        <f t="shared" si="28"/>
        <v>0</v>
      </c>
      <c r="AU115" s="40">
        <f t="shared" si="28"/>
        <v>0</v>
      </c>
      <c r="AV115" s="40">
        <f t="shared" si="28"/>
        <v>0</v>
      </c>
      <c r="AW115" s="40">
        <f t="shared" si="28"/>
        <v>0</v>
      </c>
      <c r="AX115" s="40">
        <f t="shared" si="28"/>
        <v>0</v>
      </c>
      <c r="AY115" s="40">
        <f t="shared" si="28"/>
        <v>0</v>
      </c>
    </row>
    <row r="116" spans="1:51">
      <c r="A116" s="26" t="s">
        <v>15</v>
      </c>
      <c r="B116" s="30" t="s">
        <v>15</v>
      </c>
      <c r="C116" s="31"/>
      <c r="D116" s="31"/>
      <c r="E116" s="31"/>
      <c r="F116" s="59"/>
      <c r="G116" s="59"/>
      <c r="H116" s="31"/>
      <c r="I116" s="31"/>
      <c r="J116" s="31"/>
      <c r="K116" s="31"/>
      <c r="L116" s="59"/>
      <c r="M116" s="59"/>
      <c r="N116" s="31"/>
      <c r="O116" s="31"/>
      <c r="P116" s="31"/>
      <c r="Q116" s="31"/>
      <c r="R116" s="31"/>
      <c r="S116" s="31"/>
      <c r="T116" s="31"/>
      <c r="U116" s="31"/>
      <c r="V116" s="59"/>
      <c r="W116" s="59"/>
      <c r="X116" s="59"/>
      <c r="Y116" s="59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</row>
  </sheetData>
  <mergeCells count="41">
    <mergeCell ref="D17:E17"/>
    <mergeCell ref="AF17:AG17"/>
    <mergeCell ref="AH17:AI17"/>
    <mergeCell ref="V17:W17"/>
    <mergeCell ref="AJ17:AK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4:U4"/>
    <mergeCell ref="A5:U5"/>
    <mergeCell ref="A7:U7"/>
    <mergeCell ref="A10:U10"/>
    <mergeCell ref="A12:V12"/>
  </mergeCells>
  <conditionalFormatting sqref="D77:E111 R77:W111 D112:AY116 D71:AA76 AB71:AO81 AB82:AY111 AP62:AY81 D20:AY61 D62:AO70">
    <cfRule type="cellIs" dxfId="5" priority="98" operator="equal">
      <formula>0</formula>
    </cfRule>
  </conditionalFormatting>
  <conditionalFormatting sqref="N77:Q111">
    <cfRule type="cellIs" dxfId="4" priority="78" operator="equal">
      <formula>0</formula>
    </cfRule>
  </conditionalFormatting>
  <conditionalFormatting sqref="J77:M111">
    <cfRule type="cellIs" dxfId="3" priority="68" operator="equal">
      <formula>0</formula>
    </cfRule>
  </conditionalFormatting>
  <conditionalFormatting sqref="F77:I111">
    <cfRule type="cellIs" dxfId="2" priority="58" operator="equal">
      <formula>0</formula>
    </cfRule>
  </conditionalFormatting>
  <conditionalFormatting sqref="X77:AA111">
    <cfRule type="cellIs" dxfId="1" priority="4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3:AY33 D84:AC84 AF84:AM84 D106:AY106 D111:AY111 AP84:AY84" formulaRange="1"/>
    <ignoredError sqref="P19:U19 A86:A116 A71:A84 A30:A58 A62:A63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Отчет ИП 2019 I квартал</cp:keywords>
  <cp:lastModifiedBy/>
  <dcterms:created xsi:type="dcterms:W3CDTF">2015-06-05T18:19:34Z</dcterms:created>
  <dcterms:modified xsi:type="dcterms:W3CDTF">2022-05-12T05:39:41Z</dcterms:modified>
  <cp:contentStatus>готова</cp:contentStatus>
</cp:coreProperties>
</file>