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 activeTab="1"/>
  </bookViews>
  <sheets>
    <sheet name="Д12-13,10-11" sheetId="17" r:id="rId1"/>
    <sheet name="М12-13,10-11" sheetId="20" r:id="rId2"/>
    <sheet name="Д08-09,06-07" sheetId="15" r:id="rId3"/>
    <sheet name="Ю08-09, 06-07" sheetId="21" r:id="rId4"/>
    <sheet name="гск" sheetId="10" r:id="rId5"/>
    <sheet name="общ" sheetId="12" r:id="rId6"/>
    <sheet name="регламент" sheetId="19" r:id="rId7"/>
  </sheets>
  <definedNames>
    <definedName name="_xlnm._FilterDatabase" localSheetId="2" hidden="1">'Д08-09,06-07'!$A$22:$K$34</definedName>
    <definedName name="_xlnm._FilterDatabase" localSheetId="0" hidden="1">'Д12-13,10-11'!$A$22:$K$55</definedName>
    <definedName name="_xlnm._FilterDatabase" localSheetId="1" hidden="1">'М12-13,10-11'!$A$22:$K$60</definedName>
    <definedName name="_xlnm._FilterDatabase" localSheetId="3" hidden="1">'Ю08-09, 06-07'!$A$22:$K$46</definedName>
    <definedName name="_xlnm.Print_Area" localSheetId="5">общ!$A$1:$J$366</definedName>
    <definedName name="_xlnm.Print_Area" localSheetId="6">регламент!$A$1:$D$36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2" l="1"/>
  <c r="J55" i="12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J81" i="12"/>
  <c r="I33" i="15"/>
  <c r="I32" i="15"/>
  <c r="I31" i="15"/>
  <c r="I30" i="15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J42" i="12"/>
  <c r="J29" i="12"/>
  <c r="J16" i="12"/>
  <c r="I29" i="17"/>
  <c r="I35" i="17"/>
  <c r="I38" i="17"/>
  <c r="I45" i="21" l="1"/>
  <c r="I43" i="21"/>
  <c r="I44" i="21"/>
  <c r="I41" i="21"/>
  <c r="I42" i="21"/>
  <c r="I39" i="21"/>
  <c r="I40" i="21"/>
  <c r="I23" i="21"/>
  <c r="I37" i="17"/>
  <c r="I27" i="17"/>
  <c r="I25" i="17"/>
  <c r="I28" i="17"/>
  <c r="I23" i="17"/>
  <c r="I31" i="17"/>
  <c r="I26" i="17"/>
  <c r="I39" i="17"/>
  <c r="I34" i="17"/>
  <c r="I36" i="17"/>
  <c r="I33" i="17"/>
  <c r="I23" i="15"/>
  <c r="I25" i="15"/>
  <c r="I24" i="15"/>
  <c r="I26" i="15"/>
  <c r="I27" i="15"/>
  <c r="I24" i="17"/>
  <c r="I30" i="17"/>
  <c r="I32" i="17"/>
</calcChain>
</file>

<file path=xl/sharedStrings.xml><?xml version="1.0" encoding="utf-8"?>
<sst xmlns="http://schemas.openxmlformats.org/spreadsheetml/2006/main" count="942" uniqueCount="339">
  <si>
    <t>ОФИЦИАЛЬНЫЙ ПРОТОКОЛ РЕЗУЛЬТАТОВ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</si>
  <si>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</si>
  <si>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</si>
  <si>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</si>
  <si>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</si>
  <si>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 xml:space="preserve">Технический делегат:        </t>
  </si>
  <si>
    <t>Трасса / рег. номер (гомологация)</t>
  </si>
  <si>
    <t>Максимальный перепад высот (HD):</t>
  </si>
  <si>
    <t>Главный судья:</t>
  </si>
  <si>
    <t>Максимальный подъем (MC):</t>
  </si>
  <si>
    <t>Сумма перепадов (ТС):</t>
  </si>
  <si>
    <t>Главный секретарь:</t>
  </si>
  <si>
    <t>Длина круга:</t>
  </si>
  <si>
    <t>Количество кругов:</t>
  </si>
  <si>
    <t>Место</t>
  </si>
  <si>
    <t xml:space="preserve">Старт. № </t>
  </si>
  <si>
    <t>Фамилия Имя</t>
  </si>
  <si>
    <t>Год рожд.</t>
  </si>
  <si>
    <t>Разряд, звание</t>
  </si>
  <si>
    <t>Команда</t>
  </si>
  <si>
    <t>Результат</t>
  </si>
  <si>
    <t>Выполн. норматив</t>
  </si>
  <si>
    <t>Не закончили дистанцию:</t>
  </si>
  <si>
    <t>Не стартовали:</t>
  </si>
  <si>
    <t>Погодные условия</t>
  </si>
  <si>
    <t>Статистика гонки</t>
  </si>
  <si>
    <t>Погода в начале  |  Погода в конце  |  Т в начале  |  Т в конце  |  T снега</t>
  </si>
  <si>
    <t>Заяв. | Старт. | Не старт. | Финиш. | Не финиш. | ДСК</t>
  </si>
  <si>
    <t>Главный судья</t>
  </si>
  <si>
    <t xml:space="preserve">  Главный секретарь</t>
  </si>
  <si>
    <t>№ ПП</t>
  </si>
  <si>
    <t>Ф.И.О.</t>
  </si>
  <si>
    <t>ДОЛЖНОСТЬ</t>
  </si>
  <si>
    <t>КАТЕГОРИЯ</t>
  </si>
  <si>
    <t>ГСК</t>
  </si>
  <si>
    <t>ЗАМ. ГСК</t>
  </si>
  <si>
    <t>СС1К</t>
  </si>
  <si>
    <t>СС2К</t>
  </si>
  <si>
    <t>СТАРШИЙ СУДЬЯ  ПО ТРАССАМ</t>
  </si>
  <si>
    <t>СТАРШИЙ СУДЬЯ ПО СТАДИОНУ</t>
  </si>
  <si>
    <t>Верхошижемье</t>
  </si>
  <si>
    <t>Старший судьия по трассам:</t>
  </si>
  <si>
    <t>Администрация Верхошижжемского района Кировской области</t>
  </si>
  <si>
    <t>Место проведения: пгт Верхошижемье</t>
  </si>
  <si>
    <t>пгт Верхошижемье</t>
  </si>
  <si>
    <t>Облачно  |  Облачно  |  0  |  0  |  -1</t>
  </si>
  <si>
    <t>ТРУШНИКОВА Е.Н.</t>
  </si>
  <si>
    <t>ПАЛАМОДОВА Л.А.</t>
  </si>
  <si>
    <t>ТЮЛЬКИН А.Л.</t>
  </si>
  <si>
    <t>Дисквалификация</t>
  </si>
  <si>
    <t>Не стартовало</t>
  </si>
  <si>
    <t>МКОУ ДО ДЮСШ пгт Санчурск Кировской области</t>
  </si>
  <si>
    <t>Общекомандные очки</t>
  </si>
  <si>
    <t>Очки</t>
  </si>
  <si>
    <t>Выполн. норматив.</t>
  </si>
  <si>
    <t>Звание, разряд</t>
  </si>
  <si>
    <t>Год рождения</t>
  </si>
  <si>
    <t>Ф.И.</t>
  </si>
  <si>
    <t xml:space="preserve">Ст. № </t>
  </si>
  <si>
    <t>КОМАНДНЫЙ ЗАЧЕТ</t>
  </si>
  <si>
    <t>ОФИЦИАЛЬНЫЙ ПРОТОКОЛ СОРЕВНОВАНИЙ</t>
  </si>
  <si>
    <t>юго-западной зоны Кировской области</t>
  </si>
  <si>
    <t>Администрация Верхошижемского района</t>
  </si>
  <si>
    <t>Время старта</t>
  </si>
  <si>
    <t>Время финиша</t>
  </si>
  <si>
    <t>Санчурск</t>
  </si>
  <si>
    <t>Пижанка</t>
  </si>
  <si>
    <t>Яранск</t>
  </si>
  <si>
    <t>Тужа</t>
  </si>
  <si>
    <t>Арсибекова Анна</t>
  </si>
  <si>
    <t>Сухих Ульяна</t>
  </si>
  <si>
    <t>Втюрина Алина</t>
  </si>
  <si>
    <t>Советск</t>
  </si>
  <si>
    <t>Баранов Евгений</t>
  </si>
  <si>
    <t>Савиных Кирилл</t>
  </si>
  <si>
    <t>Гаврилов Артем</t>
  </si>
  <si>
    <t>Муржинов Артём</t>
  </si>
  <si>
    <t>Трушков Никита</t>
  </si>
  <si>
    <t>Буторин Данил</t>
  </si>
  <si>
    <t>Домрачев Даниил</t>
  </si>
  <si>
    <t>Коробейников Матвей</t>
  </si>
  <si>
    <t>Локтин Максим</t>
  </si>
  <si>
    <t>Чесноков Данил</t>
  </si>
  <si>
    <t>Василюк Лев</t>
  </si>
  <si>
    <t>Костерин Даниил</t>
  </si>
  <si>
    <t>Папырин Николай</t>
  </si>
  <si>
    <t>Трушков Николай</t>
  </si>
  <si>
    <t>Брыляков Данил</t>
  </si>
  <si>
    <t>Сысолятин Иван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</si>
  <si>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</si>
  <si>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</si>
  <si>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</si>
  <si>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</si>
  <si>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</si>
  <si>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</si>
  <si>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</si>
  <si>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</si>
  <si>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</si>
  <si>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</si>
  <si>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</si>
  <si>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</si>
  <si>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</si>
  <si>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</si>
  <si>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</si>
  <si>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</si>
  <si>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</si>
  <si>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</si>
  <si>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СОСТАВ СУДЕЙСКОЙ КОЛЛЕГИИ</t>
  </si>
  <si>
    <t>ПЕРМИНОВ И.М</t>
  </si>
  <si>
    <t>0 | 0| 0 |0| 0 | 0</t>
  </si>
  <si>
    <t>Лебедева Мария</t>
  </si>
  <si>
    <t>Администрация Верхошижемского района Кировской области</t>
  </si>
  <si>
    <t>Первый этап XXVI КУБКА ДЮСШ ЮГО-ЗАПАДНОЙ ЗОНЫ ПО ЛЫЖНЫМ ГОНКАМ</t>
  </si>
  <si>
    <t>Дата проведения: 24 декабря 2023 года</t>
  </si>
  <si>
    <t>Кошурникова Ю.В. (пгт Верхошижемье)</t>
  </si>
  <si>
    <t xml:space="preserve"> Трушникова Е.Н. (СС 1К, пгт Верхошижемье)</t>
  </si>
  <si>
    <t>Елкина Арина</t>
  </si>
  <si>
    <t>Куклина Дарья</t>
  </si>
  <si>
    <t>Печенкина Ксения</t>
  </si>
  <si>
    <t>Рыбакова Софья</t>
  </si>
  <si>
    <t>Локтина Мария</t>
  </si>
  <si>
    <t>Дьяконова Варвара</t>
  </si>
  <si>
    <t>Шелеметева Анна</t>
  </si>
  <si>
    <t>Шамшурова Софья</t>
  </si>
  <si>
    <t>Сафронова Анна</t>
  </si>
  <si>
    <t>Лыткина Нонна</t>
  </si>
  <si>
    <t>д. Стулово</t>
  </si>
  <si>
    <t>Юлдашев Александр</t>
  </si>
  <si>
    <t>Трегубов Евгений</t>
  </si>
  <si>
    <t>Яндулов Костя</t>
  </si>
  <si>
    <t>Жданов Глеб</t>
  </si>
  <si>
    <t>Седых Захар</t>
  </si>
  <si>
    <t>Василюк Захар</t>
  </si>
  <si>
    <t>Салюк Артем</t>
  </si>
  <si>
    <t>Махнев Артем</t>
  </si>
  <si>
    <t>Цыбин Данила</t>
  </si>
  <si>
    <t>Алексеев Владислав</t>
  </si>
  <si>
    <t>Куликов Роман</t>
  </si>
  <si>
    <t>Е.Н. Трушникова (СС 1К, пгт Верхошижемье)</t>
  </si>
  <si>
    <t>Ю.В. Кошурникова (пгт Верхошижемье)</t>
  </si>
  <si>
    <t>Муниципальное автономное учреждение дополнительного образования спортивная школа пгт Верхошижемье 
Кировской области имени Л.И. Тюлькина</t>
  </si>
  <si>
    <t>Кошкина Ксения</t>
  </si>
  <si>
    <t>Головина Милана</t>
  </si>
  <si>
    <t>Горбунова Полина</t>
  </si>
  <si>
    <t>Князева Татьяна</t>
  </si>
  <si>
    <t>Петухова Валерия</t>
  </si>
  <si>
    <t>Исханова Айсылу</t>
  </si>
  <si>
    <t>Софронова Юлия</t>
  </si>
  <si>
    <t>Гордеева Дарья</t>
  </si>
  <si>
    <t>Ронжина Карина</t>
  </si>
  <si>
    <t>Одинцова Арина</t>
  </si>
  <si>
    <t>Артемьева Эвелина</t>
  </si>
  <si>
    <t>Павловская Александра</t>
  </si>
  <si>
    <t>Ассис Анна-Мария (ВК)</t>
  </si>
  <si>
    <t>Верещагина Алиса (ВК)</t>
  </si>
  <si>
    <t>Егоров Михаил</t>
  </si>
  <si>
    <t>Царегородцев Артем</t>
  </si>
  <si>
    <t>Локтин Данил</t>
  </si>
  <si>
    <t>Подковырин Сергей</t>
  </si>
  <si>
    <t>Ветров Матвей</t>
  </si>
  <si>
    <t>Перминов Илья</t>
  </si>
  <si>
    <t>Голубев Ярослав</t>
  </si>
  <si>
    <t>Спыну Тимофей</t>
  </si>
  <si>
    <t>Брагин Сергей</t>
  </si>
  <si>
    <t>Перетягин Иван (ВК)</t>
  </si>
  <si>
    <t>Смертин Михаил (ВК)</t>
  </si>
  <si>
    <t>Сластникова Анна</t>
  </si>
  <si>
    <t>Рыбакова Алина</t>
  </si>
  <si>
    <t>Русинова Алина</t>
  </si>
  <si>
    <t>Пушкарев Денис</t>
  </si>
  <si>
    <t>Суслов Миша</t>
  </si>
  <si>
    <t>Горбунов Иван</t>
  </si>
  <si>
    <t>Мосунов Максим</t>
  </si>
  <si>
    <t>Коновалов Иван</t>
  </si>
  <si>
    <t>Кабанов Марк</t>
  </si>
  <si>
    <t>Папырин Михаил</t>
  </si>
  <si>
    <t>Янтальцев Ярослав (ВК)</t>
  </si>
  <si>
    <t>Мезенцев Роман</t>
  </si>
  <si>
    <t>Клепцов Михаил</t>
  </si>
  <si>
    <t>Мальков Семен</t>
  </si>
  <si>
    <t>I ЭТАП XXVI КУБКА ЮГО-ЗАПАДНОЙ ЗОНЫ ПО ЛЫЖНЫМ ГОНКАМ</t>
  </si>
  <si>
    <t>24 ДЕКАБРЯ 2023 ГОДА</t>
  </si>
  <si>
    <t xml:space="preserve">КЛАССИЧЕСКИЙ СТИЛЬ </t>
  </si>
  <si>
    <t xml:space="preserve">Первый этап XXVI КУБКА ДЮСШ </t>
  </si>
  <si>
    <t>Муниципальное автономное учреждение дополнительного образования спортивная школа пгт Верхошижемье Кировской области имени Л.И. Тюлькина</t>
  </si>
  <si>
    <t>КОШУРНИКОВА Ю.В.</t>
  </si>
  <si>
    <t>СЕКРЕТАРЬ</t>
  </si>
  <si>
    <t>МАУ ДО СШ  пгт Верхошижемье Кировской области имени Л.И.Тюлькина</t>
  </si>
  <si>
    <t>МБУ ДО ДЮСШ пгт Тужа Кировской области</t>
  </si>
  <si>
    <t>Егоров Глеб</t>
  </si>
  <si>
    <t>Карманова Виктория</t>
  </si>
  <si>
    <t>Шипина Дарья</t>
  </si>
  <si>
    <t>Куклина Ксения</t>
  </si>
  <si>
    <t>Буторина Евгения</t>
  </si>
  <si>
    <t>Буторина Екатерина</t>
  </si>
  <si>
    <t>ДЕВОЧКИ 2012 - 2013 г.р. (2 км)</t>
  </si>
  <si>
    <t>МАЛЬЧИКИ 2012-2013 г.р. (3 км)</t>
  </si>
  <si>
    <t>МАЛЬЧИКИ 2010-2011 г.р. (3 км)</t>
  </si>
  <si>
    <t xml:space="preserve">Смышляев Тимофей </t>
  </si>
  <si>
    <t xml:space="preserve">Плюснин Егор </t>
  </si>
  <si>
    <t>пгт Верхошижемье, Лыжный комплекс</t>
  </si>
  <si>
    <t xml:space="preserve">Регистрация и выдача стартовых номеров </t>
  </si>
  <si>
    <t>Группа</t>
  </si>
  <si>
    <t>Дистанция</t>
  </si>
  <si>
    <t>Номера</t>
  </si>
  <si>
    <t>2 км</t>
  </si>
  <si>
    <t>3 км</t>
  </si>
  <si>
    <t>5 км</t>
  </si>
  <si>
    <t>Награждение участников через 20 минут                                                                                            после финиша последнего участника</t>
  </si>
  <si>
    <t>24 декабря 2023</t>
  </si>
  <si>
    <t>Классический стиль</t>
  </si>
  <si>
    <t>РЕГЛАМЕНТ</t>
  </si>
  <si>
    <t>09:00-10:10</t>
  </si>
  <si>
    <t>Совещание с представителями команд</t>
  </si>
  <si>
    <t>Девочки 2012-2013 г.р.</t>
  </si>
  <si>
    <t>Девочки 2010-2011 г.р.</t>
  </si>
  <si>
    <t>Мальчики 2012-2013 г.р.</t>
  </si>
  <si>
    <t>Мальчики 2010-2011 г.р.</t>
  </si>
  <si>
    <t>Девушки 2008-2009, 2006-2007 г.р.</t>
  </si>
  <si>
    <t>Юноши 2008-2009 г.р.</t>
  </si>
  <si>
    <t>Юноши 2006-2007 г.р.</t>
  </si>
  <si>
    <t>ДЕВОЧКИ 2010-2011 г.р. (2 км)</t>
  </si>
  <si>
    <t>ДЕВОЧКИ 2008 - 2009 г.р. (3 КМ)</t>
  </si>
  <si>
    <t>ДЕВУШКИ 2006 - 2007 г.р. (3 КМ)</t>
  </si>
  <si>
    <t>МАЛЬЧИКИ 2008-2009 г.р. (5 КМ)</t>
  </si>
  <si>
    <t>ЮНОШИ 2006-2007 г.р., (5 КМ)</t>
  </si>
  <si>
    <t>Кострицкая Варвара</t>
  </si>
  <si>
    <t>27</t>
  </si>
  <si>
    <t>37</t>
  </si>
  <si>
    <t>47</t>
  </si>
  <si>
    <t>57</t>
  </si>
  <si>
    <t>67</t>
  </si>
  <si>
    <t>77</t>
  </si>
  <si>
    <t>87</t>
  </si>
  <si>
    <t>97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</si>
  <si>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</si>
  <si>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</si>
  <si>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</si>
  <si>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</si>
  <si>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</si>
  <si>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</si>
  <si>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</si>
  <si>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</si>
  <si>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</si>
  <si>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</si>
  <si>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</si>
  <si>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</si>
  <si>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33</t>
  </si>
  <si>
    <t>32</t>
  </si>
  <si>
    <t>34</t>
  </si>
  <si>
    <t>35</t>
  </si>
  <si>
    <t>36</t>
  </si>
  <si>
    <t>38</t>
  </si>
  <si>
    <t>40</t>
  </si>
  <si>
    <t>41</t>
  </si>
  <si>
    <t>43</t>
  </si>
  <si>
    <t>44</t>
  </si>
  <si>
    <t>45</t>
  </si>
  <si>
    <t>46</t>
  </si>
  <si>
    <t>51</t>
  </si>
  <si>
    <t>53</t>
  </si>
  <si>
    <t>55</t>
  </si>
  <si>
    <t>59</t>
  </si>
  <si>
    <t>52</t>
  </si>
  <si>
    <t>54</t>
  </si>
  <si>
    <t>56</t>
  </si>
  <si>
    <t>58</t>
  </si>
  <si>
    <t>60</t>
  </si>
  <si>
    <t>61</t>
  </si>
  <si>
    <t>63</t>
  </si>
  <si>
    <t>64</t>
  </si>
  <si>
    <t>65</t>
  </si>
  <si>
    <t>66</t>
  </si>
  <si>
    <t>68</t>
  </si>
  <si>
    <t>71</t>
  </si>
  <si>
    <t>72</t>
  </si>
  <si>
    <t>73</t>
  </si>
  <si>
    <t>76</t>
  </si>
  <si>
    <t>81</t>
  </si>
  <si>
    <t>82</t>
  </si>
  <si>
    <t>83</t>
  </si>
  <si>
    <t>84</t>
  </si>
  <si>
    <t>89</t>
  </si>
  <si>
    <t>90</t>
  </si>
  <si>
    <t>91</t>
  </si>
  <si>
    <t>92</t>
  </si>
  <si>
    <t>94</t>
  </si>
  <si>
    <t>95</t>
  </si>
  <si>
    <t>96</t>
  </si>
  <si>
    <t>98</t>
  </si>
  <si>
    <t>99</t>
  </si>
  <si>
    <t>100</t>
  </si>
  <si>
    <t>102</t>
  </si>
  <si>
    <t>103</t>
  </si>
  <si>
    <t>105</t>
  </si>
  <si>
    <t>106</t>
  </si>
  <si>
    <t>108</t>
  </si>
  <si>
    <t>109</t>
  </si>
  <si>
    <t>111</t>
  </si>
  <si>
    <t>112</t>
  </si>
  <si>
    <t>113</t>
  </si>
  <si>
    <t>1-15</t>
  </si>
  <si>
    <t>17-30</t>
  </si>
  <si>
    <t>31-47</t>
  </si>
  <si>
    <t>51-68</t>
  </si>
  <si>
    <t>71-77, 81-84</t>
  </si>
  <si>
    <t>87-103</t>
  </si>
  <si>
    <t>105-113</t>
  </si>
  <si>
    <t>Елсукова Ульяна</t>
  </si>
  <si>
    <t>48</t>
  </si>
  <si>
    <t>Мышкин Тимофей</t>
  </si>
  <si>
    <t>69</t>
  </si>
  <si>
    <t>Пушкарев Олег</t>
  </si>
  <si>
    <t>ДЕВОЧКИ 2012-2013 г.р., 2010-2011 г.р.</t>
  </si>
  <si>
    <t>МАЛЬЧИКИ 2012-2013 г.р., 2010-2011 г.р.</t>
  </si>
  <si>
    <t>2 КМ, СТИЛЬ КЛАССИЧЕСКИЙ</t>
  </si>
  <si>
    <t>ДЕВОЧКИ 2008-2009 г.р., 2006-2007 г.р.</t>
  </si>
  <si>
    <t>3 КМ,  СТИЛЬ КЛАССИЧЕСКИЙ</t>
  </si>
  <si>
    <t>ЮНОШИ 2008-2009 г.р., 2006-2007 г.р.</t>
  </si>
  <si>
    <t>5 КМ СТИЛЬ КЛАССИЧЕСКИЙ</t>
  </si>
  <si>
    <t>3 КМ, СТИЛЬ КЛАССИЧЕСКИЙ</t>
  </si>
  <si>
    <t>Зыков Артём</t>
  </si>
  <si>
    <t>Смирнова Арина (ВК)</t>
  </si>
  <si>
    <t>МБУ ДО СШ Яранского района Кировской области</t>
  </si>
  <si>
    <t>МКОУ ДО ДЮСШ пгт Пижанка Кировской области</t>
  </si>
  <si>
    <t>МБУ ДО СШ Советского района Кировской области</t>
  </si>
  <si>
    <t>2011</t>
  </si>
  <si>
    <t>2010</t>
  </si>
  <si>
    <t>2008</t>
  </si>
  <si>
    <t>2007</t>
  </si>
  <si>
    <t>2012</t>
  </si>
  <si>
    <t>2006</t>
  </si>
  <si>
    <t>2013</t>
  </si>
  <si>
    <t>Мальков Семён</t>
  </si>
  <si>
    <t>I</t>
  </si>
  <si>
    <t>2009</t>
  </si>
  <si>
    <t>Зыков Артем</t>
  </si>
  <si>
    <t>Муржинов Артем</t>
  </si>
  <si>
    <t>Суслов Ммихаил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</si>
</sst>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9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9" fillId="0" borderId="0"/>
  </cellStyleXfs>
  <cellXfs count="39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6" xfId="0" applyFont="1" applyBorder="1" applyAlignment="1"/>
    <xf numFmtId="0" fontId="9" fillId="0" borderId="0" xfId="4"/>
    <xf numFmtId="2" fontId="10" fillId="0" borderId="0" xfId="4" applyNumberFormat="1" applyFont="1"/>
    <xf numFmtId="0" fontId="9" fillId="0" borderId="6" xfId="4" applyBorder="1"/>
    <xf numFmtId="0" fontId="9" fillId="0" borderId="5" xfId="4" applyBorder="1"/>
    <xf numFmtId="0" fontId="9" fillId="0" borderId="0" xfId="4" applyBorder="1"/>
    <xf numFmtId="0" fontId="11" fillId="0" borderId="18" xfId="4" applyFont="1" applyBorder="1" applyAlignment="1">
      <alignment horizontal="center"/>
    </xf>
    <xf numFmtId="0" fontId="11" fillId="0" borderId="17" xfId="4" applyFont="1" applyBorder="1" applyAlignment="1">
      <alignment horizontal="left"/>
    </xf>
    <xf numFmtId="0" fontId="11" fillId="0" borderId="18" xfId="4" applyFont="1" applyBorder="1" applyAlignment="1">
      <alignment horizontal="left"/>
    </xf>
    <xf numFmtId="0" fontId="11" fillId="0" borderId="17" xfId="4" applyFont="1" applyBorder="1" applyAlignment="1">
      <alignment horizontal="center"/>
    </xf>
    <xf numFmtId="0" fontId="11" fillId="3" borderId="0" xfId="4" applyFont="1" applyFill="1" applyBorder="1" applyAlignment="1">
      <alignment horizontal="center"/>
    </xf>
    <xf numFmtId="0" fontId="11" fillId="3" borderId="0" xfId="4" applyFont="1" applyFill="1" applyAlignment="1">
      <alignment horizontal="center"/>
    </xf>
    <xf numFmtId="0" fontId="11" fillId="3" borderId="0" xfId="4" applyFont="1" applyFill="1" applyAlignment="1">
      <alignment horizontal="left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left"/>
    </xf>
    <xf numFmtId="49" fontId="9" fillId="0" borderId="0" xfId="4" applyNumberFormat="1"/>
    <xf numFmtId="49" fontId="3" fillId="0" borderId="50" xfId="3" applyNumberFormat="1" applyFont="1" applyBorder="1" applyAlignment="1">
      <alignment horizontal="center"/>
    </xf>
    <xf numFmtId="49" fontId="3" fillId="0" borderId="35" xfId="3" applyNumberFormat="1" applyFont="1" applyBorder="1" applyAlignment="1">
      <alignment horizontal="center"/>
    </xf>
    <xf numFmtId="49" fontId="3" fillId="0" borderId="35" xfId="3" applyNumberFormat="1" applyFont="1" applyBorder="1" applyAlignment="1">
      <alignment horizontal="left"/>
    </xf>
    <xf numFmtId="49" fontId="3" fillId="0" borderId="35" xfId="3" applyNumberFormat="1" applyFont="1" applyBorder="1"/>
    <xf numFmtId="49" fontId="3" fillId="0" borderId="34" xfId="3" applyNumberFormat="1" applyFont="1" applyBorder="1" applyAlignment="1">
      <alignment horizontal="center"/>
    </xf>
    <xf numFmtId="49" fontId="3" fillId="0" borderId="0" xfId="3" applyNumberFormat="1" applyFont="1" applyBorder="1" applyAlignment="1">
      <alignment horizontal="center"/>
    </xf>
    <xf numFmtId="49" fontId="3" fillId="0" borderId="31" xfId="3" applyNumberFormat="1" applyFont="1" applyBorder="1" applyAlignment="1">
      <alignment horizontal="center"/>
    </xf>
    <xf numFmtId="49" fontId="3" fillId="0" borderId="21" xfId="3" applyNumberFormat="1" applyFont="1" applyBorder="1" applyAlignment="1">
      <alignment horizontal="center"/>
    </xf>
    <xf numFmtId="49" fontId="3" fillId="0" borderId="21" xfId="3" applyNumberFormat="1" applyFont="1" applyBorder="1"/>
    <xf numFmtId="49" fontId="3" fillId="0" borderId="21" xfId="3" applyNumberFormat="1" applyFont="1" applyBorder="1" applyAlignment="1">
      <alignment horizontal="left"/>
    </xf>
    <xf numFmtId="49" fontId="3" fillId="0" borderId="21" xfId="3" applyNumberFormat="1" applyFont="1" applyBorder="1" applyAlignment="1">
      <alignment horizontal="center" vertical="center"/>
    </xf>
    <xf numFmtId="49" fontId="3" fillId="0" borderId="20" xfId="3" applyNumberFormat="1" applyFont="1" applyBorder="1" applyAlignment="1">
      <alignment horizontal="left"/>
    </xf>
    <xf numFmtId="49" fontId="3" fillId="0" borderId="40" xfId="3" applyNumberFormat="1" applyFont="1" applyFill="1" applyBorder="1" applyAlignment="1">
      <alignment horizontal="center"/>
    </xf>
    <xf numFmtId="0" fontId="9" fillId="0" borderId="6" xfId="4" applyFill="1" applyBorder="1"/>
    <xf numFmtId="49" fontId="3" fillId="0" borderId="6" xfId="3" applyNumberFormat="1" applyFont="1" applyFill="1" applyBorder="1" applyAlignment="1">
      <alignment horizontal="center"/>
    </xf>
    <xf numFmtId="49" fontId="3" fillId="0" borderId="6" xfId="3" applyNumberFormat="1" applyFont="1" applyFill="1" applyBorder="1" applyAlignment="1">
      <alignment horizontal="left"/>
    </xf>
    <xf numFmtId="49" fontId="3" fillId="0" borderId="6" xfId="3" applyNumberFormat="1" applyFont="1" applyFill="1" applyBorder="1"/>
    <xf numFmtId="49" fontId="3" fillId="0" borderId="29" xfId="3" applyNumberFormat="1" applyFont="1" applyFill="1" applyBorder="1" applyAlignment="1">
      <alignment horizontal="center"/>
    </xf>
    <xf numFmtId="49" fontId="8" fillId="0" borderId="40" xfId="3" applyNumberFormat="1" applyFont="1" applyFill="1" applyBorder="1" applyAlignment="1">
      <alignment horizontal="center"/>
    </xf>
    <xf numFmtId="49" fontId="4" fillId="7" borderId="52" xfId="3" applyNumberFormat="1" applyFont="1" applyFill="1" applyBorder="1" applyAlignment="1">
      <alignment horizontal="center" vertical="center"/>
    </xf>
    <xf numFmtId="49" fontId="4" fillId="7" borderId="52" xfId="3" applyNumberFormat="1" applyFont="1" applyFill="1" applyBorder="1" applyAlignment="1">
      <alignment horizontal="center" vertical="center" wrapText="1"/>
    </xf>
    <xf numFmtId="49" fontId="4" fillId="7" borderId="4" xfId="3" applyNumberFormat="1" applyFont="1" applyFill="1" applyBorder="1" applyAlignment="1">
      <alignment horizontal="center" vertical="center" wrapText="1"/>
    </xf>
    <xf numFmtId="49" fontId="4" fillId="7" borderId="4" xfId="3" applyNumberFormat="1" applyFont="1" applyFill="1" applyBorder="1" applyAlignment="1">
      <alignment horizontal="center" vertical="center"/>
    </xf>
    <xf numFmtId="49" fontId="4" fillId="7" borderId="3" xfId="3" applyNumberFormat="1" applyFont="1" applyFill="1" applyBorder="1" applyAlignment="1">
      <alignment horizontal="center" vertical="center" wrapText="1"/>
    </xf>
    <xf numFmtId="49" fontId="3" fillId="0" borderId="0" xfId="3" applyNumberFormat="1" applyFont="1" applyAlignment="1">
      <alignment horizontal="center"/>
    </xf>
    <xf numFmtId="49" fontId="3" fillId="0" borderId="0" xfId="3" applyNumberFormat="1" applyFont="1" applyAlignment="1">
      <alignment horizontal="left"/>
    </xf>
    <xf numFmtId="49" fontId="3" fillId="0" borderId="0" xfId="3" applyNumberFormat="1" applyFont="1"/>
    <xf numFmtId="0" fontId="11" fillId="0" borderId="0" xfId="4" applyFont="1" applyBorder="1" applyAlignment="1">
      <alignment horizontal="center"/>
    </xf>
    <xf numFmtId="20" fontId="14" fillId="0" borderId="15" xfId="4" applyNumberFormat="1" applyFont="1" applyFill="1" applyBorder="1" applyAlignment="1">
      <alignment horizontal="right"/>
    </xf>
    <xf numFmtId="20" fontId="15" fillId="0" borderId="14" xfId="4" applyNumberFormat="1" applyFont="1" applyFill="1" applyBorder="1" applyAlignment="1">
      <alignment horizontal="right"/>
    </xf>
    <xf numFmtId="0" fontId="11" fillId="0" borderId="14" xfId="4" applyFont="1" applyBorder="1" applyAlignment="1">
      <alignment horizontal="center"/>
    </xf>
    <xf numFmtId="0" fontId="11" fillId="0" borderId="14" xfId="4" applyFont="1" applyBorder="1" applyAlignment="1">
      <alignment horizontal="left"/>
    </xf>
    <xf numFmtId="49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left"/>
    </xf>
    <xf numFmtId="49" fontId="13" fillId="0" borderId="33" xfId="3" applyNumberFormat="1" applyFont="1" applyBorder="1" applyAlignment="1">
      <alignment horizontal="center" vertical="center"/>
    </xf>
    <xf numFmtId="0" fontId="4" fillId="0" borderId="27" xfId="3" applyFont="1" applyBorder="1" applyAlignment="1">
      <alignment horizontal="center"/>
    </xf>
    <xf numFmtId="0" fontId="4" fillId="0" borderId="26" xfId="3" applyFont="1" applyBorder="1" applyAlignment="1">
      <alignment horizontal="center"/>
    </xf>
    <xf numFmtId="0" fontId="4" fillId="0" borderId="25" xfId="3" applyFont="1" applyBorder="1" applyAlignment="1">
      <alignment horizontal="center"/>
    </xf>
    <xf numFmtId="49" fontId="4" fillId="0" borderId="33" xfId="3" applyNumberFormat="1" applyFont="1" applyBorder="1" applyAlignment="1">
      <alignment horizontal="center"/>
    </xf>
    <xf numFmtId="49" fontId="4" fillId="0" borderId="33" xfId="3" applyNumberFormat="1" applyFont="1" applyFill="1" applyBorder="1" applyAlignment="1">
      <alignment horizontal="center"/>
    </xf>
    <xf numFmtId="49" fontId="4" fillId="0" borderId="15" xfId="3" applyNumberFormat="1" applyFont="1" applyBorder="1" applyAlignment="1">
      <alignment horizontal="center"/>
    </xf>
    <xf numFmtId="49" fontId="13" fillId="0" borderId="33" xfId="3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49" fontId="15" fillId="0" borderId="0" xfId="4" applyNumberFormat="1" applyFont="1" applyFill="1" applyBorder="1" applyAlignment="1">
      <alignment horizontal="right"/>
    </xf>
    <xf numFmtId="49" fontId="15" fillId="0" borderId="33" xfId="4" applyNumberFormat="1" applyFont="1" applyFill="1" applyBorder="1" applyAlignment="1">
      <alignment horizontal="right"/>
    </xf>
    <xf numFmtId="0" fontId="5" fillId="0" borderId="27" xfId="3" applyFont="1" applyBorder="1" applyAlignment="1">
      <alignment horizontal="center"/>
    </xf>
    <xf numFmtId="49" fontId="4" fillId="0" borderId="32" xfId="3" applyNumberFormat="1" applyFont="1" applyBorder="1" applyAlignment="1">
      <alignment horizontal="center"/>
    </xf>
    <xf numFmtId="49" fontId="3" fillId="0" borderId="28" xfId="3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/>
    <xf numFmtId="0" fontId="17" fillId="0" borderId="5" xfId="0" applyFont="1" applyFill="1" applyBorder="1" applyAlignment="1">
      <alignment horizontal="right"/>
    </xf>
    <xf numFmtId="0" fontId="17" fillId="0" borderId="5" xfId="0" applyFont="1" applyBorder="1"/>
    <xf numFmtId="21" fontId="17" fillId="0" borderId="5" xfId="0" applyNumberFormat="1" applyFont="1" applyBorder="1" applyAlignment="1">
      <alignment horizontal="center"/>
    </xf>
    <xf numFmtId="21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/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6" xfId="0" applyFont="1" applyFill="1" applyBorder="1" applyAlignment="1">
      <alignment horizontal="right"/>
    </xf>
    <xf numFmtId="0" fontId="17" fillId="0" borderId="6" xfId="0" applyFont="1" applyBorder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/>
    <xf numFmtId="0" fontId="17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/>
    </xf>
    <xf numFmtId="49" fontId="16" fillId="0" borderId="6" xfId="0" applyNumberFormat="1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21" fontId="17" fillId="0" borderId="5" xfId="0" applyNumberFormat="1" applyFont="1" applyBorder="1"/>
    <xf numFmtId="164" fontId="18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16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/>
    <xf numFmtId="0" fontId="17" fillId="0" borderId="8" xfId="0" applyFont="1" applyFill="1" applyBorder="1" applyAlignment="1">
      <alignment horizontal="right"/>
    </xf>
    <xf numFmtId="0" fontId="17" fillId="0" borderId="8" xfId="0" applyFont="1" applyBorder="1"/>
    <xf numFmtId="0" fontId="18" fillId="0" borderId="8" xfId="0" applyFont="1" applyBorder="1" applyAlignment="1">
      <alignment horizontal="center" vertical="center"/>
    </xf>
    <xf numFmtId="0" fontId="18" fillId="0" borderId="30" xfId="0" applyFont="1" applyBorder="1"/>
    <xf numFmtId="0" fontId="17" fillId="0" borderId="8" xfId="0" applyFont="1" applyBorder="1" applyAlignment="1">
      <alignment horizontal="right"/>
    </xf>
    <xf numFmtId="0" fontId="17" fillId="0" borderId="6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top" wrapText="1"/>
    </xf>
    <xf numFmtId="49" fontId="16" fillId="0" borderId="48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/>
    <xf numFmtId="0" fontId="17" fillId="0" borderId="8" xfId="0" applyFont="1" applyBorder="1" applyAlignment="1">
      <alignment horizontal="right" vertical="center" wrapText="1"/>
    </xf>
    <xf numFmtId="21" fontId="17" fillId="0" borderId="5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20" fontId="21" fillId="0" borderId="20" xfId="3" applyNumberFormat="1" applyFont="1" applyBorder="1" applyAlignment="1">
      <alignment horizontal="center" vertical="center"/>
    </xf>
    <xf numFmtId="20" fontId="20" fillId="0" borderId="16" xfId="3" applyNumberFormat="1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20" fontId="21" fillId="0" borderId="16" xfId="3" applyNumberFormat="1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49" fontId="21" fillId="0" borderId="9" xfId="3" applyNumberFormat="1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wrapText="1"/>
    </xf>
    <xf numFmtId="0" fontId="20" fillId="0" borderId="5" xfId="3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4" applyFont="1" applyBorder="1" applyAlignment="1">
      <alignment horizontal="right"/>
    </xf>
    <xf numFmtId="0" fontId="11" fillId="0" borderId="14" xfId="4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5" fillId="0" borderId="33" xfId="0" applyFont="1" applyBorder="1"/>
    <xf numFmtId="0" fontId="25" fillId="0" borderId="15" xfId="0" applyFont="1" applyBorder="1"/>
    <xf numFmtId="0" fontId="18" fillId="0" borderId="26" xfId="0" applyFont="1" applyBorder="1" applyAlignment="1">
      <alignment horizontal="left"/>
    </xf>
    <xf numFmtId="0" fontId="18" fillId="0" borderId="26" xfId="0" applyFont="1" applyBorder="1" applyAlignment="1"/>
    <xf numFmtId="0" fontId="18" fillId="0" borderId="26" xfId="0" applyFont="1" applyBorder="1" applyAlignment="1">
      <alignment horizontal="right"/>
    </xf>
    <xf numFmtId="20" fontId="5" fillId="0" borderId="27" xfId="0" applyNumberFormat="1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14" xfId="0" applyFont="1" applyBorder="1" applyAlignment="1">
      <alignment horizontal="right"/>
    </xf>
    <xf numFmtId="20" fontId="18" fillId="0" borderId="15" xfId="0" applyNumberFormat="1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49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5" fillId="0" borderId="1" xfId="0" applyFont="1" applyBorder="1"/>
    <xf numFmtId="0" fontId="19" fillId="3" borderId="47" xfId="0" applyFont="1" applyFill="1" applyBorder="1" applyAlignment="1">
      <alignment horizontal="right"/>
    </xf>
    <xf numFmtId="0" fontId="18" fillId="0" borderId="41" xfId="0" applyFont="1" applyBorder="1" applyAlignment="1"/>
    <xf numFmtId="0" fontId="18" fillId="0" borderId="2" xfId="0" applyFont="1" applyBorder="1" applyAlignment="1"/>
    <xf numFmtId="0" fontId="18" fillId="3" borderId="2" xfId="0" applyFont="1" applyFill="1" applyBorder="1" applyAlignment="1"/>
    <xf numFmtId="0" fontId="18" fillId="0" borderId="29" xfId="0" applyFont="1" applyBorder="1" applyAlignment="1"/>
    <xf numFmtId="0" fontId="18" fillId="0" borderId="40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42" xfId="0" applyFont="1" applyBorder="1"/>
    <xf numFmtId="0" fontId="18" fillId="3" borderId="2" xfId="0" applyFont="1" applyFill="1" applyBorder="1" applyAlignment="1">
      <alignment horizontal="right"/>
    </xf>
    <xf numFmtId="0" fontId="18" fillId="3" borderId="32" xfId="0" applyFont="1" applyFill="1" applyBorder="1" applyAlignment="1"/>
    <xf numFmtId="0" fontId="18" fillId="3" borderId="0" xfId="0" applyFont="1" applyFill="1" applyBorder="1" applyAlignment="1"/>
    <xf numFmtId="0" fontId="18" fillId="0" borderId="40" xfId="0" applyFont="1" applyBorder="1" applyAlignment="1">
      <alignment horizontal="center"/>
    </xf>
    <xf numFmtId="0" fontId="18" fillId="3" borderId="41" xfId="0" applyFont="1" applyFill="1" applyBorder="1" applyAlignment="1"/>
    <xf numFmtId="0" fontId="18" fillId="0" borderId="41" xfId="0" applyFont="1" applyBorder="1" applyAlignment="1">
      <alignment horizontal="left"/>
    </xf>
    <xf numFmtId="0" fontId="18" fillId="0" borderId="42" xfId="0" applyFont="1" applyBorder="1" applyAlignment="1">
      <alignment horizontal="right"/>
    </xf>
    <xf numFmtId="0" fontId="18" fillId="3" borderId="13" xfId="0" applyFont="1" applyFill="1" applyBorder="1" applyAlignment="1"/>
    <xf numFmtId="0" fontId="18" fillId="3" borderId="14" xfId="0" applyFont="1" applyFill="1" applyBorder="1" applyAlignment="1"/>
    <xf numFmtId="0" fontId="18" fillId="0" borderId="14" xfId="0" applyFont="1" applyFill="1" applyBorder="1" applyAlignment="1"/>
    <xf numFmtId="0" fontId="18" fillId="0" borderId="45" xfId="0" applyFont="1" applyBorder="1" applyAlignment="1">
      <alignment horizontal="left"/>
    </xf>
    <xf numFmtId="0" fontId="18" fillId="0" borderId="43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/>
    <xf numFmtId="1" fontId="16" fillId="0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25" fillId="0" borderId="30" xfId="0" applyFont="1" applyBorder="1"/>
    <xf numFmtId="0" fontId="18" fillId="0" borderId="34" xfId="0" applyFont="1" applyBorder="1" applyAlignment="1">
      <alignment horizontal="center"/>
    </xf>
    <xf numFmtId="0" fontId="17" fillId="0" borderId="35" xfId="1" applyFont="1" applyBorder="1" applyAlignment="1">
      <alignment horizontal="center" vertical="center"/>
    </xf>
    <xf numFmtId="0" fontId="17" fillId="0" borderId="35" xfId="1" applyFont="1" applyBorder="1" applyAlignment="1">
      <alignment horizontal="left" vertical="center"/>
    </xf>
    <xf numFmtId="0" fontId="17" fillId="0" borderId="35" xfId="1" applyFont="1" applyBorder="1" applyAlignment="1">
      <alignment vertical="center"/>
    </xf>
    <xf numFmtId="47" fontId="18" fillId="0" borderId="35" xfId="0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5" xfId="0" applyFont="1" applyBorder="1"/>
    <xf numFmtId="0" fontId="18" fillId="0" borderId="35" xfId="0" applyFont="1" applyBorder="1" applyAlignment="1">
      <alignment horizontal="center" vertical="center"/>
    </xf>
    <xf numFmtId="0" fontId="25" fillId="0" borderId="36" xfId="0" applyFont="1" applyBorder="1"/>
    <xf numFmtId="0" fontId="18" fillId="0" borderId="23" xfId="0" applyFont="1" applyBorder="1" applyAlignment="1">
      <alignment horizontal="center"/>
    </xf>
    <xf numFmtId="49" fontId="16" fillId="0" borderId="24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vertical="center" wrapText="1"/>
    </xf>
    <xf numFmtId="1" fontId="16" fillId="0" borderId="24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47" fontId="18" fillId="0" borderId="24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4" xfId="0" applyFont="1" applyBorder="1"/>
    <xf numFmtId="0" fontId="18" fillId="0" borderId="24" xfId="0" applyFont="1" applyBorder="1" applyAlignment="1">
      <alignment horizontal="center" vertical="center"/>
    </xf>
    <xf numFmtId="0" fontId="25" fillId="0" borderId="46" xfId="0" applyFont="1" applyBorder="1"/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18" fillId="0" borderId="0" xfId="0" applyFont="1" applyAlignment="1">
      <alignment horizontal="center" vertical="center"/>
    </xf>
    <xf numFmtId="1" fontId="16" fillId="0" borderId="6" xfId="0" applyNumberFormat="1" applyFont="1" applyFill="1" applyBorder="1" applyAlignment="1">
      <alignment horizontal="right" vertical="center" wrapText="1"/>
    </xf>
    <xf numFmtId="20" fontId="18" fillId="0" borderId="27" xfId="0" applyNumberFormat="1" applyFont="1" applyBorder="1"/>
    <xf numFmtId="49" fontId="4" fillId="7" borderId="50" xfId="3" applyNumberFormat="1" applyFont="1" applyFill="1" applyBorder="1" applyAlignment="1">
      <alignment horizontal="center" vertical="center" wrapText="1"/>
    </xf>
    <xf numFmtId="49" fontId="3" fillId="0" borderId="10" xfId="3" applyNumberFormat="1" applyFont="1" applyFill="1" applyBorder="1" applyAlignment="1">
      <alignment horizontal="center"/>
    </xf>
    <xf numFmtId="49" fontId="3" fillId="0" borderId="11" xfId="3" applyNumberFormat="1" applyFont="1" applyFill="1" applyBorder="1" applyAlignment="1">
      <alignment horizontal="center"/>
    </xf>
    <xf numFmtId="49" fontId="3" fillId="0" borderId="11" xfId="3" applyNumberFormat="1" applyFont="1" applyFill="1" applyBorder="1"/>
    <xf numFmtId="49" fontId="3" fillId="0" borderId="11" xfId="3" applyNumberFormat="1" applyFont="1" applyFill="1" applyBorder="1" applyAlignment="1">
      <alignment horizontal="left"/>
    </xf>
    <xf numFmtId="0" fontId="9" fillId="0" borderId="11" xfId="4" applyFill="1" applyBorder="1"/>
    <xf numFmtId="49" fontId="8" fillId="0" borderId="61" xfId="3" applyNumberFormat="1" applyFont="1" applyFill="1" applyBorder="1" applyAlignment="1">
      <alignment horizontal="center"/>
    </xf>
    <xf numFmtId="49" fontId="3" fillId="0" borderId="20" xfId="3" applyNumberFormat="1" applyFont="1" applyFill="1" applyBorder="1" applyAlignment="1">
      <alignment horizontal="center"/>
    </xf>
    <xf numFmtId="49" fontId="3" fillId="0" borderId="21" xfId="3" applyNumberFormat="1" applyFont="1" applyFill="1" applyBorder="1" applyAlignment="1">
      <alignment horizontal="center"/>
    </xf>
    <xf numFmtId="49" fontId="3" fillId="0" borderId="21" xfId="3" applyNumberFormat="1" applyFont="1" applyFill="1" applyBorder="1"/>
    <xf numFmtId="49" fontId="3" fillId="0" borderId="21" xfId="3" applyNumberFormat="1" applyFont="1" applyFill="1" applyBorder="1" applyAlignment="1">
      <alignment horizontal="left"/>
    </xf>
    <xf numFmtId="0" fontId="9" fillId="0" borderId="21" xfId="4" applyFill="1" applyBorder="1"/>
    <xf numFmtId="49" fontId="3" fillId="0" borderId="31" xfId="3" applyNumberFormat="1" applyFont="1" applyFill="1" applyBorder="1" applyAlignment="1">
      <alignment horizontal="center"/>
    </xf>
    <xf numFmtId="49" fontId="3" fillId="0" borderId="57" xfId="3" applyNumberFormat="1" applyFont="1" applyFill="1" applyBorder="1" applyAlignment="1">
      <alignment horizontal="center"/>
    </xf>
    <xf numFmtId="49" fontId="3" fillId="0" borderId="61" xfId="3" applyNumberFormat="1" applyFont="1" applyFill="1" applyBorder="1" applyAlignment="1">
      <alignment horizontal="center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horizontal="right"/>
    </xf>
    <xf numFmtId="0" fontId="17" fillId="0" borderId="21" xfId="0" applyFont="1" applyBorder="1"/>
    <xf numFmtId="164" fontId="18" fillId="0" borderId="21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Fill="1" applyBorder="1"/>
    <xf numFmtId="0" fontId="19" fillId="0" borderId="6" xfId="0" applyFont="1" applyBorder="1" applyAlignment="1">
      <alignment vertical="top" wrapText="1"/>
    </xf>
    <xf numFmtId="49" fontId="6" fillId="0" borderId="40" xfId="3" applyNumberFormat="1" applyFont="1" applyFill="1" applyBorder="1" applyAlignment="1">
      <alignment horizontal="center"/>
    </xf>
    <xf numFmtId="49" fontId="6" fillId="0" borderId="31" xfId="3" applyNumberFormat="1" applyFont="1" applyFill="1" applyBorder="1" applyAlignment="1">
      <alignment horizontal="center"/>
    </xf>
    <xf numFmtId="49" fontId="18" fillId="0" borderId="21" xfId="3" applyNumberFormat="1" applyFont="1" applyFill="1" applyBorder="1"/>
    <xf numFmtId="49" fontId="18" fillId="0" borderId="6" xfId="3" applyNumberFormat="1" applyFont="1" applyFill="1" applyBorder="1"/>
    <xf numFmtId="49" fontId="18" fillId="0" borderId="11" xfId="3" applyNumberFormat="1" applyFont="1" applyFill="1" applyBorder="1"/>
    <xf numFmtId="2" fontId="10" fillId="0" borderId="0" xfId="4" applyNumberFormat="1" applyFont="1" applyAlignment="1">
      <alignment horizontal="center" vertical="center"/>
    </xf>
    <xf numFmtId="2" fontId="10" fillId="0" borderId="5" xfId="4" applyNumberFormat="1" applyFont="1" applyBorder="1" applyAlignment="1">
      <alignment horizontal="center" vertical="center"/>
    </xf>
    <xf numFmtId="2" fontId="10" fillId="0" borderId="6" xfId="4" applyNumberFormat="1" applyFont="1" applyBorder="1" applyAlignment="1">
      <alignment horizontal="center" vertical="center"/>
    </xf>
    <xf numFmtId="2" fontId="10" fillId="0" borderId="8" xfId="4" applyNumberFormat="1" applyFont="1" applyBorder="1" applyAlignment="1">
      <alignment horizontal="center" vertical="center"/>
    </xf>
    <xf numFmtId="2" fontId="10" fillId="0" borderId="0" xfId="4" applyNumberFormat="1" applyFont="1" applyBorder="1" applyAlignment="1">
      <alignment horizontal="center" vertical="center"/>
    </xf>
    <xf numFmtId="49" fontId="28" fillId="7" borderId="4" xfId="3" applyNumberFormat="1" applyFont="1" applyFill="1" applyBorder="1" applyAlignment="1">
      <alignment horizontal="center" vertical="center" wrapText="1"/>
    </xf>
    <xf numFmtId="49" fontId="18" fillId="0" borderId="20" xfId="3" applyNumberFormat="1" applyFont="1" applyFill="1" applyBorder="1" applyAlignment="1">
      <alignment horizontal="center"/>
    </xf>
    <xf numFmtId="49" fontId="18" fillId="0" borderId="21" xfId="3" applyNumberFormat="1" applyFont="1" applyFill="1" applyBorder="1" applyAlignment="1">
      <alignment horizontal="center"/>
    </xf>
    <xf numFmtId="49" fontId="18" fillId="0" borderId="29" xfId="3" applyNumberFormat="1" applyFont="1" applyFill="1" applyBorder="1" applyAlignment="1">
      <alignment horizontal="center"/>
    </xf>
    <xf numFmtId="49" fontId="18" fillId="0" borderId="6" xfId="3" applyNumberFormat="1" applyFont="1" applyFill="1" applyBorder="1" applyAlignment="1">
      <alignment horizontal="center"/>
    </xf>
    <xf numFmtId="49" fontId="18" fillId="0" borderId="10" xfId="3" applyNumberFormat="1" applyFont="1" applyFill="1" applyBorder="1" applyAlignment="1">
      <alignment horizontal="center"/>
    </xf>
    <xf numFmtId="49" fontId="18" fillId="0" borderId="11" xfId="3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30" xfId="0" applyFont="1" applyFill="1" applyBorder="1" applyAlignment="1">
      <alignment horizont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3" borderId="2" xfId="0" applyFont="1" applyFill="1" applyBorder="1" applyAlignment="1">
      <alignment horizontal="right"/>
    </xf>
    <xf numFmtId="0" fontId="26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49" fontId="5" fillId="0" borderId="32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33" xfId="3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3" xfId="3" applyNumberFormat="1" applyFont="1" applyBorder="1" applyAlignment="1">
      <alignment horizontal="left"/>
    </xf>
    <xf numFmtId="49" fontId="3" fillId="0" borderId="14" xfId="3" applyNumberFormat="1" applyFont="1" applyBorder="1" applyAlignment="1">
      <alignment horizontal="left"/>
    </xf>
    <xf numFmtId="49" fontId="3" fillId="0" borderId="43" xfId="3" applyNumberFormat="1" applyFont="1" applyBorder="1" applyAlignment="1">
      <alignment horizontal="left"/>
    </xf>
    <xf numFmtId="0" fontId="11" fillId="6" borderId="17" xfId="4" applyFont="1" applyFill="1" applyBorder="1" applyAlignment="1">
      <alignment horizontal="center"/>
    </xf>
    <xf numFmtId="0" fontId="11" fillId="6" borderId="18" xfId="4" applyFont="1" applyFill="1" applyBorder="1" applyAlignment="1">
      <alignment horizontal="center"/>
    </xf>
    <xf numFmtId="49" fontId="4" fillId="0" borderId="13" xfId="3" applyNumberFormat="1" applyFont="1" applyBorder="1" applyAlignment="1">
      <alignment horizontal="center"/>
    </xf>
    <xf numFmtId="49" fontId="4" fillId="0" borderId="14" xfId="3" applyNumberFormat="1" applyFont="1" applyBorder="1" applyAlignment="1">
      <alignment horizontal="center"/>
    </xf>
    <xf numFmtId="0" fontId="11" fillId="0" borderId="32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11" fillId="0" borderId="13" xfId="4" applyFont="1" applyBorder="1" applyAlignment="1">
      <alignment horizontal="left"/>
    </xf>
    <xf numFmtId="0" fontId="11" fillId="0" borderId="14" xfId="4" applyFont="1" applyBorder="1" applyAlignment="1">
      <alignment horizontal="left"/>
    </xf>
    <xf numFmtId="0" fontId="11" fillId="0" borderId="0" xfId="4" applyFont="1" applyAlignment="1">
      <alignment horizontal="center"/>
    </xf>
    <xf numFmtId="49" fontId="13" fillId="0" borderId="62" xfId="3" applyNumberFormat="1" applyFont="1" applyFill="1" applyBorder="1" applyAlignment="1">
      <alignment horizontal="center" vertical="center"/>
    </xf>
    <xf numFmtId="0" fontId="13" fillId="0" borderId="59" xfId="3" applyNumberFormat="1" applyFont="1" applyFill="1" applyBorder="1" applyAlignment="1">
      <alignment horizontal="center" vertical="center"/>
    </xf>
    <xf numFmtId="0" fontId="13" fillId="0" borderId="24" xfId="3" applyNumberFormat="1" applyFont="1" applyFill="1" applyBorder="1" applyAlignment="1">
      <alignment horizontal="center" vertical="center"/>
    </xf>
    <xf numFmtId="49" fontId="12" fillId="0" borderId="25" xfId="3" applyNumberFormat="1" applyFont="1" applyFill="1" applyBorder="1" applyAlignment="1">
      <alignment horizontal="center"/>
    </xf>
    <xf numFmtId="49" fontId="12" fillId="0" borderId="26" xfId="3" applyNumberFormat="1" applyFont="1" applyFill="1" applyBorder="1" applyAlignment="1">
      <alignment horizontal="center"/>
    </xf>
    <xf numFmtId="49" fontId="12" fillId="0" borderId="58" xfId="3" applyNumberFormat="1" applyFont="1" applyFill="1" applyBorder="1" applyAlignment="1">
      <alignment horizontal="center"/>
    </xf>
    <xf numFmtId="2" fontId="27" fillId="0" borderId="54" xfId="4" applyNumberFormat="1" applyFont="1" applyBorder="1" applyAlignment="1">
      <alignment horizontal="center" vertical="center"/>
    </xf>
    <xf numFmtId="2" fontId="10" fillId="0" borderId="51" xfId="4" applyNumberFormat="1" applyFont="1" applyBorder="1" applyAlignment="1">
      <alignment horizontal="center" vertical="center"/>
    </xf>
    <xf numFmtId="2" fontId="10" fillId="0" borderId="46" xfId="4" applyNumberFormat="1" applyFont="1" applyBorder="1" applyAlignment="1">
      <alignment horizontal="center" vertical="center"/>
    </xf>
    <xf numFmtId="49" fontId="4" fillId="0" borderId="32" xfId="3" applyNumberFormat="1" applyFont="1" applyFill="1" applyBorder="1" applyAlignment="1">
      <alignment horizontal="center"/>
    </xf>
    <xf numFmtId="49" fontId="4" fillId="0" borderId="0" xfId="3" applyNumberFormat="1" applyFont="1" applyFill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49" fontId="13" fillId="0" borderId="32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horizontal="center" vertical="center"/>
    </xf>
    <xf numFmtId="49" fontId="13" fillId="0" borderId="32" xfId="3" applyNumberFormat="1" applyFont="1" applyBorder="1" applyAlignment="1">
      <alignment horizontal="center"/>
    </xf>
    <xf numFmtId="49" fontId="13" fillId="0" borderId="0" xfId="3" applyNumberFormat="1" applyFont="1" applyBorder="1" applyAlignment="1">
      <alignment horizontal="center"/>
    </xf>
    <xf numFmtId="49" fontId="4" fillId="0" borderId="32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5" fillId="0" borderId="32" xfId="3" applyFont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33" xfId="3" applyFont="1" applyBorder="1" applyAlignment="1">
      <alignment horizontal="center" wrapText="1"/>
    </xf>
    <xf numFmtId="49" fontId="12" fillId="0" borderId="32" xfId="3" applyNumberFormat="1" applyFont="1" applyBorder="1" applyAlignment="1">
      <alignment horizontal="center"/>
    </xf>
    <xf numFmtId="49" fontId="12" fillId="0" borderId="0" xfId="3" applyNumberFormat="1" applyFont="1" applyBorder="1" applyAlignment="1">
      <alignment horizontal="center"/>
    </xf>
    <xf numFmtId="49" fontId="12" fillId="0" borderId="60" xfId="3" applyNumberFormat="1" applyFont="1" applyBorder="1" applyAlignment="1">
      <alignment horizontal="center"/>
    </xf>
    <xf numFmtId="2" fontId="10" fillId="0" borderId="54" xfId="4" applyNumberFormat="1" applyFont="1" applyBorder="1" applyAlignment="1">
      <alignment horizontal="center" vertical="center"/>
    </xf>
    <xf numFmtId="49" fontId="12" fillId="0" borderId="32" xfId="3" applyNumberFormat="1" applyFont="1" applyFill="1" applyBorder="1" applyAlignment="1">
      <alignment horizontal="center"/>
    </xf>
    <xf numFmtId="49" fontId="12" fillId="0" borderId="0" xfId="3" applyNumberFormat="1" applyFont="1" applyFill="1" applyBorder="1" applyAlignment="1">
      <alignment horizontal="center"/>
    </xf>
    <xf numFmtId="49" fontId="12" fillId="0" borderId="60" xfId="3" applyNumberFormat="1" applyFont="1" applyFill="1" applyBorder="1" applyAlignment="1">
      <alignment horizontal="center"/>
    </xf>
    <xf numFmtId="49" fontId="13" fillId="0" borderId="25" xfId="3" applyNumberFormat="1" applyFont="1" applyFill="1" applyBorder="1" applyAlignment="1">
      <alignment horizontal="center"/>
    </xf>
    <xf numFmtId="49" fontId="13" fillId="0" borderId="26" xfId="3" applyNumberFormat="1" applyFont="1" applyFill="1" applyBorder="1" applyAlignment="1">
      <alignment horizontal="center"/>
    </xf>
    <xf numFmtId="49" fontId="13" fillId="0" borderId="58" xfId="3" applyNumberFormat="1" applyFont="1" applyFill="1" applyBorder="1" applyAlignment="1">
      <alignment horizontal="center"/>
    </xf>
    <xf numFmtId="49" fontId="13" fillId="0" borderId="56" xfId="3" applyNumberFormat="1" applyFont="1" applyFill="1" applyBorder="1" applyAlignment="1">
      <alignment horizontal="center" vertical="center"/>
    </xf>
    <xf numFmtId="0" fontId="13" fillId="0" borderId="55" xfId="3" applyNumberFormat="1" applyFont="1" applyFill="1" applyBorder="1" applyAlignment="1">
      <alignment horizontal="center" vertical="center"/>
    </xf>
    <xf numFmtId="0" fontId="13" fillId="0" borderId="57" xfId="3" applyNumberFormat="1" applyFont="1" applyFill="1" applyBorder="1" applyAlignment="1">
      <alignment horizontal="center" vertical="center"/>
    </xf>
    <xf numFmtId="1" fontId="13" fillId="0" borderId="62" xfId="3" applyNumberFormat="1" applyFont="1" applyFill="1" applyBorder="1" applyAlignment="1">
      <alignment horizontal="center" vertical="center"/>
    </xf>
    <xf numFmtId="1" fontId="13" fillId="0" borderId="59" xfId="3" applyNumberFormat="1" applyFont="1" applyFill="1" applyBorder="1" applyAlignment="1">
      <alignment horizontal="center" vertical="center"/>
    </xf>
    <xf numFmtId="1" fontId="13" fillId="0" borderId="24" xfId="3" applyNumberFormat="1" applyFont="1" applyFill="1" applyBorder="1" applyAlignment="1">
      <alignment horizontal="center" vertical="center"/>
    </xf>
    <xf numFmtId="0" fontId="21" fillId="0" borderId="21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0" fontId="21" fillId="0" borderId="22" xfId="3" applyFont="1" applyBorder="1" applyAlignment="1">
      <alignment horizontal="center" vertical="center"/>
    </xf>
    <xf numFmtId="0" fontId="21" fillId="0" borderId="45" xfId="3" applyFont="1" applyBorder="1" applyAlignment="1">
      <alignment horizontal="center" vertical="center" wrapText="1"/>
    </xf>
    <xf numFmtId="0" fontId="21" fillId="0" borderId="43" xfId="3" applyFont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20" fillId="0" borderId="32" xfId="3" applyFont="1" applyBorder="1" applyAlignment="1">
      <alignment horizontal="center"/>
    </xf>
    <xf numFmtId="0" fontId="20" fillId="0" borderId="0" xfId="3" applyFont="1" applyAlignment="1">
      <alignment horizontal="center"/>
    </xf>
    <xf numFmtId="0" fontId="20" fillId="0" borderId="33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20" fillId="0" borderId="14" xfId="3" applyFont="1" applyBorder="1" applyAlignment="1">
      <alignment horizontal="center"/>
    </xf>
    <xf numFmtId="0" fontId="20" fillId="0" borderId="15" xfId="3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Normal="100" zoomScaleSheetLayoutView="100" workbookViewId="0">
      <selection activeCell="J37" sqref="J37"/>
    </sheetView>
  </sheetViews>
  <sheetFormatPr defaultRowHeight="15.75" x14ac:dyDescent="0.25"/>
  <cols>
    <col min="1" max="1" width="7.7109375" style="3" customWidth="1"/>
    <col min="2" max="2" width="9.140625" style="3" customWidth="1"/>
    <col min="3" max="3" width="30.5703125" style="4" customWidth="1"/>
    <col min="4" max="4" width="10.28515625" style="3" customWidth="1"/>
    <col min="5" max="5" width="10" style="3" customWidth="1"/>
    <col min="6" max="6" width="24.85546875" style="9" customWidth="1"/>
    <col min="7" max="7" width="14.42578125" style="3" customWidth="1"/>
    <col min="8" max="8" width="13.28515625" style="3" customWidth="1"/>
    <col min="9" max="9" width="11.140625" style="3" customWidth="1"/>
    <col min="10" max="10" width="11.7109375" style="8" customWidth="1"/>
    <col min="11" max="11" width="9.140625" style="3" customWidth="1"/>
    <col min="255" max="255" width="7.7109375" customWidth="1"/>
    <col min="256" max="256" width="10.85546875" customWidth="1"/>
    <col min="257" max="257" width="27.5703125" customWidth="1"/>
    <col min="258" max="258" width="10.28515625" customWidth="1"/>
    <col min="259" max="259" width="10" customWidth="1"/>
    <col min="260" max="260" width="17.7109375" customWidth="1"/>
    <col min="261" max="261" width="14.42578125" customWidth="1"/>
    <col min="262" max="262" width="13.28515625" customWidth="1"/>
    <col min="263" max="263" width="12.5703125" customWidth="1"/>
    <col min="264" max="264" width="10.140625" bestFit="1" customWidth="1"/>
    <col min="265" max="265" width="10.28515625" bestFit="1" customWidth="1"/>
    <col min="266" max="266" width="11.42578125" bestFit="1" customWidth="1"/>
    <col min="267" max="267" width="9.140625" customWidth="1"/>
    <col min="511" max="511" width="7.7109375" customWidth="1"/>
    <col min="512" max="512" width="10.85546875" customWidth="1"/>
    <col min="513" max="513" width="27.5703125" customWidth="1"/>
    <col min="514" max="514" width="10.28515625" customWidth="1"/>
    <col min="515" max="515" width="10" customWidth="1"/>
    <col min="516" max="516" width="17.7109375" customWidth="1"/>
    <col min="517" max="517" width="14.42578125" customWidth="1"/>
    <col min="518" max="518" width="13.28515625" customWidth="1"/>
    <col min="519" max="519" width="12.5703125" customWidth="1"/>
    <col min="520" max="520" width="10.140625" bestFit="1" customWidth="1"/>
    <col min="521" max="521" width="10.28515625" bestFit="1" customWidth="1"/>
    <col min="522" max="522" width="11.42578125" bestFit="1" customWidth="1"/>
    <col min="523" max="523" width="9.140625" customWidth="1"/>
    <col min="767" max="767" width="7.7109375" customWidth="1"/>
    <col min="768" max="768" width="10.85546875" customWidth="1"/>
    <col min="769" max="769" width="27.5703125" customWidth="1"/>
    <col min="770" max="770" width="10.28515625" customWidth="1"/>
    <col min="771" max="771" width="10" customWidth="1"/>
    <col min="772" max="772" width="17.7109375" customWidth="1"/>
    <col min="773" max="773" width="14.42578125" customWidth="1"/>
    <col min="774" max="774" width="13.28515625" customWidth="1"/>
    <col min="775" max="775" width="12.5703125" customWidth="1"/>
    <col min="776" max="776" width="10.140625" bestFit="1" customWidth="1"/>
    <col min="777" max="777" width="10.28515625" bestFit="1" customWidth="1"/>
    <col min="778" max="778" width="11.42578125" bestFit="1" customWidth="1"/>
    <col min="779" max="779" width="9.140625" customWidth="1"/>
    <col min="1023" max="1023" width="7.7109375" customWidth="1"/>
    <col min="1024" max="1024" width="10.85546875" customWidth="1"/>
    <col min="1025" max="1025" width="27.5703125" customWidth="1"/>
    <col min="1026" max="1026" width="10.28515625" customWidth="1"/>
    <col min="1027" max="1027" width="10" customWidth="1"/>
    <col min="1028" max="1028" width="17.7109375" customWidth="1"/>
    <col min="1029" max="1029" width="14.42578125" customWidth="1"/>
    <col min="1030" max="1030" width="13.28515625" customWidth="1"/>
    <col min="1031" max="1031" width="12.5703125" customWidth="1"/>
    <col min="1032" max="1032" width="10.140625" bestFit="1" customWidth="1"/>
    <col min="1033" max="1033" width="10.28515625" bestFit="1" customWidth="1"/>
    <col min="1034" max="1034" width="11.42578125" bestFit="1" customWidth="1"/>
    <col min="1035" max="1035" width="9.140625" customWidth="1"/>
    <col min="1279" max="1279" width="7.7109375" customWidth="1"/>
    <col min="1280" max="1280" width="10.85546875" customWidth="1"/>
    <col min="1281" max="1281" width="27.5703125" customWidth="1"/>
    <col min="1282" max="1282" width="10.28515625" customWidth="1"/>
    <col min="1283" max="1283" width="10" customWidth="1"/>
    <col min="1284" max="1284" width="17.7109375" customWidth="1"/>
    <col min="1285" max="1285" width="14.42578125" customWidth="1"/>
    <col min="1286" max="1286" width="13.28515625" customWidth="1"/>
    <col min="1287" max="1287" width="12.5703125" customWidth="1"/>
    <col min="1288" max="1288" width="10.140625" bestFit="1" customWidth="1"/>
    <col min="1289" max="1289" width="10.28515625" bestFit="1" customWidth="1"/>
    <col min="1290" max="1290" width="11.42578125" bestFit="1" customWidth="1"/>
    <col min="1291" max="1291" width="9.140625" customWidth="1"/>
    <col min="1535" max="1535" width="7.7109375" customWidth="1"/>
    <col min="1536" max="1536" width="10.85546875" customWidth="1"/>
    <col min="1537" max="1537" width="27.5703125" customWidth="1"/>
    <col min="1538" max="1538" width="10.28515625" customWidth="1"/>
    <col min="1539" max="1539" width="10" customWidth="1"/>
    <col min="1540" max="1540" width="17.7109375" customWidth="1"/>
    <col min="1541" max="1541" width="14.42578125" customWidth="1"/>
    <col min="1542" max="1542" width="13.28515625" customWidth="1"/>
    <col min="1543" max="1543" width="12.5703125" customWidth="1"/>
    <col min="1544" max="1544" width="10.140625" bestFit="1" customWidth="1"/>
    <col min="1545" max="1545" width="10.28515625" bestFit="1" customWidth="1"/>
    <col min="1546" max="1546" width="11.42578125" bestFit="1" customWidth="1"/>
    <col min="1547" max="1547" width="9.140625" customWidth="1"/>
    <col min="1791" max="1791" width="7.7109375" customWidth="1"/>
    <col min="1792" max="1792" width="10.85546875" customWidth="1"/>
    <col min="1793" max="1793" width="27.5703125" customWidth="1"/>
    <col min="1794" max="1794" width="10.28515625" customWidth="1"/>
    <col min="1795" max="1795" width="10" customWidth="1"/>
    <col min="1796" max="1796" width="17.7109375" customWidth="1"/>
    <col min="1797" max="1797" width="14.42578125" customWidth="1"/>
    <col min="1798" max="1798" width="13.28515625" customWidth="1"/>
    <col min="1799" max="1799" width="12.5703125" customWidth="1"/>
    <col min="1800" max="1800" width="10.140625" bestFit="1" customWidth="1"/>
    <col min="1801" max="1801" width="10.28515625" bestFit="1" customWidth="1"/>
    <col min="1802" max="1802" width="11.42578125" bestFit="1" customWidth="1"/>
    <col min="1803" max="1803" width="9.140625" customWidth="1"/>
    <col min="2047" max="2047" width="7.7109375" customWidth="1"/>
    <col min="2048" max="2048" width="10.85546875" customWidth="1"/>
    <col min="2049" max="2049" width="27.5703125" customWidth="1"/>
    <col min="2050" max="2050" width="10.28515625" customWidth="1"/>
    <col min="2051" max="2051" width="10" customWidth="1"/>
    <col min="2052" max="2052" width="17.7109375" customWidth="1"/>
    <col min="2053" max="2053" width="14.42578125" customWidth="1"/>
    <col min="2054" max="2054" width="13.28515625" customWidth="1"/>
    <col min="2055" max="2055" width="12.5703125" customWidth="1"/>
    <col min="2056" max="2056" width="10.140625" bestFit="1" customWidth="1"/>
    <col min="2057" max="2057" width="10.28515625" bestFit="1" customWidth="1"/>
    <col min="2058" max="2058" width="11.42578125" bestFit="1" customWidth="1"/>
    <col min="2059" max="2059" width="9.140625" customWidth="1"/>
    <col min="2303" max="2303" width="7.7109375" customWidth="1"/>
    <col min="2304" max="2304" width="10.85546875" customWidth="1"/>
    <col min="2305" max="2305" width="27.5703125" customWidth="1"/>
    <col min="2306" max="2306" width="10.28515625" customWidth="1"/>
    <col min="2307" max="2307" width="10" customWidth="1"/>
    <col min="2308" max="2308" width="17.7109375" customWidth="1"/>
    <col min="2309" max="2309" width="14.42578125" customWidth="1"/>
    <col min="2310" max="2310" width="13.28515625" customWidth="1"/>
    <col min="2311" max="2311" width="12.5703125" customWidth="1"/>
    <col min="2312" max="2312" width="10.140625" bestFit="1" customWidth="1"/>
    <col min="2313" max="2313" width="10.28515625" bestFit="1" customWidth="1"/>
    <col min="2314" max="2314" width="11.42578125" bestFit="1" customWidth="1"/>
    <col min="2315" max="2315" width="9.140625" customWidth="1"/>
    <col min="2559" max="2559" width="7.7109375" customWidth="1"/>
    <col min="2560" max="2560" width="10.85546875" customWidth="1"/>
    <col min="2561" max="2561" width="27.5703125" customWidth="1"/>
    <col min="2562" max="2562" width="10.28515625" customWidth="1"/>
    <col min="2563" max="2563" width="10" customWidth="1"/>
    <col min="2564" max="2564" width="17.7109375" customWidth="1"/>
    <col min="2565" max="2565" width="14.42578125" customWidth="1"/>
    <col min="2566" max="2566" width="13.28515625" customWidth="1"/>
    <col min="2567" max="2567" width="12.5703125" customWidth="1"/>
    <col min="2568" max="2568" width="10.140625" bestFit="1" customWidth="1"/>
    <col min="2569" max="2569" width="10.28515625" bestFit="1" customWidth="1"/>
    <col min="2570" max="2570" width="11.42578125" bestFit="1" customWidth="1"/>
    <col min="2571" max="2571" width="9.140625" customWidth="1"/>
    <col min="2815" max="2815" width="7.7109375" customWidth="1"/>
    <col min="2816" max="2816" width="10.85546875" customWidth="1"/>
    <col min="2817" max="2817" width="27.5703125" customWidth="1"/>
    <col min="2818" max="2818" width="10.28515625" customWidth="1"/>
    <col min="2819" max="2819" width="10" customWidth="1"/>
    <col min="2820" max="2820" width="17.7109375" customWidth="1"/>
    <col min="2821" max="2821" width="14.42578125" customWidth="1"/>
    <col min="2822" max="2822" width="13.28515625" customWidth="1"/>
    <col min="2823" max="2823" width="12.5703125" customWidth="1"/>
    <col min="2824" max="2824" width="10.140625" bestFit="1" customWidth="1"/>
    <col min="2825" max="2825" width="10.28515625" bestFit="1" customWidth="1"/>
    <col min="2826" max="2826" width="11.42578125" bestFit="1" customWidth="1"/>
    <col min="2827" max="2827" width="9.140625" customWidth="1"/>
    <col min="3071" max="3071" width="7.7109375" customWidth="1"/>
    <col min="3072" max="3072" width="10.85546875" customWidth="1"/>
    <col min="3073" max="3073" width="27.5703125" customWidth="1"/>
    <col min="3074" max="3074" width="10.28515625" customWidth="1"/>
    <col min="3075" max="3075" width="10" customWidth="1"/>
    <col min="3076" max="3076" width="17.7109375" customWidth="1"/>
    <col min="3077" max="3077" width="14.42578125" customWidth="1"/>
    <col min="3078" max="3078" width="13.28515625" customWidth="1"/>
    <col min="3079" max="3079" width="12.5703125" customWidth="1"/>
    <col min="3080" max="3080" width="10.140625" bestFit="1" customWidth="1"/>
    <col min="3081" max="3081" width="10.28515625" bestFit="1" customWidth="1"/>
    <col min="3082" max="3082" width="11.42578125" bestFit="1" customWidth="1"/>
    <col min="3083" max="3083" width="9.140625" customWidth="1"/>
    <col min="3327" max="3327" width="7.7109375" customWidth="1"/>
    <col min="3328" max="3328" width="10.85546875" customWidth="1"/>
    <col min="3329" max="3329" width="27.5703125" customWidth="1"/>
    <col min="3330" max="3330" width="10.28515625" customWidth="1"/>
    <col min="3331" max="3331" width="10" customWidth="1"/>
    <col min="3332" max="3332" width="17.7109375" customWidth="1"/>
    <col min="3333" max="3333" width="14.42578125" customWidth="1"/>
    <col min="3334" max="3334" width="13.28515625" customWidth="1"/>
    <col min="3335" max="3335" width="12.5703125" customWidth="1"/>
    <col min="3336" max="3336" width="10.140625" bestFit="1" customWidth="1"/>
    <col min="3337" max="3337" width="10.28515625" bestFit="1" customWidth="1"/>
    <col min="3338" max="3338" width="11.42578125" bestFit="1" customWidth="1"/>
    <col min="3339" max="3339" width="9.140625" customWidth="1"/>
    <col min="3583" max="3583" width="7.7109375" customWidth="1"/>
    <col min="3584" max="3584" width="10.85546875" customWidth="1"/>
    <col min="3585" max="3585" width="27.5703125" customWidth="1"/>
    <col min="3586" max="3586" width="10.28515625" customWidth="1"/>
    <col min="3587" max="3587" width="10" customWidth="1"/>
    <col min="3588" max="3588" width="17.7109375" customWidth="1"/>
    <col min="3589" max="3589" width="14.42578125" customWidth="1"/>
    <col min="3590" max="3590" width="13.28515625" customWidth="1"/>
    <col min="3591" max="3591" width="12.5703125" customWidth="1"/>
    <col min="3592" max="3592" width="10.140625" bestFit="1" customWidth="1"/>
    <col min="3593" max="3593" width="10.28515625" bestFit="1" customWidth="1"/>
    <col min="3594" max="3594" width="11.42578125" bestFit="1" customWidth="1"/>
    <col min="3595" max="3595" width="9.140625" customWidth="1"/>
    <col min="3839" max="3839" width="7.7109375" customWidth="1"/>
    <col min="3840" max="3840" width="10.85546875" customWidth="1"/>
    <col min="3841" max="3841" width="27.5703125" customWidth="1"/>
    <col min="3842" max="3842" width="10.28515625" customWidth="1"/>
    <col min="3843" max="3843" width="10" customWidth="1"/>
    <col min="3844" max="3844" width="17.7109375" customWidth="1"/>
    <col min="3845" max="3845" width="14.42578125" customWidth="1"/>
    <col min="3846" max="3846" width="13.28515625" customWidth="1"/>
    <col min="3847" max="3847" width="12.5703125" customWidth="1"/>
    <col min="3848" max="3848" width="10.140625" bestFit="1" customWidth="1"/>
    <col min="3849" max="3849" width="10.28515625" bestFit="1" customWidth="1"/>
    <col min="3850" max="3850" width="11.42578125" bestFit="1" customWidth="1"/>
    <col min="3851" max="3851" width="9.140625" customWidth="1"/>
    <col min="4095" max="4095" width="7.7109375" customWidth="1"/>
    <col min="4096" max="4096" width="10.85546875" customWidth="1"/>
    <col min="4097" max="4097" width="27.5703125" customWidth="1"/>
    <col min="4098" max="4098" width="10.28515625" customWidth="1"/>
    <col min="4099" max="4099" width="10" customWidth="1"/>
    <col min="4100" max="4100" width="17.7109375" customWidth="1"/>
    <col min="4101" max="4101" width="14.42578125" customWidth="1"/>
    <col min="4102" max="4102" width="13.28515625" customWidth="1"/>
    <col min="4103" max="4103" width="12.5703125" customWidth="1"/>
    <col min="4104" max="4104" width="10.140625" bestFit="1" customWidth="1"/>
    <col min="4105" max="4105" width="10.28515625" bestFit="1" customWidth="1"/>
    <col min="4106" max="4106" width="11.42578125" bestFit="1" customWidth="1"/>
    <col min="4107" max="4107" width="9.140625" customWidth="1"/>
    <col min="4351" max="4351" width="7.7109375" customWidth="1"/>
    <col min="4352" max="4352" width="10.85546875" customWidth="1"/>
    <col min="4353" max="4353" width="27.5703125" customWidth="1"/>
    <col min="4354" max="4354" width="10.28515625" customWidth="1"/>
    <col min="4355" max="4355" width="10" customWidth="1"/>
    <col min="4356" max="4356" width="17.7109375" customWidth="1"/>
    <col min="4357" max="4357" width="14.42578125" customWidth="1"/>
    <col min="4358" max="4358" width="13.28515625" customWidth="1"/>
    <col min="4359" max="4359" width="12.5703125" customWidth="1"/>
    <col min="4360" max="4360" width="10.140625" bestFit="1" customWidth="1"/>
    <col min="4361" max="4361" width="10.28515625" bestFit="1" customWidth="1"/>
    <col min="4362" max="4362" width="11.42578125" bestFit="1" customWidth="1"/>
    <col min="4363" max="4363" width="9.140625" customWidth="1"/>
    <col min="4607" max="4607" width="7.7109375" customWidth="1"/>
    <col min="4608" max="4608" width="10.85546875" customWidth="1"/>
    <col min="4609" max="4609" width="27.5703125" customWidth="1"/>
    <col min="4610" max="4610" width="10.28515625" customWidth="1"/>
    <col min="4611" max="4611" width="10" customWidth="1"/>
    <col min="4612" max="4612" width="17.7109375" customWidth="1"/>
    <col min="4613" max="4613" width="14.42578125" customWidth="1"/>
    <col min="4614" max="4614" width="13.28515625" customWidth="1"/>
    <col min="4615" max="4615" width="12.5703125" customWidth="1"/>
    <col min="4616" max="4616" width="10.140625" bestFit="1" customWidth="1"/>
    <col min="4617" max="4617" width="10.28515625" bestFit="1" customWidth="1"/>
    <col min="4618" max="4618" width="11.42578125" bestFit="1" customWidth="1"/>
    <col min="4619" max="4619" width="9.140625" customWidth="1"/>
    <col min="4863" max="4863" width="7.7109375" customWidth="1"/>
    <col min="4864" max="4864" width="10.85546875" customWidth="1"/>
    <col min="4865" max="4865" width="27.5703125" customWidth="1"/>
    <col min="4866" max="4866" width="10.28515625" customWidth="1"/>
    <col min="4867" max="4867" width="10" customWidth="1"/>
    <col min="4868" max="4868" width="17.7109375" customWidth="1"/>
    <col min="4869" max="4869" width="14.42578125" customWidth="1"/>
    <col min="4870" max="4870" width="13.28515625" customWidth="1"/>
    <col min="4871" max="4871" width="12.5703125" customWidth="1"/>
    <col min="4872" max="4872" width="10.140625" bestFit="1" customWidth="1"/>
    <col min="4873" max="4873" width="10.28515625" bestFit="1" customWidth="1"/>
    <col min="4874" max="4874" width="11.42578125" bestFit="1" customWidth="1"/>
    <col min="4875" max="4875" width="9.140625" customWidth="1"/>
    <col min="5119" max="5119" width="7.7109375" customWidth="1"/>
    <col min="5120" max="5120" width="10.85546875" customWidth="1"/>
    <col min="5121" max="5121" width="27.5703125" customWidth="1"/>
    <col min="5122" max="5122" width="10.28515625" customWidth="1"/>
    <col min="5123" max="5123" width="10" customWidth="1"/>
    <col min="5124" max="5124" width="17.7109375" customWidth="1"/>
    <col min="5125" max="5125" width="14.42578125" customWidth="1"/>
    <col min="5126" max="5126" width="13.28515625" customWidth="1"/>
    <col min="5127" max="5127" width="12.5703125" customWidth="1"/>
    <col min="5128" max="5128" width="10.140625" bestFit="1" customWidth="1"/>
    <col min="5129" max="5129" width="10.28515625" bestFit="1" customWidth="1"/>
    <col min="5130" max="5130" width="11.42578125" bestFit="1" customWidth="1"/>
    <col min="5131" max="5131" width="9.140625" customWidth="1"/>
    <col min="5375" max="5375" width="7.7109375" customWidth="1"/>
    <col min="5376" max="5376" width="10.85546875" customWidth="1"/>
    <col min="5377" max="5377" width="27.5703125" customWidth="1"/>
    <col min="5378" max="5378" width="10.28515625" customWidth="1"/>
    <col min="5379" max="5379" width="10" customWidth="1"/>
    <col min="5380" max="5380" width="17.7109375" customWidth="1"/>
    <col min="5381" max="5381" width="14.42578125" customWidth="1"/>
    <col min="5382" max="5382" width="13.28515625" customWidth="1"/>
    <col min="5383" max="5383" width="12.5703125" customWidth="1"/>
    <col min="5384" max="5384" width="10.140625" bestFit="1" customWidth="1"/>
    <col min="5385" max="5385" width="10.28515625" bestFit="1" customWidth="1"/>
    <col min="5386" max="5386" width="11.42578125" bestFit="1" customWidth="1"/>
    <col min="5387" max="5387" width="9.140625" customWidth="1"/>
    <col min="5631" max="5631" width="7.7109375" customWidth="1"/>
    <col min="5632" max="5632" width="10.85546875" customWidth="1"/>
    <col min="5633" max="5633" width="27.5703125" customWidth="1"/>
    <col min="5634" max="5634" width="10.28515625" customWidth="1"/>
    <col min="5635" max="5635" width="10" customWidth="1"/>
    <col min="5636" max="5636" width="17.7109375" customWidth="1"/>
    <col min="5637" max="5637" width="14.42578125" customWidth="1"/>
    <col min="5638" max="5638" width="13.28515625" customWidth="1"/>
    <col min="5639" max="5639" width="12.5703125" customWidth="1"/>
    <col min="5640" max="5640" width="10.140625" bestFit="1" customWidth="1"/>
    <col min="5641" max="5641" width="10.28515625" bestFit="1" customWidth="1"/>
    <col min="5642" max="5642" width="11.42578125" bestFit="1" customWidth="1"/>
    <col min="5643" max="5643" width="9.140625" customWidth="1"/>
    <col min="5887" max="5887" width="7.7109375" customWidth="1"/>
    <col min="5888" max="5888" width="10.85546875" customWidth="1"/>
    <col min="5889" max="5889" width="27.5703125" customWidth="1"/>
    <col min="5890" max="5890" width="10.28515625" customWidth="1"/>
    <col min="5891" max="5891" width="10" customWidth="1"/>
    <col min="5892" max="5892" width="17.7109375" customWidth="1"/>
    <col min="5893" max="5893" width="14.42578125" customWidth="1"/>
    <col min="5894" max="5894" width="13.28515625" customWidth="1"/>
    <col min="5895" max="5895" width="12.5703125" customWidth="1"/>
    <col min="5896" max="5896" width="10.140625" bestFit="1" customWidth="1"/>
    <col min="5897" max="5897" width="10.28515625" bestFit="1" customWidth="1"/>
    <col min="5898" max="5898" width="11.42578125" bestFit="1" customWidth="1"/>
    <col min="5899" max="5899" width="9.140625" customWidth="1"/>
    <col min="6143" max="6143" width="7.7109375" customWidth="1"/>
    <col min="6144" max="6144" width="10.85546875" customWidth="1"/>
    <col min="6145" max="6145" width="27.5703125" customWidth="1"/>
    <col min="6146" max="6146" width="10.28515625" customWidth="1"/>
    <col min="6147" max="6147" width="10" customWidth="1"/>
    <col min="6148" max="6148" width="17.7109375" customWidth="1"/>
    <col min="6149" max="6149" width="14.42578125" customWidth="1"/>
    <col min="6150" max="6150" width="13.28515625" customWidth="1"/>
    <col min="6151" max="6151" width="12.5703125" customWidth="1"/>
    <col min="6152" max="6152" width="10.140625" bestFit="1" customWidth="1"/>
    <col min="6153" max="6153" width="10.28515625" bestFit="1" customWidth="1"/>
    <col min="6154" max="6154" width="11.42578125" bestFit="1" customWidth="1"/>
    <col min="6155" max="6155" width="9.140625" customWidth="1"/>
    <col min="6399" max="6399" width="7.7109375" customWidth="1"/>
    <col min="6400" max="6400" width="10.85546875" customWidth="1"/>
    <col min="6401" max="6401" width="27.5703125" customWidth="1"/>
    <col min="6402" max="6402" width="10.28515625" customWidth="1"/>
    <col min="6403" max="6403" width="10" customWidth="1"/>
    <col min="6404" max="6404" width="17.7109375" customWidth="1"/>
    <col min="6405" max="6405" width="14.42578125" customWidth="1"/>
    <col min="6406" max="6406" width="13.28515625" customWidth="1"/>
    <col min="6407" max="6407" width="12.5703125" customWidth="1"/>
    <col min="6408" max="6408" width="10.140625" bestFit="1" customWidth="1"/>
    <col min="6409" max="6409" width="10.28515625" bestFit="1" customWidth="1"/>
    <col min="6410" max="6410" width="11.42578125" bestFit="1" customWidth="1"/>
    <col min="6411" max="6411" width="9.140625" customWidth="1"/>
    <col min="6655" max="6655" width="7.7109375" customWidth="1"/>
    <col min="6656" max="6656" width="10.85546875" customWidth="1"/>
    <col min="6657" max="6657" width="27.5703125" customWidth="1"/>
    <col min="6658" max="6658" width="10.28515625" customWidth="1"/>
    <col min="6659" max="6659" width="10" customWidth="1"/>
    <col min="6660" max="6660" width="17.7109375" customWidth="1"/>
    <col min="6661" max="6661" width="14.42578125" customWidth="1"/>
    <col min="6662" max="6662" width="13.28515625" customWidth="1"/>
    <col min="6663" max="6663" width="12.5703125" customWidth="1"/>
    <col min="6664" max="6664" width="10.140625" bestFit="1" customWidth="1"/>
    <col min="6665" max="6665" width="10.28515625" bestFit="1" customWidth="1"/>
    <col min="6666" max="6666" width="11.42578125" bestFit="1" customWidth="1"/>
    <col min="6667" max="6667" width="9.140625" customWidth="1"/>
    <col min="6911" max="6911" width="7.7109375" customWidth="1"/>
    <col min="6912" max="6912" width="10.85546875" customWidth="1"/>
    <col min="6913" max="6913" width="27.5703125" customWidth="1"/>
    <col min="6914" max="6914" width="10.28515625" customWidth="1"/>
    <col min="6915" max="6915" width="10" customWidth="1"/>
    <col min="6916" max="6916" width="17.7109375" customWidth="1"/>
    <col min="6917" max="6917" width="14.42578125" customWidth="1"/>
    <col min="6918" max="6918" width="13.28515625" customWidth="1"/>
    <col min="6919" max="6919" width="12.5703125" customWidth="1"/>
    <col min="6920" max="6920" width="10.140625" bestFit="1" customWidth="1"/>
    <col min="6921" max="6921" width="10.28515625" bestFit="1" customWidth="1"/>
    <col min="6922" max="6922" width="11.42578125" bestFit="1" customWidth="1"/>
    <col min="6923" max="6923" width="9.140625" customWidth="1"/>
    <col min="7167" max="7167" width="7.7109375" customWidth="1"/>
    <col min="7168" max="7168" width="10.85546875" customWidth="1"/>
    <col min="7169" max="7169" width="27.5703125" customWidth="1"/>
    <col min="7170" max="7170" width="10.28515625" customWidth="1"/>
    <col min="7171" max="7171" width="10" customWidth="1"/>
    <col min="7172" max="7172" width="17.7109375" customWidth="1"/>
    <col min="7173" max="7173" width="14.42578125" customWidth="1"/>
    <col min="7174" max="7174" width="13.28515625" customWidth="1"/>
    <col min="7175" max="7175" width="12.5703125" customWidth="1"/>
    <col min="7176" max="7176" width="10.140625" bestFit="1" customWidth="1"/>
    <col min="7177" max="7177" width="10.28515625" bestFit="1" customWidth="1"/>
    <col min="7178" max="7178" width="11.42578125" bestFit="1" customWidth="1"/>
    <col min="7179" max="7179" width="9.140625" customWidth="1"/>
    <col min="7423" max="7423" width="7.7109375" customWidth="1"/>
    <col min="7424" max="7424" width="10.85546875" customWidth="1"/>
    <col min="7425" max="7425" width="27.5703125" customWidth="1"/>
    <col min="7426" max="7426" width="10.28515625" customWidth="1"/>
    <col min="7427" max="7427" width="10" customWidth="1"/>
    <col min="7428" max="7428" width="17.7109375" customWidth="1"/>
    <col min="7429" max="7429" width="14.42578125" customWidth="1"/>
    <col min="7430" max="7430" width="13.28515625" customWidth="1"/>
    <col min="7431" max="7431" width="12.5703125" customWidth="1"/>
    <col min="7432" max="7432" width="10.140625" bestFit="1" customWidth="1"/>
    <col min="7433" max="7433" width="10.28515625" bestFit="1" customWidth="1"/>
    <col min="7434" max="7434" width="11.42578125" bestFit="1" customWidth="1"/>
    <col min="7435" max="7435" width="9.140625" customWidth="1"/>
    <col min="7679" max="7679" width="7.7109375" customWidth="1"/>
    <col min="7680" max="7680" width="10.85546875" customWidth="1"/>
    <col min="7681" max="7681" width="27.5703125" customWidth="1"/>
    <col min="7682" max="7682" width="10.28515625" customWidth="1"/>
    <col min="7683" max="7683" width="10" customWidth="1"/>
    <col min="7684" max="7684" width="17.7109375" customWidth="1"/>
    <col min="7685" max="7685" width="14.42578125" customWidth="1"/>
    <col min="7686" max="7686" width="13.28515625" customWidth="1"/>
    <col min="7687" max="7687" width="12.5703125" customWidth="1"/>
    <col min="7688" max="7688" width="10.140625" bestFit="1" customWidth="1"/>
    <col min="7689" max="7689" width="10.28515625" bestFit="1" customWidth="1"/>
    <col min="7690" max="7690" width="11.42578125" bestFit="1" customWidth="1"/>
    <col min="7691" max="7691" width="9.140625" customWidth="1"/>
    <col min="7935" max="7935" width="7.7109375" customWidth="1"/>
    <col min="7936" max="7936" width="10.85546875" customWidth="1"/>
    <col min="7937" max="7937" width="27.5703125" customWidth="1"/>
    <col min="7938" max="7938" width="10.28515625" customWidth="1"/>
    <col min="7939" max="7939" width="10" customWidth="1"/>
    <col min="7940" max="7940" width="17.7109375" customWidth="1"/>
    <col min="7941" max="7941" width="14.42578125" customWidth="1"/>
    <col min="7942" max="7942" width="13.28515625" customWidth="1"/>
    <col min="7943" max="7943" width="12.5703125" customWidth="1"/>
    <col min="7944" max="7944" width="10.140625" bestFit="1" customWidth="1"/>
    <col min="7945" max="7945" width="10.28515625" bestFit="1" customWidth="1"/>
    <col min="7946" max="7946" width="11.42578125" bestFit="1" customWidth="1"/>
    <col min="7947" max="7947" width="9.140625" customWidth="1"/>
    <col min="8191" max="8191" width="7.7109375" customWidth="1"/>
    <col min="8192" max="8192" width="10.85546875" customWidth="1"/>
    <col min="8193" max="8193" width="27.5703125" customWidth="1"/>
    <col min="8194" max="8194" width="10.28515625" customWidth="1"/>
    <col min="8195" max="8195" width="10" customWidth="1"/>
    <col min="8196" max="8196" width="17.7109375" customWidth="1"/>
    <col min="8197" max="8197" width="14.42578125" customWidth="1"/>
    <col min="8198" max="8198" width="13.28515625" customWidth="1"/>
    <col min="8199" max="8199" width="12.5703125" customWidth="1"/>
    <col min="8200" max="8200" width="10.140625" bestFit="1" customWidth="1"/>
    <col min="8201" max="8201" width="10.28515625" bestFit="1" customWidth="1"/>
    <col min="8202" max="8202" width="11.42578125" bestFit="1" customWidth="1"/>
    <col min="8203" max="8203" width="9.140625" customWidth="1"/>
    <col min="8447" max="8447" width="7.7109375" customWidth="1"/>
    <col min="8448" max="8448" width="10.85546875" customWidth="1"/>
    <col min="8449" max="8449" width="27.5703125" customWidth="1"/>
    <col min="8450" max="8450" width="10.28515625" customWidth="1"/>
    <col min="8451" max="8451" width="10" customWidth="1"/>
    <col min="8452" max="8452" width="17.7109375" customWidth="1"/>
    <col min="8453" max="8453" width="14.42578125" customWidth="1"/>
    <col min="8454" max="8454" width="13.28515625" customWidth="1"/>
    <col min="8455" max="8455" width="12.5703125" customWidth="1"/>
    <col min="8456" max="8456" width="10.140625" bestFit="1" customWidth="1"/>
    <col min="8457" max="8457" width="10.28515625" bestFit="1" customWidth="1"/>
    <col min="8458" max="8458" width="11.42578125" bestFit="1" customWidth="1"/>
    <col min="8459" max="8459" width="9.140625" customWidth="1"/>
    <col min="8703" max="8703" width="7.7109375" customWidth="1"/>
    <col min="8704" max="8704" width="10.85546875" customWidth="1"/>
    <col min="8705" max="8705" width="27.5703125" customWidth="1"/>
    <col min="8706" max="8706" width="10.28515625" customWidth="1"/>
    <col min="8707" max="8707" width="10" customWidth="1"/>
    <col min="8708" max="8708" width="17.7109375" customWidth="1"/>
    <col min="8709" max="8709" width="14.42578125" customWidth="1"/>
    <col min="8710" max="8710" width="13.28515625" customWidth="1"/>
    <col min="8711" max="8711" width="12.5703125" customWidth="1"/>
    <col min="8712" max="8712" width="10.140625" bestFit="1" customWidth="1"/>
    <col min="8713" max="8713" width="10.28515625" bestFit="1" customWidth="1"/>
    <col min="8714" max="8714" width="11.42578125" bestFit="1" customWidth="1"/>
    <col min="8715" max="8715" width="9.140625" customWidth="1"/>
    <col min="8959" max="8959" width="7.7109375" customWidth="1"/>
    <col min="8960" max="8960" width="10.85546875" customWidth="1"/>
    <col min="8961" max="8961" width="27.5703125" customWidth="1"/>
    <col min="8962" max="8962" width="10.28515625" customWidth="1"/>
    <col min="8963" max="8963" width="10" customWidth="1"/>
    <col min="8964" max="8964" width="17.7109375" customWidth="1"/>
    <col min="8965" max="8965" width="14.42578125" customWidth="1"/>
    <col min="8966" max="8966" width="13.28515625" customWidth="1"/>
    <col min="8967" max="8967" width="12.5703125" customWidth="1"/>
    <col min="8968" max="8968" width="10.140625" bestFit="1" customWidth="1"/>
    <col min="8969" max="8969" width="10.28515625" bestFit="1" customWidth="1"/>
    <col min="8970" max="8970" width="11.42578125" bestFit="1" customWidth="1"/>
    <col min="8971" max="8971" width="9.140625" customWidth="1"/>
    <col min="9215" max="9215" width="7.7109375" customWidth="1"/>
    <col min="9216" max="9216" width="10.85546875" customWidth="1"/>
    <col min="9217" max="9217" width="27.5703125" customWidth="1"/>
    <col min="9218" max="9218" width="10.28515625" customWidth="1"/>
    <col min="9219" max="9219" width="10" customWidth="1"/>
    <col min="9220" max="9220" width="17.7109375" customWidth="1"/>
    <col min="9221" max="9221" width="14.42578125" customWidth="1"/>
    <col min="9222" max="9222" width="13.28515625" customWidth="1"/>
    <col min="9223" max="9223" width="12.5703125" customWidth="1"/>
    <col min="9224" max="9224" width="10.140625" bestFit="1" customWidth="1"/>
    <col min="9225" max="9225" width="10.28515625" bestFit="1" customWidth="1"/>
    <col min="9226" max="9226" width="11.42578125" bestFit="1" customWidth="1"/>
    <col min="9227" max="9227" width="9.140625" customWidth="1"/>
    <col min="9471" max="9471" width="7.7109375" customWidth="1"/>
    <col min="9472" max="9472" width="10.85546875" customWidth="1"/>
    <col min="9473" max="9473" width="27.5703125" customWidth="1"/>
    <col min="9474" max="9474" width="10.28515625" customWidth="1"/>
    <col min="9475" max="9475" width="10" customWidth="1"/>
    <col min="9476" max="9476" width="17.7109375" customWidth="1"/>
    <col min="9477" max="9477" width="14.42578125" customWidth="1"/>
    <col min="9478" max="9478" width="13.28515625" customWidth="1"/>
    <col min="9479" max="9479" width="12.5703125" customWidth="1"/>
    <col min="9480" max="9480" width="10.140625" bestFit="1" customWidth="1"/>
    <col min="9481" max="9481" width="10.28515625" bestFit="1" customWidth="1"/>
    <col min="9482" max="9482" width="11.42578125" bestFit="1" customWidth="1"/>
    <col min="9483" max="9483" width="9.140625" customWidth="1"/>
    <col min="9727" max="9727" width="7.7109375" customWidth="1"/>
    <col min="9728" max="9728" width="10.85546875" customWidth="1"/>
    <col min="9729" max="9729" width="27.5703125" customWidth="1"/>
    <col min="9730" max="9730" width="10.28515625" customWidth="1"/>
    <col min="9731" max="9731" width="10" customWidth="1"/>
    <col min="9732" max="9732" width="17.7109375" customWidth="1"/>
    <col min="9733" max="9733" width="14.42578125" customWidth="1"/>
    <col min="9734" max="9734" width="13.28515625" customWidth="1"/>
    <col min="9735" max="9735" width="12.5703125" customWidth="1"/>
    <col min="9736" max="9736" width="10.140625" bestFit="1" customWidth="1"/>
    <col min="9737" max="9737" width="10.28515625" bestFit="1" customWidth="1"/>
    <col min="9738" max="9738" width="11.42578125" bestFit="1" customWidth="1"/>
    <col min="9739" max="9739" width="9.140625" customWidth="1"/>
    <col min="9983" max="9983" width="7.7109375" customWidth="1"/>
    <col min="9984" max="9984" width="10.85546875" customWidth="1"/>
    <col min="9985" max="9985" width="27.5703125" customWidth="1"/>
    <col min="9986" max="9986" width="10.28515625" customWidth="1"/>
    <col min="9987" max="9987" width="10" customWidth="1"/>
    <col min="9988" max="9988" width="17.7109375" customWidth="1"/>
    <col min="9989" max="9989" width="14.42578125" customWidth="1"/>
    <col min="9990" max="9990" width="13.28515625" customWidth="1"/>
    <col min="9991" max="9991" width="12.5703125" customWidth="1"/>
    <col min="9992" max="9992" width="10.140625" bestFit="1" customWidth="1"/>
    <col min="9993" max="9993" width="10.28515625" bestFit="1" customWidth="1"/>
    <col min="9994" max="9994" width="11.42578125" bestFit="1" customWidth="1"/>
    <col min="9995" max="9995" width="9.140625" customWidth="1"/>
    <col min="10239" max="10239" width="7.7109375" customWidth="1"/>
    <col min="10240" max="10240" width="10.85546875" customWidth="1"/>
    <col min="10241" max="10241" width="27.5703125" customWidth="1"/>
    <col min="10242" max="10242" width="10.28515625" customWidth="1"/>
    <col min="10243" max="10243" width="10" customWidth="1"/>
    <col min="10244" max="10244" width="17.7109375" customWidth="1"/>
    <col min="10245" max="10245" width="14.42578125" customWidth="1"/>
    <col min="10246" max="10246" width="13.28515625" customWidth="1"/>
    <col min="10247" max="10247" width="12.5703125" customWidth="1"/>
    <col min="10248" max="10248" width="10.140625" bestFit="1" customWidth="1"/>
    <col min="10249" max="10249" width="10.28515625" bestFit="1" customWidth="1"/>
    <col min="10250" max="10250" width="11.42578125" bestFit="1" customWidth="1"/>
    <col min="10251" max="10251" width="9.140625" customWidth="1"/>
    <col min="10495" max="10495" width="7.7109375" customWidth="1"/>
    <col min="10496" max="10496" width="10.85546875" customWidth="1"/>
    <col min="10497" max="10497" width="27.5703125" customWidth="1"/>
    <col min="10498" max="10498" width="10.28515625" customWidth="1"/>
    <col min="10499" max="10499" width="10" customWidth="1"/>
    <col min="10500" max="10500" width="17.7109375" customWidth="1"/>
    <col min="10501" max="10501" width="14.42578125" customWidth="1"/>
    <col min="10502" max="10502" width="13.28515625" customWidth="1"/>
    <col min="10503" max="10503" width="12.5703125" customWidth="1"/>
    <col min="10504" max="10504" width="10.140625" bestFit="1" customWidth="1"/>
    <col min="10505" max="10505" width="10.28515625" bestFit="1" customWidth="1"/>
    <col min="10506" max="10506" width="11.42578125" bestFit="1" customWidth="1"/>
    <col min="10507" max="10507" width="9.140625" customWidth="1"/>
    <col min="10751" max="10751" width="7.7109375" customWidth="1"/>
    <col min="10752" max="10752" width="10.85546875" customWidth="1"/>
    <col min="10753" max="10753" width="27.5703125" customWidth="1"/>
    <col min="10754" max="10754" width="10.28515625" customWidth="1"/>
    <col min="10755" max="10755" width="10" customWidth="1"/>
    <col min="10756" max="10756" width="17.7109375" customWidth="1"/>
    <col min="10757" max="10757" width="14.42578125" customWidth="1"/>
    <col min="10758" max="10758" width="13.28515625" customWidth="1"/>
    <col min="10759" max="10759" width="12.5703125" customWidth="1"/>
    <col min="10760" max="10760" width="10.140625" bestFit="1" customWidth="1"/>
    <col min="10761" max="10761" width="10.28515625" bestFit="1" customWidth="1"/>
    <col min="10762" max="10762" width="11.42578125" bestFit="1" customWidth="1"/>
    <col min="10763" max="10763" width="9.140625" customWidth="1"/>
    <col min="11007" max="11007" width="7.7109375" customWidth="1"/>
    <col min="11008" max="11008" width="10.85546875" customWidth="1"/>
    <col min="11009" max="11009" width="27.5703125" customWidth="1"/>
    <col min="11010" max="11010" width="10.28515625" customWidth="1"/>
    <col min="11011" max="11011" width="10" customWidth="1"/>
    <col min="11012" max="11012" width="17.7109375" customWidth="1"/>
    <col min="11013" max="11013" width="14.42578125" customWidth="1"/>
    <col min="11014" max="11014" width="13.28515625" customWidth="1"/>
    <col min="11015" max="11015" width="12.5703125" customWidth="1"/>
    <col min="11016" max="11016" width="10.140625" bestFit="1" customWidth="1"/>
    <col min="11017" max="11017" width="10.28515625" bestFit="1" customWidth="1"/>
    <col min="11018" max="11018" width="11.42578125" bestFit="1" customWidth="1"/>
    <col min="11019" max="11019" width="9.140625" customWidth="1"/>
    <col min="11263" max="11263" width="7.7109375" customWidth="1"/>
    <col min="11264" max="11264" width="10.85546875" customWidth="1"/>
    <col min="11265" max="11265" width="27.5703125" customWidth="1"/>
    <col min="11266" max="11266" width="10.28515625" customWidth="1"/>
    <col min="11267" max="11267" width="10" customWidth="1"/>
    <col min="11268" max="11268" width="17.7109375" customWidth="1"/>
    <col min="11269" max="11269" width="14.42578125" customWidth="1"/>
    <col min="11270" max="11270" width="13.28515625" customWidth="1"/>
    <col min="11271" max="11271" width="12.5703125" customWidth="1"/>
    <col min="11272" max="11272" width="10.140625" bestFit="1" customWidth="1"/>
    <col min="11273" max="11273" width="10.28515625" bestFit="1" customWidth="1"/>
    <col min="11274" max="11274" width="11.42578125" bestFit="1" customWidth="1"/>
    <col min="11275" max="11275" width="9.140625" customWidth="1"/>
    <col min="11519" max="11519" width="7.7109375" customWidth="1"/>
    <col min="11520" max="11520" width="10.85546875" customWidth="1"/>
    <col min="11521" max="11521" width="27.5703125" customWidth="1"/>
    <col min="11522" max="11522" width="10.28515625" customWidth="1"/>
    <col min="11523" max="11523" width="10" customWidth="1"/>
    <col min="11524" max="11524" width="17.7109375" customWidth="1"/>
    <col min="11525" max="11525" width="14.42578125" customWidth="1"/>
    <col min="11526" max="11526" width="13.28515625" customWidth="1"/>
    <col min="11527" max="11527" width="12.5703125" customWidth="1"/>
    <col min="11528" max="11528" width="10.140625" bestFit="1" customWidth="1"/>
    <col min="11529" max="11529" width="10.28515625" bestFit="1" customWidth="1"/>
    <col min="11530" max="11530" width="11.42578125" bestFit="1" customWidth="1"/>
    <col min="11531" max="11531" width="9.140625" customWidth="1"/>
    <col min="11775" max="11775" width="7.7109375" customWidth="1"/>
    <col min="11776" max="11776" width="10.85546875" customWidth="1"/>
    <col min="11777" max="11777" width="27.5703125" customWidth="1"/>
    <col min="11778" max="11778" width="10.28515625" customWidth="1"/>
    <col min="11779" max="11779" width="10" customWidth="1"/>
    <col min="11780" max="11780" width="17.7109375" customWidth="1"/>
    <col min="11781" max="11781" width="14.42578125" customWidth="1"/>
    <col min="11782" max="11782" width="13.28515625" customWidth="1"/>
    <col min="11783" max="11783" width="12.5703125" customWidth="1"/>
    <col min="11784" max="11784" width="10.140625" bestFit="1" customWidth="1"/>
    <col min="11785" max="11785" width="10.28515625" bestFit="1" customWidth="1"/>
    <col min="11786" max="11786" width="11.42578125" bestFit="1" customWidth="1"/>
    <col min="11787" max="11787" width="9.140625" customWidth="1"/>
    <col min="12031" max="12031" width="7.7109375" customWidth="1"/>
    <col min="12032" max="12032" width="10.85546875" customWidth="1"/>
    <col min="12033" max="12033" width="27.5703125" customWidth="1"/>
    <col min="12034" max="12034" width="10.28515625" customWidth="1"/>
    <col min="12035" max="12035" width="10" customWidth="1"/>
    <col min="12036" max="12036" width="17.7109375" customWidth="1"/>
    <col min="12037" max="12037" width="14.42578125" customWidth="1"/>
    <col min="12038" max="12038" width="13.28515625" customWidth="1"/>
    <col min="12039" max="12039" width="12.5703125" customWidth="1"/>
    <col min="12040" max="12040" width="10.140625" bestFit="1" customWidth="1"/>
    <col min="12041" max="12041" width="10.28515625" bestFit="1" customWidth="1"/>
    <col min="12042" max="12042" width="11.42578125" bestFit="1" customWidth="1"/>
    <col min="12043" max="12043" width="9.140625" customWidth="1"/>
    <col min="12287" max="12287" width="7.7109375" customWidth="1"/>
    <col min="12288" max="12288" width="10.85546875" customWidth="1"/>
    <col min="12289" max="12289" width="27.5703125" customWidth="1"/>
    <col min="12290" max="12290" width="10.28515625" customWidth="1"/>
    <col min="12291" max="12291" width="10" customWidth="1"/>
    <col min="12292" max="12292" width="17.7109375" customWidth="1"/>
    <col min="12293" max="12293" width="14.42578125" customWidth="1"/>
    <col min="12294" max="12294" width="13.28515625" customWidth="1"/>
    <col min="12295" max="12295" width="12.5703125" customWidth="1"/>
    <col min="12296" max="12296" width="10.140625" bestFit="1" customWidth="1"/>
    <col min="12297" max="12297" width="10.28515625" bestFit="1" customWidth="1"/>
    <col min="12298" max="12298" width="11.42578125" bestFit="1" customWidth="1"/>
    <col min="12299" max="12299" width="9.140625" customWidth="1"/>
    <col min="12543" max="12543" width="7.7109375" customWidth="1"/>
    <col min="12544" max="12544" width="10.85546875" customWidth="1"/>
    <col min="12545" max="12545" width="27.5703125" customWidth="1"/>
    <col min="12546" max="12546" width="10.28515625" customWidth="1"/>
    <col min="12547" max="12547" width="10" customWidth="1"/>
    <col min="12548" max="12548" width="17.7109375" customWidth="1"/>
    <col min="12549" max="12549" width="14.42578125" customWidth="1"/>
    <col min="12550" max="12550" width="13.28515625" customWidth="1"/>
    <col min="12551" max="12551" width="12.5703125" customWidth="1"/>
    <col min="12552" max="12552" width="10.140625" bestFit="1" customWidth="1"/>
    <col min="12553" max="12553" width="10.28515625" bestFit="1" customWidth="1"/>
    <col min="12554" max="12554" width="11.42578125" bestFit="1" customWidth="1"/>
    <col min="12555" max="12555" width="9.140625" customWidth="1"/>
    <col min="12799" max="12799" width="7.7109375" customWidth="1"/>
    <col min="12800" max="12800" width="10.85546875" customWidth="1"/>
    <col min="12801" max="12801" width="27.5703125" customWidth="1"/>
    <col min="12802" max="12802" width="10.28515625" customWidth="1"/>
    <col min="12803" max="12803" width="10" customWidth="1"/>
    <col min="12804" max="12804" width="17.7109375" customWidth="1"/>
    <col min="12805" max="12805" width="14.42578125" customWidth="1"/>
    <col min="12806" max="12806" width="13.28515625" customWidth="1"/>
    <col min="12807" max="12807" width="12.5703125" customWidth="1"/>
    <col min="12808" max="12808" width="10.140625" bestFit="1" customWidth="1"/>
    <col min="12809" max="12809" width="10.28515625" bestFit="1" customWidth="1"/>
    <col min="12810" max="12810" width="11.42578125" bestFit="1" customWidth="1"/>
    <col min="12811" max="12811" width="9.140625" customWidth="1"/>
    <col min="13055" max="13055" width="7.7109375" customWidth="1"/>
    <col min="13056" max="13056" width="10.85546875" customWidth="1"/>
    <col min="13057" max="13057" width="27.5703125" customWidth="1"/>
    <col min="13058" max="13058" width="10.28515625" customWidth="1"/>
    <col min="13059" max="13059" width="10" customWidth="1"/>
    <col min="13060" max="13060" width="17.7109375" customWidth="1"/>
    <col min="13061" max="13061" width="14.42578125" customWidth="1"/>
    <col min="13062" max="13062" width="13.28515625" customWidth="1"/>
    <col min="13063" max="13063" width="12.5703125" customWidth="1"/>
    <col min="13064" max="13064" width="10.140625" bestFit="1" customWidth="1"/>
    <col min="13065" max="13065" width="10.28515625" bestFit="1" customWidth="1"/>
    <col min="13066" max="13066" width="11.42578125" bestFit="1" customWidth="1"/>
    <col min="13067" max="13067" width="9.140625" customWidth="1"/>
    <col min="13311" max="13311" width="7.7109375" customWidth="1"/>
    <col min="13312" max="13312" width="10.85546875" customWidth="1"/>
    <col min="13313" max="13313" width="27.5703125" customWidth="1"/>
    <col min="13314" max="13314" width="10.28515625" customWidth="1"/>
    <col min="13315" max="13315" width="10" customWidth="1"/>
    <col min="13316" max="13316" width="17.7109375" customWidth="1"/>
    <col min="13317" max="13317" width="14.42578125" customWidth="1"/>
    <col min="13318" max="13318" width="13.28515625" customWidth="1"/>
    <col min="13319" max="13319" width="12.5703125" customWidth="1"/>
    <col min="13320" max="13320" width="10.140625" bestFit="1" customWidth="1"/>
    <col min="13321" max="13321" width="10.28515625" bestFit="1" customWidth="1"/>
    <col min="13322" max="13322" width="11.42578125" bestFit="1" customWidth="1"/>
    <col min="13323" max="13323" width="9.140625" customWidth="1"/>
    <col min="13567" max="13567" width="7.7109375" customWidth="1"/>
    <col min="13568" max="13568" width="10.85546875" customWidth="1"/>
    <col min="13569" max="13569" width="27.5703125" customWidth="1"/>
    <col min="13570" max="13570" width="10.28515625" customWidth="1"/>
    <col min="13571" max="13571" width="10" customWidth="1"/>
    <col min="13572" max="13572" width="17.7109375" customWidth="1"/>
    <col min="13573" max="13573" width="14.42578125" customWidth="1"/>
    <col min="13574" max="13574" width="13.28515625" customWidth="1"/>
    <col min="13575" max="13575" width="12.5703125" customWidth="1"/>
    <col min="13576" max="13576" width="10.140625" bestFit="1" customWidth="1"/>
    <col min="13577" max="13577" width="10.28515625" bestFit="1" customWidth="1"/>
    <col min="13578" max="13578" width="11.42578125" bestFit="1" customWidth="1"/>
    <col min="13579" max="13579" width="9.140625" customWidth="1"/>
    <col min="13823" max="13823" width="7.7109375" customWidth="1"/>
    <col min="13824" max="13824" width="10.85546875" customWidth="1"/>
    <col min="13825" max="13825" width="27.5703125" customWidth="1"/>
    <col min="13826" max="13826" width="10.28515625" customWidth="1"/>
    <col min="13827" max="13827" width="10" customWidth="1"/>
    <col min="13828" max="13828" width="17.7109375" customWidth="1"/>
    <col min="13829" max="13829" width="14.42578125" customWidth="1"/>
    <col min="13830" max="13830" width="13.28515625" customWidth="1"/>
    <col min="13831" max="13831" width="12.5703125" customWidth="1"/>
    <col min="13832" max="13832" width="10.140625" bestFit="1" customWidth="1"/>
    <col min="13833" max="13833" width="10.28515625" bestFit="1" customWidth="1"/>
    <col min="13834" max="13834" width="11.42578125" bestFit="1" customWidth="1"/>
    <col min="13835" max="13835" width="9.140625" customWidth="1"/>
    <col min="14079" max="14079" width="7.7109375" customWidth="1"/>
    <col min="14080" max="14080" width="10.85546875" customWidth="1"/>
    <col min="14081" max="14081" width="27.5703125" customWidth="1"/>
    <col min="14082" max="14082" width="10.28515625" customWidth="1"/>
    <col min="14083" max="14083" width="10" customWidth="1"/>
    <col min="14084" max="14084" width="17.7109375" customWidth="1"/>
    <col min="14085" max="14085" width="14.42578125" customWidth="1"/>
    <col min="14086" max="14086" width="13.28515625" customWidth="1"/>
    <col min="14087" max="14087" width="12.5703125" customWidth="1"/>
    <col min="14088" max="14088" width="10.140625" bestFit="1" customWidth="1"/>
    <col min="14089" max="14089" width="10.28515625" bestFit="1" customWidth="1"/>
    <col min="14090" max="14090" width="11.42578125" bestFit="1" customWidth="1"/>
    <col min="14091" max="14091" width="9.140625" customWidth="1"/>
    <col min="14335" max="14335" width="7.7109375" customWidth="1"/>
    <col min="14336" max="14336" width="10.85546875" customWidth="1"/>
    <col min="14337" max="14337" width="27.5703125" customWidth="1"/>
    <col min="14338" max="14338" width="10.28515625" customWidth="1"/>
    <col min="14339" max="14339" width="10" customWidth="1"/>
    <col min="14340" max="14340" width="17.7109375" customWidth="1"/>
    <col min="14341" max="14341" width="14.42578125" customWidth="1"/>
    <col min="14342" max="14342" width="13.28515625" customWidth="1"/>
    <col min="14343" max="14343" width="12.5703125" customWidth="1"/>
    <col min="14344" max="14344" width="10.140625" bestFit="1" customWidth="1"/>
    <col min="14345" max="14345" width="10.28515625" bestFit="1" customWidth="1"/>
    <col min="14346" max="14346" width="11.42578125" bestFit="1" customWidth="1"/>
    <col min="14347" max="14347" width="9.140625" customWidth="1"/>
    <col min="14591" max="14591" width="7.7109375" customWidth="1"/>
    <col min="14592" max="14592" width="10.85546875" customWidth="1"/>
    <col min="14593" max="14593" width="27.5703125" customWidth="1"/>
    <col min="14594" max="14594" width="10.28515625" customWidth="1"/>
    <col min="14595" max="14595" width="10" customWidth="1"/>
    <col min="14596" max="14596" width="17.7109375" customWidth="1"/>
    <col min="14597" max="14597" width="14.42578125" customWidth="1"/>
    <col min="14598" max="14598" width="13.28515625" customWidth="1"/>
    <col min="14599" max="14599" width="12.5703125" customWidth="1"/>
    <col min="14600" max="14600" width="10.140625" bestFit="1" customWidth="1"/>
    <col min="14601" max="14601" width="10.28515625" bestFit="1" customWidth="1"/>
    <col min="14602" max="14602" width="11.42578125" bestFit="1" customWidth="1"/>
    <col min="14603" max="14603" width="9.140625" customWidth="1"/>
    <col min="14847" max="14847" width="7.7109375" customWidth="1"/>
    <col min="14848" max="14848" width="10.85546875" customWidth="1"/>
    <col min="14849" max="14849" width="27.5703125" customWidth="1"/>
    <col min="14850" max="14850" width="10.28515625" customWidth="1"/>
    <col min="14851" max="14851" width="10" customWidth="1"/>
    <col min="14852" max="14852" width="17.7109375" customWidth="1"/>
    <col min="14853" max="14853" width="14.42578125" customWidth="1"/>
    <col min="14854" max="14854" width="13.28515625" customWidth="1"/>
    <col min="14855" max="14855" width="12.5703125" customWidth="1"/>
    <col min="14856" max="14856" width="10.140625" bestFit="1" customWidth="1"/>
    <col min="14857" max="14857" width="10.28515625" bestFit="1" customWidth="1"/>
    <col min="14858" max="14858" width="11.42578125" bestFit="1" customWidth="1"/>
    <col min="14859" max="14859" width="9.140625" customWidth="1"/>
    <col min="15103" max="15103" width="7.7109375" customWidth="1"/>
    <col min="15104" max="15104" width="10.85546875" customWidth="1"/>
    <col min="15105" max="15105" width="27.5703125" customWidth="1"/>
    <col min="15106" max="15106" width="10.28515625" customWidth="1"/>
    <col min="15107" max="15107" width="10" customWidth="1"/>
    <col min="15108" max="15108" width="17.7109375" customWidth="1"/>
    <col min="15109" max="15109" width="14.42578125" customWidth="1"/>
    <col min="15110" max="15110" width="13.28515625" customWidth="1"/>
    <col min="15111" max="15111" width="12.5703125" customWidth="1"/>
    <col min="15112" max="15112" width="10.140625" bestFit="1" customWidth="1"/>
    <col min="15113" max="15113" width="10.28515625" bestFit="1" customWidth="1"/>
    <col min="15114" max="15114" width="11.42578125" bestFit="1" customWidth="1"/>
    <col min="15115" max="15115" width="9.140625" customWidth="1"/>
    <col min="15359" max="15359" width="7.7109375" customWidth="1"/>
    <col min="15360" max="15360" width="10.85546875" customWidth="1"/>
    <col min="15361" max="15361" width="27.5703125" customWidth="1"/>
    <col min="15362" max="15362" width="10.28515625" customWidth="1"/>
    <col min="15363" max="15363" width="10" customWidth="1"/>
    <col min="15364" max="15364" width="17.7109375" customWidth="1"/>
    <col min="15365" max="15365" width="14.42578125" customWidth="1"/>
    <col min="15366" max="15366" width="13.28515625" customWidth="1"/>
    <col min="15367" max="15367" width="12.5703125" customWidth="1"/>
    <col min="15368" max="15368" width="10.140625" bestFit="1" customWidth="1"/>
    <col min="15369" max="15369" width="10.28515625" bestFit="1" customWidth="1"/>
    <col min="15370" max="15370" width="11.42578125" bestFit="1" customWidth="1"/>
    <col min="15371" max="15371" width="9.140625" customWidth="1"/>
    <col min="15615" max="15615" width="7.7109375" customWidth="1"/>
    <col min="15616" max="15616" width="10.85546875" customWidth="1"/>
    <col min="15617" max="15617" width="27.5703125" customWidth="1"/>
    <col min="15618" max="15618" width="10.28515625" customWidth="1"/>
    <col min="15619" max="15619" width="10" customWidth="1"/>
    <col min="15620" max="15620" width="17.7109375" customWidth="1"/>
    <col min="15621" max="15621" width="14.42578125" customWidth="1"/>
    <col min="15622" max="15622" width="13.28515625" customWidth="1"/>
    <col min="15623" max="15623" width="12.5703125" customWidth="1"/>
    <col min="15624" max="15624" width="10.140625" bestFit="1" customWidth="1"/>
    <col min="15625" max="15625" width="10.28515625" bestFit="1" customWidth="1"/>
    <col min="15626" max="15626" width="11.42578125" bestFit="1" customWidth="1"/>
    <col min="15627" max="15627" width="9.140625" customWidth="1"/>
    <col min="15871" max="15871" width="7.7109375" customWidth="1"/>
    <col min="15872" max="15872" width="10.85546875" customWidth="1"/>
    <col min="15873" max="15873" width="27.5703125" customWidth="1"/>
    <col min="15874" max="15874" width="10.28515625" customWidth="1"/>
    <col min="15875" max="15875" width="10" customWidth="1"/>
    <col min="15876" max="15876" width="17.7109375" customWidth="1"/>
    <col min="15877" max="15877" width="14.42578125" customWidth="1"/>
    <col min="15878" max="15878" width="13.28515625" customWidth="1"/>
    <col min="15879" max="15879" width="12.5703125" customWidth="1"/>
    <col min="15880" max="15880" width="10.140625" bestFit="1" customWidth="1"/>
    <col min="15881" max="15881" width="10.28515625" bestFit="1" customWidth="1"/>
    <col min="15882" max="15882" width="11.42578125" bestFit="1" customWidth="1"/>
    <col min="15883" max="15883" width="9.140625" customWidth="1"/>
    <col min="16127" max="16127" width="7.7109375" customWidth="1"/>
    <col min="16128" max="16128" width="10.85546875" customWidth="1"/>
    <col min="16129" max="16129" width="27.5703125" customWidth="1"/>
    <col min="16130" max="16130" width="10.28515625" customWidth="1"/>
    <col min="16131" max="16131" width="10" customWidth="1"/>
    <col min="16132" max="16132" width="17.7109375" customWidth="1"/>
    <col min="16133" max="16133" width="14.42578125" customWidth="1"/>
    <col min="16134" max="16134" width="13.28515625" customWidth="1"/>
    <col min="16135" max="16135" width="12.5703125" customWidth="1"/>
    <col min="16136" max="16136" width="10.140625" bestFit="1" customWidth="1"/>
    <col min="16137" max="16137" width="10.28515625" bestFit="1" customWidth="1"/>
    <col min="16138" max="16138" width="11.42578125" bestFit="1" customWidth="1"/>
    <col min="16139" max="16139" width="9.140625" customWidth="1"/>
  </cols>
  <sheetData>
    <row r="1" spans="1:11" ht="18.75" x14ac:dyDescent="0.3">
      <c r="A1" s="310"/>
      <c r="B1" s="309"/>
      <c r="C1" s="309"/>
      <c r="D1" s="309"/>
      <c r="E1" s="309"/>
      <c r="F1" s="309"/>
      <c r="G1" s="309"/>
      <c r="H1" s="309"/>
      <c r="I1" s="309"/>
      <c r="J1" s="309"/>
      <c r="K1" s="311"/>
    </row>
    <row r="2" spans="1:11" ht="18.75" x14ac:dyDescent="0.3">
      <c r="A2" s="310" t="s">
        <v>111</v>
      </c>
      <c r="B2" s="309"/>
      <c r="C2" s="309"/>
      <c r="D2" s="309"/>
      <c r="E2" s="309"/>
      <c r="F2" s="309"/>
      <c r="G2" s="309"/>
      <c r="H2" s="309"/>
      <c r="I2" s="309"/>
      <c r="J2" s="309"/>
      <c r="K2" s="311"/>
    </row>
    <row r="3" spans="1:11" ht="35.25" customHeight="1" x14ac:dyDescent="0.3">
      <c r="A3" s="312" t="s">
        <v>140</v>
      </c>
      <c r="B3" s="309"/>
      <c r="C3" s="309"/>
      <c r="D3" s="309"/>
      <c r="E3" s="309"/>
      <c r="F3" s="309"/>
      <c r="G3" s="309"/>
      <c r="H3" s="309"/>
      <c r="I3" s="309"/>
      <c r="J3" s="309"/>
      <c r="K3" s="311"/>
    </row>
    <row r="4" spans="1:11" ht="16.149999999999999" customHeight="1" x14ac:dyDescent="0.3">
      <c r="A4" s="135"/>
      <c r="B4" s="136"/>
      <c r="C4" s="136"/>
      <c r="D4" s="136"/>
      <c r="E4" s="136"/>
      <c r="F4" s="139"/>
      <c r="G4" s="136"/>
      <c r="H4" s="136"/>
      <c r="I4" s="140"/>
      <c r="J4" s="140"/>
      <c r="K4" s="141"/>
    </row>
    <row r="5" spans="1:11" ht="18.75" x14ac:dyDescent="0.25">
      <c r="A5" s="313" t="s">
        <v>112</v>
      </c>
      <c r="B5" s="314"/>
      <c r="C5" s="314"/>
      <c r="D5" s="314"/>
      <c r="E5" s="314"/>
      <c r="F5" s="314"/>
      <c r="G5" s="314"/>
      <c r="H5" s="314"/>
      <c r="I5" s="314"/>
      <c r="J5" s="314"/>
      <c r="K5" s="315"/>
    </row>
    <row r="6" spans="1:11" ht="19.5" thickBot="1" x14ac:dyDescent="0.35">
      <c r="A6" s="316"/>
      <c r="B6" s="317"/>
      <c r="C6" s="317"/>
      <c r="D6" s="317"/>
      <c r="E6" s="317"/>
      <c r="F6" s="317"/>
      <c r="G6" s="317"/>
      <c r="H6" s="317"/>
      <c r="I6" s="317"/>
      <c r="J6" s="317"/>
      <c r="K6" s="142"/>
    </row>
    <row r="7" spans="1:11" ht="18.75" x14ac:dyDescent="0.25">
      <c r="A7" s="308" t="s">
        <v>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1" ht="18.75" x14ac:dyDescent="0.25">
      <c r="A8" s="308" t="s">
        <v>315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1" ht="18.75" x14ac:dyDescent="0.25">
      <c r="A9" s="308" t="s">
        <v>313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1" ht="19.5" thickBot="1" x14ac:dyDescent="0.35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</row>
    <row r="11" spans="1:11" ht="18.75" x14ac:dyDescent="0.3">
      <c r="A11" s="274" t="s">
        <v>43</v>
      </c>
      <c r="B11" s="275"/>
      <c r="C11" s="275"/>
      <c r="D11" s="275"/>
      <c r="E11" s="275"/>
      <c r="F11" s="143"/>
      <c r="G11" s="274" t="s">
        <v>1</v>
      </c>
      <c r="H11" s="275"/>
      <c r="I11" s="144"/>
      <c r="J11" s="145"/>
      <c r="K11" s="146">
        <v>0.4375</v>
      </c>
    </row>
    <row r="12" spans="1:11" ht="19.5" thickBot="1" x14ac:dyDescent="0.35">
      <c r="A12" s="300" t="s">
        <v>113</v>
      </c>
      <c r="B12" s="301"/>
      <c r="C12" s="301"/>
      <c r="D12" s="301"/>
      <c r="E12" s="147"/>
      <c r="F12" s="148"/>
      <c r="G12" s="300" t="s">
        <v>2</v>
      </c>
      <c r="H12" s="301"/>
      <c r="I12" s="149"/>
      <c r="J12" s="150"/>
      <c r="K12" s="151"/>
    </row>
    <row r="13" spans="1:11" ht="5.25" customHeight="1" thickBot="1" x14ac:dyDescent="0.35">
      <c r="A13" s="152"/>
      <c r="B13" s="152"/>
      <c r="C13" s="153"/>
      <c r="D13" s="152"/>
      <c r="E13" s="302"/>
      <c r="F13" s="302"/>
      <c r="G13" s="302"/>
      <c r="H13" s="302"/>
      <c r="I13" s="302"/>
      <c r="J13" s="302"/>
      <c r="K13" s="302"/>
    </row>
    <row r="14" spans="1:11" ht="19.5" thickBot="1" x14ac:dyDescent="0.3">
      <c r="A14" s="303" t="s">
        <v>3</v>
      </c>
      <c r="B14" s="304"/>
      <c r="C14" s="304"/>
      <c r="D14" s="304"/>
      <c r="E14" s="304"/>
      <c r="F14" s="304"/>
      <c r="G14" s="305" t="s">
        <v>4</v>
      </c>
      <c r="H14" s="306"/>
      <c r="I14" s="306"/>
      <c r="J14" s="306"/>
      <c r="K14" s="307"/>
    </row>
    <row r="15" spans="1:11" ht="18.75" x14ac:dyDescent="0.3">
      <c r="A15" s="274" t="s">
        <v>5</v>
      </c>
      <c r="B15" s="275"/>
      <c r="C15" s="275"/>
      <c r="D15" s="275"/>
      <c r="E15" s="275"/>
      <c r="F15" s="275"/>
      <c r="G15" s="154" t="s">
        <v>6</v>
      </c>
      <c r="H15" s="155"/>
      <c r="I15" s="156"/>
      <c r="J15" s="155"/>
      <c r="K15" s="157"/>
    </row>
    <row r="16" spans="1:11" ht="18.75" x14ac:dyDescent="0.3">
      <c r="A16" s="158" t="s">
        <v>41</v>
      </c>
      <c r="B16" s="159"/>
      <c r="C16" s="160"/>
      <c r="D16" s="276"/>
      <c r="E16" s="276"/>
      <c r="F16" s="276"/>
      <c r="G16" s="161" t="s">
        <v>7</v>
      </c>
      <c r="H16" s="162"/>
      <c r="I16" s="163"/>
      <c r="J16" s="164"/>
      <c r="K16" s="165"/>
    </row>
    <row r="17" spans="1:11" ht="18.75" x14ac:dyDescent="0.3">
      <c r="A17" s="158" t="s">
        <v>8</v>
      </c>
      <c r="B17" s="159"/>
      <c r="C17" s="160"/>
      <c r="D17" s="160"/>
      <c r="E17" s="160"/>
      <c r="F17" s="166" t="s">
        <v>115</v>
      </c>
      <c r="G17" s="161" t="s">
        <v>9</v>
      </c>
      <c r="H17" s="162"/>
      <c r="I17" s="163"/>
      <c r="J17" s="164"/>
      <c r="K17" s="165"/>
    </row>
    <row r="18" spans="1:11" ht="18.75" x14ac:dyDescent="0.3">
      <c r="A18" s="167"/>
      <c r="B18" s="168"/>
      <c r="C18" s="168"/>
      <c r="D18" s="168"/>
      <c r="E18" s="168"/>
      <c r="F18" s="168"/>
      <c r="G18" s="154" t="s">
        <v>10</v>
      </c>
      <c r="H18" s="169"/>
      <c r="I18" s="163"/>
      <c r="J18" s="164"/>
      <c r="K18" s="165"/>
    </row>
    <row r="19" spans="1:11" ht="18.75" x14ac:dyDescent="0.3">
      <c r="A19" s="170" t="s">
        <v>11</v>
      </c>
      <c r="B19" s="160"/>
      <c r="C19" s="160"/>
      <c r="D19" s="160"/>
      <c r="E19" s="160"/>
      <c r="F19" s="166" t="s">
        <v>114</v>
      </c>
      <c r="G19" s="171" t="s">
        <v>12</v>
      </c>
      <c r="H19" s="163"/>
      <c r="I19" s="163"/>
      <c r="J19" s="164"/>
      <c r="K19" s="172"/>
    </row>
    <row r="20" spans="1:11" ht="19.5" thickBot="1" x14ac:dyDescent="0.35">
      <c r="A20" s="173"/>
      <c r="B20" s="174"/>
      <c r="C20" s="174"/>
      <c r="D20" s="174"/>
      <c r="E20" s="174"/>
      <c r="F20" s="175"/>
      <c r="G20" s="176" t="s">
        <v>13</v>
      </c>
      <c r="H20" s="177"/>
      <c r="I20" s="177"/>
      <c r="J20" s="178"/>
      <c r="K20" s="179"/>
    </row>
    <row r="21" spans="1:11" ht="25.9" customHeight="1" thickBot="1" x14ac:dyDescent="0.35">
      <c r="A21" s="277" t="s">
        <v>195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s="202" customFormat="1" ht="45.75" customHeight="1" thickBot="1" x14ac:dyDescent="0.3">
      <c r="A22" s="74" t="s">
        <v>14</v>
      </c>
      <c r="B22" s="75" t="s">
        <v>15</v>
      </c>
      <c r="C22" s="76" t="s">
        <v>16</v>
      </c>
      <c r="D22" s="75" t="s">
        <v>17</v>
      </c>
      <c r="E22" s="75" t="s">
        <v>18</v>
      </c>
      <c r="F22" s="76" t="s">
        <v>19</v>
      </c>
      <c r="G22" s="76" t="s">
        <v>63</v>
      </c>
      <c r="H22" s="75" t="s">
        <v>64</v>
      </c>
      <c r="I22" s="76" t="s">
        <v>20</v>
      </c>
      <c r="J22" s="75" t="s">
        <v>21</v>
      </c>
      <c r="K22" s="77" t="s">
        <v>53</v>
      </c>
    </row>
    <row r="23" spans="1:11" ht="18.75" x14ac:dyDescent="0.3">
      <c r="A23" s="78" t="s">
        <v>89</v>
      </c>
      <c r="B23" s="79" t="s">
        <v>98</v>
      </c>
      <c r="C23" s="80" t="s">
        <v>192</v>
      </c>
      <c r="D23" s="101">
        <v>2013</v>
      </c>
      <c r="E23" s="81"/>
      <c r="F23" s="82" t="s">
        <v>66</v>
      </c>
      <c r="G23" s="83">
        <v>1.736111111111111E-3</v>
      </c>
      <c r="H23" s="83">
        <v>7.106481481481481E-3</v>
      </c>
      <c r="I23" s="84">
        <f t="shared" ref="I23:I39" si="0">H23-G23</f>
        <v>5.37037037037037E-3</v>
      </c>
      <c r="J23" s="85"/>
      <c r="K23" s="86">
        <v>25</v>
      </c>
    </row>
    <row r="24" spans="1:11" ht="18.75" x14ac:dyDescent="0.3">
      <c r="A24" s="87" t="s">
        <v>90</v>
      </c>
      <c r="B24" s="88" t="s">
        <v>91</v>
      </c>
      <c r="C24" s="89" t="s">
        <v>322</v>
      </c>
      <c r="D24" s="102">
        <v>2012</v>
      </c>
      <c r="E24" s="90"/>
      <c r="F24" s="91" t="s">
        <v>126</v>
      </c>
      <c r="G24" s="83">
        <v>5.2083333333333333E-4</v>
      </c>
      <c r="H24" s="83">
        <v>6.0185185185185177E-3</v>
      </c>
      <c r="I24" s="84">
        <f t="shared" si="0"/>
        <v>5.4976851851851844E-3</v>
      </c>
      <c r="J24" s="94"/>
      <c r="K24" s="95">
        <v>22</v>
      </c>
    </row>
    <row r="25" spans="1:11" ht="18.75" x14ac:dyDescent="0.3">
      <c r="A25" s="87" t="s">
        <v>91</v>
      </c>
      <c r="B25" s="88" t="s">
        <v>100</v>
      </c>
      <c r="C25" s="89" t="s">
        <v>116</v>
      </c>
      <c r="D25" s="102">
        <v>2012</v>
      </c>
      <c r="E25" s="90"/>
      <c r="F25" s="91" t="s">
        <v>40</v>
      </c>
      <c r="G25" s="83">
        <v>2.0833333333333333E-3</v>
      </c>
      <c r="H25" s="83">
        <v>7.8935185185185185E-3</v>
      </c>
      <c r="I25" s="84">
        <f t="shared" si="0"/>
        <v>5.8101851851851856E-3</v>
      </c>
      <c r="J25" s="94"/>
      <c r="K25" s="95">
        <v>20</v>
      </c>
    </row>
    <row r="26" spans="1:11" ht="18.75" x14ac:dyDescent="0.3">
      <c r="A26" s="116" t="s">
        <v>92</v>
      </c>
      <c r="B26" s="107" t="s">
        <v>96</v>
      </c>
      <c r="C26" s="108" t="s">
        <v>125</v>
      </c>
      <c r="D26" s="118">
        <v>2012</v>
      </c>
      <c r="E26" s="109"/>
      <c r="F26" s="110" t="s">
        <v>65</v>
      </c>
      <c r="G26" s="83">
        <v>1.3888888888888889E-3</v>
      </c>
      <c r="H26" s="83">
        <v>7.8125E-3</v>
      </c>
      <c r="I26" s="84">
        <f t="shared" si="0"/>
        <v>6.4236111111111108E-3</v>
      </c>
      <c r="J26" s="111"/>
      <c r="K26" s="112">
        <v>18</v>
      </c>
    </row>
    <row r="27" spans="1:11" ht="18.75" x14ac:dyDescent="0.3">
      <c r="A27" s="116" t="s">
        <v>93</v>
      </c>
      <c r="B27" s="107" t="s">
        <v>101</v>
      </c>
      <c r="C27" s="108" t="s">
        <v>121</v>
      </c>
      <c r="D27" s="118">
        <v>2012</v>
      </c>
      <c r="E27" s="109"/>
      <c r="F27" s="110" t="s">
        <v>68</v>
      </c>
      <c r="G27" s="83">
        <v>2.2569444444444447E-3</v>
      </c>
      <c r="H27" s="83">
        <v>8.8078703703703704E-3</v>
      </c>
      <c r="I27" s="84">
        <f t="shared" si="0"/>
        <v>6.5509259259259253E-3</v>
      </c>
      <c r="J27" s="111"/>
      <c r="K27" s="112">
        <v>16</v>
      </c>
    </row>
    <row r="28" spans="1:11" ht="18.75" x14ac:dyDescent="0.3">
      <c r="A28" s="116" t="s">
        <v>94</v>
      </c>
      <c r="B28" s="107" t="s">
        <v>99</v>
      </c>
      <c r="C28" s="108" t="s">
        <v>117</v>
      </c>
      <c r="D28" s="118">
        <v>2013</v>
      </c>
      <c r="E28" s="109"/>
      <c r="F28" s="110" t="s">
        <v>40</v>
      </c>
      <c r="G28" s="83">
        <v>1.9097222222222222E-3</v>
      </c>
      <c r="H28" s="83">
        <v>8.5300925925925926E-3</v>
      </c>
      <c r="I28" s="84">
        <f t="shared" si="0"/>
        <v>6.6203703703703702E-3</v>
      </c>
      <c r="J28" s="111"/>
      <c r="K28" s="112">
        <v>14</v>
      </c>
    </row>
    <row r="29" spans="1:11" ht="18.75" x14ac:dyDescent="0.3">
      <c r="A29" s="116" t="s">
        <v>95</v>
      </c>
      <c r="B29" s="107" t="s">
        <v>239</v>
      </c>
      <c r="C29" s="224" t="s">
        <v>144</v>
      </c>
      <c r="D29" s="225">
        <v>2012</v>
      </c>
      <c r="E29" s="121"/>
      <c r="F29" s="110" t="s">
        <v>67</v>
      </c>
      <c r="G29" s="83">
        <v>2.9513888888888888E-3</v>
      </c>
      <c r="H29" s="83">
        <v>9.7916666666666655E-3</v>
      </c>
      <c r="I29" s="105">
        <f t="shared" si="0"/>
        <v>6.8402777777777767E-3</v>
      </c>
      <c r="J29" s="111"/>
      <c r="K29" s="112">
        <v>12</v>
      </c>
    </row>
    <row r="30" spans="1:11" ht="18.75" x14ac:dyDescent="0.3">
      <c r="A30" s="116" t="s">
        <v>96</v>
      </c>
      <c r="B30" s="107" t="s">
        <v>90</v>
      </c>
      <c r="C30" s="108" t="s">
        <v>123</v>
      </c>
      <c r="D30" s="118">
        <v>2012</v>
      </c>
      <c r="E30" s="109"/>
      <c r="F30" s="110" t="s">
        <v>68</v>
      </c>
      <c r="G30" s="83">
        <v>3.4722222222222224E-4</v>
      </c>
      <c r="H30" s="83">
        <v>7.2916666666666659E-3</v>
      </c>
      <c r="I30" s="84">
        <f t="shared" si="0"/>
        <v>6.9444444444444441E-3</v>
      </c>
      <c r="J30" s="111"/>
      <c r="K30" s="112">
        <v>10</v>
      </c>
    </row>
    <row r="31" spans="1:11" ht="18.75" x14ac:dyDescent="0.3">
      <c r="A31" s="116" t="s">
        <v>97</v>
      </c>
      <c r="B31" s="107" t="s">
        <v>97</v>
      </c>
      <c r="C31" s="108" t="s">
        <v>120</v>
      </c>
      <c r="D31" s="118">
        <v>2013</v>
      </c>
      <c r="E31" s="109"/>
      <c r="F31" s="110" t="s">
        <v>66</v>
      </c>
      <c r="G31" s="83">
        <v>1.5624999999999999E-3</v>
      </c>
      <c r="H31" s="83">
        <v>8.9814814814814809E-3</v>
      </c>
      <c r="I31" s="84">
        <f t="shared" si="0"/>
        <v>7.4189814814814813E-3</v>
      </c>
      <c r="J31" s="111"/>
      <c r="K31" s="112">
        <v>8</v>
      </c>
    </row>
    <row r="32" spans="1:11" ht="18.75" x14ac:dyDescent="0.3">
      <c r="A32" s="116" t="s">
        <v>98</v>
      </c>
      <c r="B32" s="107" t="s">
        <v>89</v>
      </c>
      <c r="C32" s="108" t="s">
        <v>122</v>
      </c>
      <c r="D32" s="118">
        <v>2013</v>
      </c>
      <c r="E32" s="109"/>
      <c r="F32" s="110" t="s">
        <v>68</v>
      </c>
      <c r="G32" s="83">
        <v>1.7361111111111112E-4</v>
      </c>
      <c r="H32" s="83">
        <v>7.6157407407407415E-3</v>
      </c>
      <c r="I32" s="84">
        <f t="shared" si="0"/>
        <v>7.4421296296296301E-3</v>
      </c>
      <c r="J32" s="111"/>
      <c r="K32" s="112">
        <v>6</v>
      </c>
    </row>
    <row r="33" spans="1:11" ht="18.75" x14ac:dyDescent="0.3">
      <c r="A33" s="116" t="s">
        <v>99</v>
      </c>
      <c r="B33" s="107" t="s">
        <v>92</v>
      </c>
      <c r="C33" s="108" t="s">
        <v>124</v>
      </c>
      <c r="D33" s="118">
        <v>2013</v>
      </c>
      <c r="E33" s="109"/>
      <c r="F33" s="110" t="s">
        <v>65</v>
      </c>
      <c r="G33" s="83">
        <v>6.9444444444444447E-4</v>
      </c>
      <c r="H33" s="83">
        <v>8.9699074074074073E-3</v>
      </c>
      <c r="I33" s="84">
        <f t="shared" si="0"/>
        <v>8.2754629629629636E-3</v>
      </c>
      <c r="J33" s="111"/>
      <c r="K33" s="112">
        <v>5</v>
      </c>
    </row>
    <row r="34" spans="1:11" ht="18.75" x14ac:dyDescent="0.3">
      <c r="A34" s="116" t="s">
        <v>100</v>
      </c>
      <c r="B34" s="107" t="s">
        <v>94</v>
      </c>
      <c r="C34" s="108" t="s">
        <v>118</v>
      </c>
      <c r="D34" s="118">
        <v>2013</v>
      </c>
      <c r="E34" s="109"/>
      <c r="F34" s="110" t="s">
        <v>40</v>
      </c>
      <c r="G34" s="83">
        <v>1.0416666666666667E-3</v>
      </c>
      <c r="H34" s="83">
        <v>9.4212962962962957E-3</v>
      </c>
      <c r="I34" s="84">
        <f t="shared" si="0"/>
        <v>8.3796296296296292E-3</v>
      </c>
      <c r="J34" s="111"/>
      <c r="K34" s="112">
        <v>4</v>
      </c>
    </row>
    <row r="35" spans="1:11" ht="18.75" x14ac:dyDescent="0.3">
      <c r="A35" s="116" t="s">
        <v>101</v>
      </c>
      <c r="B35" s="107" t="s">
        <v>104</v>
      </c>
      <c r="C35" s="108" t="s">
        <v>308</v>
      </c>
      <c r="D35" s="118">
        <v>2013</v>
      </c>
      <c r="E35" s="109"/>
      <c r="F35" s="110" t="s">
        <v>68</v>
      </c>
      <c r="G35" s="83">
        <v>2.7777777777777779E-3</v>
      </c>
      <c r="H35" s="83">
        <v>1.1423611111111112E-2</v>
      </c>
      <c r="I35" s="84">
        <f t="shared" si="0"/>
        <v>8.6458333333333335E-3</v>
      </c>
      <c r="J35" s="111"/>
      <c r="K35" s="112">
        <v>3</v>
      </c>
    </row>
    <row r="36" spans="1:11" ht="18.75" x14ac:dyDescent="0.3">
      <c r="A36" s="116" t="s">
        <v>102</v>
      </c>
      <c r="B36" s="107" t="s">
        <v>93</v>
      </c>
      <c r="C36" s="108" t="s">
        <v>119</v>
      </c>
      <c r="D36" s="118">
        <v>2013</v>
      </c>
      <c r="E36" s="109"/>
      <c r="F36" s="110" t="s">
        <v>66</v>
      </c>
      <c r="G36" s="83">
        <v>8.6805555555555551E-4</v>
      </c>
      <c r="H36" s="83">
        <v>1.1307870370370371E-2</v>
      </c>
      <c r="I36" s="84">
        <f t="shared" si="0"/>
        <v>1.0439814814814815E-2</v>
      </c>
      <c r="J36" s="111"/>
      <c r="K36" s="112">
        <v>2</v>
      </c>
    </row>
    <row r="37" spans="1:11" ht="18.75" x14ac:dyDescent="0.3">
      <c r="A37" s="116" t="s">
        <v>103</v>
      </c>
      <c r="B37" s="107" t="s">
        <v>102</v>
      </c>
      <c r="C37" s="117" t="s">
        <v>194</v>
      </c>
      <c r="D37" s="180">
        <v>2013</v>
      </c>
      <c r="E37" s="181"/>
      <c r="F37" s="117" t="s">
        <v>40</v>
      </c>
      <c r="G37" s="83">
        <v>2.4305555555555556E-3</v>
      </c>
      <c r="H37" s="83">
        <v>1.2951388888888887E-2</v>
      </c>
      <c r="I37" s="84">
        <f t="shared" si="0"/>
        <v>1.0520833333333332E-2</v>
      </c>
      <c r="J37" s="111"/>
      <c r="K37" s="182">
        <v>1</v>
      </c>
    </row>
    <row r="38" spans="1:11" ht="18.75" x14ac:dyDescent="0.3">
      <c r="A38" s="116" t="s">
        <v>104</v>
      </c>
      <c r="B38" s="107" t="s">
        <v>103</v>
      </c>
      <c r="C38" s="108" t="s">
        <v>193</v>
      </c>
      <c r="D38" s="118">
        <v>2013</v>
      </c>
      <c r="E38" s="109"/>
      <c r="F38" s="110" t="s">
        <v>40</v>
      </c>
      <c r="G38" s="83">
        <v>2.6041666666666665E-3</v>
      </c>
      <c r="H38" s="83">
        <v>1.3680555555555555E-2</v>
      </c>
      <c r="I38" s="84">
        <f t="shared" si="0"/>
        <v>1.1076388888888889E-2</v>
      </c>
      <c r="J38" s="111"/>
      <c r="K38" s="182"/>
    </row>
    <row r="39" spans="1:11" ht="19.5" thickBot="1" x14ac:dyDescent="0.35">
      <c r="A39" s="116" t="s">
        <v>105</v>
      </c>
      <c r="B39" s="88" t="s">
        <v>95</v>
      </c>
      <c r="C39" s="89" t="s">
        <v>226</v>
      </c>
      <c r="D39" s="102">
        <v>2012</v>
      </c>
      <c r="E39" s="90"/>
      <c r="F39" s="91" t="s">
        <v>40</v>
      </c>
      <c r="G39" s="83">
        <v>1.2152777777777778E-3</v>
      </c>
      <c r="H39" s="83">
        <v>1.2766203703703703E-2</v>
      </c>
      <c r="I39" s="84">
        <f t="shared" si="0"/>
        <v>1.1550925925925926E-2</v>
      </c>
      <c r="J39" s="111"/>
      <c r="K39" s="182"/>
    </row>
    <row r="40" spans="1:11" ht="19.5" thickBot="1" x14ac:dyDescent="0.3">
      <c r="A40" s="279" t="s">
        <v>221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1"/>
    </row>
    <row r="41" spans="1:11" ht="32.25" thickBot="1" x14ac:dyDescent="0.3">
      <c r="A41" s="74" t="s">
        <v>14</v>
      </c>
      <c r="B41" s="75" t="s">
        <v>15</v>
      </c>
      <c r="C41" s="76" t="s">
        <v>16</v>
      </c>
      <c r="D41" s="75" t="s">
        <v>17</v>
      </c>
      <c r="E41" s="75" t="s">
        <v>18</v>
      </c>
      <c r="F41" s="76" t="s">
        <v>19</v>
      </c>
      <c r="G41" s="76" t="s">
        <v>63</v>
      </c>
      <c r="H41" s="75" t="s">
        <v>64</v>
      </c>
      <c r="I41" s="76" t="s">
        <v>20</v>
      </c>
      <c r="J41" s="75" t="s">
        <v>21</v>
      </c>
      <c r="K41" s="77" t="s">
        <v>53</v>
      </c>
    </row>
    <row r="42" spans="1:11" ht="18.75" x14ac:dyDescent="0.3">
      <c r="A42" s="79" t="s">
        <v>89</v>
      </c>
      <c r="B42" s="79" t="s">
        <v>237</v>
      </c>
      <c r="C42" s="89" t="s">
        <v>150</v>
      </c>
      <c r="D42" s="90">
        <v>2011</v>
      </c>
      <c r="E42" s="90"/>
      <c r="F42" s="91" t="s">
        <v>68</v>
      </c>
      <c r="G42" s="83">
        <v>3.645833333333333E-3</v>
      </c>
      <c r="H42" s="83">
        <v>8.3101851851851861E-3</v>
      </c>
      <c r="I42" s="105">
        <f t="shared" ref="I42:I54" si="1">H42-G42</f>
        <v>4.6643518518518536E-3</v>
      </c>
      <c r="K42" s="86">
        <v>25</v>
      </c>
    </row>
    <row r="43" spans="1:11" ht="18.75" x14ac:dyDescent="0.3">
      <c r="A43" s="88" t="s">
        <v>90</v>
      </c>
      <c r="B43" s="88" t="s">
        <v>236</v>
      </c>
      <c r="C43" s="89" t="s">
        <v>152</v>
      </c>
      <c r="D43" s="90">
        <v>2010</v>
      </c>
      <c r="E43" s="90"/>
      <c r="F43" s="91" t="s">
        <v>68</v>
      </c>
      <c r="G43" s="83">
        <v>3.472222222222222E-3</v>
      </c>
      <c r="H43" s="83">
        <v>8.3217592592592596E-3</v>
      </c>
      <c r="I43" s="105">
        <f t="shared" si="1"/>
        <v>4.8495370370370376E-3</v>
      </c>
      <c r="J43" s="94"/>
      <c r="K43" s="95">
        <v>22</v>
      </c>
    </row>
    <row r="44" spans="1:11" ht="18.75" x14ac:dyDescent="0.3">
      <c r="A44" s="88" t="s">
        <v>91</v>
      </c>
      <c r="B44" s="88" t="s">
        <v>238</v>
      </c>
      <c r="C44" s="89" t="s">
        <v>141</v>
      </c>
      <c r="D44" s="90">
        <v>2010</v>
      </c>
      <c r="E44" s="90"/>
      <c r="F44" s="91" t="s">
        <v>66</v>
      </c>
      <c r="G44" s="83">
        <v>3.8194444444444443E-3</v>
      </c>
      <c r="H44" s="83">
        <v>8.6805555555555559E-3</v>
      </c>
      <c r="I44" s="105">
        <f t="shared" si="1"/>
        <v>4.8611111111111112E-3</v>
      </c>
      <c r="J44" s="94"/>
      <c r="K44" s="95">
        <v>20</v>
      </c>
    </row>
    <row r="45" spans="1:11" ht="18.75" x14ac:dyDescent="0.3">
      <c r="A45" s="88" t="s">
        <v>92</v>
      </c>
      <c r="B45" s="79" t="s">
        <v>242</v>
      </c>
      <c r="C45" s="92" t="s">
        <v>143</v>
      </c>
      <c r="D45" s="98">
        <v>2010</v>
      </c>
      <c r="E45" s="98"/>
      <c r="F45" s="91" t="s">
        <v>40</v>
      </c>
      <c r="G45" s="83">
        <v>4.5138888888888893E-3</v>
      </c>
      <c r="H45" s="83">
        <v>9.4097222222222238E-3</v>
      </c>
      <c r="I45" s="105">
        <f t="shared" si="1"/>
        <v>4.8958333333333345E-3</v>
      </c>
      <c r="J45" s="94"/>
      <c r="K45" s="112">
        <v>18</v>
      </c>
    </row>
    <row r="46" spans="1:11" ht="18.75" x14ac:dyDescent="0.3">
      <c r="A46" s="88" t="s">
        <v>92</v>
      </c>
      <c r="B46" s="88" t="s">
        <v>227</v>
      </c>
      <c r="C46" s="89" t="s">
        <v>142</v>
      </c>
      <c r="D46" s="90">
        <v>2010</v>
      </c>
      <c r="E46" s="90"/>
      <c r="F46" s="91" t="s">
        <v>40</v>
      </c>
      <c r="G46" s="83">
        <v>4.6874999999999998E-3</v>
      </c>
      <c r="H46" s="83">
        <v>9.5833333333333343E-3</v>
      </c>
      <c r="I46" s="105">
        <f t="shared" si="1"/>
        <v>4.8958333333333345E-3</v>
      </c>
      <c r="J46" s="94"/>
      <c r="K46" s="112">
        <v>18</v>
      </c>
    </row>
    <row r="47" spans="1:11" ht="18.75" x14ac:dyDescent="0.3">
      <c r="A47" s="88" t="s">
        <v>94</v>
      </c>
      <c r="B47" s="88" t="s">
        <v>106</v>
      </c>
      <c r="C47" s="89" t="s">
        <v>149</v>
      </c>
      <c r="D47" s="90">
        <v>2010</v>
      </c>
      <c r="E47" s="90"/>
      <c r="F47" s="91" t="s">
        <v>68</v>
      </c>
      <c r="G47" s="83">
        <v>3.1249999999999997E-3</v>
      </c>
      <c r="H47" s="83">
        <v>8.4722222222222213E-3</v>
      </c>
      <c r="I47" s="105">
        <f t="shared" si="1"/>
        <v>5.347222222222222E-3</v>
      </c>
      <c r="J47" s="94"/>
      <c r="K47" s="112">
        <v>14</v>
      </c>
    </row>
    <row r="48" spans="1:11" ht="18.75" x14ac:dyDescent="0.3">
      <c r="A48" s="88" t="s">
        <v>95</v>
      </c>
      <c r="B48" s="88" t="s">
        <v>245</v>
      </c>
      <c r="C48" s="108" t="s">
        <v>151</v>
      </c>
      <c r="D48" s="109">
        <v>2010</v>
      </c>
      <c r="E48" s="109"/>
      <c r="F48" s="110" t="s">
        <v>68</v>
      </c>
      <c r="G48" s="83">
        <v>5.208333333333333E-3</v>
      </c>
      <c r="H48" s="83">
        <v>1.087962962962963E-2</v>
      </c>
      <c r="I48" s="105">
        <f t="shared" si="1"/>
        <v>5.6712962962962967E-3</v>
      </c>
      <c r="J48" s="94"/>
      <c r="K48" s="112">
        <v>12</v>
      </c>
    </row>
    <row r="49" spans="1:11" ht="18.75" x14ac:dyDescent="0.3">
      <c r="A49" s="88" t="s">
        <v>96</v>
      </c>
      <c r="B49" s="88" t="s">
        <v>241</v>
      </c>
      <c r="C49" s="108" t="s">
        <v>148</v>
      </c>
      <c r="D49" s="109">
        <v>2010</v>
      </c>
      <c r="E49" s="109"/>
      <c r="F49" s="110" t="s">
        <v>68</v>
      </c>
      <c r="G49" s="83">
        <v>4.340277777777778E-3</v>
      </c>
      <c r="H49" s="83">
        <v>1.0381944444444444E-2</v>
      </c>
      <c r="I49" s="105">
        <f t="shared" si="1"/>
        <v>6.0416666666666657E-3</v>
      </c>
      <c r="J49" s="94"/>
      <c r="K49" s="112">
        <v>10</v>
      </c>
    </row>
    <row r="50" spans="1:11" ht="18.75" x14ac:dyDescent="0.3">
      <c r="A50" s="107" t="s">
        <v>97</v>
      </c>
      <c r="B50" s="79" t="s">
        <v>240</v>
      </c>
      <c r="C50" s="108" t="s">
        <v>146</v>
      </c>
      <c r="D50" s="121">
        <v>2011</v>
      </c>
      <c r="E50" s="121"/>
      <c r="F50" s="110" t="s">
        <v>67</v>
      </c>
      <c r="G50" s="83">
        <v>4.1666666666666666E-3</v>
      </c>
      <c r="H50" s="83">
        <v>1.0324074074074074E-2</v>
      </c>
      <c r="I50" s="105">
        <f t="shared" si="1"/>
        <v>6.1574074074074074E-3</v>
      </c>
      <c r="J50" s="111"/>
      <c r="K50" s="112">
        <v>8</v>
      </c>
    </row>
    <row r="51" spans="1:11" ht="18.75" x14ac:dyDescent="0.3">
      <c r="A51" s="107" t="s">
        <v>98</v>
      </c>
      <c r="B51" s="88" t="s">
        <v>235</v>
      </c>
      <c r="C51" s="110" t="s">
        <v>145</v>
      </c>
      <c r="D51" s="113">
        <v>2010</v>
      </c>
      <c r="E51" s="113"/>
      <c r="F51" s="110" t="s">
        <v>67</v>
      </c>
      <c r="G51" s="83">
        <v>3.2986111111111111E-3</v>
      </c>
      <c r="H51" s="83">
        <v>9.8726851851851857E-3</v>
      </c>
      <c r="I51" s="105">
        <f t="shared" si="1"/>
        <v>6.5740740740740742E-3</v>
      </c>
      <c r="J51" s="111"/>
      <c r="K51" s="112">
        <v>6</v>
      </c>
    </row>
    <row r="52" spans="1:11" ht="18.75" x14ac:dyDescent="0.3">
      <c r="A52" s="107" t="s">
        <v>99</v>
      </c>
      <c r="B52" s="88" t="s">
        <v>105</v>
      </c>
      <c r="C52" s="108" t="s">
        <v>147</v>
      </c>
      <c r="D52" s="109">
        <v>2010</v>
      </c>
      <c r="E52" s="109"/>
      <c r="F52" s="110" t="s">
        <v>65</v>
      </c>
      <c r="G52" s="83">
        <v>2.9513888888888888E-3</v>
      </c>
      <c r="H52" s="83">
        <v>1.252314814814815E-2</v>
      </c>
      <c r="I52" s="105">
        <f t="shared" si="1"/>
        <v>9.5717592592592608E-3</v>
      </c>
      <c r="J52" s="111"/>
      <c r="K52" s="112">
        <v>5</v>
      </c>
    </row>
    <row r="53" spans="1:11" ht="18.75" x14ac:dyDescent="0.3">
      <c r="A53" s="107"/>
      <c r="B53" s="88" t="s">
        <v>244</v>
      </c>
      <c r="C53" s="89" t="s">
        <v>153</v>
      </c>
      <c r="D53" s="90">
        <v>2010</v>
      </c>
      <c r="E53" s="90"/>
      <c r="F53" s="91" t="s">
        <v>126</v>
      </c>
      <c r="G53" s="83">
        <v>5.0347222222222225E-3</v>
      </c>
      <c r="H53" s="83">
        <v>9.571759259259259E-3</v>
      </c>
      <c r="I53" s="105">
        <f t="shared" si="1"/>
        <v>4.5370370370370365E-3</v>
      </c>
      <c r="J53" s="111"/>
      <c r="K53" s="112"/>
    </row>
    <row r="54" spans="1:11" ht="19.5" thickBot="1" x14ac:dyDescent="0.35">
      <c r="A54" s="107"/>
      <c r="B54" s="79" t="s">
        <v>243</v>
      </c>
      <c r="C54" s="108" t="s">
        <v>154</v>
      </c>
      <c r="D54" s="109">
        <v>2010</v>
      </c>
      <c r="E54" s="109"/>
      <c r="F54" s="110" t="s">
        <v>126</v>
      </c>
      <c r="G54" s="83">
        <v>4.8611111111111112E-3</v>
      </c>
      <c r="H54" s="83">
        <v>1.0266203703703703E-2</v>
      </c>
      <c r="I54" s="105">
        <f t="shared" si="1"/>
        <v>5.4050925925925915E-3</v>
      </c>
      <c r="J54" s="111"/>
      <c r="K54" s="112"/>
    </row>
    <row r="55" spans="1:11" ht="19.5" thickBot="1" x14ac:dyDescent="0.3">
      <c r="A55" s="282" t="s">
        <v>22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4"/>
    </row>
    <row r="56" spans="1:11" ht="19.5" thickBot="1" x14ac:dyDescent="0.35">
      <c r="A56" s="183"/>
      <c r="B56" s="184"/>
      <c r="C56" s="185"/>
      <c r="D56" s="184"/>
      <c r="E56" s="184"/>
      <c r="F56" s="186"/>
      <c r="G56" s="187"/>
      <c r="H56" s="188"/>
      <c r="I56" s="189"/>
      <c r="J56" s="190"/>
      <c r="K56" s="191"/>
    </row>
    <row r="57" spans="1:11" ht="19.5" thickBot="1" x14ac:dyDescent="0.35">
      <c r="A57" s="285" t="s">
        <v>23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7"/>
    </row>
    <row r="58" spans="1:11" ht="19.5" thickBot="1" x14ac:dyDescent="0.35">
      <c r="A58" s="192"/>
      <c r="B58" s="193"/>
      <c r="C58" s="194"/>
      <c r="D58" s="195"/>
      <c r="E58" s="196"/>
      <c r="F58" s="194"/>
      <c r="G58" s="197"/>
      <c r="H58" s="198"/>
      <c r="I58" s="199"/>
      <c r="J58" s="200"/>
      <c r="K58" s="201"/>
    </row>
    <row r="59" spans="1:11" ht="17.45" customHeight="1" x14ac:dyDescent="0.25">
      <c r="A59" s="288" t="s">
        <v>24</v>
      </c>
      <c r="B59" s="289"/>
      <c r="C59" s="289"/>
      <c r="D59" s="289"/>
      <c r="E59" s="289"/>
      <c r="F59" s="290"/>
      <c r="G59" s="291" t="s">
        <v>25</v>
      </c>
      <c r="H59" s="292"/>
      <c r="I59" s="292"/>
      <c r="J59" s="292"/>
      <c r="K59" s="293"/>
    </row>
    <row r="60" spans="1:11" ht="18.75" x14ac:dyDescent="0.3">
      <c r="A60" s="294" t="s">
        <v>26</v>
      </c>
      <c r="B60" s="295"/>
      <c r="C60" s="295"/>
      <c r="D60" s="295"/>
      <c r="E60" s="295"/>
      <c r="F60" s="296"/>
      <c r="G60" s="297" t="s">
        <v>27</v>
      </c>
      <c r="H60" s="298"/>
      <c r="I60" s="298"/>
      <c r="J60" s="298"/>
      <c r="K60" s="299"/>
    </row>
    <row r="61" spans="1:11" ht="18.75" x14ac:dyDescent="0.3">
      <c r="A61" s="270" t="s">
        <v>45</v>
      </c>
      <c r="B61" s="271"/>
      <c r="C61" s="271"/>
      <c r="D61" s="271"/>
      <c r="E61" s="271"/>
      <c r="F61" s="272"/>
      <c r="G61" s="273" t="s">
        <v>109</v>
      </c>
      <c r="H61" s="271"/>
      <c r="I61" s="271"/>
      <c r="J61" s="271"/>
      <c r="K61" s="272"/>
    </row>
    <row r="62" spans="1:11" ht="19.5" thickBot="1" x14ac:dyDescent="0.35">
      <c r="A62" s="255"/>
      <c r="B62" s="256"/>
      <c r="C62" s="256"/>
      <c r="D62" s="256"/>
      <c r="E62" s="256"/>
      <c r="F62" s="257"/>
      <c r="G62" s="258"/>
      <c r="H62" s="259"/>
      <c r="I62" s="259"/>
      <c r="J62" s="259"/>
      <c r="K62" s="260"/>
    </row>
    <row r="63" spans="1:11" ht="19.5" thickBot="1" x14ac:dyDescent="0.3">
      <c r="A63" s="261" t="s">
        <v>28</v>
      </c>
      <c r="B63" s="262"/>
      <c r="C63" s="262"/>
      <c r="D63" s="262"/>
      <c r="E63" s="262"/>
      <c r="F63" s="263"/>
      <c r="G63" s="264" t="s">
        <v>29</v>
      </c>
      <c r="H63" s="265"/>
      <c r="I63" s="265"/>
      <c r="J63" s="265"/>
      <c r="K63" s="266"/>
    </row>
    <row r="64" spans="1:11" ht="34.9" customHeight="1" thickBot="1" x14ac:dyDescent="0.35">
      <c r="A64" s="267"/>
      <c r="B64" s="268"/>
      <c r="C64" s="268"/>
      <c r="D64" s="268"/>
      <c r="E64" s="268"/>
      <c r="F64" s="269"/>
      <c r="G64" s="267"/>
      <c r="H64" s="268"/>
      <c r="I64" s="268"/>
      <c r="J64" s="268"/>
      <c r="K64" s="269"/>
    </row>
    <row r="65" spans="1:11" ht="19.5" thickBot="1" x14ac:dyDescent="0.35">
      <c r="A65" s="252" t="s">
        <v>138</v>
      </c>
      <c r="B65" s="253"/>
      <c r="C65" s="253"/>
      <c r="D65" s="253"/>
      <c r="E65" s="253"/>
      <c r="F65" s="254"/>
      <c r="G65" s="252" t="s">
        <v>139</v>
      </c>
      <c r="H65" s="253"/>
      <c r="I65" s="253"/>
      <c r="J65" s="253"/>
      <c r="K65" s="254"/>
    </row>
    <row r="66" spans="1:11" ht="18.75" x14ac:dyDescent="0.3">
      <c r="A66" s="203"/>
      <c r="B66" s="203"/>
      <c r="C66" s="204"/>
      <c r="D66" s="203"/>
      <c r="E66" s="203"/>
      <c r="F66" s="205"/>
      <c r="G66" s="203"/>
      <c r="H66" s="203"/>
      <c r="I66" s="203"/>
      <c r="J66" s="206"/>
      <c r="K66" s="203"/>
    </row>
    <row r="67" spans="1:11" ht="18.75" x14ac:dyDescent="0.3">
      <c r="A67" s="203"/>
      <c r="B67" s="203"/>
      <c r="C67" s="204"/>
      <c r="D67" s="203"/>
      <c r="E67" s="203"/>
      <c r="F67" s="205"/>
      <c r="G67" s="203"/>
      <c r="H67" s="203"/>
      <c r="I67" s="203"/>
      <c r="J67" s="206"/>
      <c r="K67" s="203"/>
    </row>
  </sheetData>
  <sheetProtection selectLockedCells="1" selectUnlockedCells="1"/>
  <sortState ref="B42:I54">
    <sortCondition ref="I42:I54"/>
  </sortState>
  <mergeCells count="36">
    <mergeCell ref="A7:K7"/>
    <mergeCell ref="A1:K1"/>
    <mergeCell ref="A2:K2"/>
    <mergeCell ref="A3:K3"/>
    <mergeCell ref="A5:K5"/>
    <mergeCell ref="A6:J6"/>
    <mergeCell ref="A8:K8"/>
    <mergeCell ref="A9:K9"/>
    <mergeCell ref="A10:K10"/>
    <mergeCell ref="A11:E11"/>
    <mergeCell ref="G11:H11"/>
    <mergeCell ref="A12:D12"/>
    <mergeCell ref="G12:H12"/>
    <mergeCell ref="E13:K13"/>
    <mergeCell ref="A14:F14"/>
    <mergeCell ref="G14:K14"/>
    <mergeCell ref="A61:F61"/>
    <mergeCell ref="G61:K61"/>
    <mergeCell ref="A15:F15"/>
    <mergeCell ref="D16:F16"/>
    <mergeCell ref="A21:K21"/>
    <mergeCell ref="A40:K40"/>
    <mergeCell ref="A55:K55"/>
    <mergeCell ref="A57:K57"/>
    <mergeCell ref="A59:F59"/>
    <mergeCell ref="G59:K59"/>
    <mergeCell ref="A60:F60"/>
    <mergeCell ref="G60:K60"/>
    <mergeCell ref="A65:F65"/>
    <mergeCell ref="G65:K65"/>
    <mergeCell ref="A62:F62"/>
    <mergeCell ref="G62:K62"/>
    <mergeCell ref="A63:F63"/>
    <mergeCell ref="G63:K63"/>
    <mergeCell ref="A64:F64"/>
    <mergeCell ref="G64:K64"/>
  </mergeCells>
  <phoneticPr fontId="24" type="noConversion"/>
  <pageMargins left="0.31496062992125984" right="0.31496062992125984" top="0.15748031496062992" bottom="0.15748031496062992" header="0.51181102362204722" footer="0.51181102362204722"/>
  <pageSetup paperSize="9" scale="63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28" zoomScaleNormal="100" zoomScaleSheetLayoutView="100" workbookViewId="0">
      <selection activeCell="K25" sqref="K25"/>
    </sheetView>
  </sheetViews>
  <sheetFormatPr defaultRowHeight="15.75" x14ac:dyDescent="0.25"/>
  <cols>
    <col min="1" max="1" width="7.7109375" style="3" customWidth="1"/>
    <col min="2" max="2" width="9.140625" style="3" customWidth="1"/>
    <col min="3" max="3" width="30.5703125" style="4" customWidth="1"/>
    <col min="4" max="4" width="10.28515625" style="3" customWidth="1"/>
    <col min="5" max="5" width="10" style="3" customWidth="1"/>
    <col min="6" max="6" width="24.85546875" style="9" customWidth="1"/>
    <col min="7" max="7" width="14.42578125" style="3" customWidth="1"/>
    <col min="8" max="8" width="13.28515625" style="3" customWidth="1"/>
    <col min="9" max="9" width="11.140625" style="3" customWidth="1"/>
    <col min="10" max="10" width="11.7109375" style="8" customWidth="1"/>
    <col min="11" max="11" width="9.140625" style="3" customWidth="1"/>
    <col min="255" max="255" width="7.7109375" customWidth="1"/>
    <col min="256" max="256" width="10.85546875" customWidth="1"/>
    <col min="257" max="257" width="27.5703125" customWidth="1"/>
    <col min="258" max="258" width="10.28515625" customWidth="1"/>
    <col min="259" max="259" width="10" customWidth="1"/>
    <col min="260" max="260" width="17.7109375" customWidth="1"/>
    <col min="261" max="261" width="14.42578125" customWidth="1"/>
    <col min="262" max="262" width="13.28515625" customWidth="1"/>
    <col min="263" max="263" width="12.5703125" customWidth="1"/>
    <col min="264" max="264" width="10.140625" bestFit="1" customWidth="1"/>
    <col min="265" max="265" width="10.28515625" bestFit="1" customWidth="1"/>
    <col min="266" max="266" width="11.42578125" bestFit="1" customWidth="1"/>
    <col min="267" max="267" width="9.140625" customWidth="1"/>
    <col min="511" max="511" width="7.7109375" customWidth="1"/>
    <col min="512" max="512" width="10.85546875" customWidth="1"/>
    <col min="513" max="513" width="27.5703125" customWidth="1"/>
    <col min="514" max="514" width="10.28515625" customWidth="1"/>
    <col min="515" max="515" width="10" customWidth="1"/>
    <col min="516" max="516" width="17.7109375" customWidth="1"/>
    <col min="517" max="517" width="14.42578125" customWidth="1"/>
    <col min="518" max="518" width="13.28515625" customWidth="1"/>
    <col min="519" max="519" width="12.5703125" customWidth="1"/>
    <col min="520" max="520" width="10.140625" bestFit="1" customWidth="1"/>
    <col min="521" max="521" width="10.28515625" bestFit="1" customWidth="1"/>
    <col min="522" max="522" width="11.42578125" bestFit="1" customWidth="1"/>
    <col min="523" max="523" width="9.140625" customWidth="1"/>
    <col min="767" max="767" width="7.7109375" customWidth="1"/>
    <col min="768" max="768" width="10.85546875" customWidth="1"/>
    <col min="769" max="769" width="27.5703125" customWidth="1"/>
    <col min="770" max="770" width="10.28515625" customWidth="1"/>
    <col min="771" max="771" width="10" customWidth="1"/>
    <col min="772" max="772" width="17.7109375" customWidth="1"/>
    <col min="773" max="773" width="14.42578125" customWidth="1"/>
    <col min="774" max="774" width="13.28515625" customWidth="1"/>
    <col min="775" max="775" width="12.5703125" customWidth="1"/>
    <col min="776" max="776" width="10.140625" bestFit="1" customWidth="1"/>
    <col min="777" max="777" width="10.28515625" bestFit="1" customWidth="1"/>
    <col min="778" max="778" width="11.42578125" bestFit="1" customWidth="1"/>
    <col min="779" max="779" width="9.140625" customWidth="1"/>
    <col min="1023" max="1023" width="7.7109375" customWidth="1"/>
    <col min="1024" max="1024" width="10.85546875" customWidth="1"/>
    <col min="1025" max="1025" width="27.5703125" customWidth="1"/>
    <col min="1026" max="1026" width="10.28515625" customWidth="1"/>
    <col min="1027" max="1027" width="10" customWidth="1"/>
    <col min="1028" max="1028" width="17.7109375" customWidth="1"/>
    <col min="1029" max="1029" width="14.42578125" customWidth="1"/>
    <col min="1030" max="1030" width="13.28515625" customWidth="1"/>
    <col min="1031" max="1031" width="12.5703125" customWidth="1"/>
    <col min="1032" max="1032" width="10.140625" bestFit="1" customWidth="1"/>
    <col min="1033" max="1033" width="10.28515625" bestFit="1" customWidth="1"/>
    <col min="1034" max="1034" width="11.42578125" bestFit="1" customWidth="1"/>
    <col min="1035" max="1035" width="9.140625" customWidth="1"/>
    <col min="1279" max="1279" width="7.7109375" customWidth="1"/>
    <col min="1280" max="1280" width="10.85546875" customWidth="1"/>
    <col min="1281" max="1281" width="27.5703125" customWidth="1"/>
    <col min="1282" max="1282" width="10.28515625" customWidth="1"/>
    <col min="1283" max="1283" width="10" customWidth="1"/>
    <col min="1284" max="1284" width="17.7109375" customWidth="1"/>
    <col min="1285" max="1285" width="14.42578125" customWidth="1"/>
    <col min="1286" max="1286" width="13.28515625" customWidth="1"/>
    <col min="1287" max="1287" width="12.5703125" customWidth="1"/>
    <col min="1288" max="1288" width="10.140625" bestFit="1" customWidth="1"/>
    <col min="1289" max="1289" width="10.28515625" bestFit="1" customWidth="1"/>
    <col min="1290" max="1290" width="11.42578125" bestFit="1" customWidth="1"/>
    <col min="1291" max="1291" width="9.140625" customWidth="1"/>
    <col min="1535" max="1535" width="7.7109375" customWidth="1"/>
    <col min="1536" max="1536" width="10.85546875" customWidth="1"/>
    <col min="1537" max="1537" width="27.5703125" customWidth="1"/>
    <col min="1538" max="1538" width="10.28515625" customWidth="1"/>
    <col min="1539" max="1539" width="10" customWidth="1"/>
    <col min="1540" max="1540" width="17.7109375" customWidth="1"/>
    <col min="1541" max="1541" width="14.42578125" customWidth="1"/>
    <col min="1542" max="1542" width="13.28515625" customWidth="1"/>
    <col min="1543" max="1543" width="12.5703125" customWidth="1"/>
    <col min="1544" max="1544" width="10.140625" bestFit="1" customWidth="1"/>
    <col min="1545" max="1545" width="10.28515625" bestFit="1" customWidth="1"/>
    <col min="1546" max="1546" width="11.42578125" bestFit="1" customWidth="1"/>
    <col min="1547" max="1547" width="9.140625" customWidth="1"/>
    <col min="1791" max="1791" width="7.7109375" customWidth="1"/>
    <col min="1792" max="1792" width="10.85546875" customWidth="1"/>
    <col min="1793" max="1793" width="27.5703125" customWidth="1"/>
    <col min="1794" max="1794" width="10.28515625" customWidth="1"/>
    <col min="1795" max="1795" width="10" customWidth="1"/>
    <col min="1796" max="1796" width="17.7109375" customWidth="1"/>
    <col min="1797" max="1797" width="14.42578125" customWidth="1"/>
    <col min="1798" max="1798" width="13.28515625" customWidth="1"/>
    <col min="1799" max="1799" width="12.5703125" customWidth="1"/>
    <col min="1800" max="1800" width="10.140625" bestFit="1" customWidth="1"/>
    <col min="1801" max="1801" width="10.28515625" bestFit="1" customWidth="1"/>
    <col min="1802" max="1802" width="11.42578125" bestFit="1" customWidth="1"/>
    <col min="1803" max="1803" width="9.140625" customWidth="1"/>
    <col min="2047" max="2047" width="7.7109375" customWidth="1"/>
    <col min="2048" max="2048" width="10.85546875" customWidth="1"/>
    <col min="2049" max="2049" width="27.5703125" customWidth="1"/>
    <col min="2050" max="2050" width="10.28515625" customWidth="1"/>
    <col min="2051" max="2051" width="10" customWidth="1"/>
    <col min="2052" max="2052" width="17.7109375" customWidth="1"/>
    <col min="2053" max="2053" width="14.42578125" customWidth="1"/>
    <col min="2054" max="2054" width="13.28515625" customWidth="1"/>
    <col min="2055" max="2055" width="12.5703125" customWidth="1"/>
    <col min="2056" max="2056" width="10.140625" bestFit="1" customWidth="1"/>
    <col min="2057" max="2057" width="10.28515625" bestFit="1" customWidth="1"/>
    <col min="2058" max="2058" width="11.42578125" bestFit="1" customWidth="1"/>
    <col min="2059" max="2059" width="9.140625" customWidth="1"/>
    <col min="2303" max="2303" width="7.7109375" customWidth="1"/>
    <col min="2304" max="2304" width="10.85546875" customWidth="1"/>
    <col min="2305" max="2305" width="27.5703125" customWidth="1"/>
    <col min="2306" max="2306" width="10.28515625" customWidth="1"/>
    <col min="2307" max="2307" width="10" customWidth="1"/>
    <col min="2308" max="2308" width="17.7109375" customWidth="1"/>
    <col min="2309" max="2309" width="14.42578125" customWidth="1"/>
    <col min="2310" max="2310" width="13.28515625" customWidth="1"/>
    <col min="2311" max="2311" width="12.5703125" customWidth="1"/>
    <col min="2312" max="2312" width="10.140625" bestFit="1" customWidth="1"/>
    <col min="2313" max="2313" width="10.28515625" bestFit="1" customWidth="1"/>
    <col min="2314" max="2314" width="11.42578125" bestFit="1" customWidth="1"/>
    <col min="2315" max="2315" width="9.140625" customWidth="1"/>
    <col min="2559" max="2559" width="7.7109375" customWidth="1"/>
    <col min="2560" max="2560" width="10.85546875" customWidth="1"/>
    <col min="2561" max="2561" width="27.5703125" customWidth="1"/>
    <col min="2562" max="2562" width="10.28515625" customWidth="1"/>
    <col min="2563" max="2563" width="10" customWidth="1"/>
    <col min="2564" max="2564" width="17.7109375" customWidth="1"/>
    <col min="2565" max="2565" width="14.42578125" customWidth="1"/>
    <col min="2566" max="2566" width="13.28515625" customWidth="1"/>
    <col min="2567" max="2567" width="12.5703125" customWidth="1"/>
    <col min="2568" max="2568" width="10.140625" bestFit="1" customWidth="1"/>
    <col min="2569" max="2569" width="10.28515625" bestFit="1" customWidth="1"/>
    <col min="2570" max="2570" width="11.42578125" bestFit="1" customWidth="1"/>
    <col min="2571" max="2571" width="9.140625" customWidth="1"/>
    <col min="2815" max="2815" width="7.7109375" customWidth="1"/>
    <col min="2816" max="2816" width="10.85546875" customWidth="1"/>
    <col min="2817" max="2817" width="27.5703125" customWidth="1"/>
    <col min="2818" max="2818" width="10.28515625" customWidth="1"/>
    <col min="2819" max="2819" width="10" customWidth="1"/>
    <col min="2820" max="2820" width="17.7109375" customWidth="1"/>
    <col min="2821" max="2821" width="14.42578125" customWidth="1"/>
    <col min="2822" max="2822" width="13.28515625" customWidth="1"/>
    <col min="2823" max="2823" width="12.5703125" customWidth="1"/>
    <col min="2824" max="2824" width="10.140625" bestFit="1" customWidth="1"/>
    <col min="2825" max="2825" width="10.28515625" bestFit="1" customWidth="1"/>
    <col min="2826" max="2826" width="11.42578125" bestFit="1" customWidth="1"/>
    <col min="2827" max="2827" width="9.140625" customWidth="1"/>
    <col min="3071" max="3071" width="7.7109375" customWidth="1"/>
    <col min="3072" max="3072" width="10.85546875" customWidth="1"/>
    <col min="3073" max="3073" width="27.5703125" customWidth="1"/>
    <col min="3074" max="3074" width="10.28515625" customWidth="1"/>
    <col min="3075" max="3075" width="10" customWidth="1"/>
    <col min="3076" max="3076" width="17.7109375" customWidth="1"/>
    <col min="3077" max="3077" width="14.42578125" customWidth="1"/>
    <col min="3078" max="3078" width="13.28515625" customWidth="1"/>
    <col min="3079" max="3079" width="12.5703125" customWidth="1"/>
    <col min="3080" max="3080" width="10.140625" bestFit="1" customWidth="1"/>
    <col min="3081" max="3081" width="10.28515625" bestFit="1" customWidth="1"/>
    <col min="3082" max="3082" width="11.42578125" bestFit="1" customWidth="1"/>
    <col min="3083" max="3083" width="9.140625" customWidth="1"/>
    <col min="3327" max="3327" width="7.7109375" customWidth="1"/>
    <col min="3328" max="3328" width="10.85546875" customWidth="1"/>
    <col min="3329" max="3329" width="27.5703125" customWidth="1"/>
    <col min="3330" max="3330" width="10.28515625" customWidth="1"/>
    <col min="3331" max="3331" width="10" customWidth="1"/>
    <col min="3332" max="3332" width="17.7109375" customWidth="1"/>
    <col min="3333" max="3333" width="14.42578125" customWidth="1"/>
    <col min="3334" max="3334" width="13.28515625" customWidth="1"/>
    <col min="3335" max="3335" width="12.5703125" customWidth="1"/>
    <col min="3336" max="3336" width="10.140625" bestFit="1" customWidth="1"/>
    <col min="3337" max="3337" width="10.28515625" bestFit="1" customWidth="1"/>
    <col min="3338" max="3338" width="11.42578125" bestFit="1" customWidth="1"/>
    <col min="3339" max="3339" width="9.140625" customWidth="1"/>
    <col min="3583" max="3583" width="7.7109375" customWidth="1"/>
    <col min="3584" max="3584" width="10.85546875" customWidth="1"/>
    <col min="3585" max="3585" width="27.5703125" customWidth="1"/>
    <col min="3586" max="3586" width="10.28515625" customWidth="1"/>
    <col min="3587" max="3587" width="10" customWidth="1"/>
    <col min="3588" max="3588" width="17.7109375" customWidth="1"/>
    <col min="3589" max="3589" width="14.42578125" customWidth="1"/>
    <col min="3590" max="3590" width="13.28515625" customWidth="1"/>
    <col min="3591" max="3591" width="12.5703125" customWidth="1"/>
    <col min="3592" max="3592" width="10.140625" bestFit="1" customWidth="1"/>
    <col min="3593" max="3593" width="10.28515625" bestFit="1" customWidth="1"/>
    <col min="3594" max="3594" width="11.42578125" bestFit="1" customWidth="1"/>
    <col min="3595" max="3595" width="9.140625" customWidth="1"/>
    <col min="3839" max="3839" width="7.7109375" customWidth="1"/>
    <col min="3840" max="3840" width="10.85546875" customWidth="1"/>
    <col min="3841" max="3841" width="27.5703125" customWidth="1"/>
    <col min="3842" max="3842" width="10.28515625" customWidth="1"/>
    <col min="3843" max="3843" width="10" customWidth="1"/>
    <col min="3844" max="3844" width="17.7109375" customWidth="1"/>
    <col min="3845" max="3845" width="14.42578125" customWidth="1"/>
    <col min="3846" max="3846" width="13.28515625" customWidth="1"/>
    <col min="3847" max="3847" width="12.5703125" customWidth="1"/>
    <col min="3848" max="3848" width="10.140625" bestFit="1" customWidth="1"/>
    <col min="3849" max="3849" width="10.28515625" bestFit="1" customWidth="1"/>
    <col min="3850" max="3850" width="11.42578125" bestFit="1" customWidth="1"/>
    <col min="3851" max="3851" width="9.140625" customWidth="1"/>
    <col min="4095" max="4095" width="7.7109375" customWidth="1"/>
    <col min="4096" max="4096" width="10.85546875" customWidth="1"/>
    <col min="4097" max="4097" width="27.5703125" customWidth="1"/>
    <col min="4098" max="4098" width="10.28515625" customWidth="1"/>
    <col min="4099" max="4099" width="10" customWidth="1"/>
    <col min="4100" max="4100" width="17.7109375" customWidth="1"/>
    <col min="4101" max="4101" width="14.42578125" customWidth="1"/>
    <col min="4102" max="4102" width="13.28515625" customWidth="1"/>
    <col min="4103" max="4103" width="12.5703125" customWidth="1"/>
    <col min="4104" max="4104" width="10.140625" bestFit="1" customWidth="1"/>
    <col min="4105" max="4105" width="10.28515625" bestFit="1" customWidth="1"/>
    <col min="4106" max="4106" width="11.42578125" bestFit="1" customWidth="1"/>
    <col min="4107" max="4107" width="9.140625" customWidth="1"/>
    <col min="4351" max="4351" width="7.7109375" customWidth="1"/>
    <col min="4352" max="4352" width="10.85546875" customWidth="1"/>
    <col min="4353" max="4353" width="27.5703125" customWidth="1"/>
    <col min="4354" max="4354" width="10.28515625" customWidth="1"/>
    <col min="4355" max="4355" width="10" customWidth="1"/>
    <col min="4356" max="4356" width="17.7109375" customWidth="1"/>
    <col min="4357" max="4357" width="14.42578125" customWidth="1"/>
    <col min="4358" max="4358" width="13.28515625" customWidth="1"/>
    <col min="4359" max="4359" width="12.5703125" customWidth="1"/>
    <col min="4360" max="4360" width="10.140625" bestFit="1" customWidth="1"/>
    <col min="4361" max="4361" width="10.28515625" bestFit="1" customWidth="1"/>
    <col min="4362" max="4362" width="11.42578125" bestFit="1" customWidth="1"/>
    <col min="4363" max="4363" width="9.140625" customWidth="1"/>
    <col min="4607" max="4607" width="7.7109375" customWidth="1"/>
    <col min="4608" max="4608" width="10.85546875" customWidth="1"/>
    <col min="4609" max="4609" width="27.5703125" customWidth="1"/>
    <col min="4610" max="4610" width="10.28515625" customWidth="1"/>
    <col min="4611" max="4611" width="10" customWidth="1"/>
    <col min="4612" max="4612" width="17.7109375" customWidth="1"/>
    <col min="4613" max="4613" width="14.42578125" customWidth="1"/>
    <col min="4614" max="4614" width="13.28515625" customWidth="1"/>
    <col min="4615" max="4615" width="12.5703125" customWidth="1"/>
    <col min="4616" max="4616" width="10.140625" bestFit="1" customWidth="1"/>
    <col min="4617" max="4617" width="10.28515625" bestFit="1" customWidth="1"/>
    <col min="4618" max="4618" width="11.42578125" bestFit="1" customWidth="1"/>
    <col min="4619" max="4619" width="9.140625" customWidth="1"/>
    <col min="4863" max="4863" width="7.7109375" customWidth="1"/>
    <col min="4864" max="4864" width="10.85546875" customWidth="1"/>
    <col min="4865" max="4865" width="27.5703125" customWidth="1"/>
    <col min="4866" max="4866" width="10.28515625" customWidth="1"/>
    <col min="4867" max="4867" width="10" customWidth="1"/>
    <col min="4868" max="4868" width="17.7109375" customWidth="1"/>
    <col min="4869" max="4869" width="14.42578125" customWidth="1"/>
    <col min="4870" max="4870" width="13.28515625" customWidth="1"/>
    <col min="4871" max="4871" width="12.5703125" customWidth="1"/>
    <col min="4872" max="4872" width="10.140625" bestFit="1" customWidth="1"/>
    <col min="4873" max="4873" width="10.28515625" bestFit="1" customWidth="1"/>
    <col min="4874" max="4874" width="11.42578125" bestFit="1" customWidth="1"/>
    <col min="4875" max="4875" width="9.140625" customWidth="1"/>
    <col min="5119" max="5119" width="7.7109375" customWidth="1"/>
    <col min="5120" max="5120" width="10.85546875" customWidth="1"/>
    <col min="5121" max="5121" width="27.5703125" customWidth="1"/>
    <col min="5122" max="5122" width="10.28515625" customWidth="1"/>
    <col min="5123" max="5123" width="10" customWidth="1"/>
    <col min="5124" max="5124" width="17.7109375" customWidth="1"/>
    <col min="5125" max="5125" width="14.42578125" customWidth="1"/>
    <col min="5126" max="5126" width="13.28515625" customWidth="1"/>
    <col min="5127" max="5127" width="12.5703125" customWidth="1"/>
    <col min="5128" max="5128" width="10.140625" bestFit="1" customWidth="1"/>
    <col min="5129" max="5129" width="10.28515625" bestFit="1" customWidth="1"/>
    <col min="5130" max="5130" width="11.42578125" bestFit="1" customWidth="1"/>
    <col min="5131" max="5131" width="9.140625" customWidth="1"/>
    <col min="5375" max="5375" width="7.7109375" customWidth="1"/>
    <col min="5376" max="5376" width="10.85546875" customWidth="1"/>
    <col min="5377" max="5377" width="27.5703125" customWidth="1"/>
    <col min="5378" max="5378" width="10.28515625" customWidth="1"/>
    <col min="5379" max="5379" width="10" customWidth="1"/>
    <col min="5380" max="5380" width="17.7109375" customWidth="1"/>
    <col min="5381" max="5381" width="14.42578125" customWidth="1"/>
    <col min="5382" max="5382" width="13.28515625" customWidth="1"/>
    <col min="5383" max="5383" width="12.5703125" customWidth="1"/>
    <col min="5384" max="5384" width="10.140625" bestFit="1" customWidth="1"/>
    <col min="5385" max="5385" width="10.28515625" bestFit="1" customWidth="1"/>
    <col min="5386" max="5386" width="11.42578125" bestFit="1" customWidth="1"/>
    <col min="5387" max="5387" width="9.140625" customWidth="1"/>
    <col min="5631" max="5631" width="7.7109375" customWidth="1"/>
    <col min="5632" max="5632" width="10.85546875" customWidth="1"/>
    <col min="5633" max="5633" width="27.5703125" customWidth="1"/>
    <col min="5634" max="5634" width="10.28515625" customWidth="1"/>
    <col min="5635" max="5635" width="10" customWidth="1"/>
    <col min="5636" max="5636" width="17.7109375" customWidth="1"/>
    <col min="5637" max="5637" width="14.42578125" customWidth="1"/>
    <col min="5638" max="5638" width="13.28515625" customWidth="1"/>
    <col min="5639" max="5639" width="12.5703125" customWidth="1"/>
    <col min="5640" max="5640" width="10.140625" bestFit="1" customWidth="1"/>
    <col min="5641" max="5641" width="10.28515625" bestFit="1" customWidth="1"/>
    <col min="5642" max="5642" width="11.42578125" bestFit="1" customWidth="1"/>
    <col min="5643" max="5643" width="9.140625" customWidth="1"/>
    <col min="5887" max="5887" width="7.7109375" customWidth="1"/>
    <col min="5888" max="5888" width="10.85546875" customWidth="1"/>
    <col min="5889" max="5889" width="27.5703125" customWidth="1"/>
    <col min="5890" max="5890" width="10.28515625" customWidth="1"/>
    <col min="5891" max="5891" width="10" customWidth="1"/>
    <col min="5892" max="5892" width="17.7109375" customWidth="1"/>
    <col min="5893" max="5893" width="14.42578125" customWidth="1"/>
    <col min="5894" max="5894" width="13.28515625" customWidth="1"/>
    <col min="5895" max="5895" width="12.5703125" customWidth="1"/>
    <col min="5896" max="5896" width="10.140625" bestFit="1" customWidth="1"/>
    <col min="5897" max="5897" width="10.28515625" bestFit="1" customWidth="1"/>
    <col min="5898" max="5898" width="11.42578125" bestFit="1" customWidth="1"/>
    <col min="5899" max="5899" width="9.140625" customWidth="1"/>
    <col min="6143" max="6143" width="7.7109375" customWidth="1"/>
    <col min="6144" max="6144" width="10.85546875" customWidth="1"/>
    <col min="6145" max="6145" width="27.5703125" customWidth="1"/>
    <col min="6146" max="6146" width="10.28515625" customWidth="1"/>
    <col min="6147" max="6147" width="10" customWidth="1"/>
    <col min="6148" max="6148" width="17.7109375" customWidth="1"/>
    <col min="6149" max="6149" width="14.42578125" customWidth="1"/>
    <col min="6150" max="6150" width="13.28515625" customWidth="1"/>
    <col min="6151" max="6151" width="12.5703125" customWidth="1"/>
    <col min="6152" max="6152" width="10.140625" bestFit="1" customWidth="1"/>
    <col min="6153" max="6153" width="10.28515625" bestFit="1" customWidth="1"/>
    <col min="6154" max="6154" width="11.42578125" bestFit="1" customWidth="1"/>
    <col min="6155" max="6155" width="9.140625" customWidth="1"/>
    <col min="6399" max="6399" width="7.7109375" customWidth="1"/>
    <col min="6400" max="6400" width="10.85546875" customWidth="1"/>
    <col min="6401" max="6401" width="27.5703125" customWidth="1"/>
    <col min="6402" max="6402" width="10.28515625" customWidth="1"/>
    <col min="6403" max="6403" width="10" customWidth="1"/>
    <col min="6404" max="6404" width="17.7109375" customWidth="1"/>
    <col min="6405" max="6405" width="14.42578125" customWidth="1"/>
    <col min="6406" max="6406" width="13.28515625" customWidth="1"/>
    <col min="6407" max="6407" width="12.5703125" customWidth="1"/>
    <col min="6408" max="6408" width="10.140625" bestFit="1" customWidth="1"/>
    <col min="6409" max="6409" width="10.28515625" bestFit="1" customWidth="1"/>
    <col min="6410" max="6410" width="11.42578125" bestFit="1" customWidth="1"/>
    <col min="6411" max="6411" width="9.140625" customWidth="1"/>
    <col min="6655" max="6655" width="7.7109375" customWidth="1"/>
    <col min="6656" max="6656" width="10.85546875" customWidth="1"/>
    <col min="6657" max="6657" width="27.5703125" customWidth="1"/>
    <col min="6658" max="6658" width="10.28515625" customWidth="1"/>
    <col min="6659" max="6659" width="10" customWidth="1"/>
    <col min="6660" max="6660" width="17.7109375" customWidth="1"/>
    <col min="6661" max="6661" width="14.42578125" customWidth="1"/>
    <col min="6662" max="6662" width="13.28515625" customWidth="1"/>
    <col min="6663" max="6663" width="12.5703125" customWidth="1"/>
    <col min="6664" max="6664" width="10.140625" bestFit="1" customWidth="1"/>
    <col min="6665" max="6665" width="10.28515625" bestFit="1" customWidth="1"/>
    <col min="6666" max="6666" width="11.42578125" bestFit="1" customWidth="1"/>
    <col min="6667" max="6667" width="9.140625" customWidth="1"/>
    <col min="6911" max="6911" width="7.7109375" customWidth="1"/>
    <col min="6912" max="6912" width="10.85546875" customWidth="1"/>
    <col min="6913" max="6913" width="27.5703125" customWidth="1"/>
    <col min="6914" max="6914" width="10.28515625" customWidth="1"/>
    <col min="6915" max="6915" width="10" customWidth="1"/>
    <col min="6916" max="6916" width="17.7109375" customWidth="1"/>
    <col min="6917" max="6917" width="14.42578125" customWidth="1"/>
    <col min="6918" max="6918" width="13.28515625" customWidth="1"/>
    <col min="6919" max="6919" width="12.5703125" customWidth="1"/>
    <col min="6920" max="6920" width="10.140625" bestFit="1" customWidth="1"/>
    <col min="6921" max="6921" width="10.28515625" bestFit="1" customWidth="1"/>
    <col min="6922" max="6922" width="11.42578125" bestFit="1" customWidth="1"/>
    <col min="6923" max="6923" width="9.140625" customWidth="1"/>
    <col min="7167" max="7167" width="7.7109375" customWidth="1"/>
    <col min="7168" max="7168" width="10.85546875" customWidth="1"/>
    <col min="7169" max="7169" width="27.5703125" customWidth="1"/>
    <col min="7170" max="7170" width="10.28515625" customWidth="1"/>
    <col min="7171" max="7171" width="10" customWidth="1"/>
    <col min="7172" max="7172" width="17.7109375" customWidth="1"/>
    <col min="7173" max="7173" width="14.42578125" customWidth="1"/>
    <col min="7174" max="7174" width="13.28515625" customWidth="1"/>
    <col min="7175" max="7175" width="12.5703125" customWidth="1"/>
    <col min="7176" max="7176" width="10.140625" bestFit="1" customWidth="1"/>
    <col min="7177" max="7177" width="10.28515625" bestFit="1" customWidth="1"/>
    <col min="7178" max="7178" width="11.42578125" bestFit="1" customWidth="1"/>
    <col min="7179" max="7179" width="9.140625" customWidth="1"/>
    <col min="7423" max="7423" width="7.7109375" customWidth="1"/>
    <col min="7424" max="7424" width="10.85546875" customWidth="1"/>
    <col min="7425" max="7425" width="27.5703125" customWidth="1"/>
    <col min="7426" max="7426" width="10.28515625" customWidth="1"/>
    <col min="7427" max="7427" width="10" customWidth="1"/>
    <col min="7428" max="7428" width="17.7109375" customWidth="1"/>
    <col min="7429" max="7429" width="14.42578125" customWidth="1"/>
    <col min="7430" max="7430" width="13.28515625" customWidth="1"/>
    <col min="7431" max="7431" width="12.5703125" customWidth="1"/>
    <col min="7432" max="7432" width="10.140625" bestFit="1" customWidth="1"/>
    <col min="7433" max="7433" width="10.28515625" bestFit="1" customWidth="1"/>
    <col min="7434" max="7434" width="11.42578125" bestFit="1" customWidth="1"/>
    <col min="7435" max="7435" width="9.140625" customWidth="1"/>
    <col min="7679" max="7679" width="7.7109375" customWidth="1"/>
    <col min="7680" max="7680" width="10.85546875" customWidth="1"/>
    <col min="7681" max="7681" width="27.5703125" customWidth="1"/>
    <col min="7682" max="7682" width="10.28515625" customWidth="1"/>
    <col min="7683" max="7683" width="10" customWidth="1"/>
    <col min="7684" max="7684" width="17.7109375" customWidth="1"/>
    <col min="7685" max="7685" width="14.42578125" customWidth="1"/>
    <col min="7686" max="7686" width="13.28515625" customWidth="1"/>
    <col min="7687" max="7687" width="12.5703125" customWidth="1"/>
    <col min="7688" max="7688" width="10.140625" bestFit="1" customWidth="1"/>
    <col min="7689" max="7689" width="10.28515625" bestFit="1" customWidth="1"/>
    <col min="7690" max="7690" width="11.42578125" bestFit="1" customWidth="1"/>
    <col min="7691" max="7691" width="9.140625" customWidth="1"/>
    <col min="7935" max="7935" width="7.7109375" customWidth="1"/>
    <col min="7936" max="7936" width="10.85546875" customWidth="1"/>
    <col min="7937" max="7937" width="27.5703125" customWidth="1"/>
    <col min="7938" max="7938" width="10.28515625" customWidth="1"/>
    <col min="7939" max="7939" width="10" customWidth="1"/>
    <col min="7940" max="7940" width="17.7109375" customWidth="1"/>
    <col min="7941" max="7941" width="14.42578125" customWidth="1"/>
    <col min="7942" max="7942" width="13.28515625" customWidth="1"/>
    <col min="7943" max="7943" width="12.5703125" customWidth="1"/>
    <col min="7944" max="7944" width="10.140625" bestFit="1" customWidth="1"/>
    <col min="7945" max="7945" width="10.28515625" bestFit="1" customWidth="1"/>
    <col min="7946" max="7946" width="11.42578125" bestFit="1" customWidth="1"/>
    <col min="7947" max="7947" width="9.140625" customWidth="1"/>
    <col min="8191" max="8191" width="7.7109375" customWidth="1"/>
    <col min="8192" max="8192" width="10.85546875" customWidth="1"/>
    <col min="8193" max="8193" width="27.5703125" customWidth="1"/>
    <col min="8194" max="8194" width="10.28515625" customWidth="1"/>
    <col min="8195" max="8195" width="10" customWidth="1"/>
    <col min="8196" max="8196" width="17.7109375" customWidth="1"/>
    <col min="8197" max="8197" width="14.42578125" customWidth="1"/>
    <col min="8198" max="8198" width="13.28515625" customWidth="1"/>
    <col min="8199" max="8199" width="12.5703125" customWidth="1"/>
    <col min="8200" max="8200" width="10.140625" bestFit="1" customWidth="1"/>
    <col min="8201" max="8201" width="10.28515625" bestFit="1" customWidth="1"/>
    <col min="8202" max="8202" width="11.42578125" bestFit="1" customWidth="1"/>
    <col min="8203" max="8203" width="9.140625" customWidth="1"/>
    <col min="8447" max="8447" width="7.7109375" customWidth="1"/>
    <col min="8448" max="8448" width="10.85546875" customWidth="1"/>
    <col min="8449" max="8449" width="27.5703125" customWidth="1"/>
    <col min="8450" max="8450" width="10.28515625" customWidth="1"/>
    <col min="8451" max="8451" width="10" customWidth="1"/>
    <col min="8452" max="8452" width="17.7109375" customWidth="1"/>
    <col min="8453" max="8453" width="14.42578125" customWidth="1"/>
    <col min="8454" max="8454" width="13.28515625" customWidth="1"/>
    <col min="8455" max="8455" width="12.5703125" customWidth="1"/>
    <col min="8456" max="8456" width="10.140625" bestFit="1" customWidth="1"/>
    <col min="8457" max="8457" width="10.28515625" bestFit="1" customWidth="1"/>
    <col min="8458" max="8458" width="11.42578125" bestFit="1" customWidth="1"/>
    <col min="8459" max="8459" width="9.140625" customWidth="1"/>
    <col min="8703" max="8703" width="7.7109375" customWidth="1"/>
    <col min="8704" max="8704" width="10.85546875" customWidth="1"/>
    <col min="8705" max="8705" width="27.5703125" customWidth="1"/>
    <col min="8706" max="8706" width="10.28515625" customWidth="1"/>
    <col min="8707" max="8707" width="10" customWidth="1"/>
    <col min="8708" max="8708" width="17.7109375" customWidth="1"/>
    <col min="8709" max="8709" width="14.42578125" customWidth="1"/>
    <col min="8710" max="8710" width="13.28515625" customWidth="1"/>
    <col min="8711" max="8711" width="12.5703125" customWidth="1"/>
    <col min="8712" max="8712" width="10.140625" bestFit="1" customWidth="1"/>
    <col min="8713" max="8713" width="10.28515625" bestFit="1" customWidth="1"/>
    <col min="8714" max="8714" width="11.42578125" bestFit="1" customWidth="1"/>
    <col min="8715" max="8715" width="9.140625" customWidth="1"/>
    <col min="8959" max="8959" width="7.7109375" customWidth="1"/>
    <col min="8960" max="8960" width="10.85546875" customWidth="1"/>
    <col min="8961" max="8961" width="27.5703125" customWidth="1"/>
    <col min="8962" max="8962" width="10.28515625" customWidth="1"/>
    <col min="8963" max="8963" width="10" customWidth="1"/>
    <col min="8964" max="8964" width="17.7109375" customWidth="1"/>
    <col min="8965" max="8965" width="14.42578125" customWidth="1"/>
    <col min="8966" max="8966" width="13.28515625" customWidth="1"/>
    <col min="8967" max="8967" width="12.5703125" customWidth="1"/>
    <col min="8968" max="8968" width="10.140625" bestFit="1" customWidth="1"/>
    <col min="8969" max="8969" width="10.28515625" bestFit="1" customWidth="1"/>
    <col min="8970" max="8970" width="11.42578125" bestFit="1" customWidth="1"/>
    <col min="8971" max="8971" width="9.140625" customWidth="1"/>
    <col min="9215" max="9215" width="7.7109375" customWidth="1"/>
    <col min="9216" max="9216" width="10.85546875" customWidth="1"/>
    <col min="9217" max="9217" width="27.5703125" customWidth="1"/>
    <col min="9218" max="9218" width="10.28515625" customWidth="1"/>
    <col min="9219" max="9219" width="10" customWidth="1"/>
    <col min="9220" max="9220" width="17.7109375" customWidth="1"/>
    <col min="9221" max="9221" width="14.42578125" customWidth="1"/>
    <col min="9222" max="9222" width="13.28515625" customWidth="1"/>
    <col min="9223" max="9223" width="12.5703125" customWidth="1"/>
    <col min="9224" max="9224" width="10.140625" bestFit="1" customWidth="1"/>
    <col min="9225" max="9225" width="10.28515625" bestFit="1" customWidth="1"/>
    <col min="9226" max="9226" width="11.42578125" bestFit="1" customWidth="1"/>
    <col min="9227" max="9227" width="9.140625" customWidth="1"/>
    <col min="9471" max="9471" width="7.7109375" customWidth="1"/>
    <col min="9472" max="9472" width="10.85546875" customWidth="1"/>
    <col min="9473" max="9473" width="27.5703125" customWidth="1"/>
    <col min="9474" max="9474" width="10.28515625" customWidth="1"/>
    <col min="9475" max="9475" width="10" customWidth="1"/>
    <col min="9476" max="9476" width="17.7109375" customWidth="1"/>
    <col min="9477" max="9477" width="14.42578125" customWidth="1"/>
    <col min="9478" max="9478" width="13.28515625" customWidth="1"/>
    <col min="9479" max="9479" width="12.5703125" customWidth="1"/>
    <col min="9480" max="9480" width="10.140625" bestFit="1" customWidth="1"/>
    <col min="9481" max="9481" width="10.28515625" bestFit="1" customWidth="1"/>
    <col min="9482" max="9482" width="11.42578125" bestFit="1" customWidth="1"/>
    <col min="9483" max="9483" width="9.140625" customWidth="1"/>
    <col min="9727" max="9727" width="7.7109375" customWidth="1"/>
    <col min="9728" max="9728" width="10.85546875" customWidth="1"/>
    <col min="9729" max="9729" width="27.5703125" customWidth="1"/>
    <col min="9730" max="9730" width="10.28515625" customWidth="1"/>
    <col min="9731" max="9731" width="10" customWidth="1"/>
    <col min="9732" max="9732" width="17.7109375" customWidth="1"/>
    <col min="9733" max="9733" width="14.42578125" customWidth="1"/>
    <col min="9734" max="9734" width="13.28515625" customWidth="1"/>
    <col min="9735" max="9735" width="12.5703125" customWidth="1"/>
    <col min="9736" max="9736" width="10.140625" bestFit="1" customWidth="1"/>
    <col min="9737" max="9737" width="10.28515625" bestFit="1" customWidth="1"/>
    <col min="9738" max="9738" width="11.42578125" bestFit="1" customWidth="1"/>
    <col min="9739" max="9739" width="9.140625" customWidth="1"/>
    <col min="9983" max="9983" width="7.7109375" customWidth="1"/>
    <col min="9984" max="9984" width="10.85546875" customWidth="1"/>
    <col min="9985" max="9985" width="27.5703125" customWidth="1"/>
    <col min="9986" max="9986" width="10.28515625" customWidth="1"/>
    <col min="9987" max="9987" width="10" customWidth="1"/>
    <col min="9988" max="9988" width="17.7109375" customWidth="1"/>
    <col min="9989" max="9989" width="14.42578125" customWidth="1"/>
    <col min="9990" max="9990" width="13.28515625" customWidth="1"/>
    <col min="9991" max="9991" width="12.5703125" customWidth="1"/>
    <col min="9992" max="9992" width="10.140625" bestFit="1" customWidth="1"/>
    <col min="9993" max="9993" width="10.28515625" bestFit="1" customWidth="1"/>
    <col min="9994" max="9994" width="11.42578125" bestFit="1" customWidth="1"/>
    <col min="9995" max="9995" width="9.140625" customWidth="1"/>
    <col min="10239" max="10239" width="7.7109375" customWidth="1"/>
    <col min="10240" max="10240" width="10.85546875" customWidth="1"/>
    <col min="10241" max="10241" width="27.5703125" customWidth="1"/>
    <col min="10242" max="10242" width="10.28515625" customWidth="1"/>
    <col min="10243" max="10243" width="10" customWidth="1"/>
    <col min="10244" max="10244" width="17.7109375" customWidth="1"/>
    <col min="10245" max="10245" width="14.42578125" customWidth="1"/>
    <col min="10246" max="10246" width="13.28515625" customWidth="1"/>
    <col min="10247" max="10247" width="12.5703125" customWidth="1"/>
    <col min="10248" max="10248" width="10.140625" bestFit="1" customWidth="1"/>
    <col min="10249" max="10249" width="10.28515625" bestFit="1" customWidth="1"/>
    <col min="10250" max="10250" width="11.42578125" bestFit="1" customWidth="1"/>
    <col min="10251" max="10251" width="9.140625" customWidth="1"/>
    <col min="10495" max="10495" width="7.7109375" customWidth="1"/>
    <col min="10496" max="10496" width="10.85546875" customWidth="1"/>
    <col min="10497" max="10497" width="27.5703125" customWidth="1"/>
    <col min="10498" max="10498" width="10.28515625" customWidth="1"/>
    <col min="10499" max="10499" width="10" customWidth="1"/>
    <col min="10500" max="10500" width="17.7109375" customWidth="1"/>
    <col min="10501" max="10501" width="14.42578125" customWidth="1"/>
    <col min="10502" max="10502" width="13.28515625" customWidth="1"/>
    <col min="10503" max="10503" width="12.5703125" customWidth="1"/>
    <col min="10504" max="10504" width="10.140625" bestFit="1" customWidth="1"/>
    <col min="10505" max="10505" width="10.28515625" bestFit="1" customWidth="1"/>
    <col min="10506" max="10506" width="11.42578125" bestFit="1" customWidth="1"/>
    <col min="10507" max="10507" width="9.140625" customWidth="1"/>
    <col min="10751" max="10751" width="7.7109375" customWidth="1"/>
    <col min="10752" max="10752" width="10.85546875" customWidth="1"/>
    <col min="10753" max="10753" width="27.5703125" customWidth="1"/>
    <col min="10754" max="10754" width="10.28515625" customWidth="1"/>
    <col min="10755" max="10755" width="10" customWidth="1"/>
    <col min="10756" max="10756" width="17.7109375" customWidth="1"/>
    <col min="10757" max="10757" width="14.42578125" customWidth="1"/>
    <col min="10758" max="10758" width="13.28515625" customWidth="1"/>
    <col min="10759" max="10759" width="12.5703125" customWidth="1"/>
    <col min="10760" max="10760" width="10.140625" bestFit="1" customWidth="1"/>
    <col min="10761" max="10761" width="10.28515625" bestFit="1" customWidth="1"/>
    <col min="10762" max="10762" width="11.42578125" bestFit="1" customWidth="1"/>
    <col min="10763" max="10763" width="9.140625" customWidth="1"/>
    <col min="11007" max="11007" width="7.7109375" customWidth="1"/>
    <col min="11008" max="11008" width="10.85546875" customWidth="1"/>
    <col min="11009" max="11009" width="27.5703125" customWidth="1"/>
    <col min="11010" max="11010" width="10.28515625" customWidth="1"/>
    <col min="11011" max="11011" width="10" customWidth="1"/>
    <col min="11012" max="11012" width="17.7109375" customWidth="1"/>
    <col min="11013" max="11013" width="14.42578125" customWidth="1"/>
    <col min="11014" max="11014" width="13.28515625" customWidth="1"/>
    <col min="11015" max="11015" width="12.5703125" customWidth="1"/>
    <col min="11016" max="11016" width="10.140625" bestFit="1" customWidth="1"/>
    <col min="11017" max="11017" width="10.28515625" bestFit="1" customWidth="1"/>
    <col min="11018" max="11018" width="11.42578125" bestFit="1" customWidth="1"/>
    <col min="11019" max="11019" width="9.140625" customWidth="1"/>
    <col min="11263" max="11263" width="7.7109375" customWidth="1"/>
    <col min="11264" max="11264" width="10.85546875" customWidth="1"/>
    <col min="11265" max="11265" width="27.5703125" customWidth="1"/>
    <col min="11266" max="11266" width="10.28515625" customWidth="1"/>
    <col min="11267" max="11267" width="10" customWidth="1"/>
    <col min="11268" max="11268" width="17.7109375" customWidth="1"/>
    <col min="11269" max="11269" width="14.42578125" customWidth="1"/>
    <col min="11270" max="11270" width="13.28515625" customWidth="1"/>
    <col min="11271" max="11271" width="12.5703125" customWidth="1"/>
    <col min="11272" max="11272" width="10.140625" bestFit="1" customWidth="1"/>
    <col min="11273" max="11273" width="10.28515625" bestFit="1" customWidth="1"/>
    <col min="11274" max="11274" width="11.42578125" bestFit="1" customWidth="1"/>
    <col min="11275" max="11275" width="9.140625" customWidth="1"/>
    <col min="11519" max="11519" width="7.7109375" customWidth="1"/>
    <col min="11520" max="11520" width="10.85546875" customWidth="1"/>
    <col min="11521" max="11521" width="27.5703125" customWidth="1"/>
    <col min="11522" max="11522" width="10.28515625" customWidth="1"/>
    <col min="11523" max="11523" width="10" customWidth="1"/>
    <col min="11524" max="11524" width="17.7109375" customWidth="1"/>
    <col min="11525" max="11525" width="14.42578125" customWidth="1"/>
    <col min="11526" max="11526" width="13.28515625" customWidth="1"/>
    <col min="11527" max="11527" width="12.5703125" customWidth="1"/>
    <col min="11528" max="11528" width="10.140625" bestFit="1" customWidth="1"/>
    <col min="11529" max="11529" width="10.28515625" bestFit="1" customWidth="1"/>
    <col min="11530" max="11530" width="11.42578125" bestFit="1" customWidth="1"/>
    <col min="11531" max="11531" width="9.140625" customWidth="1"/>
    <col min="11775" max="11775" width="7.7109375" customWidth="1"/>
    <col min="11776" max="11776" width="10.85546875" customWidth="1"/>
    <col min="11777" max="11777" width="27.5703125" customWidth="1"/>
    <col min="11778" max="11778" width="10.28515625" customWidth="1"/>
    <col min="11779" max="11779" width="10" customWidth="1"/>
    <col min="11780" max="11780" width="17.7109375" customWidth="1"/>
    <col min="11781" max="11781" width="14.42578125" customWidth="1"/>
    <col min="11782" max="11782" width="13.28515625" customWidth="1"/>
    <col min="11783" max="11783" width="12.5703125" customWidth="1"/>
    <col min="11784" max="11784" width="10.140625" bestFit="1" customWidth="1"/>
    <col min="11785" max="11785" width="10.28515625" bestFit="1" customWidth="1"/>
    <col min="11786" max="11786" width="11.42578125" bestFit="1" customWidth="1"/>
    <col min="11787" max="11787" width="9.140625" customWidth="1"/>
    <col min="12031" max="12031" width="7.7109375" customWidth="1"/>
    <col min="12032" max="12032" width="10.85546875" customWidth="1"/>
    <col min="12033" max="12033" width="27.5703125" customWidth="1"/>
    <col min="12034" max="12034" width="10.28515625" customWidth="1"/>
    <col min="12035" max="12035" width="10" customWidth="1"/>
    <col min="12036" max="12036" width="17.7109375" customWidth="1"/>
    <col min="12037" max="12037" width="14.42578125" customWidth="1"/>
    <col min="12038" max="12038" width="13.28515625" customWidth="1"/>
    <col min="12039" max="12039" width="12.5703125" customWidth="1"/>
    <col min="12040" max="12040" width="10.140625" bestFit="1" customWidth="1"/>
    <col min="12041" max="12041" width="10.28515625" bestFit="1" customWidth="1"/>
    <col min="12042" max="12042" width="11.42578125" bestFit="1" customWidth="1"/>
    <col min="12043" max="12043" width="9.140625" customWidth="1"/>
    <col min="12287" max="12287" width="7.7109375" customWidth="1"/>
    <col min="12288" max="12288" width="10.85546875" customWidth="1"/>
    <col min="12289" max="12289" width="27.5703125" customWidth="1"/>
    <col min="12290" max="12290" width="10.28515625" customWidth="1"/>
    <col min="12291" max="12291" width="10" customWidth="1"/>
    <col min="12292" max="12292" width="17.7109375" customWidth="1"/>
    <col min="12293" max="12293" width="14.42578125" customWidth="1"/>
    <col min="12294" max="12294" width="13.28515625" customWidth="1"/>
    <col min="12295" max="12295" width="12.5703125" customWidth="1"/>
    <col min="12296" max="12296" width="10.140625" bestFit="1" customWidth="1"/>
    <col min="12297" max="12297" width="10.28515625" bestFit="1" customWidth="1"/>
    <col min="12298" max="12298" width="11.42578125" bestFit="1" customWidth="1"/>
    <col min="12299" max="12299" width="9.140625" customWidth="1"/>
    <col min="12543" max="12543" width="7.7109375" customWidth="1"/>
    <col min="12544" max="12544" width="10.85546875" customWidth="1"/>
    <col min="12545" max="12545" width="27.5703125" customWidth="1"/>
    <col min="12546" max="12546" width="10.28515625" customWidth="1"/>
    <col min="12547" max="12547" width="10" customWidth="1"/>
    <col min="12548" max="12548" width="17.7109375" customWidth="1"/>
    <col min="12549" max="12549" width="14.42578125" customWidth="1"/>
    <col min="12550" max="12550" width="13.28515625" customWidth="1"/>
    <col min="12551" max="12551" width="12.5703125" customWidth="1"/>
    <col min="12552" max="12552" width="10.140625" bestFit="1" customWidth="1"/>
    <col min="12553" max="12553" width="10.28515625" bestFit="1" customWidth="1"/>
    <col min="12554" max="12554" width="11.42578125" bestFit="1" customWidth="1"/>
    <col min="12555" max="12555" width="9.140625" customWidth="1"/>
    <col min="12799" max="12799" width="7.7109375" customWidth="1"/>
    <col min="12800" max="12800" width="10.85546875" customWidth="1"/>
    <col min="12801" max="12801" width="27.5703125" customWidth="1"/>
    <col min="12802" max="12802" width="10.28515625" customWidth="1"/>
    <col min="12803" max="12803" width="10" customWidth="1"/>
    <col min="12804" max="12804" width="17.7109375" customWidth="1"/>
    <col min="12805" max="12805" width="14.42578125" customWidth="1"/>
    <col min="12806" max="12806" width="13.28515625" customWidth="1"/>
    <col min="12807" max="12807" width="12.5703125" customWidth="1"/>
    <col min="12808" max="12808" width="10.140625" bestFit="1" customWidth="1"/>
    <col min="12809" max="12809" width="10.28515625" bestFit="1" customWidth="1"/>
    <col min="12810" max="12810" width="11.42578125" bestFit="1" customWidth="1"/>
    <col min="12811" max="12811" width="9.140625" customWidth="1"/>
    <col min="13055" max="13055" width="7.7109375" customWidth="1"/>
    <col min="13056" max="13056" width="10.85546875" customWidth="1"/>
    <col min="13057" max="13057" width="27.5703125" customWidth="1"/>
    <col min="13058" max="13058" width="10.28515625" customWidth="1"/>
    <col min="13059" max="13059" width="10" customWidth="1"/>
    <col min="13060" max="13060" width="17.7109375" customWidth="1"/>
    <col min="13061" max="13061" width="14.42578125" customWidth="1"/>
    <col min="13062" max="13062" width="13.28515625" customWidth="1"/>
    <col min="13063" max="13063" width="12.5703125" customWidth="1"/>
    <col min="13064" max="13064" width="10.140625" bestFit="1" customWidth="1"/>
    <col min="13065" max="13065" width="10.28515625" bestFit="1" customWidth="1"/>
    <col min="13066" max="13066" width="11.42578125" bestFit="1" customWidth="1"/>
    <col min="13067" max="13067" width="9.140625" customWidth="1"/>
    <col min="13311" max="13311" width="7.7109375" customWidth="1"/>
    <col min="13312" max="13312" width="10.85546875" customWidth="1"/>
    <col min="13313" max="13313" width="27.5703125" customWidth="1"/>
    <col min="13314" max="13314" width="10.28515625" customWidth="1"/>
    <col min="13315" max="13315" width="10" customWidth="1"/>
    <col min="13316" max="13316" width="17.7109375" customWidth="1"/>
    <col min="13317" max="13317" width="14.42578125" customWidth="1"/>
    <col min="13318" max="13318" width="13.28515625" customWidth="1"/>
    <col min="13319" max="13319" width="12.5703125" customWidth="1"/>
    <col min="13320" max="13320" width="10.140625" bestFit="1" customWidth="1"/>
    <col min="13321" max="13321" width="10.28515625" bestFit="1" customWidth="1"/>
    <col min="13322" max="13322" width="11.42578125" bestFit="1" customWidth="1"/>
    <col min="13323" max="13323" width="9.140625" customWidth="1"/>
    <col min="13567" max="13567" width="7.7109375" customWidth="1"/>
    <col min="13568" max="13568" width="10.85546875" customWidth="1"/>
    <col min="13569" max="13569" width="27.5703125" customWidth="1"/>
    <col min="13570" max="13570" width="10.28515625" customWidth="1"/>
    <col min="13571" max="13571" width="10" customWidth="1"/>
    <col min="13572" max="13572" width="17.7109375" customWidth="1"/>
    <col min="13573" max="13573" width="14.42578125" customWidth="1"/>
    <col min="13574" max="13574" width="13.28515625" customWidth="1"/>
    <col min="13575" max="13575" width="12.5703125" customWidth="1"/>
    <col min="13576" max="13576" width="10.140625" bestFit="1" customWidth="1"/>
    <col min="13577" max="13577" width="10.28515625" bestFit="1" customWidth="1"/>
    <col min="13578" max="13578" width="11.42578125" bestFit="1" customWidth="1"/>
    <col min="13579" max="13579" width="9.140625" customWidth="1"/>
    <col min="13823" max="13823" width="7.7109375" customWidth="1"/>
    <col min="13824" max="13824" width="10.85546875" customWidth="1"/>
    <col min="13825" max="13825" width="27.5703125" customWidth="1"/>
    <col min="13826" max="13826" width="10.28515625" customWidth="1"/>
    <col min="13827" max="13827" width="10" customWidth="1"/>
    <col min="13828" max="13828" width="17.7109375" customWidth="1"/>
    <col min="13829" max="13829" width="14.42578125" customWidth="1"/>
    <col min="13830" max="13830" width="13.28515625" customWidth="1"/>
    <col min="13831" max="13831" width="12.5703125" customWidth="1"/>
    <col min="13832" max="13832" width="10.140625" bestFit="1" customWidth="1"/>
    <col min="13833" max="13833" width="10.28515625" bestFit="1" customWidth="1"/>
    <col min="13834" max="13834" width="11.42578125" bestFit="1" customWidth="1"/>
    <col min="13835" max="13835" width="9.140625" customWidth="1"/>
    <col min="14079" max="14079" width="7.7109375" customWidth="1"/>
    <col min="14080" max="14080" width="10.85546875" customWidth="1"/>
    <col min="14081" max="14081" width="27.5703125" customWidth="1"/>
    <col min="14082" max="14082" width="10.28515625" customWidth="1"/>
    <col min="14083" max="14083" width="10" customWidth="1"/>
    <col min="14084" max="14084" width="17.7109375" customWidth="1"/>
    <col min="14085" max="14085" width="14.42578125" customWidth="1"/>
    <col min="14086" max="14086" width="13.28515625" customWidth="1"/>
    <col min="14087" max="14087" width="12.5703125" customWidth="1"/>
    <col min="14088" max="14088" width="10.140625" bestFit="1" customWidth="1"/>
    <col min="14089" max="14089" width="10.28515625" bestFit="1" customWidth="1"/>
    <col min="14090" max="14090" width="11.42578125" bestFit="1" customWidth="1"/>
    <col min="14091" max="14091" width="9.140625" customWidth="1"/>
    <col min="14335" max="14335" width="7.7109375" customWidth="1"/>
    <col min="14336" max="14336" width="10.85546875" customWidth="1"/>
    <col min="14337" max="14337" width="27.5703125" customWidth="1"/>
    <col min="14338" max="14338" width="10.28515625" customWidth="1"/>
    <col min="14339" max="14339" width="10" customWidth="1"/>
    <col min="14340" max="14340" width="17.7109375" customWidth="1"/>
    <col min="14341" max="14341" width="14.42578125" customWidth="1"/>
    <col min="14342" max="14342" width="13.28515625" customWidth="1"/>
    <col min="14343" max="14343" width="12.5703125" customWidth="1"/>
    <col min="14344" max="14344" width="10.140625" bestFit="1" customWidth="1"/>
    <col min="14345" max="14345" width="10.28515625" bestFit="1" customWidth="1"/>
    <col min="14346" max="14346" width="11.42578125" bestFit="1" customWidth="1"/>
    <col min="14347" max="14347" width="9.140625" customWidth="1"/>
    <col min="14591" max="14591" width="7.7109375" customWidth="1"/>
    <col min="14592" max="14592" width="10.85546875" customWidth="1"/>
    <col min="14593" max="14593" width="27.5703125" customWidth="1"/>
    <col min="14594" max="14594" width="10.28515625" customWidth="1"/>
    <col min="14595" max="14595" width="10" customWidth="1"/>
    <col min="14596" max="14596" width="17.7109375" customWidth="1"/>
    <col min="14597" max="14597" width="14.42578125" customWidth="1"/>
    <col min="14598" max="14598" width="13.28515625" customWidth="1"/>
    <col min="14599" max="14599" width="12.5703125" customWidth="1"/>
    <col min="14600" max="14600" width="10.140625" bestFit="1" customWidth="1"/>
    <col min="14601" max="14601" width="10.28515625" bestFit="1" customWidth="1"/>
    <col min="14602" max="14602" width="11.42578125" bestFit="1" customWidth="1"/>
    <col min="14603" max="14603" width="9.140625" customWidth="1"/>
    <col min="14847" max="14847" width="7.7109375" customWidth="1"/>
    <col min="14848" max="14848" width="10.85546875" customWidth="1"/>
    <col min="14849" max="14849" width="27.5703125" customWidth="1"/>
    <col min="14850" max="14850" width="10.28515625" customWidth="1"/>
    <col min="14851" max="14851" width="10" customWidth="1"/>
    <col min="14852" max="14852" width="17.7109375" customWidth="1"/>
    <col min="14853" max="14853" width="14.42578125" customWidth="1"/>
    <col min="14854" max="14854" width="13.28515625" customWidth="1"/>
    <col min="14855" max="14855" width="12.5703125" customWidth="1"/>
    <col min="14856" max="14856" width="10.140625" bestFit="1" customWidth="1"/>
    <col min="14857" max="14857" width="10.28515625" bestFit="1" customWidth="1"/>
    <col min="14858" max="14858" width="11.42578125" bestFit="1" customWidth="1"/>
    <col min="14859" max="14859" width="9.140625" customWidth="1"/>
    <col min="15103" max="15103" width="7.7109375" customWidth="1"/>
    <col min="15104" max="15104" width="10.85546875" customWidth="1"/>
    <col min="15105" max="15105" width="27.5703125" customWidth="1"/>
    <col min="15106" max="15106" width="10.28515625" customWidth="1"/>
    <col min="15107" max="15107" width="10" customWidth="1"/>
    <col min="15108" max="15108" width="17.7109375" customWidth="1"/>
    <col min="15109" max="15109" width="14.42578125" customWidth="1"/>
    <col min="15110" max="15110" width="13.28515625" customWidth="1"/>
    <col min="15111" max="15111" width="12.5703125" customWidth="1"/>
    <col min="15112" max="15112" width="10.140625" bestFit="1" customWidth="1"/>
    <col min="15113" max="15113" width="10.28515625" bestFit="1" customWidth="1"/>
    <col min="15114" max="15114" width="11.42578125" bestFit="1" customWidth="1"/>
    <col min="15115" max="15115" width="9.140625" customWidth="1"/>
    <col min="15359" max="15359" width="7.7109375" customWidth="1"/>
    <col min="15360" max="15360" width="10.85546875" customWidth="1"/>
    <col min="15361" max="15361" width="27.5703125" customWidth="1"/>
    <col min="15362" max="15362" width="10.28515625" customWidth="1"/>
    <col min="15363" max="15363" width="10" customWidth="1"/>
    <col min="15364" max="15364" width="17.7109375" customWidth="1"/>
    <col min="15365" max="15365" width="14.42578125" customWidth="1"/>
    <col min="15366" max="15366" width="13.28515625" customWidth="1"/>
    <col min="15367" max="15367" width="12.5703125" customWidth="1"/>
    <col min="15368" max="15368" width="10.140625" bestFit="1" customWidth="1"/>
    <col min="15369" max="15369" width="10.28515625" bestFit="1" customWidth="1"/>
    <col min="15370" max="15370" width="11.42578125" bestFit="1" customWidth="1"/>
    <col min="15371" max="15371" width="9.140625" customWidth="1"/>
    <col min="15615" max="15615" width="7.7109375" customWidth="1"/>
    <col min="15616" max="15616" width="10.85546875" customWidth="1"/>
    <col min="15617" max="15617" width="27.5703125" customWidth="1"/>
    <col min="15618" max="15618" width="10.28515625" customWidth="1"/>
    <col min="15619" max="15619" width="10" customWidth="1"/>
    <col min="15620" max="15620" width="17.7109375" customWidth="1"/>
    <col min="15621" max="15621" width="14.42578125" customWidth="1"/>
    <col min="15622" max="15622" width="13.28515625" customWidth="1"/>
    <col min="15623" max="15623" width="12.5703125" customWidth="1"/>
    <col min="15624" max="15624" width="10.140625" bestFit="1" customWidth="1"/>
    <col min="15625" max="15625" width="10.28515625" bestFit="1" customWidth="1"/>
    <col min="15626" max="15626" width="11.42578125" bestFit="1" customWidth="1"/>
    <col min="15627" max="15627" width="9.140625" customWidth="1"/>
    <col min="15871" max="15871" width="7.7109375" customWidth="1"/>
    <col min="15872" max="15872" width="10.85546875" customWidth="1"/>
    <col min="15873" max="15873" width="27.5703125" customWidth="1"/>
    <col min="15874" max="15874" width="10.28515625" customWidth="1"/>
    <col min="15875" max="15875" width="10" customWidth="1"/>
    <col min="15876" max="15876" width="17.7109375" customWidth="1"/>
    <col min="15877" max="15877" width="14.42578125" customWidth="1"/>
    <col min="15878" max="15878" width="13.28515625" customWidth="1"/>
    <col min="15879" max="15879" width="12.5703125" customWidth="1"/>
    <col min="15880" max="15880" width="10.140625" bestFit="1" customWidth="1"/>
    <col min="15881" max="15881" width="10.28515625" bestFit="1" customWidth="1"/>
    <col min="15882" max="15882" width="11.42578125" bestFit="1" customWidth="1"/>
    <col min="15883" max="15883" width="9.140625" customWidth="1"/>
    <col min="16127" max="16127" width="7.7109375" customWidth="1"/>
    <col min="16128" max="16128" width="10.85546875" customWidth="1"/>
    <col min="16129" max="16129" width="27.5703125" customWidth="1"/>
    <col min="16130" max="16130" width="10.28515625" customWidth="1"/>
    <col min="16131" max="16131" width="10" customWidth="1"/>
    <col min="16132" max="16132" width="17.7109375" customWidth="1"/>
    <col min="16133" max="16133" width="14.42578125" customWidth="1"/>
    <col min="16134" max="16134" width="13.28515625" customWidth="1"/>
    <col min="16135" max="16135" width="12.5703125" customWidth="1"/>
    <col min="16136" max="16136" width="10.140625" bestFit="1" customWidth="1"/>
    <col min="16137" max="16137" width="10.28515625" bestFit="1" customWidth="1"/>
    <col min="16138" max="16138" width="11.42578125" bestFit="1" customWidth="1"/>
    <col min="16139" max="16139" width="9.140625" customWidth="1"/>
  </cols>
  <sheetData>
    <row r="1" spans="1:11" ht="18.75" x14ac:dyDescent="0.3">
      <c r="A1" s="310"/>
      <c r="B1" s="309"/>
      <c r="C1" s="309"/>
      <c r="D1" s="309"/>
      <c r="E1" s="309"/>
      <c r="F1" s="309"/>
      <c r="G1" s="309"/>
      <c r="H1" s="309"/>
      <c r="I1" s="309"/>
      <c r="J1" s="309"/>
      <c r="K1" s="311"/>
    </row>
    <row r="2" spans="1:11" ht="18.75" x14ac:dyDescent="0.3">
      <c r="A2" s="310" t="s">
        <v>111</v>
      </c>
      <c r="B2" s="309"/>
      <c r="C2" s="309"/>
      <c r="D2" s="309"/>
      <c r="E2" s="309"/>
      <c r="F2" s="309"/>
      <c r="G2" s="309"/>
      <c r="H2" s="309"/>
      <c r="I2" s="309"/>
      <c r="J2" s="309"/>
      <c r="K2" s="311"/>
    </row>
    <row r="3" spans="1:11" ht="35.25" customHeight="1" x14ac:dyDescent="0.3">
      <c r="A3" s="312" t="s">
        <v>140</v>
      </c>
      <c r="B3" s="309"/>
      <c r="C3" s="309"/>
      <c r="D3" s="309"/>
      <c r="E3" s="309"/>
      <c r="F3" s="309"/>
      <c r="G3" s="309"/>
      <c r="H3" s="309"/>
      <c r="I3" s="309"/>
      <c r="J3" s="309"/>
      <c r="K3" s="311"/>
    </row>
    <row r="4" spans="1:11" ht="16.149999999999999" customHeight="1" x14ac:dyDescent="0.3">
      <c r="A4" s="135"/>
      <c r="B4" s="136"/>
      <c r="C4" s="136"/>
      <c r="D4" s="136"/>
      <c r="E4" s="136"/>
      <c r="F4" s="139"/>
      <c r="G4" s="136"/>
      <c r="H4" s="136"/>
      <c r="I4" s="140"/>
      <c r="J4" s="140"/>
      <c r="K4" s="141"/>
    </row>
    <row r="5" spans="1:11" ht="18.75" x14ac:dyDescent="0.25">
      <c r="A5" s="313" t="s">
        <v>112</v>
      </c>
      <c r="B5" s="314"/>
      <c r="C5" s="314"/>
      <c r="D5" s="314"/>
      <c r="E5" s="314"/>
      <c r="F5" s="314"/>
      <c r="G5" s="314"/>
      <c r="H5" s="314"/>
      <c r="I5" s="314"/>
      <c r="J5" s="314"/>
      <c r="K5" s="315"/>
    </row>
    <row r="6" spans="1:11" ht="19.5" thickBot="1" x14ac:dyDescent="0.35">
      <c r="A6" s="316"/>
      <c r="B6" s="317"/>
      <c r="C6" s="317"/>
      <c r="D6" s="317"/>
      <c r="E6" s="317"/>
      <c r="F6" s="317"/>
      <c r="G6" s="317"/>
      <c r="H6" s="317"/>
      <c r="I6" s="317"/>
      <c r="J6" s="317"/>
      <c r="K6" s="142"/>
    </row>
    <row r="7" spans="1:11" ht="18.75" x14ac:dyDescent="0.25">
      <c r="A7" s="308" t="s">
        <v>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1" ht="18.75" x14ac:dyDescent="0.25">
      <c r="A8" s="308" t="s">
        <v>320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1" ht="18.75" x14ac:dyDescent="0.25">
      <c r="A9" s="308" t="s">
        <v>314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1" ht="19.5" thickBot="1" x14ac:dyDescent="0.35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</row>
    <row r="11" spans="1:11" ht="18.75" x14ac:dyDescent="0.3">
      <c r="A11" s="274" t="s">
        <v>43</v>
      </c>
      <c r="B11" s="275"/>
      <c r="C11" s="275"/>
      <c r="D11" s="275"/>
      <c r="E11" s="275"/>
      <c r="F11" s="143"/>
      <c r="G11" s="274" t="s">
        <v>1</v>
      </c>
      <c r="H11" s="275"/>
      <c r="I11" s="144"/>
      <c r="J11" s="145"/>
      <c r="K11" s="146">
        <v>0.4375</v>
      </c>
    </row>
    <row r="12" spans="1:11" ht="19.5" thickBot="1" x14ac:dyDescent="0.35">
      <c r="A12" s="300" t="s">
        <v>113</v>
      </c>
      <c r="B12" s="301"/>
      <c r="C12" s="301"/>
      <c r="D12" s="301"/>
      <c r="E12" s="147"/>
      <c r="F12" s="148"/>
      <c r="G12" s="300" t="s">
        <v>2</v>
      </c>
      <c r="H12" s="301"/>
      <c r="I12" s="149"/>
      <c r="J12" s="150"/>
      <c r="K12" s="151"/>
    </row>
    <row r="13" spans="1:11" ht="5.25" customHeight="1" thickBot="1" x14ac:dyDescent="0.35">
      <c r="A13" s="152"/>
      <c r="B13" s="152"/>
      <c r="C13" s="153"/>
      <c r="D13" s="152"/>
      <c r="E13" s="302"/>
      <c r="F13" s="302"/>
      <c r="G13" s="302"/>
      <c r="H13" s="302"/>
      <c r="I13" s="302"/>
      <c r="J13" s="302"/>
      <c r="K13" s="302"/>
    </row>
    <row r="14" spans="1:11" ht="19.5" thickBot="1" x14ac:dyDescent="0.3">
      <c r="A14" s="303" t="s">
        <v>3</v>
      </c>
      <c r="B14" s="304"/>
      <c r="C14" s="304"/>
      <c r="D14" s="304"/>
      <c r="E14" s="304"/>
      <c r="F14" s="304"/>
      <c r="G14" s="305" t="s">
        <v>4</v>
      </c>
      <c r="H14" s="306"/>
      <c r="I14" s="306"/>
      <c r="J14" s="306"/>
      <c r="K14" s="307"/>
    </row>
    <row r="15" spans="1:11" ht="18.75" x14ac:dyDescent="0.3">
      <c r="A15" s="274" t="s">
        <v>5</v>
      </c>
      <c r="B15" s="275"/>
      <c r="C15" s="275"/>
      <c r="D15" s="275"/>
      <c r="E15" s="275"/>
      <c r="F15" s="275"/>
      <c r="G15" s="154" t="s">
        <v>6</v>
      </c>
      <c r="H15" s="155"/>
      <c r="I15" s="156"/>
      <c r="J15" s="155"/>
      <c r="K15" s="157"/>
    </row>
    <row r="16" spans="1:11" ht="18.75" x14ac:dyDescent="0.3">
      <c r="A16" s="158" t="s">
        <v>41</v>
      </c>
      <c r="B16" s="159"/>
      <c r="C16" s="160"/>
      <c r="D16" s="276"/>
      <c r="E16" s="276"/>
      <c r="F16" s="276"/>
      <c r="G16" s="161" t="s">
        <v>7</v>
      </c>
      <c r="H16" s="162"/>
      <c r="I16" s="163"/>
      <c r="J16" s="164"/>
      <c r="K16" s="165"/>
    </row>
    <row r="17" spans="1:11" ht="18.75" x14ac:dyDescent="0.3">
      <c r="A17" s="158" t="s">
        <v>8</v>
      </c>
      <c r="B17" s="159"/>
      <c r="C17" s="160"/>
      <c r="D17" s="160"/>
      <c r="E17" s="160"/>
      <c r="F17" s="166" t="s">
        <v>115</v>
      </c>
      <c r="G17" s="161" t="s">
        <v>9</v>
      </c>
      <c r="H17" s="162"/>
      <c r="I17" s="163"/>
      <c r="J17" s="164"/>
      <c r="K17" s="165"/>
    </row>
    <row r="18" spans="1:11" ht="18.75" x14ac:dyDescent="0.3">
      <c r="A18" s="167"/>
      <c r="B18" s="168"/>
      <c r="C18" s="168"/>
      <c r="D18" s="168"/>
      <c r="E18" s="168"/>
      <c r="F18" s="168"/>
      <c r="G18" s="154" t="s">
        <v>10</v>
      </c>
      <c r="H18" s="169"/>
      <c r="I18" s="163"/>
      <c r="J18" s="164"/>
      <c r="K18" s="165"/>
    </row>
    <row r="19" spans="1:11" ht="18.75" x14ac:dyDescent="0.3">
      <c r="A19" s="170" t="s">
        <v>11</v>
      </c>
      <c r="B19" s="160"/>
      <c r="C19" s="160"/>
      <c r="D19" s="160"/>
      <c r="E19" s="160"/>
      <c r="F19" s="166" t="s">
        <v>114</v>
      </c>
      <c r="G19" s="171" t="s">
        <v>12</v>
      </c>
      <c r="H19" s="163"/>
      <c r="I19" s="163"/>
      <c r="J19" s="164"/>
      <c r="K19" s="172"/>
    </row>
    <row r="20" spans="1:11" ht="19.5" thickBot="1" x14ac:dyDescent="0.35">
      <c r="A20" s="173"/>
      <c r="B20" s="174"/>
      <c r="C20" s="174"/>
      <c r="D20" s="174"/>
      <c r="E20" s="174"/>
      <c r="F20" s="175"/>
      <c r="G20" s="176" t="s">
        <v>13</v>
      </c>
      <c r="H20" s="177"/>
      <c r="I20" s="177"/>
      <c r="J20" s="178"/>
      <c r="K20" s="179"/>
    </row>
    <row r="21" spans="1:11" ht="25.9" customHeight="1" thickBot="1" x14ac:dyDescent="0.35">
      <c r="A21" s="277" t="s">
        <v>196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s="202" customFormat="1" ht="45.75" customHeight="1" thickBot="1" x14ac:dyDescent="0.3">
      <c r="A22" s="74" t="s">
        <v>14</v>
      </c>
      <c r="B22" s="75" t="s">
        <v>15</v>
      </c>
      <c r="C22" s="76" t="s">
        <v>16</v>
      </c>
      <c r="D22" s="75" t="s">
        <v>17</v>
      </c>
      <c r="E22" s="75" t="s">
        <v>18</v>
      </c>
      <c r="F22" s="76" t="s">
        <v>19</v>
      </c>
      <c r="G22" s="76" t="s">
        <v>63</v>
      </c>
      <c r="H22" s="75" t="s">
        <v>64</v>
      </c>
      <c r="I22" s="76" t="s">
        <v>20</v>
      </c>
      <c r="J22" s="75" t="s">
        <v>21</v>
      </c>
      <c r="K22" s="77" t="s">
        <v>53</v>
      </c>
    </row>
    <row r="23" spans="1:11" ht="18.75" x14ac:dyDescent="0.3">
      <c r="A23" s="78" t="s">
        <v>89</v>
      </c>
      <c r="B23" s="88" t="s">
        <v>258</v>
      </c>
      <c r="C23" s="89" t="s">
        <v>132</v>
      </c>
      <c r="D23" s="102">
        <v>2012</v>
      </c>
      <c r="E23" s="90"/>
      <c r="F23" s="91" t="s">
        <v>40</v>
      </c>
      <c r="G23" s="83">
        <v>1.3020833333333334E-2</v>
      </c>
      <c r="H23" s="83">
        <v>2.045138888888889E-2</v>
      </c>
      <c r="I23" s="84">
        <f t="shared" ref="I23:I38" si="0">H23-G23</f>
        <v>7.4305555555555566E-3</v>
      </c>
      <c r="J23" s="85"/>
      <c r="K23" s="86">
        <v>25</v>
      </c>
    </row>
    <row r="24" spans="1:11" ht="18.75" x14ac:dyDescent="0.3">
      <c r="A24" s="87" t="s">
        <v>90</v>
      </c>
      <c r="B24" s="79" t="s">
        <v>253</v>
      </c>
      <c r="C24" s="89" t="s">
        <v>199</v>
      </c>
      <c r="D24" s="102">
        <v>2012</v>
      </c>
      <c r="E24" s="90"/>
      <c r="F24" s="91" t="s">
        <v>126</v>
      </c>
      <c r="G24" s="83">
        <v>1.1979166666666666E-2</v>
      </c>
      <c r="H24" s="83">
        <v>2.0208333333333335E-2</v>
      </c>
      <c r="I24" s="84">
        <f t="shared" si="0"/>
        <v>8.2291666666666693E-3</v>
      </c>
      <c r="J24" s="94"/>
      <c r="K24" s="95">
        <v>22</v>
      </c>
    </row>
    <row r="25" spans="1:11" ht="18.75" x14ac:dyDescent="0.3">
      <c r="A25" s="78" t="s">
        <v>91</v>
      </c>
      <c r="B25" s="88" t="s">
        <v>251</v>
      </c>
      <c r="C25" s="89" t="s">
        <v>198</v>
      </c>
      <c r="D25" s="102">
        <v>2012</v>
      </c>
      <c r="E25" s="90"/>
      <c r="F25" s="91" t="s">
        <v>126</v>
      </c>
      <c r="G25" s="83">
        <v>1.1458333333333334E-2</v>
      </c>
      <c r="H25" s="83">
        <v>1.9942129629629629E-2</v>
      </c>
      <c r="I25" s="84">
        <f t="shared" si="0"/>
        <v>8.4837962962962948E-3</v>
      </c>
      <c r="J25" s="94"/>
      <c r="K25" s="95">
        <v>20</v>
      </c>
    </row>
    <row r="26" spans="1:11" ht="18.75" x14ac:dyDescent="0.3">
      <c r="A26" s="87" t="s">
        <v>92</v>
      </c>
      <c r="B26" s="79" t="s">
        <v>248</v>
      </c>
      <c r="C26" s="92" t="s">
        <v>129</v>
      </c>
      <c r="D26" s="93">
        <v>2012</v>
      </c>
      <c r="E26" s="98"/>
      <c r="F26" s="91" t="s">
        <v>66</v>
      </c>
      <c r="G26" s="83">
        <v>1.0763888888888891E-2</v>
      </c>
      <c r="H26" s="83">
        <v>1.9675925925925927E-2</v>
      </c>
      <c r="I26" s="84">
        <f t="shared" si="0"/>
        <v>8.912037037037036E-3</v>
      </c>
      <c r="J26" s="111"/>
      <c r="K26" s="112">
        <v>18</v>
      </c>
    </row>
    <row r="27" spans="1:11" ht="18.75" x14ac:dyDescent="0.3">
      <c r="A27" s="78" t="s">
        <v>93</v>
      </c>
      <c r="B27" s="88" t="s">
        <v>250</v>
      </c>
      <c r="C27" s="89" t="s">
        <v>88</v>
      </c>
      <c r="D27" s="102">
        <v>2012</v>
      </c>
      <c r="E27" s="90"/>
      <c r="F27" s="91" t="s">
        <v>40</v>
      </c>
      <c r="G27" s="83">
        <v>1.1284722222222222E-2</v>
      </c>
      <c r="H27" s="83">
        <v>2.0497685185185185E-2</v>
      </c>
      <c r="I27" s="84">
        <f t="shared" si="0"/>
        <v>9.2129629629629627E-3</v>
      </c>
      <c r="J27" s="111"/>
      <c r="K27" s="112">
        <v>16</v>
      </c>
    </row>
    <row r="28" spans="1:11" ht="18.75" x14ac:dyDescent="0.3">
      <c r="A28" s="87" t="s">
        <v>94</v>
      </c>
      <c r="B28" s="88" t="s">
        <v>247</v>
      </c>
      <c r="C28" s="89" t="s">
        <v>135</v>
      </c>
      <c r="D28" s="102">
        <v>2013</v>
      </c>
      <c r="E28" s="90"/>
      <c r="F28" s="91" t="s">
        <v>40</v>
      </c>
      <c r="G28" s="83">
        <v>1.0937500000000001E-2</v>
      </c>
      <c r="H28" s="83">
        <v>2.0729166666666667E-2</v>
      </c>
      <c r="I28" s="84">
        <f t="shared" si="0"/>
        <v>9.7916666666666655E-3</v>
      </c>
      <c r="J28" s="111"/>
      <c r="K28" s="112">
        <v>14</v>
      </c>
    </row>
    <row r="29" spans="1:11" ht="18.75" x14ac:dyDescent="0.3">
      <c r="A29" s="87" t="s">
        <v>95</v>
      </c>
      <c r="B29" s="88" t="s">
        <v>257</v>
      </c>
      <c r="C29" s="89" t="s">
        <v>189</v>
      </c>
      <c r="D29" s="102">
        <v>2013</v>
      </c>
      <c r="E29" s="90"/>
      <c r="F29" s="91" t="s">
        <v>66</v>
      </c>
      <c r="G29" s="83">
        <v>1.2847222222222223E-2</v>
      </c>
      <c r="H29" s="83">
        <v>2.2800925925925929E-2</v>
      </c>
      <c r="I29" s="84">
        <f t="shared" si="0"/>
        <v>9.9537037037037059E-3</v>
      </c>
      <c r="J29" s="111"/>
      <c r="K29" s="112">
        <v>12</v>
      </c>
    </row>
    <row r="30" spans="1:11" ht="18.75" x14ac:dyDescent="0.3">
      <c r="A30" s="87" t="s">
        <v>96</v>
      </c>
      <c r="B30" s="79" t="s">
        <v>229</v>
      </c>
      <c r="C30" s="89" t="s">
        <v>136</v>
      </c>
      <c r="D30" s="102">
        <v>2013</v>
      </c>
      <c r="E30" s="90"/>
      <c r="F30" s="91" t="s">
        <v>40</v>
      </c>
      <c r="G30" s="83">
        <v>1.3194444444444444E-2</v>
      </c>
      <c r="H30" s="83">
        <v>2.3240740740740742E-2</v>
      </c>
      <c r="I30" s="84">
        <f t="shared" si="0"/>
        <v>1.0046296296296298E-2</v>
      </c>
      <c r="J30" s="111"/>
      <c r="K30" s="112">
        <v>10</v>
      </c>
    </row>
    <row r="31" spans="1:11" ht="18.75" x14ac:dyDescent="0.3">
      <c r="A31" s="78" t="s">
        <v>97</v>
      </c>
      <c r="B31" s="79" t="s">
        <v>254</v>
      </c>
      <c r="C31" s="89" t="s">
        <v>134</v>
      </c>
      <c r="D31" s="102">
        <v>2013</v>
      </c>
      <c r="E31" s="90"/>
      <c r="F31" s="91" t="s">
        <v>40</v>
      </c>
      <c r="G31" s="83">
        <v>1.2152777777777778E-2</v>
      </c>
      <c r="H31" s="83">
        <v>2.2395833333333334E-2</v>
      </c>
      <c r="I31" s="84">
        <f t="shared" si="0"/>
        <v>1.0243055555555556E-2</v>
      </c>
      <c r="J31" s="111"/>
      <c r="K31" s="112">
        <v>8</v>
      </c>
    </row>
    <row r="32" spans="1:11" ht="18.75" x14ac:dyDescent="0.3">
      <c r="A32" s="78" t="s">
        <v>98</v>
      </c>
      <c r="B32" s="79" t="s">
        <v>255</v>
      </c>
      <c r="C32" s="89" t="s">
        <v>137</v>
      </c>
      <c r="D32" s="102">
        <v>2012</v>
      </c>
      <c r="E32" s="90"/>
      <c r="F32" s="91" t="s">
        <v>66</v>
      </c>
      <c r="G32" s="83">
        <v>1.2499999999999999E-2</v>
      </c>
      <c r="H32" s="83">
        <v>2.2766203703703702E-2</v>
      </c>
      <c r="I32" s="84">
        <f t="shared" si="0"/>
        <v>1.0266203703703703E-2</v>
      </c>
      <c r="J32" s="111"/>
      <c r="K32" s="112">
        <v>6</v>
      </c>
    </row>
    <row r="33" spans="1:11" ht="18.75" x14ac:dyDescent="0.3">
      <c r="A33" s="78" t="s">
        <v>99</v>
      </c>
      <c r="B33" s="79" t="s">
        <v>252</v>
      </c>
      <c r="C33" s="89" t="s">
        <v>133</v>
      </c>
      <c r="D33" s="102">
        <v>2012</v>
      </c>
      <c r="E33" s="90"/>
      <c r="F33" s="91" t="s">
        <v>40</v>
      </c>
      <c r="G33" s="83">
        <v>1.1805555555555555E-2</v>
      </c>
      <c r="H33" s="83">
        <v>2.2129629629629628E-2</v>
      </c>
      <c r="I33" s="84">
        <f t="shared" si="0"/>
        <v>1.0324074074074072E-2</v>
      </c>
      <c r="J33" s="111"/>
      <c r="K33" s="112">
        <v>5</v>
      </c>
    </row>
    <row r="34" spans="1:11" ht="18.75" x14ac:dyDescent="0.3">
      <c r="A34" s="78" t="s">
        <v>100</v>
      </c>
      <c r="B34" s="79" t="s">
        <v>256</v>
      </c>
      <c r="C34" s="89" t="s">
        <v>130</v>
      </c>
      <c r="D34" s="102">
        <v>2013</v>
      </c>
      <c r="E34" s="90"/>
      <c r="F34" s="91" t="s">
        <v>66</v>
      </c>
      <c r="G34" s="83">
        <v>1.2673611111111109E-2</v>
      </c>
      <c r="H34" s="83">
        <v>2.372685185185185E-2</v>
      </c>
      <c r="I34" s="84">
        <f t="shared" si="0"/>
        <v>1.105324074074074E-2</v>
      </c>
      <c r="J34" s="111"/>
      <c r="K34" s="112">
        <v>4</v>
      </c>
    </row>
    <row r="35" spans="1:11" ht="18.75" x14ac:dyDescent="0.3">
      <c r="A35" s="78" t="s">
        <v>101</v>
      </c>
      <c r="B35" s="79" t="s">
        <v>249</v>
      </c>
      <c r="C35" s="96" t="s">
        <v>128</v>
      </c>
      <c r="D35" s="103">
        <v>2012</v>
      </c>
      <c r="E35" s="97"/>
      <c r="F35" s="91" t="s">
        <v>68</v>
      </c>
      <c r="G35" s="83">
        <v>1.1111111111111112E-2</v>
      </c>
      <c r="H35" s="83">
        <v>2.2303240740740738E-2</v>
      </c>
      <c r="I35" s="84">
        <f t="shared" si="0"/>
        <v>1.1192129629629627E-2</v>
      </c>
      <c r="J35" s="111"/>
      <c r="K35" s="112">
        <v>3</v>
      </c>
    </row>
    <row r="36" spans="1:11" ht="18.75" x14ac:dyDescent="0.3">
      <c r="A36" s="78" t="s">
        <v>102</v>
      </c>
      <c r="B36" s="79" t="s">
        <v>246</v>
      </c>
      <c r="C36" s="96" t="s">
        <v>127</v>
      </c>
      <c r="D36" s="103">
        <v>2013</v>
      </c>
      <c r="E36" s="97"/>
      <c r="F36" s="91" t="s">
        <v>65</v>
      </c>
      <c r="G36" s="83">
        <v>1.0590277777777777E-2</v>
      </c>
      <c r="H36" s="83">
        <v>2.2372685185185186E-2</v>
      </c>
      <c r="I36" s="84">
        <f t="shared" si="0"/>
        <v>1.178240740740741E-2</v>
      </c>
      <c r="J36" s="111"/>
      <c r="K36" s="112">
        <v>2</v>
      </c>
    </row>
    <row r="37" spans="1:11" ht="18.75" x14ac:dyDescent="0.3">
      <c r="A37" s="78" t="s">
        <v>103</v>
      </c>
      <c r="B37" s="79" t="s">
        <v>228</v>
      </c>
      <c r="C37" s="89" t="s">
        <v>131</v>
      </c>
      <c r="D37" s="102">
        <v>2012</v>
      </c>
      <c r="E37" s="90"/>
      <c r="F37" s="91" t="s">
        <v>67</v>
      </c>
      <c r="G37" s="83">
        <v>1.1631944444444445E-2</v>
      </c>
      <c r="H37" s="83">
        <v>2.388888888888889E-2</v>
      </c>
      <c r="I37" s="84">
        <f t="shared" si="0"/>
        <v>1.2256944444444445E-2</v>
      </c>
      <c r="J37" s="111"/>
      <c r="K37" s="112">
        <v>1</v>
      </c>
    </row>
    <row r="38" spans="1:11" ht="18.75" x14ac:dyDescent="0.3">
      <c r="A38" s="78" t="s">
        <v>104</v>
      </c>
      <c r="B38" s="79" t="s">
        <v>309</v>
      </c>
      <c r="C38" s="89" t="s">
        <v>310</v>
      </c>
      <c r="D38" s="102">
        <v>2012</v>
      </c>
      <c r="E38" s="90"/>
      <c r="F38" s="91" t="s">
        <v>68</v>
      </c>
      <c r="G38" s="83">
        <v>1.3368055555555557E-2</v>
      </c>
      <c r="H38" s="83">
        <v>2.6076388888888885E-2</v>
      </c>
      <c r="I38" s="84">
        <f t="shared" si="0"/>
        <v>1.2708333333333328E-2</v>
      </c>
      <c r="J38" s="111"/>
      <c r="K38" s="182"/>
    </row>
    <row r="39" spans="1:11" ht="19.5" thickBot="1" x14ac:dyDescent="0.35">
      <c r="A39" s="78" t="s">
        <v>105</v>
      </c>
      <c r="B39" s="79"/>
      <c r="C39" s="89"/>
      <c r="D39" s="102"/>
      <c r="E39" s="90"/>
      <c r="F39" s="91"/>
      <c r="G39" s="83"/>
      <c r="H39" s="83"/>
      <c r="I39" s="84"/>
      <c r="J39" s="111"/>
      <c r="K39" s="182"/>
    </row>
    <row r="40" spans="1:11" ht="19.5" thickBot="1" x14ac:dyDescent="0.3">
      <c r="A40" s="279" t="s">
        <v>197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1"/>
    </row>
    <row r="41" spans="1:11" ht="32.25" thickBot="1" x14ac:dyDescent="0.3">
      <c r="A41" s="74" t="s">
        <v>14</v>
      </c>
      <c r="B41" s="75" t="s">
        <v>15</v>
      </c>
      <c r="C41" s="76" t="s">
        <v>16</v>
      </c>
      <c r="D41" s="75" t="s">
        <v>17</v>
      </c>
      <c r="E41" s="75" t="s">
        <v>18</v>
      </c>
      <c r="F41" s="76" t="s">
        <v>19</v>
      </c>
      <c r="G41" s="76" t="s">
        <v>63</v>
      </c>
      <c r="H41" s="75" t="s">
        <v>64</v>
      </c>
      <c r="I41" s="76" t="s">
        <v>20</v>
      </c>
      <c r="J41" s="75" t="s">
        <v>21</v>
      </c>
      <c r="K41" s="77" t="s">
        <v>53</v>
      </c>
    </row>
    <row r="42" spans="1:11" ht="18.75" x14ac:dyDescent="0.3">
      <c r="A42" s="78" t="s">
        <v>89</v>
      </c>
      <c r="B42" s="88" t="s">
        <v>272</v>
      </c>
      <c r="C42" s="89" t="s">
        <v>83</v>
      </c>
      <c r="D42" s="90">
        <v>2010</v>
      </c>
      <c r="E42" s="90"/>
      <c r="F42" s="91" t="s">
        <v>40</v>
      </c>
      <c r="G42" s="83">
        <v>1.8055555555555557E-2</v>
      </c>
      <c r="H42" s="83">
        <v>2.4571759259259262E-2</v>
      </c>
      <c r="I42" s="105">
        <f t="shared" ref="I42:I59" si="1">H42-G42</f>
        <v>6.5162037037037046E-3</v>
      </c>
      <c r="J42" s="85"/>
      <c r="K42" s="86">
        <v>25</v>
      </c>
    </row>
    <row r="43" spans="1:11" ht="18.75" x14ac:dyDescent="0.3">
      <c r="A43" s="87" t="s">
        <v>90</v>
      </c>
      <c r="B43" s="79" t="s">
        <v>263</v>
      </c>
      <c r="C43" s="89" t="s">
        <v>82</v>
      </c>
      <c r="D43" s="90">
        <v>2010</v>
      </c>
      <c r="E43" s="90"/>
      <c r="F43" s="91" t="s">
        <v>40</v>
      </c>
      <c r="G43" s="83">
        <v>1.5625E-2</v>
      </c>
      <c r="H43" s="83">
        <v>2.2314814814814815E-2</v>
      </c>
      <c r="I43" s="105">
        <f t="shared" si="1"/>
        <v>6.6898148148148151E-3</v>
      </c>
      <c r="J43" s="94"/>
      <c r="K43" s="95">
        <v>22</v>
      </c>
    </row>
    <row r="44" spans="1:11" ht="18.75" x14ac:dyDescent="0.3">
      <c r="A44" s="78" t="s">
        <v>91</v>
      </c>
      <c r="B44" s="79" t="s">
        <v>264</v>
      </c>
      <c r="C44" s="96" t="s">
        <v>86</v>
      </c>
      <c r="D44" s="97">
        <v>2011</v>
      </c>
      <c r="E44" s="97"/>
      <c r="F44" s="91" t="s">
        <v>40</v>
      </c>
      <c r="G44" s="83">
        <v>1.5972222222222224E-2</v>
      </c>
      <c r="H44" s="83">
        <v>2.2673611111111113E-2</v>
      </c>
      <c r="I44" s="105">
        <f t="shared" si="1"/>
        <v>6.7013888888888887E-3</v>
      </c>
      <c r="J44" s="94"/>
      <c r="K44" s="95">
        <v>20</v>
      </c>
    </row>
    <row r="45" spans="1:11" ht="18.75" x14ac:dyDescent="0.3">
      <c r="A45" s="87" t="s">
        <v>92</v>
      </c>
      <c r="B45" s="88" t="s">
        <v>270</v>
      </c>
      <c r="C45" s="91" t="s">
        <v>161</v>
      </c>
      <c r="D45" s="106">
        <v>2010</v>
      </c>
      <c r="E45" s="106"/>
      <c r="F45" s="91" t="s">
        <v>40</v>
      </c>
      <c r="G45" s="83">
        <v>1.7708333333333333E-2</v>
      </c>
      <c r="H45" s="83">
        <v>2.5069444444444446E-2</v>
      </c>
      <c r="I45" s="105">
        <f t="shared" si="1"/>
        <v>7.3611111111111134E-3</v>
      </c>
      <c r="J45" s="94"/>
      <c r="K45" s="112">
        <v>18</v>
      </c>
    </row>
    <row r="46" spans="1:11" ht="18.75" x14ac:dyDescent="0.3">
      <c r="A46" s="78" t="s">
        <v>92</v>
      </c>
      <c r="B46" s="79" t="s">
        <v>273</v>
      </c>
      <c r="C46" s="96" t="s">
        <v>163</v>
      </c>
      <c r="D46" s="97">
        <v>2011</v>
      </c>
      <c r="E46" s="97"/>
      <c r="F46" s="91" t="s">
        <v>40</v>
      </c>
      <c r="G46" s="83">
        <v>1.8402777777777778E-2</v>
      </c>
      <c r="H46" s="83">
        <v>2.5763888888888892E-2</v>
      </c>
      <c r="I46" s="105">
        <f t="shared" si="1"/>
        <v>7.3611111111111134E-3</v>
      </c>
      <c r="J46" s="94"/>
      <c r="K46" s="112">
        <v>18</v>
      </c>
    </row>
    <row r="47" spans="1:11" ht="18.75" x14ac:dyDescent="0.3">
      <c r="A47" s="78" t="s">
        <v>94</v>
      </c>
      <c r="B47" s="88" t="s">
        <v>311</v>
      </c>
      <c r="C47" s="99" t="s">
        <v>312</v>
      </c>
      <c r="D47" s="207">
        <v>2010</v>
      </c>
      <c r="E47" s="100"/>
      <c r="F47" s="99" t="s">
        <v>66</v>
      </c>
      <c r="G47" s="83">
        <v>1.8576388888888889E-2</v>
      </c>
      <c r="H47" s="83">
        <v>2.6030092592592594E-2</v>
      </c>
      <c r="I47" s="105">
        <f t="shared" si="1"/>
        <v>7.4537037037037054E-3</v>
      </c>
      <c r="J47" s="94"/>
      <c r="K47" s="112">
        <v>14</v>
      </c>
    </row>
    <row r="48" spans="1:11" ht="18.75" x14ac:dyDescent="0.3">
      <c r="A48" s="78" t="s">
        <v>95</v>
      </c>
      <c r="B48" s="79" t="s">
        <v>268</v>
      </c>
      <c r="C48" s="92" t="s">
        <v>157</v>
      </c>
      <c r="D48" s="98">
        <v>2010</v>
      </c>
      <c r="E48" s="98"/>
      <c r="F48" s="91" t="s">
        <v>66</v>
      </c>
      <c r="G48" s="83">
        <v>1.7187499999999998E-2</v>
      </c>
      <c r="H48" s="83">
        <v>2.5231481481481483E-2</v>
      </c>
      <c r="I48" s="105">
        <f t="shared" si="1"/>
        <v>8.0439814814814853E-3</v>
      </c>
      <c r="J48" s="94"/>
      <c r="K48" s="112">
        <v>12</v>
      </c>
    </row>
    <row r="49" spans="1:11" ht="18.75" x14ac:dyDescent="0.3">
      <c r="A49" s="87" t="s">
        <v>96</v>
      </c>
      <c r="B49" s="79" t="s">
        <v>260</v>
      </c>
      <c r="C49" s="96" t="s">
        <v>156</v>
      </c>
      <c r="D49" s="97">
        <v>2011</v>
      </c>
      <c r="E49" s="97"/>
      <c r="F49" s="91" t="s">
        <v>66</v>
      </c>
      <c r="G49" s="83">
        <v>1.579861111111111E-2</v>
      </c>
      <c r="H49" s="83">
        <v>2.3912037037037034E-2</v>
      </c>
      <c r="I49" s="105">
        <f t="shared" si="1"/>
        <v>8.1134259259259232E-3</v>
      </c>
      <c r="J49" s="94"/>
      <c r="K49" s="112">
        <v>10</v>
      </c>
    </row>
    <row r="50" spans="1:11" ht="18.75" x14ac:dyDescent="0.3">
      <c r="A50" s="78" t="s">
        <v>97</v>
      </c>
      <c r="B50" s="88" t="s">
        <v>259</v>
      </c>
      <c r="C50" s="96" t="s">
        <v>84</v>
      </c>
      <c r="D50" s="97">
        <v>2011</v>
      </c>
      <c r="E50" s="97"/>
      <c r="F50" s="91" t="s">
        <v>65</v>
      </c>
      <c r="G50" s="83">
        <v>1.545138888888889E-2</v>
      </c>
      <c r="H50" s="83">
        <v>2.3819444444444445E-2</v>
      </c>
      <c r="I50" s="105">
        <f t="shared" si="1"/>
        <v>8.3680555555555557E-3</v>
      </c>
      <c r="J50" s="94"/>
      <c r="K50" s="112">
        <v>8</v>
      </c>
    </row>
    <row r="51" spans="1:11" ht="18.75" x14ac:dyDescent="0.3">
      <c r="A51" s="87" t="s">
        <v>98</v>
      </c>
      <c r="B51" s="79" t="s">
        <v>269</v>
      </c>
      <c r="C51" s="96" t="s">
        <v>155</v>
      </c>
      <c r="D51" s="97">
        <v>2011</v>
      </c>
      <c r="E51" s="97"/>
      <c r="F51" s="91" t="s">
        <v>66</v>
      </c>
      <c r="G51" s="83">
        <v>1.7534722222222222E-2</v>
      </c>
      <c r="H51" s="83">
        <v>2.613425925925926E-2</v>
      </c>
      <c r="I51" s="105">
        <f t="shared" si="1"/>
        <v>8.5995370370370375E-3</v>
      </c>
      <c r="J51" s="94"/>
      <c r="K51" s="112">
        <v>6</v>
      </c>
    </row>
    <row r="52" spans="1:11" ht="18.75" x14ac:dyDescent="0.3">
      <c r="A52" s="78" t="s">
        <v>99</v>
      </c>
      <c r="B52" s="88" t="s">
        <v>261</v>
      </c>
      <c r="C52" s="89" t="s">
        <v>162</v>
      </c>
      <c r="D52" s="90">
        <v>2011</v>
      </c>
      <c r="E52" s="90"/>
      <c r="F52" s="91" t="s">
        <v>40</v>
      </c>
      <c r="G52" s="83">
        <v>1.6145833333333335E-2</v>
      </c>
      <c r="H52" s="83">
        <v>2.5115740740740741E-2</v>
      </c>
      <c r="I52" s="105">
        <f t="shared" si="1"/>
        <v>8.9699074074074056E-3</v>
      </c>
      <c r="J52" s="94"/>
      <c r="K52" s="112">
        <v>4</v>
      </c>
    </row>
    <row r="53" spans="1:11" ht="18.75" x14ac:dyDescent="0.3">
      <c r="A53" s="87" t="s">
        <v>100</v>
      </c>
      <c r="B53" s="79" t="s">
        <v>267</v>
      </c>
      <c r="C53" s="89" t="s">
        <v>85</v>
      </c>
      <c r="D53" s="90">
        <v>2011</v>
      </c>
      <c r="E53" s="90"/>
      <c r="F53" s="91" t="s">
        <v>40</v>
      </c>
      <c r="G53" s="83">
        <v>1.7060185185185185E-2</v>
      </c>
      <c r="H53" s="83">
        <v>2.630787037037037E-2</v>
      </c>
      <c r="I53" s="105">
        <f t="shared" si="1"/>
        <v>9.2476851851851852E-3</v>
      </c>
      <c r="J53" s="94"/>
      <c r="K53" s="112">
        <v>3</v>
      </c>
    </row>
    <row r="54" spans="1:11" ht="18.75" x14ac:dyDescent="0.3">
      <c r="A54" s="78" t="s">
        <v>101</v>
      </c>
      <c r="B54" s="79" t="s">
        <v>231</v>
      </c>
      <c r="C54" s="89" t="s">
        <v>87</v>
      </c>
      <c r="D54" s="90">
        <v>2011</v>
      </c>
      <c r="E54" s="90"/>
      <c r="F54" s="91" t="s">
        <v>40</v>
      </c>
      <c r="G54" s="83">
        <v>1.8229166666666668E-2</v>
      </c>
      <c r="H54" s="83">
        <v>2.7893518518518515E-2</v>
      </c>
      <c r="I54" s="105">
        <f t="shared" si="1"/>
        <v>9.6643518518518476E-3</v>
      </c>
      <c r="J54" s="94"/>
      <c r="K54" s="112">
        <v>2</v>
      </c>
    </row>
    <row r="55" spans="1:11" ht="18.75" x14ac:dyDescent="0.3">
      <c r="A55" s="87" t="s">
        <v>102</v>
      </c>
      <c r="B55" s="88" t="s">
        <v>271</v>
      </c>
      <c r="C55" s="91" t="s">
        <v>159</v>
      </c>
      <c r="D55" s="106">
        <v>2010</v>
      </c>
      <c r="E55" s="106"/>
      <c r="F55" s="91" t="s">
        <v>67</v>
      </c>
      <c r="G55" s="83">
        <v>1.7881944444444443E-2</v>
      </c>
      <c r="H55" s="83">
        <v>2.943287037037037E-2</v>
      </c>
      <c r="I55" s="105">
        <f t="shared" si="1"/>
        <v>1.1550925925925926E-2</v>
      </c>
      <c r="J55" s="94"/>
      <c r="K55" s="95">
        <v>1</v>
      </c>
    </row>
    <row r="56" spans="1:11" ht="18.75" x14ac:dyDescent="0.3">
      <c r="A56" s="78" t="s">
        <v>103</v>
      </c>
      <c r="B56" s="79" t="s">
        <v>230</v>
      </c>
      <c r="C56" s="91" t="s">
        <v>158</v>
      </c>
      <c r="D56" s="106">
        <v>2011</v>
      </c>
      <c r="E56" s="106"/>
      <c r="F56" s="91" t="s">
        <v>67</v>
      </c>
      <c r="G56" s="83">
        <v>1.6493055555555556E-2</v>
      </c>
      <c r="H56" s="83">
        <v>2.9189814814814811E-2</v>
      </c>
      <c r="I56" s="105">
        <f t="shared" si="1"/>
        <v>1.2696759259259255E-2</v>
      </c>
      <c r="J56" s="94"/>
      <c r="K56" s="95"/>
    </row>
    <row r="57" spans="1:11" ht="18.75" x14ac:dyDescent="0.3">
      <c r="A57" s="87" t="s">
        <v>104</v>
      </c>
      <c r="B57" s="88" t="s">
        <v>266</v>
      </c>
      <c r="C57" s="91" t="s">
        <v>160</v>
      </c>
      <c r="D57" s="106">
        <v>2010</v>
      </c>
      <c r="E57" s="106"/>
      <c r="F57" s="91" t="s">
        <v>72</v>
      </c>
      <c r="G57" s="83">
        <v>1.6666666666666666E-2</v>
      </c>
      <c r="H57" s="83">
        <v>2.946759259259259E-2</v>
      </c>
      <c r="I57" s="105">
        <f t="shared" si="1"/>
        <v>1.2800925925925924E-2</v>
      </c>
      <c r="J57" s="94"/>
      <c r="K57" s="95"/>
    </row>
    <row r="58" spans="1:11" ht="18.75" x14ac:dyDescent="0.3">
      <c r="A58" s="87"/>
      <c r="B58" s="79" t="s">
        <v>262</v>
      </c>
      <c r="C58" s="89" t="s">
        <v>164</v>
      </c>
      <c r="D58" s="90">
        <v>2010</v>
      </c>
      <c r="E58" s="90"/>
      <c r="F58" s="91" t="s">
        <v>126</v>
      </c>
      <c r="G58" s="83">
        <v>1.7013888888888887E-2</v>
      </c>
      <c r="H58" s="83">
        <v>2.4432870370370369E-2</v>
      </c>
      <c r="I58" s="105">
        <f t="shared" si="1"/>
        <v>7.4189814814814813E-3</v>
      </c>
      <c r="J58" s="94"/>
      <c r="K58" s="112"/>
    </row>
    <row r="59" spans="1:11" ht="19.5" thickBot="1" x14ac:dyDescent="0.35">
      <c r="A59" s="87"/>
      <c r="B59" s="79" t="s">
        <v>265</v>
      </c>
      <c r="C59" s="89" t="s">
        <v>165</v>
      </c>
      <c r="D59" s="90">
        <v>2010</v>
      </c>
      <c r="E59" s="90"/>
      <c r="F59" s="91" t="s">
        <v>126</v>
      </c>
      <c r="G59" s="83">
        <v>1.6319444444444445E-2</v>
      </c>
      <c r="H59" s="83">
        <v>2.4756944444444443E-2</v>
      </c>
      <c r="I59" s="105">
        <f t="shared" si="1"/>
        <v>8.4374999999999971E-3</v>
      </c>
      <c r="J59" s="94"/>
      <c r="K59" s="95"/>
    </row>
    <row r="60" spans="1:11" ht="19.5" thickBot="1" x14ac:dyDescent="0.3">
      <c r="A60" s="282" t="s">
        <v>22</v>
      </c>
      <c r="B60" s="283"/>
      <c r="C60" s="283"/>
      <c r="D60" s="283"/>
      <c r="E60" s="283"/>
      <c r="F60" s="283"/>
      <c r="G60" s="283"/>
      <c r="H60" s="283"/>
      <c r="I60" s="283"/>
      <c r="J60" s="283"/>
      <c r="K60" s="284"/>
    </row>
    <row r="61" spans="1:11" ht="19.5" thickBot="1" x14ac:dyDescent="0.35">
      <c r="A61" s="183"/>
      <c r="B61" s="184"/>
      <c r="C61" s="185"/>
      <c r="D61" s="184"/>
      <c r="E61" s="184"/>
      <c r="F61" s="186"/>
      <c r="G61" s="187"/>
      <c r="H61" s="188"/>
      <c r="I61" s="189"/>
      <c r="J61" s="190"/>
      <c r="K61" s="191"/>
    </row>
    <row r="62" spans="1:11" ht="19.5" thickBot="1" x14ac:dyDescent="0.35">
      <c r="A62" s="285" t="s">
        <v>23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7"/>
    </row>
    <row r="63" spans="1:11" ht="19.5" thickBot="1" x14ac:dyDescent="0.35">
      <c r="A63" s="192"/>
      <c r="B63" s="193"/>
      <c r="C63" s="194"/>
      <c r="D63" s="195"/>
      <c r="E63" s="196"/>
      <c r="F63" s="194"/>
      <c r="G63" s="197"/>
      <c r="H63" s="198"/>
      <c r="I63" s="199"/>
      <c r="J63" s="200"/>
      <c r="K63" s="201"/>
    </row>
    <row r="64" spans="1:11" ht="17.45" customHeight="1" x14ac:dyDescent="0.25">
      <c r="A64" s="288" t="s">
        <v>24</v>
      </c>
      <c r="B64" s="289"/>
      <c r="C64" s="289"/>
      <c r="D64" s="289"/>
      <c r="E64" s="289"/>
      <c r="F64" s="290"/>
      <c r="G64" s="291" t="s">
        <v>25</v>
      </c>
      <c r="H64" s="292"/>
      <c r="I64" s="292"/>
      <c r="J64" s="292"/>
      <c r="K64" s="293"/>
    </row>
    <row r="65" spans="1:11" ht="18.75" x14ac:dyDescent="0.3">
      <c r="A65" s="294" t="s">
        <v>26</v>
      </c>
      <c r="B65" s="295"/>
      <c r="C65" s="295"/>
      <c r="D65" s="295"/>
      <c r="E65" s="295"/>
      <c r="F65" s="296"/>
      <c r="G65" s="297" t="s">
        <v>27</v>
      </c>
      <c r="H65" s="298"/>
      <c r="I65" s="298"/>
      <c r="J65" s="298"/>
      <c r="K65" s="299"/>
    </row>
    <row r="66" spans="1:11" ht="18.75" x14ac:dyDescent="0.3">
      <c r="A66" s="270" t="s">
        <v>45</v>
      </c>
      <c r="B66" s="271"/>
      <c r="C66" s="271"/>
      <c r="D66" s="271"/>
      <c r="E66" s="271"/>
      <c r="F66" s="272"/>
      <c r="G66" s="273" t="s">
        <v>109</v>
      </c>
      <c r="H66" s="271"/>
      <c r="I66" s="271"/>
      <c r="J66" s="271"/>
      <c r="K66" s="272"/>
    </row>
    <row r="67" spans="1:11" ht="19.5" thickBot="1" x14ac:dyDescent="0.35">
      <c r="A67" s="255"/>
      <c r="B67" s="256"/>
      <c r="C67" s="256"/>
      <c r="D67" s="256"/>
      <c r="E67" s="256"/>
      <c r="F67" s="257"/>
      <c r="G67" s="258"/>
      <c r="H67" s="259"/>
      <c r="I67" s="259"/>
      <c r="J67" s="259"/>
      <c r="K67" s="260"/>
    </row>
    <row r="68" spans="1:11" ht="19.5" thickBot="1" x14ac:dyDescent="0.3">
      <c r="A68" s="261" t="s">
        <v>28</v>
      </c>
      <c r="B68" s="262"/>
      <c r="C68" s="262"/>
      <c r="D68" s="262"/>
      <c r="E68" s="262"/>
      <c r="F68" s="263"/>
      <c r="G68" s="264" t="s">
        <v>29</v>
      </c>
      <c r="H68" s="265"/>
      <c r="I68" s="265"/>
      <c r="J68" s="265"/>
      <c r="K68" s="266"/>
    </row>
    <row r="69" spans="1:11" ht="34.9" customHeight="1" thickBot="1" x14ac:dyDescent="0.35">
      <c r="A69" s="267"/>
      <c r="B69" s="268"/>
      <c r="C69" s="268"/>
      <c r="D69" s="268"/>
      <c r="E69" s="268"/>
      <c r="F69" s="269"/>
      <c r="G69" s="267"/>
      <c r="H69" s="268"/>
      <c r="I69" s="268"/>
      <c r="J69" s="268"/>
      <c r="K69" s="269"/>
    </row>
    <row r="70" spans="1:11" ht="18.75" x14ac:dyDescent="0.3">
      <c r="A70" s="252" t="s">
        <v>138</v>
      </c>
      <c r="B70" s="253"/>
      <c r="C70" s="253"/>
      <c r="D70" s="253"/>
      <c r="E70" s="253"/>
      <c r="F70" s="254"/>
      <c r="G70" s="252" t="s">
        <v>139</v>
      </c>
      <c r="H70" s="253"/>
      <c r="I70" s="253"/>
      <c r="J70" s="253"/>
      <c r="K70" s="254"/>
    </row>
    <row r="71" spans="1:11" ht="18.75" x14ac:dyDescent="0.3">
      <c r="A71" s="203"/>
      <c r="B71" s="203"/>
      <c r="C71" s="204"/>
      <c r="D71" s="203"/>
      <c r="E71" s="203"/>
      <c r="F71" s="205"/>
      <c r="G71" s="203"/>
      <c r="H71" s="203"/>
      <c r="I71" s="203"/>
      <c r="J71" s="206"/>
      <c r="K71" s="203"/>
    </row>
  </sheetData>
  <sheetProtection selectLockedCells="1" selectUnlockedCells="1"/>
  <sortState ref="B23:I39">
    <sortCondition ref="I23:I39"/>
  </sortState>
  <mergeCells count="36">
    <mergeCell ref="A7:K7"/>
    <mergeCell ref="A1:K1"/>
    <mergeCell ref="A2:K2"/>
    <mergeCell ref="A3:K3"/>
    <mergeCell ref="A5:K5"/>
    <mergeCell ref="A6:J6"/>
    <mergeCell ref="D16:F16"/>
    <mergeCell ref="A8:K8"/>
    <mergeCell ref="A9:K9"/>
    <mergeCell ref="A10:K10"/>
    <mergeCell ref="A11:E11"/>
    <mergeCell ref="G11:H11"/>
    <mergeCell ref="A12:D12"/>
    <mergeCell ref="G12:H12"/>
    <mergeCell ref="E13:K13"/>
    <mergeCell ref="A14:F14"/>
    <mergeCell ref="G14:K14"/>
    <mergeCell ref="A15:F15"/>
    <mergeCell ref="A21:K21"/>
    <mergeCell ref="A40:K40"/>
    <mergeCell ref="A60:K60"/>
    <mergeCell ref="A62:K62"/>
    <mergeCell ref="A64:F64"/>
    <mergeCell ref="G64:K64"/>
    <mergeCell ref="A65:F65"/>
    <mergeCell ref="G65:K65"/>
    <mergeCell ref="A66:F66"/>
    <mergeCell ref="G66:K66"/>
    <mergeCell ref="A67:F67"/>
    <mergeCell ref="G67:K67"/>
    <mergeCell ref="A68:F68"/>
    <mergeCell ref="G68:K68"/>
    <mergeCell ref="A69:F69"/>
    <mergeCell ref="G69:K69"/>
    <mergeCell ref="A70:F70"/>
    <mergeCell ref="G70:K70"/>
  </mergeCells>
  <phoneticPr fontId="24" type="noConversion"/>
  <pageMargins left="0.31496062992125984" right="0.31496062992125984" top="0.15748031496062992" bottom="0.15748031496062992" header="0.51181102362204722" footer="0.51181102362204722"/>
  <pageSetup paperSize="9" scale="60" firstPageNumber="0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28" zoomScaleNormal="100" zoomScaleSheetLayoutView="100" workbookViewId="0">
      <selection activeCell="H24" sqref="H24"/>
    </sheetView>
  </sheetViews>
  <sheetFormatPr defaultRowHeight="15.75" x14ac:dyDescent="0.25"/>
  <cols>
    <col min="1" max="1" width="7.7109375" style="3" customWidth="1"/>
    <col min="2" max="2" width="9.140625" style="3" customWidth="1"/>
    <col min="3" max="3" width="29.5703125" style="4" customWidth="1"/>
    <col min="4" max="4" width="10.28515625" style="3" customWidth="1"/>
    <col min="5" max="5" width="10" style="3" customWidth="1"/>
    <col min="6" max="6" width="24.85546875" style="9" customWidth="1"/>
    <col min="7" max="7" width="14.42578125" style="3" customWidth="1"/>
    <col min="8" max="8" width="13.28515625" style="3" customWidth="1"/>
    <col min="9" max="9" width="11.28515625" style="3" customWidth="1"/>
    <col min="10" max="10" width="11" style="8" customWidth="1"/>
    <col min="11" max="11" width="9.140625" style="3" customWidth="1"/>
    <col min="255" max="255" width="7.7109375" customWidth="1"/>
    <col min="256" max="256" width="10.85546875" customWidth="1"/>
    <col min="257" max="257" width="27.5703125" customWidth="1"/>
    <col min="258" max="258" width="10.28515625" customWidth="1"/>
    <col min="259" max="259" width="10" customWidth="1"/>
    <col min="260" max="260" width="17.7109375" customWidth="1"/>
    <col min="261" max="261" width="14.42578125" customWidth="1"/>
    <col min="262" max="262" width="13.28515625" customWidth="1"/>
    <col min="263" max="263" width="12.5703125" customWidth="1"/>
    <col min="264" max="264" width="10.140625" bestFit="1" customWidth="1"/>
    <col min="265" max="265" width="10.28515625" bestFit="1" customWidth="1"/>
    <col min="266" max="266" width="11.42578125" bestFit="1" customWidth="1"/>
    <col min="267" max="267" width="9.140625" customWidth="1"/>
    <col min="511" max="511" width="7.7109375" customWidth="1"/>
    <col min="512" max="512" width="10.85546875" customWidth="1"/>
    <col min="513" max="513" width="27.5703125" customWidth="1"/>
    <col min="514" max="514" width="10.28515625" customWidth="1"/>
    <col min="515" max="515" width="10" customWidth="1"/>
    <col min="516" max="516" width="17.7109375" customWidth="1"/>
    <col min="517" max="517" width="14.42578125" customWidth="1"/>
    <col min="518" max="518" width="13.28515625" customWidth="1"/>
    <col min="519" max="519" width="12.5703125" customWidth="1"/>
    <col min="520" max="520" width="10.140625" bestFit="1" customWidth="1"/>
    <col min="521" max="521" width="10.28515625" bestFit="1" customWidth="1"/>
    <col min="522" max="522" width="11.42578125" bestFit="1" customWidth="1"/>
    <col min="523" max="523" width="9.140625" customWidth="1"/>
    <col min="767" max="767" width="7.7109375" customWidth="1"/>
    <col min="768" max="768" width="10.85546875" customWidth="1"/>
    <col min="769" max="769" width="27.5703125" customWidth="1"/>
    <col min="770" max="770" width="10.28515625" customWidth="1"/>
    <col min="771" max="771" width="10" customWidth="1"/>
    <col min="772" max="772" width="17.7109375" customWidth="1"/>
    <col min="773" max="773" width="14.42578125" customWidth="1"/>
    <col min="774" max="774" width="13.28515625" customWidth="1"/>
    <col min="775" max="775" width="12.5703125" customWidth="1"/>
    <col min="776" max="776" width="10.140625" bestFit="1" customWidth="1"/>
    <col min="777" max="777" width="10.28515625" bestFit="1" customWidth="1"/>
    <col min="778" max="778" width="11.42578125" bestFit="1" customWidth="1"/>
    <col min="779" max="779" width="9.140625" customWidth="1"/>
    <col min="1023" max="1023" width="7.7109375" customWidth="1"/>
    <col min="1024" max="1024" width="10.85546875" customWidth="1"/>
    <col min="1025" max="1025" width="27.5703125" customWidth="1"/>
    <col min="1026" max="1026" width="10.28515625" customWidth="1"/>
    <col min="1027" max="1027" width="10" customWidth="1"/>
    <col min="1028" max="1028" width="17.7109375" customWidth="1"/>
    <col min="1029" max="1029" width="14.42578125" customWidth="1"/>
    <col min="1030" max="1030" width="13.28515625" customWidth="1"/>
    <col min="1031" max="1031" width="12.5703125" customWidth="1"/>
    <col min="1032" max="1032" width="10.140625" bestFit="1" customWidth="1"/>
    <col min="1033" max="1033" width="10.28515625" bestFit="1" customWidth="1"/>
    <col min="1034" max="1034" width="11.42578125" bestFit="1" customWidth="1"/>
    <col min="1035" max="1035" width="9.140625" customWidth="1"/>
    <col min="1279" max="1279" width="7.7109375" customWidth="1"/>
    <col min="1280" max="1280" width="10.85546875" customWidth="1"/>
    <col min="1281" max="1281" width="27.5703125" customWidth="1"/>
    <col min="1282" max="1282" width="10.28515625" customWidth="1"/>
    <col min="1283" max="1283" width="10" customWidth="1"/>
    <col min="1284" max="1284" width="17.7109375" customWidth="1"/>
    <col min="1285" max="1285" width="14.42578125" customWidth="1"/>
    <col min="1286" max="1286" width="13.28515625" customWidth="1"/>
    <col min="1287" max="1287" width="12.5703125" customWidth="1"/>
    <col min="1288" max="1288" width="10.140625" bestFit="1" customWidth="1"/>
    <col min="1289" max="1289" width="10.28515625" bestFit="1" customWidth="1"/>
    <col min="1290" max="1290" width="11.42578125" bestFit="1" customWidth="1"/>
    <col min="1291" max="1291" width="9.140625" customWidth="1"/>
    <col min="1535" max="1535" width="7.7109375" customWidth="1"/>
    <col min="1536" max="1536" width="10.85546875" customWidth="1"/>
    <col min="1537" max="1537" width="27.5703125" customWidth="1"/>
    <col min="1538" max="1538" width="10.28515625" customWidth="1"/>
    <col min="1539" max="1539" width="10" customWidth="1"/>
    <col min="1540" max="1540" width="17.7109375" customWidth="1"/>
    <col min="1541" max="1541" width="14.42578125" customWidth="1"/>
    <col min="1542" max="1542" width="13.28515625" customWidth="1"/>
    <col min="1543" max="1543" width="12.5703125" customWidth="1"/>
    <col min="1544" max="1544" width="10.140625" bestFit="1" customWidth="1"/>
    <col min="1545" max="1545" width="10.28515625" bestFit="1" customWidth="1"/>
    <col min="1546" max="1546" width="11.42578125" bestFit="1" customWidth="1"/>
    <col min="1547" max="1547" width="9.140625" customWidth="1"/>
    <col min="1791" max="1791" width="7.7109375" customWidth="1"/>
    <col min="1792" max="1792" width="10.85546875" customWidth="1"/>
    <col min="1793" max="1793" width="27.5703125" customWidth="1"/>
    <col min="1794" max="1794" width="10.28515625" customWidth="1"/>
    <col min="1795" max="1795" width="10" customWidth="1"/>
    <col min="1796" max="1796" width="17.7109375" customWidth="1"/>
    <col min="1797" max="1797" width="14.42578125" customWidth="1"/>
    <col min="1798" max="1798" width="13.28515625" customWidth="1"/>
    <col min="1799" max="1799" width="12.5703125" customWidth="1"/>
    <col min="1800" max="1800" width="10.140625" bestFit="1" customWidth="1"/>
    <col min="1801" max="1801" width="10.28515625" bestFit="1" customWidth="1"/>
    <col min="1802" max="1802" width="11.42578125" bestFit="1" customWidth="1"/>
    <col min="1803" max="1803" width="9.140625" customWidth="1"/>
    <col min="2047" max="2047" width="7.7109375" customWidth="1"/>
    <col min="2048" max="2048" width="10.85546875" customWidth="1"/>
    <col min="2049" max="2049" width="27.5703125" customWidth="1"/>
    <col min="2050" max="2050" width="10.28515625" customWidth="1"/>
    <col min="2051" max="2051" width="10" customWidth="1"/>
    <col min="2052" max="2052" width="17.7109375" customWidth="1"/>
    <col min="2053" max="2053" width="14.42578125" customWidth="1"/>
    <col min="2054" max="2054" width="13.28515625" customWidth="1"/>
    <col min="2055" max="2055" width="12.5703125" customWidth="1"/>
    <col min="2056" max="2056" width="10.140625" bestFit="1" customWidth="1"/>
    <col min="2057" max="2057" width="10.28515625" bestFit="1" customWidth="1"/>
    <col min="2058" max="2058" width="11.42578125" bestFit="1" customWidth="1"/>
    <col min="2059" max="2059" width="9.140625" customWidth="1"/>
    <col min="2303" max="2303" width="7.7109375" customWidth="1"/>
    <col min="2304" max="2304" width="10.85546875" customWidth="1"/>
    <col min="2305" max="2305" width="27.5703125" customWidth="1"/>
    <col min="2306" max="2306" width="10.28515625" customWidth="1"/>
    <col min="2307" max="2307" width="10" customWidth="1"/>
    <col min="2308" max="2308" width="17.7109375" customWidth="1"/>
    <col min="2309" max="2309" width="14.42578125" customWidth="1"/>
    <col min="2310" max="2310" width="13.28515625" customWidth="1"/>
    <col min="2311" max="2311" width="12.5703125" customWidth="1"/>
    <col min="2312" max="2312" width="10.140625" bestFit="1" customWidth="1"/>
    <col min="2313" max="2313" width="10.28515625" bestFit="1" customWidth="1"/>
    <col min="2314" max="2314" width="11.42578125" bestFit="1" customWidth="1"/>
    <col min="2315" max="2315" width="9.140625" customWidth="1"/>
    <col min="2559" max="2559" width="7.7109375" customWidth="1"/>
    <col min="2560" max="2560" width="10.85546875" customWidth="1"/>
    <col min="2561" max="2561" width="27.5703125" customWidth="1"/>
    <col min="2562" max="2562" width="10.28515625" customWidth="1"/>
    <col min="2563" max="2563" width="10" customWidth="1"/>
    <col min="2564" max="2564" width="17.7109375" customWidth="1"/>
    <col min="2565" max="2565" width="14.42578125" customWidth="1"/>
    <col min="2566" max="2566" width="13.28515625" customWidth="1"/>
    <col min="2567" max="2567" width="12.5703125" customWidth="1"/>
    <col min="2568" max="2568" width="10.140625" bestFit="1" customWidth="1"/>
    <col min="2569" max="2569" width="10.28515625" bestFit="1" customWidth="1"/>
    <col min="2570" max="2570" width="11.42578125" bestFit="1" customWidth="1"/>
    <col min="2571" max="2571" width="9.140625" customWidth="1"/>
    <col min="2815" max="2815" width="7.7109375" customWidth="1"/>
    <col min="2816" max="2816" width="10.85546875" customWidth="1"/>
    <col min="2817" max="2817" width="27.5703125" customWidth="1"/>
    <col min="2818" max="2818" width="10.28515625" customWidth="1"/>
    <col min="2819" max="2819" width="10" customWidth="1"/>
    <col min="2820" max="2820" width="17.7109375" customWidth="1"/>
    <col min="2821" max="2821" width="14.42578125" customWidth="1"/>
    <col min="2822" max="2822" width="13.28515625" customWidth="1"/>
    <col min="2823" max="2823" width="12.5703125" customWidth="1"/>
    <col min="2824" max="2824" width="10.140625" bestFit="1" customWidth="1"/>
    <col min="2825" max="2825" width="10.28515625" bestFit="1" customWidth="1"/>
    <col min="2826" max="2826" width="11.42578125" bestFit="1" customWidth="1"/>
    <col min="2827" max="2827" width="9.140625" customWidth="1"/>
    <col min="3071" max="3071" width="7.7109375" customWidth="1"/>
    <col min="3072" max="3072" width="10.85546875" customWidth="1"/>
    <col min="3073" max="3073" width="27.5703125" customWidth="1"/>
    <col min="3074" max="3074" width="10.28515625" customWidth="1"/>
    <col min="3075" max="3075" width="10" customWidth="1"/>
    <col min="3076" max="3076" width="17.7109375" customWidth="1"/>
    <col min="3077" max="3077" width="14.42578125" customWidth="1"/>
    <col min="3078" max="3078" width="13.28515625" customWidth="1"/>
    <col min="3079" max="3079" width="12.5703125" customWidth="1"/>
    <col min="3080" max="3080" width="10.140625" bestFit="1" customWidth="1"/>
    <col min="3081" max="3081" width="10.28515625" bestFit="1" customWidth="1"/>
    <col min="3082" max="3082" width="11.42578125" bestFit="1" customWidth="1"/>
    <col min="3083" max="3083" width="9.140625" customWidth="1"/>
    <col min="3327" max="3327" width="7.7109375" customWidth="1"/>
    <col min="3328" max="3328" width="10.85546875" customWidth="1"/>
    <col min="3329" max="3329" width="27.5703125" customWidth="1"/>
    <col min="3330" max="3330" width="10.28515625" customWidth="1"/>
    <col min="3331" max="3331" width="10" customWidth="1"/>
    <col min="3332" max="3332" width="17.7109375" customWidth="1"/>
    <col min="3333" max="3333" width="14.42578125" customWidth="1"/>
    <col min="3334" max="3334" width="13.28515625" customWidth="1"/>
    <col min="3335" max="3335" width="12.5703125" customWidth="1"/>
    <col min="3336" max="3336" width="10.140625" bestFit="1" customWidth="1"/>
    <col min="3337" max="3337" width="10.28515625" bestFit="1" customWidth="1"/>
    <col min="3338" max="3338" width="11.42578125" bestFit="1" customWidth="1"/>
    <col min="3339" max="3339" width="9.140625" customWidth="1"/>
    <col min="3583" max="3583" width="7.7109375" customWidth="1"/>
    <col min="3584" max="3584" width="10.85546875" customWidth="1"/>
    <col min="3585" max="3585" width="27.5703125" customWidth="1"/>
    <col min="3586" max="3586" width="10.28515625" customWidth="1"/>
    <col min="3587" max="3587" width="10" customWidth="1"/>
    <col min="3588" max="3588" width="17.7109375" customWidth="1"/>
    <col min="3589" max="3589" width="14.42578125" customWidth="1"/>
    <col min="3590" max="3590" width="13.28515625" customWidth="1"/>
    <col min="3591" max="3591" width="12.5703125" customWidth="1"/>
    <col min="3592" max="3592" width="10.140625" bestFit="1" customWidth="1"/>
    <col min="3593" max="3593" width="10.28515625" bestFit="1" customWidth="1"/>
    <col min="3594" max="3594" width="11.42578125" bestFit="1" customWidth="1"/>
    <col min="3595" max="3595" width="9.140625" customWidth="1"/>
    <col min="3839" max="3839" width="7.7109375" customWidth="1"/>
    <col min="3840" max="3840" width="10.85546875" customWidth="1"/>
    <col min="3841" max="3841" width="27.5703125" customWidth="1"/>
    <col min="3842" max="3842" width="10.28515625" customWidth="1"/>
    <col min="3843" max="3843" width="10" customWidth="1"/>
    <col min="3844" max="3844" width="17.7109375" customWidth="1"/>
    <col min="3845" max="3845" width="14.42578125" customWidth="1"/>
    <col min="3846" max="3846" width="13.28515625" customWidth="1"/>
    <col min="3847" max="3847" width="12.5703125" customWidth="1"/>
    <col min="3848" max="3848" width="10.140625" bestFit="1" customWidth="1"/>
    <col min="3849" max="3849" width="10.28515625" bestFit="1" customWidth="1"/>
    <col min="3850" max="3850" width="11.42578125" bestFit="1" customWidth="1"/>
    <col min="3851" max="3851" width="9.140625" customWidth="1"/>
    <col min="4095" max="4095" width="7.7109375" customWidth="1"/>
    <col min="4096" max="4096" width="10.85546875" customWidth="1"/>
    <col min="4097" max="4097" width="27.5703125" customWidth="1"/>
    <col min="4098" max="4098" width="10.28515625" customWidth="1"/>
    <col min="4099" max="4099" width="10" customWidth="1"/>
    <col min="4100" max="4100" width="17.7109375" customWidth="1"/>
    <col min="4101" max="4101" width="14.42578125" customWidth="1"/>
    <col min="4102" max="4102" width="13.28515625" customWidth="1"/>
    <col min="4103" max="4103" width="12.5703125" customWidth="1"/>
    <col min="4104" max="4104" width="10.140625" bestFit="1" customWidth="1"/>
    <col min="4105" max="4105" width="10.28515625" bestFit="1" customWidth="1"/>
    <col min="4106" max="4106" width="11.42578125" bestFit="1" customWidth="1"/>
    <col min="4107" max="4107" width="9.140625" customWidth="1"/>
    <col min="4351" max="4351" width="7.7109375" customWidth="1"/>
    <col min="4352" max="4352" width="10.85546875" customWidth="1"/>
    <col min="4353" max="4353" width="27.5703125" customWidth="1"/>
    <col min="4354" max="4354" width="10.28515625" customWidth="1"/>
    <col min="4355" max="4355" width="10" customWidth="1"/>
    <col min="4356" max="4356" width="17.7109375" customWidth="1"/>
    <col min="4357" max="4357" width="14.42578125" customWidth="1"/>
    <col min="4358" max="4358" width="13.28515625" customWidth="1"/>
    <col min="4359" max="4359" width="12.5703125" customWidth="1"/>
    <col min="4360" max="4360" width="10.140625" bestFit="1" customWidth="1"/>
    <col min="4361" max="4361" width="10.28515625" bestFit="1" customWidth="1"/>
    <col min="4362" max="4362" width="11.42578125" bestFit="1" customWidth="1"/>
    <col min="4363" max="4363" width="9.140625" customWidth="1"/>
    <col min="4607" max="4607" width="7.7109375" customWidth="1"/>
    <col min="4608" max="4608" width="10.85546875" customWidth="1"/>
    <col min="4609" max="4609" width="27.5703125" customWidth="1"/>
    <col min="4610" max="4610" width="10.28515625" customWidth="1"/>
    <col min="4611" max="4611" width="10" customWidth="1"/>
    <col min="4612" max="4612" width="17.7109375" customWidth="1"/>
    <col min="4613" max="4613" width="14.42578125" customWidth="1"/>
    <col min="4614" max="4614" width="13.28515625" customWidth="1"/>
    <col min="4615" max="4615" width="12.5703125" customWidth="1"/>
    <col min="4616" max="4616" width="10.140625" bestFit="1" customWidth="1"/>
    <col min="4617" max="4617" width="10.28515625" bestFit="1" customWidth="1"/>
    <col min="4618" max="4618" width="11.42578125" bestFit="1" customWidth="1"/>
    <col min="4619" max="4619" width="9.140625" customWidth="1"/>
    <col min="4863" max="4863" width="7.7109375" customWidth="1"/>
    <col min="4864" max="4864" width="10.85546875" customWidth="1"/>
    <col min="4865" max="4865" width="27.5703125" customWidth="1"/>
    <col min="4866" max="4866" width="10.28515625" customWidth="1"/>
    <col min="4867" max="4867" width="10" customWidth="1"/>
    <col min="4868" max="4868" width="17.7109375" customWidth="1"/>
    <col min="4869" max="4869" width="14.42578125" customWidth="1"/>
    <col min="4870" max="4870" width="13.28515625" customWidth="1"/>
    <col min="4871" max="4871" width="12.5703125" customWidth="1"/>
    <col min="4872" max="4872" width="10.140625" bestFit="1" customWidth="1"/>
    <col min="4873" max="4873" width="10.28515625" bestFit="1" customWidth="1"/>
    <col min="4874" max="4874" width="11.42578125" bestFit="1" customWidth="1"/>
    <col min="4875" max="4875" width="9.140625" customWidth="1"/>
    <col min="5119" max="5119" width="7.7109375" customWidth="1"/>
    <col min="5120" max="5120" width="10.85546875" customWidth="1"/>
    <col min="5121" max="5121" width="27.5703125" customWidth="1"/>
    <col min="5122" max="5122" width="10.28515625" customWidth="1"/>
    <col min="5123" max="5123" width="10" customWidth="1"/>
    <col min="5124" max="5124" width="17.7109375" customWidth="1"/>
    <col min="5125" max="5125" width="14.42578125" customWidth="1"/>
    <col min="5126" max="5126" width="13.28515625" customWidth="1"/>
    <col min="5127" max="5127" width="12.5703125" customWidth="1"/>
    <col min="5128" max="5128" width="10.140625" bestFit="1" customWidth="1"/>
    <col min="5129" max="5129" width="10.28515625" bestFit="1" customWidth="1"/>
    <col min="5130" max="5130" width="11.42578125" bestFit="1" customWidth="1"/>
    <col min="5131" max="5131" width="9.140625" customWidth="1"/>
    <col min="5375" max="5375" width="7.7109375" customWidth="1"/>
    <col min="5376" max="5376" width="10.85546875" customWidth="1"/>
    <col min="5377" max="5377" width="27.5703125" customWidth="1"/>
    <col min="5378" max="5378" width="10.28515625" customWidth="1"/>
    <col min="5379" max="5379" width="10" customWidth="1"/>
    <col min="5380" max="5380" width="17.7109375" customWidth="1"/>
    <col min="5381" max="5381" width="14.42578125" customWidth="1"/>
    <col min="5382" max="5382" width="13.28515625" customWidth="1"/>
    <col min="5383" max="5383" width="12.5703125" customWidth="1"/>
    <col min="5384" max="5384" width="10.140625" bestFit="1" customWidth="1"/>
    <col min="5385" max="5385" width="10.28515625" bestFit="1" customWidth="1"/>
    <col min="5386" max="5386" width="11.42578125" bestFit="1" customWidth="1"/>
    <col min="5387" max="5387" width="9.140625" customWidth="1"/>
    <col min="5631" max="5631" width="7.7109375" customWidth="1"/>
    <col min="5632" max="5632" width="10.85546875" customWidth="1"/>
    <col min="5633" max="5633" width="27.5703125" customWidth="1"/>
    <col min="5634" max="5634" width="10.28515625" customWidth="1"/>
    <col min="5635" max="5635" width="10" customWidth="1"/>
    <col min="5636" max="5636" width="17.7109375" customWidth="1"/>
    <col min="5637" max="5637" width="14.42578125" customWidth="1"/>
    <col min="5638" max="5638" width="13.28515625" customWidth="1"/>
    <col min="5639" max="5639" width="12.5703125" customWidth="1"/>
    <col min="5640" max="5640" width="10.140625" bestFit="1" customWidth="1"/>
    <col min="5641" max="5641" width="10.28515625" bestFit="1" customWidth="1"/>
    <col min="5642" max="5642" width="11.42578125" bestFit="1" customWidth="1"/>
    <col min="5643" max="5643" width="9.140625" customWidth="1"/>
    <col min="5887" max="5887" width="7.7109375" customWidth="1"/>
    <col min="5888" max="5888" width="10.85546875" customWidth="1"/>
    <col min="5889" max="5889" width="27.5703125" customWidth="1"/>
    <col min="5890" max="5890" width="10.28515625" customWidth="1"/>
    <col min="5891" max="5891" width="10" customWidth="1"/>
    <col min="5892" max="5892" width="17.7109375" customWidth="1"/>
    <col min="5893" max="5893" width="14.42578125" customWidth="1"/>
    <col min="5894" max="5894" width="13.28515625" customWidth="1"/>
    <col min="5895" max="5895" width="12.5703125" customWidth="1"/>
    <col min="5896" max="5896" width="10.140625" bestFit="1" customWidth="1"/>
    <col min="5897" max="5897" width="10.28515625" bestFit="1" customWidth="1"/>
    <col min="5898" max="5898" width="11.42578125" bestFit="1" customWidth="1"/>
    <col min="5899" max="5899" width="9.140625" customWidth="1"/>
    <col min="6143" max="6143" width="7.7109375" customWidth="1"/>
    <col min="6144" max="6144" width="10.85546875" customWidth="1"/>
    <col min="6145" max="6145" width="27.5703125" customWidth="1"/>
    <col min="6146" max="6146" width="10.28515625" customWidth="1"/>
    <col min="6147" max="6147" width="10" customWidth="1"/>
    <col min="6148" max="6148" width="17.7109375" customWidth="1"/>
    <col min="6149" max="6149" width="14.42578125" customWidth="1"/>
    <col min="6150" max="6150" width="13.28515625" customWidth="1"/>
    <col min="6151" max="6151" width="12.5703125" customWidth="1"/>
    <col min="6152" max="6152" width="10.140625" bestFit="1" customWidth="1"/>
    <col min="6153" max="6153" width="10.28515625" bestFit="1" customWidth="1"/>
    <col min="6154" max="6154" width="11.42578125" bestFit="1" customWidth="1"/>
    <col min="6155" max="6155" width="9.140625" customWidth="1"/>
    <col min="6399" max="6399" width="7.7109375" customWidth="1"/>
    <col min="6400" max="6400" width="10.85546875" customWidth="1"/>
    <col min="6401" max="6401" width="27.5703125" customWidth="1"/>
    <col min="6402" max="6402" width="10.28515625" customWidth="1"/>
    <col min="6403" max="6403" width="10" customWidth="1"/>
    <col min="6404" max="6404" width="17.7109375" customWidth="1"/>
    <col min="6405" max="6405" width="14.42578125" customWidth="1"/>
    <col min="6406" max="6406" width="13.28515625" customWidth="1"/>
    <col min="6407" max="6407" width="12.5703125" customWidth="1"/>
    <col min="6408" max="6408" width="10.140625" bestFit="1" customWidth="1"/>
    <col min="6409" max="6409" width="10.28515625" bestFit="1" customWidth="1"/>
    <col min="6410" max="6410" width="11.42578125" bestFit="1" customWidth="1"/>
    <col min="6411" max="6411" width="9.140625" customWidth="1"/>
    <col min="6655" max="6655" width="7.7109375" customWidth="1"/>
    <col min="6656" max="6656" width="10.85546875" customWidth="1"/>
    <col min="6657" max="6657" width="27.5703125" customWidth="1"/>
    <col min="6658" max="6658" width="10.28515625" customWidth="1"/>
    <col min="6659" max="6659" width="10" customWidth="1"/>
    <col min="6660" max="6660" width="17.7109375" customWidth="1"/>
    <col min="6661" max="6661" width="14.42578125" customWidth="1"/>
    <col min="6662" max="6662" width="13.28515625" customWidth="1"/>
    <col min="6663" max="6663" width="12.5703125" customWidth="1"/>
    <col min="6664" max="6664" width="10.140625" bestFit="1" customWidth="1"/>
    <col min="6665" max="6665" width="10.28515625" bestFit="1" customWidth="1"/>
    <col min="6666" max="6666" width="11.42578125" bestFit="1" customWidth="1"/>
    <col min="6667" max="6667" width="9.140625" customWidth="1"/>
    <col min="6911" max="6911" width="7.7109375" customWidth="1"/>
    <col min="6912" max="6912" width="10.85546875" customWidth="1"/>
    <col min="6913" max="6913" width="27.5703125" customWidth="1"/>
    <col min="6914" max="6914" width="10.28515625" customWidth="1"/>
    <col min="6915" max="6915" width="10" customWidth="1"/>
    <col min="6916" max="6916" width="17.7109375" customWidth="1"/>
    <col min="6917" max="6917" width="14.42578125" customWidth="1"/>
    <col min="6918" max="6918" width="13.28515625" customWidth="1"/>
    <col min="6919" max="6919" width="12.5703125" customWidth="1"/>
    <col min="6920" max="6920" width="10.140625" bestFit="1" customWidth="1"/>
    <col min="6921" max="6921" width="10.28515625" bestFit="1" customWidth="1"/>
    <col min="6922" max="6922" width="11.42578125" bestFit="1" customWidth="1"/>
    <col min="6923" max="6923" width="9.140625" customWidth="1"/>
    <col min="7167" max="7167" width="7.7109375" customWidth="1"/>
    <col min="7168" max="7168" width="10.85546875" customWidth="1"/>
    <col min="7169" max="7169" width="27.5703125" customWidth="1"/>
    <col min="7170" max="7170" width="10.28515625" customWidth="1"/>
    <col min="7171" max="7171" width="10" customWidth="1"/>
    <col min="7172" max="7172" width="17.7109375" customWidth="1"/>
    <col min="7173" max="7173" width="14.42578125" customWidth="1"/>
    <col min="7174" max="7174" width="13.28515625" customWidth="1"/>
    <col min="7175" max="7175" width="12.5703125" customWidth="1"/>
    <col min="7176" max="7176" width="10.140625" bestFit="1" customWidth="1"/>
    <col min="7177" max="7177" width="10.28515625" bestFit="1" customWidth="1"/>
    <col min="7178" max="7178" width="11.42578125" bestFit="1" customWidth="1"/>
    <col min="7179" max="7179" width="9.140625" customWidth="1"/>
    <col min="7423" max="7423" width="7.7109375" customWidth="1"/>
    <col min="7424" max="7424" width="10.85546875" customWidth="1"/>
    <col min="7425" max="7425" width="27.5703125" customWidth="1"/>
    <col min="7426" max="7426" width="10.28515625" customWidth="1"/>
    <col min="7427" max="7427" width="10" customWidth="1"/>
    <col min="7428" max="7428" width="17.7109375" customWidth="1"/>
    <col min="7429" max="7429" width="14.42578125" customWidth="1"/>
    <col min="7430" max="7430" width="13.28515625" customWidth="1"/>
    <col min="7431" max="7431" width="12.5703125" customWidth="1"/>
    <col min="7432" max="7432" width="10.140625" bestFit="1" customWidth="1"/>
    <col min="7433" max="7433" width="10.28515625" bestFit="1" customWidth="1"/>
    <col min="7434" max="7434" width="11.42578125" bestFit="1" customWidth="1"/>
    <col min="7435" max="7435" width="9.140625" customWidth="1"/>
    <col min="7679" max="7679" width="7.7109375" customWidth="1"/>
    <col min="7680" max="7680" width="10.85546875" customWidth="1"/>
    <col min="7681" max="7681" width="27.5703125" customWidth="1"/>
    <col min="7682" max="7682" width="10.28515625" customWidth="1"/>
    <col min="7683" max="7683" width="10" customWidth="1"/>
    <col min="7684" max="7684" width="17.7109375" customWidth="1"/>
    <col min="7685" max="7685" width="14.42578125" customWidth="1"/>
    <col min="7686" max="7686" width="13.28515625" customWidth="1"/>
    <col min="7687" max="7687" width="12.5703125" customWidth="1"/>
    <col min="7688" max="7688" width="10.140625" bestFit="1" customWidth="1"/>
    <col min="7689" max="7689" width="10.28515625" bestFit="1" customWidth="1"/>
    <col min="7690" max="7690" width="11.42578125" bestFit="1" customWidth="1"/>
    <col min="7691" max="7691" width="9.140625" customWidth="1"/>
    <col min="7935" max="7935" width="7.7109375" customWidth="1"/>
    <col min="7936" max="7936" width="10.85546875" customWidth="1"/>
    <col min="7937" max="7937" width="27.5703125" customWidth="1"/>
    <col min="7938" max="7938" width="10.28515625" customWidth="1"/>
    <col min="7939" max="7939" width="10" customWidth="1"/>
    <col min="7940" max="7940" width="17.7109375" customWidth="1"/>
    <col min="7941" max="7941" width="14.42578125" customWidth="1"/>
    <col min="7942" max="7942" width="13.28515625" customWidth="1"/>
    <col min="7943" max="7943" width="12.5703125" customWidth="1"/>
    <col min="7944" max="7944" width="10.140625" bestFit="1" customWidth="1"/>
    <col min="7945" max="7945" width="10.28515625" bestFit="1" customWidth="1"/>
    <col min="7946" max="7946" width="11.42578125" bestFit="1" customWidth="1"/>
    <col min="7947" max="7947" width="9.140625" customWidth="1"/>
    <col min="8191" max="8191" width="7.7109375" customWidth="1"/>
    <col min="8192" max="8192" width="10.85546875" customWidth="1"/>
    <col min="8193" max="8193" width="27.5703125" customWidth="1"/>
    <col min="8194" max="8194" width="10.28515625" customWidth="1"/>
    <col min="8195" max="8195" width="10" customWidth="1"/>
    <col min="8196" max="8196" width="17.7109375" customWidth="1"/>
    <col min="8197" max="8197" width="14.42578125" customWidth="1"/>
    <col min="8198" max="8198" width="13.28515625" customWidth="1"/>
    <col min="8199" max="8199" width="12.5703125" customWidth="1"/>
    <col min="8200" max="8200" width="10.140625" bestFit="1" customWidth="1"/>
    <col min="8201" max="8201" width="10.28515625" bestFit="1" customWidth="1"/>
    <col min="8202" max="8202" width="11.42578125" bestFit="1" customWidth="1"/>
    <col min="8203" max="8203" width="9.140625" customWidth="1"/>
    <col min="8447" max="8447" width="7.7109375" customWidth="1"/>
    <col min="8448" max="8448" width="10.85546875" customWidth="1"/>
    <col min="8449" max="8449" width="27.5703125" customWidth="1"/>
    <col min="8450" max="8450" width="10.28515625" customWidth="1"/>
    <col min="8451" max="8451" width="10" customWidth="1"/>
    <col min="8452" max="8452" width="17.7109375" customWidth="1"/>
    <col min="8453" max="8453" width="14.42578125" customWidth="1"/>
    <col min="8454" max="8454" width="13.28515625" customWidth="1"/>
    <col min="8455" max="8455" width="12.5703125" customWidth="1"/>
    <col min="8456" max="8456" width="10.140625" bestFit="1" customWidth="1"/>
    <col min="8457" max="8457" width="10.28515625" bestFit="1" customWidth="1"/>
    <col min="8458" max="8458" width="11.42578125" bestFit="1" customWidth="1"/>
    <col min="8459" max="8459" width="9.140625" customWidth="1"/>
    <col min="8703" max="8703" width="7.7109375" customWidth="1"/>
    <col min="8704" max="8704" width="10.85546875" customWidth="1"/>
    <col min="8705" max="8705" width="27.5703125" customWidth="1"/>
    <col min="8706" max="8706" width="10.28515625" customWidth="1"/>
    <col min="8707" max="8707" width="10" customWidth="1"/>
    <col min="8708" max="8708" width="17.7109375" customWidth="1"/>
    <col min="8709" max="8709" width="14.42578125" customWidth="1"/>
    <col min="8710" max="8710" width="13.28515625" customWidth="1"/>
    <col min="8711" max="8711" width="12.5703125" customWidth="1"/>
    <col min="8712" max="8712" width="10.140625" bestFit="1" customWidth="1"/>
    <col min="8713" max="8713" width="10.28515625" bestFit="1" customWidth="1"/>
    <col min="8714" max="8714" width="11.42578125" bestFit="1" customWidth="1"/>
    <col min="8715" max="8715" width="9.140625" customWidth="1"/>
    <col min="8959" max="8959" width="7.7109375" customWidth="1"/>
    <col min="8960" max="8960" width="10.85546875" customWidth="1"/>
    <col min="8961" max="8961" width="27.5703125" customWidth="1"/>
    <col min="8962" max="8962" width="10.28515625" customWidth="1"/>
    <col min="8963" max="8963" width="10" customWidth="1"/>
    <col min="8964" max="8964" width="17.7109375" customWidth="1"/>
    <col min="8965" max="8965" width="14.42578125" customWidth="1"/>
    <col min="8966" max="8966" width="13.28515625" customWidth="1"/>
    <col min="8967" max="8967" width="12.5703125" customWidth="1"/>
    <col min="8968" max="8968" width="10.140625" bestFit="1" customWidth="1"/>
    <col min="8969" max="8969" width="10.28515625" bestFit="1" customWidth="1"/>
    <col min="8970" max="8970" width="11.42578125" bestFit="1" customWidth="1"/>
    <col min="8971" max="8971" width="9.140625" customWidth="1"/>
    <col min="9215" max="9215" width="7.7109375" customWidth="1"/>
    <col min="9216" max="9216" width="10.85546875" customWidth="1"/>
    <col min="9217" max="9217" width="27.5703125" customWidth="1"/>
    <col min="9218" max="9218" width="10.28515625" customWidth="1"/>
    <col min="9219" max="9219" width="10" customWidth="1"/>
    <col min="9220" max="9220" width="17.7109375" customWidth="1"/>
    <col min="9221" max="9221" width="14.42578125" customWidth="1"/>
    <col min="9222" max="9222" width="13.28515625" customWidth="1"/>
    <col min="9223" max="9223" width="12.5703125" customWidth="1"/>
    <col min="9224" max="9224" width="10.140625" bestFit="1" customWidth="1"/>
    <col min="9225" max="9225" width="10.28515625" bestFit="1" customWidth="1"/>
    <col min="9226" max="9226" width="11.42578125" bestFit="1" customWidth="1"/>
    <col min="9227" max="9227" width="9.140625" customWidth="1"/>
    <col min="9471" max="9471" width="7.7109375" customWidth="1"/>
    <col min="9472" max="9472" width="10.85546875" customWidth="1"/>
    <col min="9473" max="9473" width="27.5703125" customWidth="1"/>
    <col min="9474" max="9474" width="10.28515625" customWidth="1"/>
    <col min="9475" max="9475" width="10" customWidth="1"/>
    <col min="9476" max="9476" width="17.7109375" customWidth="1"/>
    <col min="9477" max="9477" width="14.42578125" customWidth="1"/>
    <col min="9478" max="9478" width="13.28515625" customWidth="1"/>
    <col min="9479" max="9479" width="12.5703125" customWidth="1"/>
    <col min="9480" max="9480" width="10.140625" bestFit="1" customWidth="1"/>
    <col min="9481" max="9481" width="10.28515625" bestFit="1" customWidth="1"/>
    <col min="9482" max="9482" width="11.42578125" bestFit="1" customWidth="1"/>
    <col min="9483" max="9483" width="9.140625" customWidth="1"/>
    <col min="9727" max="9727" width="7.7109375" customWidth="1"/>
    <col min="9728" max="9728" width="10.85546875" customWidth="1"/>
    <col min="9729" max="9729" width="27.5703125" customWidth="1"/>
    <col min="9730" max="9730" width="10.28515625" customWidth="1"/>
    <col min="9731" max="9731" width="10" customWidth="1"/>
    <col min="9732" max="9732" width="17.7109375" customWidth="1"/>
    <col min="9733" max="9733" width="14.42578125" customWidth="1"/>
    <col min="9734" max="9734" width="13.28515625" customWidth="1"/>
    <col min="9735" max="9735" width="12.5703125" customWidth="1"/>
    <col min="9736" max="9736" width="10.140625" bestFit="1" customWidth="1"/>
    <col min="9737" max="9737" width="10.28515625" bestFit="1" customWidth="1"/>
    <col min="9738" max="9738" width="11.42578125" bestFit="1" customWidth="1"/>
    <col min="9739" max="9739" width="9.140625" customWidth="1"/>
    <col min="9983" max="9983" width="7.7109375" customWidth="1"/>
    <col min="9984" max="9984" width="10.85546875" customWidth="1"/>
    <col min="9985" max="9985" width="27.5703125" customWidth="1"/>
    <col min="9986" max="9986" width="10.28515625" customWidth="1"/>
    <col min="9987" max="9987" width="10" customWidth="1"/>
    <col min="9988" max="9988" width="17.7109375" customWidth="1"/>
    <col min="9989" max="9989" width="14.42578125" customWidth="1"/>
    <col min="9990" max="9990" width="13.28515625" customWidth="1"/>
    <col min="9991" max="9991" width="12.5703125" customWidth="1"/>
    <col min="9992" max="9992" width="10.140625" bestFit="1" customWidth="1"/>
    <col min="9993" max="9993" width="10.28515625" bestFit="1" customWidth="1"/>
    <col min="9994" max="9994" width="11.42578125" bestFit="1" customWidth="1"/>
    <col min="9995" max="9995" width="9.140625" customWidth="1"/>
    <col min="10239" max="10239" width="7.7109375" customWidth="1"/>
    <col min="10240" max="10240" width="10.85546875" customWidth="1"/>
    <col min="10241" max="10241" width="27.5703125" customWidth="1"/>
    <col min="10242" max="10242" width="10.28515625" customWidth="1"/>
    <col min="10243" max="10243" width="10" customWidth="1"/>
    <col min="10244" max="10244" width="17.7109375" customWidth="1"/>
    <col min="10245" max="10245" width="14.42578125" customWidth="1"/>
    <col min="10246" max="10246" width="13.28515625" customWidth="1"/>
    <col min="10247" max="10247" width="12.5703125" customWidth="1"/>
    <col min="10248" max="10248" width="10.140625" bestFit="1" customWidth="1"/>
    <col min="10249" max="10249" width="10.28515625" bestFit="1" customWidth="1"/>
    <col min="10250" max="10250" width="11.42578125" bestFit="1" customWidth="1"/>
    <col min="10251" max="10251" width="9.140625" customWidth="1"/>
    <col min="10495" max="10495" width="7.7109375" customWidth="1"/>
    <col min="10496" max="10496" width="10.85546875" customWidth="1"/>
    <col min="10497" max="10497" width="27.5703125" customWidth="1"/>
    <col min="10498" max="10498" width="10.28515625" customWidth="1"/>
    <col min="10499" max="10499" width="10" customWidth="1"/>
    <col min="10500" max="10500" width="17.7109375" customWidth="1"/>
    <col min="10501" max="10501" width="14.42578125" customWidth="1"/>
    <col min="10502" max="10502" width="13.28515625" customWidth="1"/>
    <col min="10503" max="10503" width="12.5703125" customWidth="1"/>
    <col min="10504" max="10504" width="10.140625" bestFit="1" customWidth="1"/>
    <col min="10505" max="10505" width="10.28515625" bestFit="1" customWidth="1"/>
    <col min="10506" max="10506" width="11.42578125" bestFit="1" customWidth="1"/>
    <col min="10507" max="10507" width="9.140625" customWidth="1"/>
    <col min="10751" max="10751" width="7.7109375" customWidth="1"/>
    <col min="10752" max="10752" width="10.85546875" customWidth="1"/>
    <col min="10753" max="10753" width="27.5703125" customWidth="1"/>
    <col min="10754" max="10754" width="10.28515625" customWidth="1"/>
    <col min="10755" max="10755" width="10" customWidth="1"/>
    <col min="10756" max="10756" width="17.7109375" customWidth="1"/>
    <col min="10757" max="10757" width="14.42578125" customWidth="1"/>
    <col min="10758" max="10758" width="13.28515625" customWidth="1"/>
    <col min="10759" max="10759" width="12.5703125" customWidth="1"/>
    <col min="10760" max="10760" width="10.140625" bestFit="1" customWidth="1"/>
    <col min="10761" max="10761" width="10.28515625" bestFit="1" customWidth="1"/>
    <col min="10762" max="10762" width="11.42578125" bestFit="1" customWidth="1"/>
    <col min="10763" max="10763" width="9.140625" customWidth="1"/>
    <col min="11007" max="11007" width="7.7109375" customWidth="1"/>
    <col min="11008" max="11008" width="10.85546875" customWidth="1"/>
    <col min="11009" max="11009" width="27.5703125" customWidth="1"/>
    <col min="11010" max="11010" width="10.28515625" customWidth="1"/>
    <col min="11011" max="11011" width="10" customWidth="1"/>
    <col min="11012" max="11012" width="17.7109375" customWidth="1"/>
    <col min="11013" max="11013" width="14.42578125" customWidth="1"/>
    <col min="11014" max="11014" width="13.28515625" customWidth="1"/>
    <col min="11015" max="11015" width="12.5703125" customWidth="1"/>
    <col min="11016" max="11016" width="10.140625" bestFit="1" customWidth="1"/>
    <col min="11017" max="11017" width="10.28515625" bestFit="1" customWidth="1"/>
    <col min="11018" max="11018" width="11.42578125" bestFit="1" customWidth="1"/>
    <col min="11019" max="11019" width="9.140625" customWidth="1"/>
    <col min="11263" max="11263" width="7.7109375" customWidth="1"/>
    <col min="11264" max="11264" width="10.85546875" customWidth="1"/>
    <col min="11265" max="11265" width="27.5703125" customWidth="1"/>
    <col min="11266" max="11266" width="10.28515625" customWidth="1"/>
    <col min="11267" max="11267" width="10" customWidth="1"/>
    <col min="11268" max="11268" width="17.7109375" customWidth="1"/>
    <col min="11269" max="11269" width="14.42578125" customWidth="1"/>
    <col min="11270" max="11270" width="13.28515625" customWidth="1"/>
    <col min="11271" max="11271" width="12.5703125" customWidth="1"/>
    <col min="11272" max="11272" width="10.140625" bestFit="1" customWidth="1"/>
    <col min="11273" max="11273" width="10.28515625" bestFit="1" customWidth="1"/>
    <col min="11274" max="11274" width="11.42578125" bestFit="1" customWidth="1"/>
    <col min="11275" max="11275" width="9.140625" customWidth="1"/>
    <col min="11519" max="11519" width="7.7109375" customWidth="1"/>
    <col min="11520" max="11520" width="10.85546875" customWidth="1"/>
    <col min="11521" max="11521" width="27.5703125" customWidth="1"/>
    <col min="11522" max="11522" width="10.28515625" customWidth="1"/>
    <col min="11523" max="11523" width="10" customWidth="1"/>
    <col min="11524" max="11524" width="17.7109375" customWidth="1"/>
    <col min="11525" max="11525" width="14.42578125" customWidth="1"/>
    <col min="11526" max="11526" width="13.28515625" customWidth="1"/>
    <col min="11527" max="11527" width="12.5703125" customWidth="1"/>
    <col min="11528" max="11528" width="10.140625" bestFit="1" customWidth="1"/>
    <col min="11529" max="11529" width="10.28515625" bestFit="1" customWidth="1"/>
    <col min="11530" max="11530" width="11.42578125" bestFit="1" customWidth="1"/>
    <col min="11531" max="11531" width="9.140625" customWidth="1"/>
    <col min="11775" max="11775" width="7.7109375" customWidth="1"/>
    <col min="11776" max="11776" width="10.85546875" customWidth="1"/>
    <col min="11777" max="11777" width="27.5703125" customWidth="1"/>
    <col min="11778" max="11778" width="10.28515625" customWidth="1"/>
    <col min="11779" max="11779" width="10" customWidth="1"/>
    <col min="11780" max="11780" width="17.7109375" customWidth="1"/>
    <col min="11781" max="11781" width="14.42578125" customWidth="1"/>
    <col min="11782" max="11782" width="13.28515625" customWidth="1"/>
    <col min="11783" max="11783" width="12.5703125" customWidth="1"/>
    <col min="11784" max="11784" width="10.140625" bestFit="1" customWidth="1"/>
    <col min="11785" max="11785" width="10.28515625" bestFit="1" customWidth="1"/>
    <col min="11786" max="11786" width="11.42578125" bestFit="1" customWidth="1"/>
    <col min="11787" max="11787" width="9.140625" customWidth="1"/>
    <col min="12031" max="12031" width="7.7109375" customWidth="1"/>
    <col min="12032" max="12032" width="10.85546875" customWidth="1"/>
    <col min="12033" max="12033" width="27.5703125" customWidth="1"/>
    <col min="12034" max="12034" width="10.28515625" customWidth="1"/>
    <col min="12035" max="12035" width="10" customWidth="1"/>
    <col min="12036" max="12036" width="17.7109375" customWidth="1"/>
    <col min="12037" max="12037" width="14.42578125" customWidth="1"/>
    <col min="12038" max="12038" width="13.28515625" customWidth="1"/>
    <col min="12039" max="12039" width="12.5703125" customWidth="1"/>
    <col min="12040" max="12040" width="10.140625" bestFit="1" customWidth="1"/>
    <col min="12041" max="12041" width="10.28515625" bestFit="1" customWidth="1"/>
    <col min="12042" max="12042" width="11.42578125" bestFit="1" customWidth="1"/>
    <col min="12043" max="12043" width="9.140625" customWidth="1"/>
    <col min="12287" max="12287" width="7.7109375" customWidth="1"/>
    <col min="12288" max="12288" width="10.85546875" customWidth="1"/>
    <col min="12289" max="12289" width="27.5703125" customWidth="1"/>
    <col min="12290" max="12290" width="10.28515625" customWidth="1"/>
    <col min="12291" max="12291" width="10" customWidth="1"/>
    <col min="12292" max="12292" width="17.7109375" customWidth="1"/>
    <col min="12293" max="12293" width="14.42578125" customWidth="1"/>
    <col min="12294" max="12294" width="13.28515625" customWidth="1"/>
    <col min="12295" max="12295" width="12.5703125" customWidth="1"/>
    <col min="12296" max="12296" width="10.140625" bestFit="1" customWidth="1"/>
    <col min="12297" max="12297" width="10.28515625" bestFit="1" customWidth="1"/>
    <col min="12298" max="12298" width="11.42578125" bestFit="1" customWidth="1"/>
    <col min="12299" max="12299" width="9.140625" customWidth="1"/>
    <col min="12543" max="12543" width="7.7109375" customWidth="1"/>
    <col min="12544" max="12544" width="10.85546875" customWidth="1"/>
    <col min="12545" max="12545" width="27.5703125" customWidth="1"/>
    <col min="12546" max="12546" width="10.28515625" customWidth="1"/>
    <col min="12547" max="12547" width="10" customWidth="1"/>
    <col min="12548" max="12548" width="17.7109375" customWidth="1"/>
    <col min="12549" max="12549" width="14.42578125" customWidth="1"/>
    <col min="12550" max="12550" width="13.28515625" customWidth="1"/>
    <col min="12551" max="12551" width="12.5703125" customWidth="1"/>
    <col min="12552" max="12552" width="10.140625" bestFit="1" customWidth="1"/>
    <col min="12553" max="12553" width="10.28515625" bestFit="1" customWidth="1"/>
    <col min="12554" max="12554" width="11.42578125" bestFit="1" customWidth="1"/>
    <col min="12555" max="12555" width="9.140625" customWidth="1"/>
    <col min="12799" max="12799" width="7.7109375" customWidth="1"/>
    <col min="12800" max="12800" width="10.85546875" customWidth="1"/>
    <col min="12801" max="12801" width="27.5703125" customWidth="1"/>
    <col min="12802" max="12802" width="10.28515625" customWidth="1"/>
    <col min="12803" max="12803" width="10" customWidth="1"/>
    <col min="12804" max="12804" width="17.7109375" customWidth="1"/>
    <col min="12805" max="12805" width="14.42578125" customWidth="1"/>
    <col min="12806" max="12806" width="13.28515625" customWidth="1"/>
    <col min="12807" max="12807" width="12.5703125" customWidth="1"/>
    <col min="12808" max="12808" width="10.140625" bestFit="1" customWidth="1"/>
    <col min="12809" max="12809" width="10.28515625" bestFit="1" customWidth="1"/>
    <col min="12810" max="12810" width="11.42578125" bestFit="1" customWidth="1"/>
    <col min="12811" max="12811" width="9.140625" customWidth="1"/>
    <col min="13055" max="13055" width="7.7109375" customWidth="1"/>
    <col min="13056" max="13056" width="10.85546875" customWidth="1"/>
    <col min="13057" max="13057" width="27.5703125" customWidth="1"/>
    <col min="13058" max="13058" width="10.28515625" customWidth="1"/>
    <col min="13059" max="13059" width="10" customWidth="1"/>
    <col min="13060" max="13060" width="17.7109375" customWidth="1"/>
    <col min="13061" max="13061" width="14.42578125" customWidth="1"/>
    <col min="13062" max="13062" width="13.28515625" customWidth="1"/>
    <col min="13063" max="13063" width="12.5703125" customWidth="1"/>
    <col min="13064" max="13064" width="10.140625" bestFit="1" customWidth="1"/>
    <col min="13065" max="13065" width="10.28515625" bestFit="1" customWidth="1"/>
    <col min="13066" max="13066" width="11.42578125" bestFit="1" customWidth="1"/>
    <col min="13067" max="13067" width="9.140625" customWidth="1"/>
    <col min="13311" max="13311" width="7.7109375" customWidth="1"/>
    <col min="13312" max="13312" width="10.85546875" customWidth="1"/>
    <col min="13313" max="13313" width="27.5703125" customWidth="1"/>
    <col min="13314" max="13314" width="10.28515625" customWidth="1"/>
    <col min="13315" max="13315" width="10" customWidth="1"/>
    <col min="13316" max="13316" width="17.7109375" customWidth="1"/>
    <col min="13317" max="13317" width="14.42578125" customWidth="1"/>
    <col min="13318" max="13318" width="13.28515625" customWidth="1"/>
    <col min="13319" max="13319" width="12.5703125" customWidth="1"/>
    <col min="13320" max="13320" width="10.140625" bestFit="1" customWidth="1"/>
    <col min="13321" max="13321" width="10.28515625" bestFit="1" customWidth="1"/>
    <col min="13322" max="13322" width="11.42578125" bestFit="1" customWidth="1"/>
    <col min="13323" max="13323" width="9.140625" customWidth="1"/>
    <col min="13567" max="13567" width="7.7109375" customWidth="1"/>
    <col min="13568" max="13568" width="10.85546875" customWidth="1"/>
    <col min="13569" max="13569" width="27.5703125" customWidth="1"/>
    <col min="13570" max="13570" width="10.28515625" customWidth="1"/>
    <col min="13571" max="13571" width="10" customWidth="1"/>
    <col min="13572" max="13572" width="17.7109375" customWidth="1"/>
    <col min="13573" max="13573" width="14.42578125" customWidth="1"/>
    <col min="13574" max="13574" width="13.28515625" customWidth="1"/>
    <col min="13575" max="13575" width="12.5703125" customWidth="1"/>
    <col min="13576" max="13576" width="10.140625" bestFit="1" customWidth="1"/>
    <col min="13577" max="13577" width="10.28515625" bestFit="1" customWidth="1"/>
    <col min="13578" max="13578" width="11.42578125" bestFit="1" customWidth="1"/>
    <col min="13579" max="13579" width="9.140625" customWidth="1"/>
    <col min="13823" max="13823" width="7.7109375" customWidth="1"/>
    <col min="13824" max="13824" width="10.85546875" customWidth="1"/>
    <col min="13825" max="13825" width="27.5703125" customWidth="1"/>
    <col min="13826" max="13826" width="10.28515625" customWidth="1"/>
    <col min="13827" max="13827" width="10" customWidth="1"/>
    <col min="13828" max="13828" width="17.7109375" customWidth="1"/>
    <col min="13829" max="13829" width="14.42578125" customWidth="1"/>
    <col min="13830" max="13830" width="13.28515625" customWidth="1"/>
    <col min="13831" max="13831" width="12.5703125" customWidth="1"/>
    <col min="13832" max="13832" width="10.140625" bestFit="1" customWidth="1"/>
    <col min="13833" max="13833" width="10.28515625" bestFit="1" customWidth="1"/>
    <col min="13834" max="13834" width="11.42578125" bestFit="1" customWidth="1"/>
    <col min="13835" max="13835" width="9.140625" customWidth="1"/>
    <col min="14079" max="14079" width="7.7109375" customWidth="1"/>
    <col min="14080" max="14080" width="10.85546875" customWidth="1"/>
    <col min="14081" max="14081" width="27.5703125" customWidth="1"/>
    <col min="14082" max="14082" width="10.28515625" customWidth="1"/>
    <col min="14083" max="14083" width="10" customWidth="1"/>
    <col min="14084" max="14084" width="17.7109375" customWidth="1"/>
    <col min="14085" max="14085" width="14.42578125" customWidth="1"/>
    <col min="14086" max="14086" width="13.28515625" customWidth="1"/>
    <col min="14087" max="14087" width="12.5703125" customWidth="1"/>
    <col min="14088" max="14088" width="10.140625" bestFit="1" customWidth="1"/>
    <col min="14089" max="14089" width="10.28515625" bestFit="1" customWidth="1"/>
    <col min="14090" max="14090" width="11.42578125" bestFit="1" customWidth="1"/>
    <col min="14091" max="14091" width="9.140625" customWidth="1"/>
    <col min="14335" max="14335" width="7.7109375" customWidth="1"/>
    <col min="14336" max="14336" width="10.85546875" customWidth="1"/>
    <col min="14337" max="14337" width="27.5703125" customWidth="1"/>
    <col min="14338" max="14338" width="10.28515625" customWidth="1"/>
    <col min="14339" max="14339" width="10" customWidth="1"/>
    <col min="14340" max="14340" width="17.7109375" customWidth="1"/>
    <col min="14341" max="14341" width="14.42578125" customWidth="1"/>
    <col min="14342" max="14342" width="13.28515625" customWidth="1"/>
    <col min="14343" max="14343" width="12.5703125" customWidth="1"/>
    <col min="14344" max="14344" width="10.140625" bestFit="1" customWidth="1"/>
    <col min="14345" max="14345" width="10.28515625" bestFit="1" customWidth="1"/>
    <col min="14346" max="14346" width="11.42578125" bestFit="1" customWidth="1"/>
    <col min="14347" max="14347" width="9.140625" customWidth="1"/>
    <col min="14591" max="14591" width="7.7109375" customWidth="1"/>
    <col min="14592" max="14592" width="10.85546875" customWidth="1"/>
    <col min="14593" max="14593" width="27.5703125" customWidth="1"/>
    <col min="14594" max="14594" width="10.28515625" customWidth="1"/>
    <col min="14595" max="14595" width="10" customWidth="1"/>
    <col min="14596" max="14596" width="17.7109375" customWidth="1"/>
    <col min="14597" max="14597" width="14.42578125" customWidth="1"/>
    <col min="14598" max="14598" width="13.28515625" customWidth="1"/>
    <col min="14599" max="14599" width="12.5703125" customWidth="1"/>
    <col min="14600" max="14600" width="10.140625" bestFit="1" customWidth="1"/>
    <col min="14601" max="14601" width="10.28515625" bestFit="1" customWidth="1"/>
    <col min="14602" max="14602" width="11.42578125" bestFit="1" customWidth="1"/>
    <col min="14603" max="14603" width="9.140625" customWidth="1"/>
    <col min="14847" max="14847" width="7.7109375" customWidth="1"/>
    <col min="14848" max="14848" width="10.85546875" customWidth="1"/>
    <col min="14849" max="14849" width="27.5703125" customWidth="1"/>
    <col min="14850" max="14850" width="10.28515625" customWidth="1"/>
    <col min="14851" max="14851" width="10" customWidth="1"/>
    <col min="14852" max="14852" width="17.7109375" customWidth="1"/>
    <col min="14853" max="14853" width="14.42578125" customWidth="1"/>
    <col min="14854" max="14854" width="13.28515625" customWidth="1"/>
    <col min="14855" max="14855" width="12.5703125" customWidth="1"/>
    <col min="14856" max="14856" width="10.140625" bestFit="1" customWidth="1"/>
    <col min="14857" max="14857" width="10.28515625" bestFit="1" customWidth="1"/>
    <col min="14858" max="14858" width="11.42578125" bestFit="1" customWidth="1"/>
    <col min="14859" max="14859" width="9.140625" customWidth="1"/>
    <col min="15103" max="15103" width="7.7109375" customWidth="1"/>
    <col min="15104" max="15104" width="10.85546875" customWidth="1"/>
    <col min="15105" max="15105" width="27.5703125" customWidth="1"/>
    <col min="15106" max="15106" width="10.28515625" customWidth="1"/>
    <col min="15107" max="15107" width="10" customWidth="1"/>
    <col min="15108" max="15108" width="17.7109375" customWidth="1"/>
    <col min="15109" max="15109" width="14.42578125" customWidth="1"/>
    <col min="15110" max="15110" width="13.28515625" customWidth="1"/>
    <col min="15111" max="15111" width="12.5703125" customWidth="1"/>
    <col min="15112" max="15112" width="10.140625" bestFit="1" customWidth="1"/>
    <col min="15113" max="15113" width="10.28515625" bestFit="1" customWidth="1"/>
    <col min="15114" max="15114" width="11.42578125" bestFit="1" customWidth="1"/>
    <col min="15115" max="15115" width="9.140625" customWidth="1"/>
    <col min="15359" max="15359" width="7.7109375" customWidth="1"/>
    <col min="15360" max="15360" width="10.85546875" customWidth="1"/>
    <col min="15361" max="15361" width="27.5703125" customWidth="1"/>
    <col min="15362" max="15362" width="10.28515625" customWidth="1"/>
    <col min="15363" max="15363" width="10" customWidth="1"/>
    <col min="15364" max="15364" width="17.7109375" customWidth="1"/>
    <col min="15365" max="15365" width="14.42578125" customWidth="1"/>
    <col min="15366" max="15366" width="13.28515625" customWidth="1"/>
    <col min="15367" max="15367" width="12.5703125" customWidth="1"/>
    <col min="15368" max="15368" width="10.140625" bestFit="1" customWidth="1"/>
    <col min="15369" max="15369" width="10.28515625" bestFit="1" customWidth="1"/>
    <col min="15370" max="15370" width="11.42578125" bestFit="1" customWidth="1"/>
    <col min="15371" max="15371" width="9.140625" customWidth="1"/>
    <col min="15615" max="15615" width="7.7109375" customWidth="1"/>
    <col min="15616" max="15616" width="10.85546875" customWidth="1"/>
    <col min="15617" max="15617" width="27.5703125" customWidth="1"/>
    <col min="15618" max="15618" width="10.28515625" customWidth="1"/>
    <col min="15619" max="15619" width="10" customWidth="1"/>
    <col min="15620" max="15620" width="17.7109375" customWidth="1"/>
    <col min="15621" max="15621" width="14.42578125" customWidth="1"/>
    <col min="15622" max="15622" width="13.28515625" customWidth="1"/>
    <col min="15623" max="15623" width="12.5703125" customWidth="1"/>
    <col min="15624" max="15624" width="10.140625" bestFit="1" customWidth="1"/>
    <col min="15625" max="15625" width="10.28515625" bestFit="1" customWidth="1"/>
    <col min="15626" max="15626" width="11.42578125" bestFit="1" customWidth="1"/>
    <col min="15627" max="15627" width="9.140625" customWidth="1"/>
    <col min="15871" max="15871" width="7.7109375" customWidth="1"/>
    <col min="15872" max="15872" width="10.85546875" customWidth="1"/>
    <col min="15873" max="15873" width="27.5703125" customWidth="1"/>
    <col min="15874" max="15874" width="10.28515625" customWidth="1"/>
    <col min="15875" max="15875" width="10" customWidth="1"/>
    <col min="15876" max="15876" width="17.7109375" customWidth="1"/>
    <col min="15877" max="15877" width="14.42578125" customWidth="1"/>
    <col min="15878" max="15878" width="13.28515625" customWidth="1"/>
    <col min="15879" max="15879" width="12.5703125" customWidth="1"/>
    <col min="15880" max="15880" width="10.140625" bestFit="1" customWidth="1"/>
    <col min="15881" max="15881" width="10.28515625" bestFit="1" customWidth="1"/>
    <col min="15882" max="15882" width="11.42578125" bestFit="1" customWidth="1"/>
    <col min="15883" max="15883" width="9.140625" customWidth="1"/>
    <col min="16127" max="16127" width="7.7109375" customWidth="1"/>
    <col min="16128" max="16128" width="10.85546875" customWidth="1"/>
    <col min="16129" max="16129" width="27.5703125" customWidth="1"/>
    <col min="16130" max="16130" width="10.28515625" customWidth="1"/>
    <col min="16131" max="16131" width="10" customWidth="1"/>
    <col min="16132" max="16132" width="17.7109375" customWidth="1"/>
    <col min="16133" max="16133" width="14.42578125" customWidth="1"/>
    <col min="16134" max="16134" width="13.28515625" customWidth="1"/>
    <col min="16135" max="16135" width="12.5703125" customWidth="1"/>
    <col min="16136" max="16136" width="10.140625" bestFit="1" customWidth="1"/>
    <col min="16137" max="16137" width="10.28515625" bestFit="1" customWidth="1"/>
    <col min="16138" max="16138" width="11.42578125" bestFit="1" customWidth="1"/>
    <col min="16139" max="16139" width="9.140625" customWidth="1"/>
  </cols>
  <sheetData>
    <row r="1" spans="1:11" ht="18.75" x14ac:dyDescent="0.3">
      <c r="A1" s="310"/>
      <c r="B1" s="309"/>
      <c r="C1" s="309"/>
      <c r="D1" s="309"/>
      <c r="E1" s="309"/>
      <c r="F1" s="309"/>
      <c r="G1" s="309"/>
      <c r="H1" s="309"/>
      <c r="I1" s="309"/>
      <c r="J1" s="309"/>
      <c r="K1" s="311"/>
    </row>
    <row r="2" spans="1:11" ht="18.75" x14ac:dyDescent="0.3">
      <c r="A2" s="310" t="s">
        <v>42</v>
      </c>
      <c r="B2" s="309"/>
      <c r="C2" s="309"/>
      <c r="D2" s="309"/>
      <c r="E2" s="309"/>
      <c r="F2" s="309"/>
      <c r="G2" s="309"/>
      <c r="H2" s="309"/>
      <c r="I2" s="309"/>
      <c r="J2" s="309"/>
      <c r="K2" s="311"/>
    </row>
    <row r="3" spans="1:11" ht="34.5" customHeight="1" x14ac:dyDescent="0.3">
      <c r="A3" s="312" t="s">
        <v>140</v>
      </c>
      <c r="B3" s="309"/>
      <c r="C3" s="309"/>
      <c r="D3" s="309"/>
      <c r="E3" s="309"/>
      <c r="F3" s="309"/>
      <c r="G3" s="309"/>
      <c r="H3" s="309"/>
      <c r="I3" s="309"/>
      <c r="J3" s="309"/>
      <c r="K3" s="311"/>
    </row>
    <row r="4" spans="1:11" ht="16.149999999999999" customHeight="1" x14ac:dyDescent="0.3">
      <c r="A4" s="135"/>
      <c r="B4" s="136"/>
      <c r="C4" s="136"/>
      <c r="D4" s="136"/>
      <c r="E4" s="136"/>
      <c r="F4" s="139"/>
      <c r="G4" s="136"/>
      <c r="H4" s="136"/>
      <c r="I4" s="140"/>
      <c r="J4" s="140"/>
      <c r="K4" s="141"/>
    </row>
    <row r="5" spans="1:11" ht="18.75" x14ac:dyDescent="0.25">
      <c r="A5" s="313" t="s">
        <v>112</v>
      </c>
      <c r="B5" s="314"/>
      <c r="C5" s="314"/>
      <c r="D5" s="314"/>
      <c r="E5" s="314"/>
      <c r="F5" s="314"/>
      <c r="G5" s="314"/>
      <c r="H5" s="314"/>
      <c r="I5" s="314"/>
      <c r="J5" s="314"/>
      <c r="K5" s="315"/>
    </row>
    <row r="6" spans="1:11" ht="19.5" thickBot="1" x14ac:dyDescent="0.35">
      <c r="A6" s="316"/>
      <c r="B6" s="317"/>
      <c r="C6" s="317"/>
      <c r="D6" s="317"/>
      <c r="E6" s="317"/>
      <c r="F6" s="317"/>
      <c r="G6" s="317"/>
      <c r="H6" s="317"/>
      <c r="I6" s="317"/>
      <c r="J6" s="317"/>
      <c r="K6" s="142"/>
    </row>
    <row r="7" spans="1:11" ht="18.75" x14ac:dyDescent="0.25">
      <c r="A7" s="308" t="s">
        <v>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1" ht="18.75" x14ac:dyDescent="0.25">
      <c r="A8" s="308" t="s">
        <v>317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1" ht="18.75" x14ac:dyDescent="0.25">
      <c r="A9" s="308" t="s">
        <v>316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1" ht="19.5" thickBot="1" x14ac:dyDescent="0.35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</row>
    <row r="11" spans="1:11" ht="18.75" x14ac:dyDescent="0.3">
      <c r="A11" s="274" t="s">
        <v>43</v>
      </c>
      <c r="B11" s="275"/>
      <c r="C11" s="275"/>
      <c r="D11" s="275"/>
      <c r="E11" s="275"/>
      <c r="F11" s="143"/>
      <c r="G11" s="274" t="s">
        <v>1</v>
      </c>
      <c r="H11" s="275"/>
      <c r="I11" s="144"/>
      <c r="J11" s="145"/>
      <c r="K11" s="208"/>
    </row>
    <row r="12" spans="1:11" ht="19.5" thickBot="1" x14ac:dyDescent="0.35">
      <c r="A12" s="300" t="s">
        <v>113</v>
      </c>
      <c r="B12" s="301"/>
      <c r="C12" s="301"/>
      <c r="D12" s="301"/>
      <c r="E12" s="147"/>
      <c r="F12" s="148"/>
      <c r="G12" s="300" t="s">
        <v>2</v>
      </c>
      <c r="H12" s="301"/>
      <c r="I12" s="149"/>
      <c r="J12" s="150"/>
      <c r="K12" s="151"/>
    </row>
    <row r="13" spans="1:11" ht="5.25" customHeight="1" thickBot="1" x14ac:dyDescent="0.35">
      <c r="A13" s="152"/>
      <c r="B13" s="152"/>
      <c r="C13" s="153"/>
      <c r="D13" s="152"/>
      <c r="E13" s="302"/>
      <c r="F13" s="302"/>
      <c r="G13" s="302"/>
      <c r="H13" s="302"/>
      <c r="I13" s="302"/>
      <c r="J13" s="302"/>
      <c r="K13" s="302"/>
    </row>
    <row r="14" spans="1:11" ht="19.5" thickBot="1" x14ac:dyDescent="0.3">
      <c r="A14" s="303" t="s">
        <v>3</v>
      </c>
      <c r="B14" s="304"/>
      <c r="C14" s="304"/>
      <c r="D14" s="304"/>
      <c r="E14" s="304"/>
      <c r="F14" s="304"/>
      <c r="G14" s="305" t="s">
        <v>4</v>
      </c>
      <c r="H14" s="306"/>
      <c r="I14" s="306"/>
      <c r="J14" s="306"/>
      <c r="K14" s="307"/>
    </row>
    <row r="15" spans="1:11" ht="18.75" x14ac:dyDescent="0.3">
      <c r="A15" s="274" t="s">
        <v>5</v>
      </c>
      <c r="B15" s="275"/>
      <c r="C15" s="275"/>
      <c r="D15" s="275"/>
      <c r="E15" s="275"/>
      <c r="F15" s="275"/>
      <c r="G15" s="154" t="s">
        <v>6</v>
      </c>
      <c r="H15" s="155"/>
      <c r="I15" s="156"/>
      <c r="J15" s="155"/>
      <c r="K15" s="157"/>
    </row>
    <row r="16" spans="1:11" ht="18.75" x14ac:dyDescent="0.3">
      <c r="A16" s="158" t="s">
        <v>41</v>
      </c>
      <c r="B16" s="159"/>
      <c r="C16" s="160"/>
      <c r="D16" s="276"/>
      <c r="E16" s="276"/>
      <c r="F16" s="276"/>
      <c r="G16" s="161" t="s">
        <v>7</v>
      </c>
      <c r="H16" s="162"/>
      <c r="I16" s="163"/>
      <c r="J16" s="164"/>
      <c r="K16" s="165"/>
    </row>
    <row r="17" spans="1:11" ht="18.75" x14ac:dyDescent="0.3">
      <c r="A17" s="158" t="s">
        <v>8</v>
      </c>
      <c r="B17" s="159"/>
      <c r="C17" s="160"/>
      <c r="D17" s="160"/>
      <c r="E17" s="160"/>
      <c r="F17" s="166" t="s">
        <v>115</v>
      </c>
      <c r="G17" s="161" t="s">
        <v>9</v>
      </c>
      <c r="H17" s="162"/>
      <c r="I17" s="163"/>
      <c r="J17" s="164"/>
      <c r="K17" s="165"/>
    </row>
    <row r="18" spans="1:11" ht="18.75" x14ac:dyDescent="0.3">
      <c r="A18" s="167"/>
      <c r="B18" s="168"/>
      <c r="C18" s="168"/>
      <c r="D18" s="168"/>
      <c r="E18" s="168"/>
      <c r="F18" s="168"/>
      <c r="G18" s="154" t="s">
        <v>10</v>
      </c>
      <c r="H18" s="169"/>
      <c r="I18" s="163"/>
      <c r="J18" s="164"/>
      <c r="K18" s="165"/>
    </row>
    <row r="19" spans="1:11" ht="18.75" x14ac:dyDescent="0.3">
      <c r="A19" s="170" t="s">
        <v>11</v>
      </c>
      <c r="B19" s="160"/>
      <c r="C19" s="160"/>
      <c r="D19" s="160"/>
      <c r="E19" s="160"/>
      <c r="F19" s="166" t="s">
        <v>114</v>
      </c>
      <c r="G19" s="171" t="s">
        <v>12</v>
      </c>
      <c r="H19" s="163"/>
      <c r="I19" s="163"/>
      <c r="J19" s="164"/>
      <c r="K19" s="172"/>
    </row>
    <row r="20" spans="1:11" ht="19.5" thickBot="1" x14ac:dyDescent="0.35">
      <c r="A20" s="173"/>
      <c r="B20" s="174"/>
      <c r="C20" s="174"/>
      <c r="D20" s="174"/>
      <c r="E20" s="174"/>
      <c r="F20" s="175"/>
      <c r="G20" s="176" t="s">
        <v>13</v>
      </c>
      <c r="H20" s="177"/>
      <c r="I20" s="177"/>
      <c r="J20" s="178"/>
      <c r="K20" s="179"/>
    </row>
    <row r="21" spans="1:11" ht="32.450000000000003" customHeight="1" thickBot="1" x14ac:dyDescent="0.35">
      <c r="A21" s="277" t="s">
        <v>222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s="202" customFormat="1" ht="45.75" customHeight="1" thickBot="1" x14ac:dyDescent="0.3">
      <c r="A22" s="74" t="s">
        <v>14</v>
      </c>
      <c r="B22" s="75" t="s">
        <v>15</v>
      </c>
      <c r="C22" s="76" t="s">
        <v>16</v>
      </c>
      <c r="D22" s="75" t="s">
        <v>17</v>
      </c>
      <c r="E22" s="75" t="s">
        <v>18</v>
      </c>
      <c r="F22" s="76" t="s">
        <v>19</v>
      </c>
      <c r="G22" s="76" t="s">
        <v>63</v>
      </c>
      <c r="H22" s="75" t="s">
        <v>64</v>
      </c>
      <c r="I22" s="76" t="s">
        <v>20</v>
      </c>
      <c r="J22" s="75" t="s">
        <v>21</v>
      </c>
      <c r="K22" s="77" t="s">
        <v>53</v>
      </c>
    </row>
    <row r="23" spans="1:11" ht="18.75" x14ac:dyDescent="0.3">
      <c r="A23" s="79" t="s">
        <v>89</v>
      </c>
      <c r="B23" s="79" t="s">
        <v>232</v>
      </c>
      <c r="C23" s="82" t="s">
        <v>71</v>
      </c>
      <c r="D23" s="123">
        <v>2008</v>
      </c>
      <c r="E23" s="123"/>
      <c r="F23" s="82" t="s">
        <v>40</v>
      </c>
      <c r="G23" s="122">
        <v>2.1354166666666664E-2</v>
      </c>
      <c r="H23" s="83">
        <v>2.854166666666667E-2</v>
      </c>
      <c r="I23" s="84">
        <f>H23-G23</f>
        <v>7.1875000000000064E-3</v>
      </c>
      <c r="J23" s="85"/>
      <c r="K23" s="86">
        <v>25</v>
      </c>
    </row>
    <row r="24" spans="1:11" ht="18.75" x14ac:dyDescent="0.3">
      <c r="A24" s="88" t="s">
        <v>90</v>
      </c>
      <c r="B24" s="88" t="s">
        <v>276</v>
      </c>
      <c r="C24" s="96" t="s">
        <v>168</v>
      </c>
      <c r="D24" s="97">
        <v>2008</v>
      </c>
      <c r="E24" s="97"/>
      <c r="F24" s="91" t="s">
        <v>68</v>
      </c>
      <c r="G24" s="122">
        <v>2.0659722222222222E-2</v>
      </c>
      <c r="H24" s="83">
        <v>2.7881944444444445E-2</v>
      </c>
      <c r="I24" s="84">
        <f>H24-G24</f>
        <v>7.2222222222222236E-3</v>
      </c>
      <c r="J24" s="94"/>
      <c r="K24" s="95">
        <v>22</v>
      </c>
    </row>
    <row r="25" spans="1:11" ht="18.75" x14ac:dyDescent="0.3">
      <c r="A25" s="88" t="s">
        <v>91</v>
      </c>
      <c r="B25" s="79" t="s">
        <v>277</v>
      </c>
      <c r="C25" s="96" t="s">
        <v>110</v>
      </c>
      <c r="D25" s="97">
        <v>2008</v>
      </c>
      <c r="E25" s="97"/>
      <c r="F25" s="91" t="s">
        <v>66</v>
      </c>
      <c r="G25" s="122">
        <v>2.1180555555555553E-2</v>
      </c>
      <c r="H25" s="83">
        <v>2.8645833333333332E-2</v>
      </c>
      <c r="I25" s="84">
        <f>H25-G25</f>
        <v>7.465277777777779E-3</v>
      </c>
      <c r="J25" s="94"/>
      <c r="K25" s="95">
        <v>20</v>
      </c>
    </row>
    <row r="26" spans="1:11" ht="18.75" x14ac:dyDescent="0.3">
      <c r="A26" s="88" t="s">
        <v>92</v>
      </c>
      <c r="B26" s="88" t="s">
        <v>275</v>
      </c>
      <c r="C26" s="96" t="s">
        <v>167</v>
      </c>
      <c r="D26" s="97">
        <v>2009</v>
      </c>
      <c r="E26" s="97"/>
      <c r="F26" s="91" t="s">
        <v>66</v>
      </c>
      <c r="G26" s="122">
        <v>2.0486111111111111E-2</v>
      </c>
      <c r="H26" s="83">
        <v>3.0706018518518521E-2</v>
      </c>
      <c r="I26" s="84">
        <f>H26-G26</f>
        <v>1.021990740740741E-2</v>
      </c>
      <c r="J26" s="94"/>
      <c r="K26" s="95">
        <v>18</v>
      </c>
    </row>
    <row r="27" spans="1:11" ht="19.5" thickBot="1" x14ac:dyDescent="0.35">
      <c r="A27" s="88" t="s">
        <v>93</v>
      </c>
      <c r="B27" s="79" t="s">
        <v>274</v>
      </c>
      <c r="C27" s="96" t="s">
        <v>166</v>
      </c>
      <c r="D27" s="97">
        <v>2009</v>
      </c>
      <c r="E27" s="97"/>
      <c r="F27" s="91" t="s">
        <v>72</v>
      </c>
      <c r="G27" s="104">
        <v>2.0312500000000001E-2</v>
      </c>
      <c r="H27" s="83">
        <v>3.5185185185185187E-2</v>
      </c>
      <c r="I27" s="84">
        <f>H27-G27</f>
        <v>1.4872685185185187E-2</v>
      </c>
      <c r="J27" s="94"/>
      <c r="K27" s="95">
        <v>16</v>
      </c>
    </row>
    <row r="28" spans="1:11" ht="19.5" thickBot="1" x14ac:dyDescent="0.3">
      <c r="A28" s="279" t="s">
        <v>223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1"/>
    </row>
    <row r="29" spans="1:11" ht="32.25" thickBot="1" x14ac:dyDescent="0.3">
      <c r="A29" s="74" t="s">
        <v>14</v>
      </c>
      <c r="B29" s="75" t="s">
        <v>15</v>
      </c>
      <c r="C29" s="76" t="s">
        <v>16</v>
      </c>
      <c r="D29" s="75" t="s">
        <v>17</v>
      </c>
      <c r="E29" s="75" t="s">
        <v>18</v>
      </c>
      <c r="F29" s="76" t="s">
        <v>19</v>
      </c>
      <c r="G29" s="76" t="s">
        <v>63</v>
      </c>
      <c r="H29" s="75" t="s">
        <v>64</v>
      </c>
      <c r="I29" s="76" t="s">
        <v>20</v>
      </c>
      <c r="J29" s="75" t="s">
        <v>21</v>
      </c>
      <c r="K29" s="77" t="s">
        <v>53</v>
      </c>
    </row>
    <row r="30" spans="1:11" ht="18.75" x14ac:dyDescent="0.3">
      <c r="A30" s="79" t="s">
        <v>89</v>
      </c>
      <c r="B30" s="79" t="s">
        <v>279</v>
      </c>
      <c r="C30" s="119" t="s">
        <v>69</v>
      </c>
      <c r="D30" s="97">
        <v>2006</v>
      </c>
      <c r="E30" s="97"/>
      <c r="F30" s="91" t="s">
        <v>65</v>
      </c>
      <c r="G30" s="104">
        <v>2.1701388888888892E-2</v>
      </c>
      <c r="H30" s="83">
        <v>3.0011574074074076E-2</v>
      </c>
      <c r="I30" s="84">
        <f>H30-G30</f>
        <v>8.3101851851851843E-3</v>
      </c>
      <c r="J30" s="85"/>
      <c r="K30" s="86">
        <v>25</v>
      </c>
    </row>
    <row r="31" spans="1:11" ht="18.75" x14ac:dyDescent="0.3">
      <c r="A31" s="88" t="s">
        <v>90</v>
      </c>
      <c r="B31" s="79" t="s">
        <v>278</v>
      </c>
      <c r="C31" s="96" t="s">
        <v>70</v>
      </c>
      <c r="D31" s="97">
        <v>2007</v>
      </c>
      <c r="E31" s="97"/>
      <c r="F31" s="91" t="s">
        <v>40</v>
      </c>
      <c r="G31" s="104">
        <v>2.1527777777777781E-2</v>
      </c>
      <c r="H31" s="83">
        <v>3.0300925925925926E-2</v>
      </c>
      <c r="I31" s="84">
        <f>H31-G31</f>
        <v>8.7731481481481445E-3</v>
      </c>
      <c r="J31" s="94"/>
      <c r="K31" s="95">
        <v>22</v>
      </c>
    </row>
    <row r="32" spans="1:11" ht="18.75" x14ac:dyDescent="0.3">
      <c r="A32" s="88" t="s">
        <v>91</v>
      </c>
      <c r="B32" s="79" t="s">
        <v>280</v>
      </c>
      <c r="C32" s="119" t="s">
        <v>190</v>
      </c>
      <c r="D32" s="97">
        <v>2007</v>
      </c>
      <c r="E32" s="97"/>
      <c r="F32" s="91" t="s">
        <v>66</v>
      </c>
      <c r="G32" s="104">
        <v>2.1875000000000002E-2</v>
      </c>
      <c r="H32" s="83">
        <v>3.0833333333333334E-2</v>
      </c>
      <c r="I32" s="84">
        <f>H32-G32</f>
        <v>8.958333333333332E-3</v>
      </c>
      <c r="J32" s="94"/>
      <c r="K32" s="95">
        <v>20</v>
      </c>
    </row>
    <row r="33" spans="1:11" ht="19.5" thickBot="1" x14ac:dyDescent="0.35">
      <c r="A33" s="88" t="s">
        <v>92</v>
      </c>
      <c r="B33" s="88" t="s">
        <v>281</v>
      </c>
      <c r="C33" s="119" t="s">
        <v>191</v>
      </c>
      <c r="D33" s="97">
        <v>2006</v>
      </c>
      <c r="E33" s="97"/>
      <c r="F33" s="91" t="s">
        <v>40</v>
      </c>
      <c r="G33" s="104">
        <v>2.2048611111111113E-2</v>
      </c>
      <c r="H33" s="83">
        <v>3.125E-2</v>
      </c>
      <c r="I33" s="84">
        <f>H33-G33</f>
        <v>9.2013888888888874E-3</v>
      </c>
      <c r="J33" s="94"/>
      <c r="K33" s="95">
        <v>18</v>
      </c>
    </row>
    <row r="34" spans="1:11" ht="19.5" thickBot="1" x14ac:dyDescent="0.3">
      <c r="A34" s="282" t="s">
        <v>22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4"/>
    </row>
    <row r="35" spans="1:11" ht="19.5" thickBot="1" x14ac:dyDescent="0.35">
      <c r="A35" s="183"/>
      <c r="B35" s="184"/>
      <c r="C35" s="185"/>
      <c r="D35" s="184"/>
      <c r="E35" s="184"/>
      <c r="F35" s="186"/>
      <c r="G35" s="187"/>
      <c r="H35" s="188"/>
      <c r="I35" s="189"/>
      <c r="J35" s="190"/>
      <c r="K35" s="191"/>
    </row>
    <row r="36" spans="1:11" ht="19.5" thickBot="1" x14ac:dyDescent="0.35">
      <c r="A36" s="285" t="s">
        <v>23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7"/>
    </row>
    <row r="37" spans="1:11" ht="19.5" thickBot="1" x14ac:dyDescent="0.35">
      <c r="A37" s="192"/>
      <c r="B37" s="193"/>
      <c r="C37" s="194"/>
      <c r="D37" s="195"/>
      <c r="E37" s="196"/>
      <c r="F37" s="194"/>
      <c r="G37" s="197"/>
      <c r="H37" s="198"/>
      <c r="I37" s="199"/>
      <c r="J37" s="200"/>
      <c r="K37" s="201"/>
    </row>
    <row r="38" spans="1:11" ht="17.45" customHeight="1" x14ac:dyDescent="0.25">
      <c r="A38" s="288" t="s">
        <v>24</v>
      </c>
      <c r="B38" s="289"/>
      <c r="C38" s="289"/>
      <c r="D38" s="289"/>
      <c r="E38" s="289"/>
      <c r="F38" s="290"/>
      <c r="G38" s="291" t="s">
        <v>25</v>
      </c>
      <c r="H38" s="292"/>
      <c r="I38" s="292"/>
      <c r="J38" s="292"/>
      <c r="K38" s="293"/>
    </row>
    <row r="39" spans="1:11" ht="18.75" x14ac:dyDescent="0.3">
      <c r="A39" s="294" t="s">
        <v>26</v>
      </c>
      <c r="B39" s="295"/>
      <c r="C39" s="295"/>
      <c r="D39" s="295"/>
      <c r="E39" s="295"/>
      <c r="F39" s="296"/>
      <c r="G39" s="297" t="s">
        <v>27</v>
      </c>
      <c r="H39" s="298"/>
      <c r="I39" s="298"/>
      <c r="J39" s="298"/>
      <c r="K39" s="299"/>
    </row>
    <row r="40" spans="1:11" ht="18.75" x14ac:dyDescent="0.3">
      <c r="A40" s="270" t="s">
        <v>45</v>
      </c>
      <c r="B40" s="271"/>
      <c r="C40" s="271"/>
      <c r="D40" s="271"/>
      <c r="E40" s="271"/>
      <c r="F40" s="272"/>
      <c r="G40" s="273" t="s">
        <v>109</v>
      </c>
      <c r="H40" s="271"/>
      <c r="I40" s="271"/>
      <c r="J40" s="271"/>
      <c r="K40" s="272"/>
    </row>
    <row r="41" spans="1:11" ht="19.5" thickBot="1" x14ac:dyDescent="0.35">
      <c r="A41" s="255"/>
      <c r="B41" s="256"/>
      <c r="C41" s="256"/>
      <c r="D41" s="256"/>
      <c r="E41" s="256"/>
      <c r="F41" s="257"/>
      <c r="G41" s="258"/>
      <c r="H41" s="259"/>
      <c r="I41" s="259"/>
      <c r="J41" s="259"/>
      <c r="K41" s="260"/>
    </row>
    <row r="42" spans="1:11" ht="19.5" thickBot="1" x14ac:dyDescent="0.3">
      <c r="A42" s="261" t="s">
        <v>28</v>
      </c>
      <c r="B42" s="262"/>
      <c r="C42" s="262"/>
      <c r="D42" s="262"/>
      <c r="E42" s="262"/>
      <c r="F42" s="263"/>
      <c r="G42" s="264" t="s">
        <v>29</v>
      </c>
      <c r="H42" s="265"/>
      <c r="I42" s="265"/>
      <c r="J42" s="265"/>
      <c r="K42" s="266"/>
    </row>
    <row r="43" spans="1:11" ht="34.9" customHeight="1" thickBot="1" x14ac:dyDescent="0.35">
      <c r="A43" s="267"/>
      <c r="B43" s="268"/>
      <c r="C43" s="268"/>
      <c r="D43" s="268"/>
      <c r="E43" s="268"/>
      <c r="F43" s="269"/>
      <c r="G43" s="267"/>
      <c r="H43" s="268"/>
      <c r="I43" s="268"/>
      <c r="J43" s="268"/>
      <c r="K43" s="269"/>
    </row>
    <row r="44" spans="1:11" ht="18.75" x14ac:dyDescent="0.3">
      <c r="A44" s="252" t="s">
        <v>138</v>
      </c>
      <c r="B44" s="253"/>
      <c r="C44" s="253"/>
      <c r="D44" s="253"/>
      <c r="E44" s="253"/>
      <c r="F44" s="254"/>
      <c r="G44" s="252" t="s">
        <v>139</v>
      </c>
      <c r="H44" s="253"/>
      <c r="I44" s="253"/>
      <c r="J44" s="253"/>
      <c r="K44" s="254"/>
    </row>
    <row r="45" spans="1:11" ht="18.75" x14ac:dyDescent="0.3">
      <c r="A45" s="203"/>
      <c r="B45" s="203"/>
      <c r="C45" s="204"/>
      <c r="D45" s="203"/>
      <c r="E45" s="203"/>
      <c r="F45" s="205"/>
      <c r="G45" s="203"/>
      <c r="H45" s="203"/>
      <c r="I45" s="203"/>
      <c r="J45" s="206"/>
      <c r="K45" s="203"/>
    </row>
    <row r="46" spans="1:11" ht="18.75" x14ac:dyDescent="0.3">
      <c r="A46" s="203"/>
      <c r="B46" s="203"/>
      <c r="C46" s="204"/>
      <c r="D46" s="203"/>
      <c r="E46" s="203"/>
      <c r="F46" s="205"/>
      <c r="G46" s="203"/>
      <c r="H46" s="203"/>
      <c r="I46" s="203"/>
      <c r="J46" s="206"/>
      <c r="K46" s="203"/>
    </row>
    <row r="47" spans="1:11" ht="18.75" x14ac:dyDescent="0.3">
      <c r="A47" s="203"/>
      <c r="B47" s="203"/>
      <c r="C47" s="204"/>
      <c r="D47" s="203"/>
      <c r="E47" s="203"/>
      <c r="F47" s="205"/>
      <c r="G47" s="203"/>
      <c r="H47" s="203"/>
      <c r="I47" s="203"/>
      <c r="J47" s="206"/>
      <c r="K47" s="203"/>
    </row>
    <row r="48" spans="1:11" ht="18.75" x14ac:dyDescent="0.3">
      <c r="A48" s="203"/>
      <c r="B48" s="203"/>
      <c r="C48" s="204"/>
      <c r="D48" s="203"/>
      <c r="E48" s="203"/>
      <c r="F48" s="205"/>
      <c r="G48" s="203"/>
      <c r="H48" s="203"/>
      <c r="I48" s="203"/>
      <c r="J48" s="206"/>
      <c r="K48" s="203"/>
    </row>
    <row r="49" spans="1:11" ht="18.75" x14ac:dyDescent="0.3">
      <c r="A49" s="203"/>
      <c r="B49" s="203"/>
      <c r="C49" s="204"/>
      <c r="D49" s="203"/>
      <c r="E49" s="203"/>
      <c r="F49" s="205"/>
      <c r="G49" s="203"/>
      <c r="H49" s="203"/>
      <c r="I49" s="203"/>
      <c r="J49" s="206"/>
      <c r="K49" s="203"/>
    </row>
  </sheetData>
  <sheetProtection selectLockedCells="1" selectUnlockedCells="1"/>
  <sortState ref="B23:I27">
    <sortCondition ref="I23:I27"/>
  </sortState>
  <mergeCells count="36">
    <mergeCell ref="A7:K7"/>
    <mergeCell ref="A1:K1"/>
    <mergeCell ref="A2:K2"/>
    <mergeCell ref="A3:K3"/>
    <mergeCell ref="A5:K5"/>
    <mergeCell ref="A6:J6"/>
    <mergeCell ref="A8:K8"/>
    <mergeCell ref="A9:K9"/>
    <mergeCell ref="A10:K10"/>
    <mergeCell ref="A11:E11"/>
    <mergeCell ref="G11:H11"/>
    <mergeCell ref="A12:D12"/>
    <mergeCell ref="G12:H12"/>
    <mergeCell ref="E13:K13"/>
    <mergeCell ref="A14:F14"/>
    <mergeCell ref="G14:K14"/>
    <mergeCell ref="A40:F40"/>
    <mergeCell ref="G40:K40"/>
    <mergeCell ref="A15:F15"/>
    <mergeCell ref="D16:F16"/>
    <mergeCell ref="A21:K21"/>
    <mergeCell ref="A28:K28"/>
    <mergeCell ref="A34:K34"/>
    <mergeCell ref="A36:K36"/>
    <mergeCell ref="A38:F38"/>
    <mergeCell ref="G38:K38"/>
    <mergeCell ref="A39:F39"/>
    <mergeCell ref="G39:K39"/>
    <mergeCell ref="A44:F44"/>
    <mergeCell ref="G44:K44"/>
    <mergeCell ref="A41:F41"/>
    <mergeCell ref="G41:K41"/>
    <mergeCell ref="A42:F42"/>
    <mergeCell ref="G42:K42"/>
    <mergeCell ref="A43:F43"/>
    <mergeCell ref="G43:K43"/>
  </mergeCells>
  <phoneticPr fontId="24" type="noConversion"/>
  <pageMargins left="0.31496062992125984" right="0.31496062992125984" top="0.15748031496062992" bottom="0.15748031496062992" header="0.51181102362204722" footer="0.51181102362204722"/>
  <pageSetup paperSize="9" scale="64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activeCell="R54" sqref="R54"/>
    </sheetView>
  </sheetViews>
  <sheetFormatPr defaultRowHeight="15.75" x14ac:dyDescent="0.25"/>
  <cols>
    <col min="1" max="1" width="7.7109375" style="3" customWidth="1"/>
    <col min="2" max="2" width="9.140625" style="3" customWidth="1"/>
    <col min="3" max="3" width="29.5703125" style="4" customWidth="1"/>
    <col min="4" max="4" width="10.28515625" style="3" customWidth="1"/>
    <col min="5" max="5" width="10" style="3" customWidth="1"/>
    <col min="6" max="6" width="24.85546875" style="9" customWidth="1"/>
    <col min="7" max="7" width="14.42578125" style="3" customWidth="1"/>
    <col min="8" max="8" width="13.28515625" style="3" customWidth="1"/>
    <col min="9" max="9" width="11.28515625" style="3" customWidth="1"/>
    <col min="10" max="10" width="11" style="8" customWidth="1"/>
    <col min="11" max="11" width="9.140625" style="3" customWidth="1"/>
    <col min="255" max="255" width="7.7109375" customWidth="1"/>
    <col min="256" max="256" width="10.85546875" customWidth="1"/>
    <col min="257" max="257" width="27.5703125" customWidth="1"/>
    <col min="258" max="258" width="10.28515625" customWidth="1"/>
    <col min="259" max="259" width="10" customWidth="1"/>
    <col min="260" max="260" width="17.7109375" customWidth="1"/>
    <col min="261" max="261" width="14.42578125" customWidth="1"/>
    <col min="262" max="262" width="13.28515625" customWidth="1"/>
    <col min="263" max="263" width="12.5703125" customWidth="1"/>
    <col min="264" max="264" width="10.140625" bestFit="1" customWidth="1"/>
    <col min="265" max="265" width="10.28515625" bestFit="1" customWidth="1"/>
    <col min="266" max="266" width="11.42578125" bestFit="1" customWidth="1"/>
    <col min="267" max="267" width="9.140625" customWidth="1"/>
    <col min="511" max="511" width="7.7109375" customWidth="1"/>
    <col min="512" max="512" width="10.85546875" customWidth="1"/>
    <col min="513" max="513" width="27.5703125" customWidth="1"/>
    <col min="514" max="514" width="10.28515625" customWidth="1"/>
    <col min="515" max="515" width="10" customWidth="1"/>
    <col min="516" max="516" width="17.7109375" customWidth="1"/>
    <col min="517" max="517" width="14.42578125" customWidth="1"/>
    <col min="518" max="518" width="13.28515625" customWidth="1"/>
    <col min="519" max="519" width="12.5703125" customWidth="1"/>
    <col min="520" max="520" width="10.140625" bestFit="1" customWidth="1"/>
    <col min="521" max="521" width="10.28515625" bestFit="1" customWidth="1"/>
    <col min="522" max="522" width="11.42578125" bestFit="1" customWidth="1"/>
    <col min="523" max="523" width="9.140625" customWidth="1"/>
    <col min="767" max="767" width="7.7109375" customWidth="1"/>
    <col min="768" max="768" width="10.85546875" customWidth="1"/>
    <col min="769" max="769" width="27.5703125" customWidth="1"/>
    <col min="770" max="770" width="10.28515625" customWidth="1"/>
    <col min="771" max="771" width="10" customWidth="1"/>
    <col min="772" max="772" width="17.7109375" customWidth="1"/>
    <col min="773" max="773" width="14.42578125" customWidth="1"/>
    <col min="774" max="774" width="13.28515625" customWidth="1"/>
    <col min="775" max="775" width="12.5703125" customWidth="1"/>
    <col min="776" max="776" width="10.140625" bestFit="1" customWidth="1"/>
    <col min="777" max="777" width="10.28515625" bestFit="1" customWidth="1"/>
    <col min="778" max="778" width="11.42578125" bestFit="1" customWidth="1"/>
    <col min="779" max="779" width="9.140625" customWidth="1"/>
    <col min="1023" max="1023" width="7.7109375" customWidth="1"/>
    <col min="1024" max="1024" width="10.85546875" customWidth="1"/>
    <col min="1025" max="1025" width="27.5703125" customWidth="1"/>
    <col min="1026" max="1026" width="10.28515625" customWidth="1"/>
    <col min="1027" max="1027" width="10" customWidth="1"/>
    <col min="1028" max="1028" width="17.7109375" customWidth="1"/>
    <col min="1029" max="1029" width="14.42578125" customWidth="1"/>
    <col min="1030" max="1030" width="13.28515625" customWidth="1"/>
    <col min="1031" max="1031" width="12.5703125" customWidth="1"/>
    <col min="1032" max="1032" width="10.140625" bestFit="1" customWidth="1"/>
    <col min="1033" max="1033" width="10.28515625" bestFit="1" customWidth="1"/>
    <col min="1034" max="1034" width="11.42578125" bestFit="1" customWidth="1"/>
    <col min="1035" max="1035" width="9.140625" customWidth="1"/>
    <col min="1279" max="1279" width="7.7109375" customWidth="1"/>
    <col min="1280" max="1280" width="10.85546875" customWidth="1"/>
    <col min="1281" max="1281" width="27.5703125" customWidth="1"/>
    <col min="1282" max="1282" width="10.28515625" customWidth="1"/>
    <col min="1283" max="1283" width="10" customWidth="1"/>
    <col min="1284" max="1284" width="17.7109375" customWidth="1"/>
    <col min="1285" max="1285" width="14.42578125" customWidth="1"/>
    <col min="1286" max="1286" width="13.28515625" customWidth="1"/>
    <col min="1287" max="1287" width="12.5703125" customWidth="1"/>
    <col min="1288" max="1288" width="10.140625" bestFit="1" customWidth="1"/>
    <col min="1289" max="1289" width="10.28515625" bestFit="1" customWidth="1"/>
    <col min="1290" max="1290" width="11.42578125" bestFit="1" customWidth="1"/>
    <col min="1291" max="1291" width="9.140625" customWidth="1"/>
    <col min="1535" max="1535" width="7.7109375" customWidth="1"/>
    <col min="1536" max="1536" width="10.85546875" customWidth="1"/>
    <col min="1537" max="1537" width="27.5703125" customWidth="1"/>
    <col min="1538" max="1538" width="10.28515625" customWidth="1"/>
    <col min="1539" max="1539" width="10" customWidth="1"/>
    <col min="1540" max="1540" width="17.7109375" customWidth="1"/>
    <col min="1541" max="1541" width="14.42578125" customWidth="1"/>
    <col min="1542" max="1542" width="13.28515625" customWidth="1"/>
    <col min="1543" max="1543" width="12.5703125" customWidth="1"/>
    <col min="1544" max="1544" width="10.140625" bestFit="1" customWidth="1"/>
    <col min="1545" max="1545" width="10.28515625" bestFit="1" customWidth="1"/>
    <col min="1546" max="1546" width="11.42578125" bestFit="1" customWidth="1"/>
    <col min="1547" max="1547" width="9.140625" customWidth="1"/>
    <col min="1791" max="1791" width="7.7109375" customWidth="1"/>
    <col min="1792" max="1792" width="10.85546875" customWidth="1"/>
    <col min="1793" max="1793" width="27.5703125" customWidth="1"/>
    <col min="1794" max="1794" width="10.28515625" customWidth="1"/>
    <col min="1795" max="1795" width="10" customWidth="1"/>
    <col min="1796" max="1796" width="17.7109375" customWidth="1"/>
    <col min="1797" max="1797" width="14.42578125" customWidth="1"/>
    <col min="1798" max="1798" width="13.28515625" customWidth="1"/>
    <col min="1799" max="1799" width="12.5703125" customWidth="1"/>
    <col min="1800" max="1800" width="10.140625" bestFit="1" customWidth="1"/>
    <col min="1801" max="1801" width="10.28515625" bestFit="1" customWidth="1"/>
    <col min="1802" max="1802" width="11.42578125" bestFit="1" customWidth="1"/>
    <col min="1803" max="1803" width="9.140625" customWidth="1"/>
    <col min="2047" max="2047" width="7.7109375" customWidth="1"/>
    <col min="2048" max="2048" width="10.85546875" customWidth="1"/>
    <col min="2049" max="2049" width="27.5703125" customWidth="1"/>
    <col min="2050" max="2050" width="10.28515625" customWidth="1"/>
    <col min="2051" max="2051" width="10" customWidth="1"/>
    <col min="2052" max="2052" width="17.7109375" customWidth="1"/>
    <col min="2053" max="2053" width="14.42578125" customWidth="1"/>
    <col min="2054" max="2054" width="13.28515625" customWidth="1"/>
    <col min="2055" max="2055" width="12.5703125" customWidth="1"/>
    <col min="2056" max="2056" width="10.140625" bestFit="1" customWidth="1"/>
    <col min="2057" max="2057" width="10.28515625" bestFit="1" customWidth="1"/>
    <col min="2058" max="2058" width="11.42578125" bestFit="1" customWidth="1"/>
    <col min="2059" max="2059" width="9.140625" customWidth="1"/>
    <col min="2303" max="2303" width="7.7109375" customWidth="1"/>
    <col min="2304" max="2304" width="10.85546875" customWidth="1"/>
    <col min="2305" max="2305" width="27.5703125" customWidth="1"/>
    <col min="2306" max="2306" width="10.28515625" customWidth="1"/>
    <col min="2307" max="2307" width="10" customWidth="1"/>
    <col min="2308" max="2308" width="17.7109375" customWidth="1"/>
    <col min="2309" max="2309" width="14.42578125" customWidth="1"/>
    <col min="2310" max="2310" width="13.28515625" customWidth="1"/>
    <col min="2311" max="2311" width="12.5703125" customWidth="1"/>
    <col min="2312" max="2312" width="10.140625" bestFit="1" customWidth="1"/>
    <col min="2313" max="2313" width="10.28515625" bestFit="1" customWidth="1"/>
    <col min="2314" max="2314" width="11.42578125" bestFit="1" customWidth="1"/>
    <col min="2315" max="2315" width="9.140625" customWidth="1"/>
    <col min="2559" max="2559" width="7.7109375" customWidth="1"/>
    <col min="2560" max="2560" width="10.85546875" customWidth="1"/>
    <col min="2561" max="2561" width="27.5703125" customWidth="1"/>
    <col min="2562" max="2562" width="10.28515625" customWidth="1"/>
    <col min="2563" max="2563" width="10" customWidth="1"/>
    <col min="2564" max="2564" width="17.7109375" customWidth="1"/>
    <col min="2565" max="2565" width="14.42578125" customWidth="1"/>
    <col min="2566" max="2566" width="13.28515625" customWidth="1"/>
    <col min="2567" max="2567" width="12.5703125" customWidth="1"/>
    <col min="2568" max="2568" width="10.140625" bestFit="1" customWidth="1"/>
    <col min="2569" max="2569" width="10.28515625" bestFit="1" customWidth="1"/>
    <col min="2570" max="2570" width="11.42578125" bestFit="1" customWidth="1"/>
    <col min="2571" max="2571" width="9.140625" customWidth="1"/>
    <col min="2815" max="2815" width="7.7109375" customWidth="1"/>
    <col min="2816" max="2816" width="10.85546875" customWidth="1"/>
    <col min="2817" max="2817" width="27.5703125" customWidth="1"/>
    <col min="2818" max="2818" width="10.28515625" customWidth="1"/>
    <col min="2819" max="2819" width="10" customWidth="1"/>
    <col min="2820" max="2820" width="17.7109375" customWidth="1"/>
    <col min="2821" max="2821" width="14.42578125" customWidth="1"/>
    <col min="2822" max="2822" width="13.28515625" customWidth="1"/>
    <col min="2823" max="2823" width="12.5703125" customWidth="1"/>
    <col min="2824" max="2824" width="10.140625" bestFit="1" customWidth="1"/>
    <col min="2825" max="2825" width="10.28515625" bestFit="1" customWidth="1"/>
    <col min="2826" max="2826" width="11.42578125" bestFit="1" customWidth="1"/>
    <col min="2827" max="2827" width="9.140625" customWidth="1"/>
    <col min="3071" max="3071" width="7.7109375" customWidth="1"/>
    <col min="3072" max="3072" width="10.85546875" customWidth="1"/>
    <col min="3073" max="3073" width="27.5703125" customWidth="1"/>
    <col min="3074" max="3074" width="10.28515625" customWidth="1"/>
    <col min="3075" max="3075" width="10" customWidth="1"/>
    <col min="3076" max="3076" width="17.7109375" customWidth="1"/>
    <col min="3077" max="3077" width="14.42578125" customWidth="1"/>
    <col min="3078" max="3078" width="13.28515625" customWidth="1"/>
    <col min="3079" max="3079" width="12.5703125" customWidth="1"/>
    <col min="3080" max="3080" width="10.140625" bestFit="1" customWidth="1"/>
    <col min="3081" max="3081" width="10.28515625" bestFit="1" customWidth="1"/>
    <col min="3082" max="3082" width="11.42578125" bestFit="1" customWidth="1"/>
    <col min="3083" max="3083" width="9.140625" customWidth="1"/>
    <col min="3327" max="3327" width="7.7109375" customWidth="1"/>
    <col min="3328" max="3328" width="10.85546875" customWidth="1"/>
    <col min="3329" max="3329" width="27.5703125" customWidth="1"/>
    <col min="3330" max="3330" width="10.28515625" customWidth="1"/>
    <col min="3331" max="3331" width="10" customWidth="1"/>
    <col min="3332" max="3332" width="17.7109375" customWidth="1"/>
    <col min="3333" max="3333" width="14.42578125" customWidth="1"/>
    <col min="3334" max="3334" width="13.28515625" customWidth="1"/>
    <col min="3335" max="3335" width="12.5703125" customWidth="1"/>
    <col min="3336" max="3336" width="10.140625" bestFit="1" customWidth="1"/>
    <col min="3337" max="3337" width="10.28515625" bestFit="1" customWidth="1"/>
    <col min="3338" max="3338" width="11.42578125" bestFit="1" customWidth="1"/>
    <col min="3339" max="3339" width="9.140625" customWidth="1"/>
    <col min="3583" max="3583" width="7.7109375" customWidth="1"/>
    <col min="3584" max="3584" width="10.85546875" customWidth="1"/>
    <col min="3585" max="3585" width="27.5703125" customWidth="1"/>
    <col min="3586" max="3586" width="10.28515625" customWidth="1"/>
    <col min="3587" max="3587" width="10" customWidth="1"/>
    <col min="3588" max="3588" width="17.7109375" customWidth="1"/>
    <col min="3589" max="3589" width="14.42578125" customWidth="1"/>
    <col min="3590" max="3590" width="13.28515625" customWidth="1"/>
    <col min="3591" max="3591" width="12.5703125" customWidth="1"/>
    <col min="3592" max="3592" width="10.140625" bestFit="1" customWidth="1"/>
    <col min="3593" max="3593" width="10.28515625" bestFit="1" customWidth="1"/>
    <col min="3594" max="3594" width="11.42578125" bestFit="1" customWidth="1"/>
    <col min="3595" max="3595" width="9.140625" customWidth="1"/>
    <col min="3839" max="3839" width="7.7109375" customWidth="1"/>
    <col min="3840" max="3840" width="10.85546875" customWidth="1"/>
    <col min="3841" max="3841" width="27.5703125" customWidth="1"/>
    <col min="3842" max="3842" width="10.28515625" customWidth="1"/>
    <col min="3843" max="3843" width="10" customWidth="1"/>
    <col min="3844" max="3844" width="17.7109375" customWidth="1"/>
    <col min="3845" max="3845" width="14.42578125" customWidth="1"/>
    <col min="3846" max="3846" width="13.28515625" customWidth="1"/>
    <col min="3847" max="3847" width="12.5703125" customWidth="1"/>
    <col min="3848" max="3848" width="10.140625" bestFit="1" customWidth="1"/>
    <col min="3849" max="3849" width="10.28515625" bestFit="1" customWidth="1"/>
    <col min="3850" max="3850" width="11.42578125" bestFit="1" customWidth="1"/>
    <col min="3851" max="3851" width="9.140625" customWidth="1"/>
    <col min="4095" max="4095" width="7.7109375" customWidth="1"/>
    <col min="4096" max="4096" width="10.85546875" customWidth="1"/>
    <col min="4097" max="4097" width="27.5703125" customWidth="1"/>
    <col min="4098" max="4098" width="10.28515625" customWidth="1"/>
    <col min="4099" max="4099" width="10" customWidth="1"/>
    <col min="4100" max="4100" width="17.7109375" customWidth="1"/>
    <col min="4101" max="4101" width="14.42578125" customWidth="1"/>
    <col min="4102" max="4102" width="13.28515625" customWidth="1"/>
    <col min="4103" max="4103" width="12.5703125" customWidth="1"/>
    <col min="4104" max="4104" width="10.140625" bestFit="1" customWidth="1"/>
    <col min="4105" max="4105" width="10.28515625" bestFit="1" customWidth="1"/>
    <col min="4106" max="4106" width="11.42578125" bestFit="1" customWidth="1"/>
    <col min="4107" max="4107" width="9.140625" customWidth="1"/>
    <col min="4351" max="4351" width="7.7109375" customWidth="1"/>
    <col min="4352" max="4352" width="10.85546875" customWidth="1"/>
    <col min="4353" max="4353" width="27.5703125" customWidth="1"/>
    <col min="4354" max="4354" width="10.28515625" customWidth="1"/>
    <col min="4355" max="4355" width="10" customWidth="1"/>
    <col min="4356" max="4356" width="17.7109375" customWidth="1"/>
    <col min="4357" max="4357" width="14.42578125" customWidth="1"/>
    <col min="4358" max="4358" width="13.28515625" customWidth="1"/>
    <col min="4359" max="4359" width="12.5703125" customWidth="1"/>
    <col min="4360" max="4360" width="10.140625" bestFit="1" customWidth="1"/>
    <col min="4361" max="4361" width="10.28515625" bestFit="1" customWidth="1"/>
    <col min="4362" max="4362" width="11.42578125" bestFit="1" customWidth="1"/>
    <col min="4363" max="4363" width="9.140625" customWidth="1"/>
    <col min="4607" max="4607" width="7.7109375" customWidth="1"/>
    <col min="4608" max="4608" width="10.85546875" customWidth="1"/>
    <col min="4609" max="4609" width="27.5703125" customWidth="1"/>
    <col min="4610" max="4610" width="10.28515625" customWidth="1"/>
    <col min="4611" max="4611" width="10" customWidth="1"/>
    <col min="4612" max="4612" width="17.7109375" customWidth="1"/>
    <col min="4613" max="4613" width="14.42578125" customWidth="1"/>
    <col min="4614" max="4614" width="13.28515625" customWidth="1"/>
    <col min="4615" max="4615" width="12.5703125" customWidth="1"/>
    <col min="4616" max="4616" width="10.140625" bestFit="1" customWidth="1"/>
    <col min="4617" max="4617" width="10.28515625" bestFit="1" customWidth="1"/>
    <col min="4618" max="4618" width="11.42578125" bestFit="1" customWidth="1"/>
    <col min="4619" max="4619" width="9.140625" customWidth="1"/>
    <col min="4863" max="4863" width="7.7109375" customWidth="1"/>
    <col min="4864" max="4864" width="10.85546875" customWidth="1"/>
    <col min="4865" max="4865" width="27.5703125" customWidth="1"/>
    <col min="4866" max="4866" width="10.28515625" customWidth="1"/>
    <col min="4867" max="4867" width="10" customWidth="1"/>
    <col min="4868" max="4868" width="17.7109375" customWidth="1"/>
    <col min="4869" max="4869" width="14.42578125" customWidth="1"/>
    <col min="4870" max="4870" width="13.28515625" customWidth="1"/>
    <col min="4871" max="4871" width="12.5703125" customWidth="1"/>
    <col min="4872" max="4872" width="10.140625" bestFit="1" customWidth="1"/>
    <col min="4873" max="4873" width="10.28515625" bestFit="1" customWidth="1"/>
    <col min="4874" max="4874" width="11.42578125" bestFit="1" customWidth="1"/>
    <col min="4875" max="4875" width="9.140625" customWidth="1"/>
    <col min="5119" max="5119" width="7.7109375" customWidth="1"/>
    <col min="5120" max="5120" width="10.85546875" customWidth="1"/>
    <col min="5121" max="5121" width="27.5703125" customWidth="1"/>
    <col min="5122" max="5122" width="10.28515625" customWidth="1"/>
    <col min="5123" max="5123" width="10" customWidth="1"/>
    <col min="5124" max="5124" width="17.7109375" customWidth="1"/>
    <col min="5125" max="5125" width="14.42578125" customWidth="1"/>
    <col min="5126" max="5126" width="13.28515625" customWidth="1"/>
    <col min="5127" max="5127" width="12.5703125" customWidth="1"/>
    <col min="5128" max="5128" width="10.140625" bestFit="1" customWidth="1"/>
    <col min="5129" max="5129" width="10.28515625" bestFit="1" customWidth="1"/>
    <col min="5130" max="5130" width="11.42578125" bestFit="1" customWidth="1"/>
    <col min="5131" max="5131" width="9.140625" customWidth="1"/>
    <col min="5375" max="5375" width="7.7109375" customWidth="1"/>
    <col min="5376" max="5376" width="10.85546875" customWidth="1"/>
    <col min="5377" max="5377" width="27.5703125" customWidth="1"/>
    <col min="5378" max="5378" width="10.28515625" customWidth="1"/>
    <col min="5379" max="5379" width="10" customWidth="1"/>
    <col min="5380" max="5380" width="17.7109375" customWidth="1"/>
    <col min="5381" max="5381" width="14.42578125" customWidth="1"/>
    <col min="5382" max="5382" width="13.28515625" customWidth="1"/>
    <col min="5383" max="5383" width="12.5703125" customWidth="1"/>
    <col min="5384" max="5384" width="10.140625" bestFit="1" customWidth="1"/>
    <col min="5385" max="5385" width="10.28515625" bestFit="1" customWidth="1"/>
    <col min="5386" max="5386" width="11.42578125" bestFit="1" customWidth="1"/>
    <col min="5387" max="5387" width="9.140625" customWidth="1"/>
    <col min="5631" max="5631" width="7.7109375" customWidth="1"/>
    <col min="5632" max="5632" width="10.85546875" customWidth="1"/>
    <col min="5633" max="5633" width="27.5703125" customWidth="1"/>
    <col min="5634" max="5634" width="10.28515625" customWidth="1"/>
    <col min="5635" max="5635" width="10" customWidth="1"/>
    <col min="5636" max="5636" width="17.7109375" customWidth="1"/>
    <col min="5637" max="5637" width="14.42578125" customWidth="1"/>
    <col min="5638" max="5638" width="13.28515625" customWidth="1"/>
    <col min="5639" max="5639" width="12.5703125" customWidth="1"/>
    <col min="5640" max="5640" width="10.140625" bestFit="1" customWidth="1"/>
    <col min="5641" max="5641" width="10.28515625" bestFit="1" customWidth="1"/>
    <col min="5642" max="5642" width="11.42578125" bestFit="1" customWidth="1"/>
    <col min="5643" max="5643" width="9.140625" customWidth="1"/>
    <col min="5887" max="5887" width="7.7109375" customWidth="1"/>
    <col min="5888" max="5888" width="10.85546875" customWidth="1"/>
    <col min="5889" max="5889" width="27.5703125" customWidth="1"/>
    <col min="5890" max="5890" width="10.28515625" customWidth="1"/>
    <col min="5891" max="5891" width="10" customWidth="1"/>
    <col min="5892" max="5892" width="17.7109375" customWidth="1"/>
    <col min="5893" max="5893" width="14.42578125" customWidth="1"/>
    <col min="5894" max="5894" width="13.28515625" customWidth="1"/>
    <col min="5895" max="5895" width="12.5703125" customWidth="1"/>
    <col min="5896" max="5896" width="10.140625" bestFit="1" customWidth="1"/>
    <col min="5897" max="5897" width="10.28515625" bestFit="1" customWidth="1"/>
    <col min="5898" max="5898" width="11.42578125" bestFit="1" customWidth="1"/>
    <col min="5899" max="5899" width="9.140625" customWidth="1"/>
    <col min="6143" max="6143" width="7.7109375" customWidth="1"/>
    <col min="6144" max="6144" width="10.85546875" customWidth="1"/>
    <col min="6145" max="6145" width="27.5703125" customWidth="1"/>
    <col min="6146" max="6146" width="10.28515625" customWidth="1"/>
    <col min="6147" max="6147" width="10" customWidth="1"/>
    <col min="6148" max="6148" width="17.7109375" customWidth="1"/>
    <col min="6149" max="6149" width="14.42578125" customWidth="1"/>
    <col min="6150" max="6150" width="13.28515625" customWidth="1"/>
    <col min="6151" max="6151" width="12.5703125" customWidth="1"/>
    <col min="6152" max="6152" width="10.140625" bestFit="1" customWidth="1"/>
    <col min="6153" max="6153" width="10.28515625" bestFit="1" customWidth="1"/>
    <col min="6154" max="6154" width="11.42578125" bestFit="1" customWidth="1"/>
    <col min="6155" max="6155" width="9.140625" customWidth="1"/>
    <col min="6399" max="6399" width="7.7109375" customWidth="1"/>
    <col min="6400" max="6400" width="10.85546875" customWidth="1"/>
    <col min="6401" max="6401" width="27.5703125" customWidth="1"/>
    <col min="6402" max="6402" width="10.28515625" customWidth="1"/>
    <col min="6403" max="6403" width="10" customWidth="1"/>
    <col min="6404" max="6404" width="17.7109375" customWidth="1"/>
    <col min="6405" max="6405" width="14.42578125" customWidth="1"/>
    <col min="6406" max="6406" width="13.28515625" customWidth="1"/>
    <col min="6407" max="6407" width="12.5703125" customWidth="1"/>
    <col min="6408" max="6408" width="10.140625" bestFit="1" customWidth="1"/>
    <col min="6409" max="6409" width="10.28515625" bestFit="1" customWidth="1"/>
    <col min="6410" max="6410" width="11.42578125" bestFit="1" customWidth="1"/>
    <col min="6411" max="6411" width="9.140625" customWidth="1"/>
    <col min="6655" max="6655" width="7.7109375" customWidth="1"/>
    <col min="6656" max="6656" width="10.85546875" customWidth="1"/>
    <col min="6657" max="6657" width="27.5703125" customWidth="1"/>
    <col min="6658" max="6658" width="10.28515625" customWidth="1"/>
    <col min="6659" max="6659" width="10" customWidth="1"/>
    <col min="6660" max="6660" width="17.7109375" customWidth="1"/>
    <col min="6661" max="6661" width="14.42578125" customWidth="1"/>
    <col min="6662" max="6662" width="13.28515625" customWidth="1"/>
    <col min="6663" max="6663" width="12.5703125" customWidth="1"/>
    <col min="6664" max="6664" width="10.140625" bestFit="1" customWidth="1"/>
    <col min="6665" max="6665" width="10.28515625" bestFit="1" customWidth="1"/>
    <col min="6666" max="6666" width="11.42578125" bestFit="1" customWidth="1"/>
    <col min="6667" max="6667" width="9.140625" customWidth="1"/>
    <col min="6911" max="6911" width="7.7109375" customWidth="1"/>
    <col min="6912" max="6912" width="10.85546875" customWidth="1"/>
    <col min="6913" max="6913" width="27.5703125" customWidth="1"/>
    <col min="6914" max="6914" width="10.28515625" customWidth="1"/>
    <col min="6915" max="6915" width="10" customWidth="1"/>
    <col min="6916" max="6916" width="17.7109375" customWidth="1"/>
    <col min="6917" max="6917" width="14.42578125" customWidth="1"/>
    <col min="6918" max="6918" width="13.28515625" customWidth="1"/>
    <col min="6919" max="6919" width="12.5703125" customWidth="1"/>
    <col min="6920" max="6920" width="10.140625" bestFit="1" customWidth="1"/>
    <col min="6921" max="6921" width="10.28515625" bestFit="1" customWidth="1"/>
    <col min="6922" max="6922" width="11.42578125" bestFit="1" customWidth="1"/>
    <col min="6923" max="6923" width="9.140625" customWidth="1"/>
    <col min="7167" max="7167" width="7.7109375" customWidth="1"/>
    <col min="7168" max="7168" width="10.85546875" customWidth="1"/>
    <col min="7169" max="7169" width="27.5703125" customWidth="1"/>
    <col min="7170" max="7170" width="10.28515625" customWidth="1"/>
    <col min="7171" max="7171" width="10" customWidth="1"/>
    <col min="7172" max="7172" width="17.7109375" customWidth="1"/>
    <col min="7173" max="7173" width="14.42578125" customWidth="1"/>
    <col min="7174" max="7174" width="13.28515625" customWidth="1"/>
    <col min="7175" max="7175" width="12.5703125" customWidth="1"/>
    <col min="7176" max="7176" width="10.140625" bestFit="1" customWidth="1"/>
    <col min="7177" max="7177" width="10.28515625" bestFit="1" customWidth="1"/>
    <col min="7178" max="7178" width="11.42578125" bestFit="1" customWidth="1"/>
    <col min="7179" max="7179" width="9.140625" customWidth="1"/>
    <col min="7423" max="7423" width="7.7109375" customWidth="1"/>
    <col min="7424" max="7424" width="10.85546875" customWidth="1"/>
    <col min="7425" max="7425" width="27.5703125" customWidth="1"/>
    <col min="7426" max="7426" width="10.28515625" customWidth="1"/>
    <col min="7427" max="7427" width="10" customWidth="1"/>
    <col min="7428" max="7428" width="17.7109375" customWidth="1"/>
    <col min="7429" max="7429" width="14.42578125" customWidth="1"/>
    <col min="7430" max="7430" width="13.28515625" customWidth="1"/>
    <col min="7431" max="7431" width="12.5703125" customWidth="1"/>
    <col min="7432" max="7432" width="10.140625" bestFit="1" customWidth="1"/>
    <col min="7433" max="7433" width="10.28515625" bestFit="1" customWidth="1"/>
    <col min="7434" max="7434" width="11.42578125" bestFit="1" customWidth="1"/>
    <col min="7435" max="7435" width="9.140625" customWidth="1"/>
    <col min="7679" max="7679" width="7.7109375" customWidth="1"/>
    <col min="7680" max="7680" width="10.85546875" customWidth="1"/>
    <col min="7681" max="7681" width="27.5703125" customWidth="1"/>
    <col min="7682" max="7682" width="10.28515625" customWidth="1"/>
    <col min="7683" max="7683" width="10" customWidth="1"/>
    <col min="7684" max="7684" width="17.7109375" customWidth="1"/>
    <col min="7685" max="7685" width="14.42578125" customWidth="1"/>
    <col min="7686" max="7686" width="13.28515625" customWidth="1"/>
    <col min="7687" max="7687" width="12.5703125" customWidth="1"/>
    <col min="7688" max="7688" width="10.140625" bestFit="1" customWidth="1"/>
    <col min="7689" max="7689" width="10.28515625" bestFit="1" customWidth="1"/>
    <col min="7690" max="7690" width="11.42578125" bestFit="1" customWidth="1"/>
    <col min="7691" max="7691" width="9.140625" customWidth="1"/>
    <col min="7935" max="7935" width="7.7109375" customWidth="1"/>
    <col min="7936" max="7936" width="10.85546875" customWidth="1"/>
    <col min="7937" max="7937" width="27.5703125" customWidth="1"/>
    <col min="7938" max="7938" width="10.28515625" customWidth="1"/>
    <col min="7939" max="7939" width="10" customWidth="1"/>
    <col min="7940" max="7940" width="17.7109375" customWidth="1"/>
    <col min="7941" max="7941" width="14.42578125" customWidth="1"/>
    <col min="7942" max="7942" width="13.28515625" customWidth="1"/>
    <col min="7943" max="7943" width="12.5703125" customWidth="1"/>
    <col min="7944" max="7944" width="10.140625" bestFit="1" customWidth="1"/>
    <col min="7945" max="7945" width="10.28515625" bestFit="1" customWidth="1"/>
    <col min="7946" max="7946" width="11.42578125" bestFit="1" customWidth="1"/>
    <col min="7947" max="7947" width="9.140625" customWidth="1"/>
    <col min="8191" max="8191" width="7.7109375" customWidth="1"/>
    <col min="8192" max="8192" width="10.85546875" customWidth="1"/>
    <col min="8193" max="8193" width="27.5703125" customWidth="1"/>
    <col min="8194" max="8194" width="10.28515625" customWidth="1"/>
    <col min="8195" max="8195" width="10" customWidth="1"/>
    <col min="8196" max="8196" width="17.7109375" customWidth="1"/>
    <col min="8197" max="8197" width="14.42578125" customWidth="1"/>
    <col min="8198" max="8198" width="13.28515625" customWidth="1"/>
    <col min="8199" max="8199" width="12.5703125" customWidth="1"/>
    <col min="8200" max="8200" width="10.140625" bestFit="1" customWidth="1"/>
    <col min="8201" max="8201" width="10.28515625" bestFit="1" customWidth="1"/>
    <col min="8202" max="8202" width="11.42578125" bestFit="1" customWidth="1"/>
    <col min="8203" max="8203" width="9.140625" customWidth="1"/>
    <col min="8447" max="8447" width="7.7109375" customWidth="1"/>
    <col min="8448" max="8448" width="10.85546875" customWidth="1"/>
    <col min="8449" max="8449" width="27.5703125" customWidth="1"/>
    <col min="8450" max="8450" width="10.28515625" customWidth="1"/>
    <col min="8451" max="8451" width="10" customWidth="1"/>
    <col min="8452" max="8452" width="17.7109375" customWidth="1"/>
    <col min="8453" max="8453" width="14.42578125" customWidth="1"/>
    <col min="8454" max="8454" width="13.28515625" customWidth="1"/>
    <col min="8455" max="8455" width="12.5703125" customWidth="1"/>
    <col min="8456" max="8456" width="10.140625" bestFit="1" customWidth="1"/>
    <col min="8457" max="8457" width="10.28515625" bestFit="1" customWidth="1"/>
    <col min="8458" max="8458" width="11.42578125" bestFit="1" customWidth="1"/>
    <col min="8459" max="8459" width="9.140625" customWidth="1"/>
    <col min="8703" max="8703" width="7.7109375" customWidth="1"/>
    <col min="8704" max="8704" width="10.85546875" customWidth="1"/>
    <col min="8705" max="8705" width="27.5703125" customWidth="1"/>
    <col min="8706" max="8706" width="10.28515625" customWidth="1"/>
    <col min="8707" max="8707" width="10" customWidth="1"/>
    <col min="8708" max="8708" width="17.7109375" customWidth="1"/>
    <col min="8709" max="8709" width="14.42578125" customWidth="1"/>
    <col min="8710" max="8710" width="13.28515625" customWidth="1"/>
    <col min="8711" max="8711" width="12.5703125" customWidth="1"/>
    <col min="8712" max="8712" width="10.140625" bestFit="1" customWidth="1"/>
    <col min="8713" max="8713" width="10.28515625" bestFit="1" customWidth="1"/>
    <col min="8714" max="8714" width="11.42578125" bestFit="1" customWidth="1"/>
    <col min="8715" max="8715" width="9.140625" customWidth="1"/>
    <col min="8959" max="8959" width="7.7109375" customWidth="1"/>
    <col min="8960" max="8960" width="10.85546875" customWidth="1"/>
    <col min="8961" max="8961" width="27.5703125" customWidth="1"/>
    <col min="8962" max="8962" width="10.28515625" customWidth="1"/>
    <col min="8963" max="8963" width="10" customWidth="1"/>
    <col min="8964" max="8964" width="17.7109375" customWidth="1"/>
    <col min="8965" max="8965" width="14.42578125" customWidth="1"/>
    <col min="8966" max="8966" width="13.28515625" customWidth="1"/>
    <col min="8967" max="8967" width="12.5703125" customWidth="1"/>
    <col min="8968" max="8968" width="10.140625" bestFit="1" customWidth="1"/>
    <col min="8969" max="8969" width="10.28515625" bestFit="1" customWidth="1"/>
    <col min="8970" max="8970" width="11.42578125" bestFit="1" customWidth="1"/>
    <col min="8971" max="8971" width="9.140625" customWidth="1"/>
    <col min="9215" max="9215" width="7.7109375" customWidth="1"/>
    <col min="9216" max="9216" width="10.85546875" customWidth="1"/>
    <col min="9217" max="9217" width="27.5703125" customWidth="1"/>
    <col min="9218" max="9218" width="10.28515625" customWidth="1"/>
    <col min="9219" max="9219" width="10" customWidth="1"/>
    <col min="9220" max="9220" width="17.7109375" customWidth="1"/>
    <col min="9221" max="9221" width="14.42578125" customWidth="1"/>
    <col min="9222" max="9222" width="13.28515625" customWidth="1"/>
    <col min="9223" max="9223" width="12.5703125" customWidth="1"/>
    <col min="9224" max="9224" width="10.140625" bestFit="1" customWidth="1"/>
    <col min="9225" max="9225" width="10.28515625" bestFit="1" customWidth="1"/>
    <col min="9226" max="9226" width="11.42578125" bestFit="1" customWidth="1"/>
    <col min="9227" max="9227" width="9.140625" customWidth="1"/>
    <col min="9471" max="9471" width="7.7109375" customWidth="1"/>
    <col min="9472" max="9472" width="10.85546875" customWidth="1"/>
    <col min="9473" max="9473" width="27.5703125" customWidth="1"/>
    <col min="9474" max="9474" width="10.28515625" customWidth="1"/>
    <col min="9475" max="9475" width="10" customWidth="1"/>
    <col min="9476" max="9476" width="17.7109375" customWidth="1"/>
    <col min="9477" max="9477" width="14.42578125" customWidth="1"/>
    <col min="9478" max="9478" width="13.28515625" customWidth="1"/>
    <col min="9479" max="9479" width="12.5703125" customWidth="1"/>
    <col min="9480" max="9480" width="10.140625" bestFit="1" customWidth="1"/>
    <col min="9481" max="9481" width="10.28515625" bestFit="1" customWidth="1"/>
    <col min="9482" max="9482" width="11.42578125" bestFit="1" customWidth="1"/>
    <col min="9483" max="9483" width="9.140625" customWidth="1"/>
    <col min="9727" max="9727" width="7.7109375" customWidth="1"/>
    <col min="9728" max="9728" width="10.85546875" customWidth="1"/>
    <col min="9729" max="9729" width="27.5703125" customWidth="1"/>
    <col min="9730" max="9730" width="10.28515625" customWidth="1"/>
    <col min="9731" max="9731" width="10" customWidth="1"/>
    <col min="9732" max="9732" width="17.7109375" customWidth="1"/>
    <col min="9733" max="9733" width="14.42578125" customWidth="1"/>
    <col min="9734" max="9734" width="13.28515625" customWidth="1"/>
    <col min="9735" max="9735" width="12.5703125" customWidth="1"/>
    <col min="9736" max="9736" width="10.140625" bestFit="1" customWidth="1"/>
    <col min="9737" max="9737" width="10.28515625" bestFit="1" customWidth="1"/>
    <col min="9738" max="9738" width="11.42578125" bestFit="1" customWidth="1"/>
    <col min="9739" max="9739" width="9.140625" customWidth="1"/>
    <col min="9983" max="9983" width="7.7109375" customWidth="1"/>
    <col min="9984" max="9984" width="10.85546875" customWidth="1"/>
    <col min="9985" max="9985" width="27.5703125" customWidth="1"/>
    <col min="9986" max="9986" width="10.28515625" customWidth="1"/>
    <col min="9987" max="9987" width="10" customWidth="1"/>
    <col min="9988" max="9988" width="17.7109375" customWidth="1"/>
    <col min="9989" max="9989" width="14.42578125" customWidth="1"/>
    <col min="9990" max="9990" width="13.28515625" customWidth="1"/>
    <col min="9991" max="9991" width="12.5703125" customWidth="1"/>
    <col min="9992" max="9992" width="10.140625" bestFit="1" customWidth="1"/>
    <col min="9993" max="9993" width="10.28515625" bestFit="1" customWidth="1"/>
    <col min="9994" max="9994" width="11.42578125" bestFit="1" customWidth="1"/>
    <col min="9995" max="9995" width="9.140625" customWidth="1"/>
    <col min="10239" max="10239" width="7.7109375" customWidth="1"/>
    <col min="10240" max="10240" width="10.85546875" customWidth="1"/>
    <col min="10241" max="10241" width="27.5703125" customWidth="1"/>
    <col min="10242" max="10242" width="10.28515625" customWidth="1"/>
    <col min="10243" max="10243" width="10" customWidth="1"/>
    <col min="10244" max="10244" width="17.7109375" customWidth="1"/>
    <col min="10245" max="10245" width="14.42578125" customWidth="1"/>
    <col min="10246" max="10246" width="13.28515625" customWidth="1"/>
    <col min="10247" max="10247" width="12.5703125" customWidth="1"/>
    <col min="10248" max="10248" width="10.140625" bestFit="1" customWidth="1"/>
    <col min="10249" max="10249" width="10.28515625" bestFit="1" customWidth="1"/>
    <col min="10250" max="10250" width="11.42578125" bestFit="1" customWidth="1"/>
    <col min="10251" max="10251" width="9.140625" customWidth="1"/>
    <col min="10495" max="10495" width="7.7109375" customWidth="1"/>
    <col min="10496" max="10496" width="10.85546875" customWidth="1"/>
    <col min="10497" max="10497" width="27.5703125" customWidth="1"/>
    <col min="10498" max="10498" width="10.28515625" customWidth="1"/>
    <col min="10499" max="10499" width="10" customWidth="1"/>
    <col min="10500" max="10500" width="17.7109375" customWidth="1"/>
    <col min="10501" max="10501" width="14.42578125" customWidth="1"/>
    <col min="10502" max="10502" width="13.28515625" customWidth="1"/>
    <col min="10503" max="10503" width="12.5703125" customWidth="1"/>
    <col min="10504" max="10504" width="10.140625" bestFit="1" customWidth="1"/>
    <col min="10505" max="10505" width="10.28515625" bestFit="1" customWidth="1"/>
    <col min="10506" max="10506" width="11.42578125" bestFit="1" customWidth="1"/>
    <col min="10507" max="10507" width="9.140625" customWidth="1"/>
    <col min="10751" max="10751" width="7.7109375" customWidth="1"/>
    <col min="10752" max="10752" width="10.85546875" customWidth="1"/>
    <col min="10753" max="10753" width="27.5703125" customWidth="1"/>
    <col min="10754" max="10754" width="10.28515625" customWidth="1"/>
    <col min="10755" max="10755" width="10" customWidth="1"/>
    <col min="10756" max="10756" width="17.7109375" customWidth="1"/>
    <col min="10757" max="10757" width="14.42578125" customWidth="1"/>
    <col min="10758" max="10758" width="13.28515625" customWidth="1"/>
    <col min="10759" max="10759" width="12.5703125" customWidth="1"/>
    <col min="10760" max="10760" width="10.140625" bestFit="1" customWidth="1"/>
    <col min="10761" max="10761" width="10.28515625" bestFit="1" customWidth="1"/>
    <col min="10762" max="10762" width="11.42578125" bestFit="1" customWidth="1"/>
    <col min="10763" max="10763" width="9.140625" customWidth="1"/>
    <col min="11007" max="11007" width="7.7109375" customWidth="1"/>
    <col min="11008" max="11008" width="10.85546875" customWidth="1"/>
    <col min="11009" max="11009" width="27.5703125" customWidth="1"/>
    <col min="11010" max="11010" width="10.28515625" customWidth="1"/>
    <col min="11011" max="11011" width="10" customWidth="1"/>
    <col min="11012" max="11012" width="17.7109375" customWidth="1"/>
    <col min="11013" max="11013" width="14.42578125" customWidth="1"/>
    <col min="11014" max="11014" width="13.28515625" customWidth="1"/>
    <col min="11015" max="11015" width="12.5703125" customWidth="1"/>
    <col min="11016" max="11016" width="10.140625" bestFit="1" customWidth="1"/>
    <col min="11017" max="11017" width="10.28515625" bestFit="1" customWidth="1"/>
    <col min="11018" max="11018" width="11.42578125" bestFit="1" customWidth="1"/>
    <col min="11019" max="11019" width="9.140625" customWidth="1"/>
    <col min="11263" max="11263" width="7.7109375" customWidth="1"/>
    <col min="11264" max="11264" width="10.85546875" customWidth="1"/>
    <col min="11265" max="11265" width="27.5703125" customWidth="1"/>
    <col min="11266" max="11266" width="10.28515625" customWidth="1"/>
    <col min="11267" max="11267" width="10" customWidth="1"/>
    <col min="11268" max="11268" width="17.7109375" customWidth="1"/>
    <col min="11269" max="11269" width="14.42578125" customWidth="1"/>
    <col min="11270" max="11270" width="13.28515625" customWidth="1"/>
    <col min="11271" max="11271" width="12.5703125" customWidth="1"/>
    <col min="11272" max="11272" width="10.140625" bestFit="1" customWidth="1"/>
    <col min="11273" max="11273" width="10.28515625" bestFit="1" customWidth="1"/>
    <col min="11274" max="11274" width="11.42578125" bestFit="1" customWidth="1"/>
    <col min="11275" max="11275" width="9.140625" customWidth="1"/>
    <col min="11519" max="11519" width="7.7109375" customWidth="1"/>
    <col min="11520" max="11520" width="10.85546875" customWidth="1"/>
    <col min="11521" max="11521" width="27.5703125" customWidth="1"/>
    <col min="11522" max="11522" width="10.28515625" customWidth="1"/>
    <col min="11523" max="11523" width="10" customWidth="1"/>
    <col min="11524" max="11524" width="17.7109375" customWidth="1"/>
    <col min="11525" max="11525" width="14.42578125" customWidth="1"/>
    <col min="11526" max="11526" width="13.28515625" customWidth="1"/>
    <col min="11527" max="11527" width="12.5703125" customWidth="1"/>
    <col min="11528" max="11528" width="10.140625" bestFit="1" customWidth="1"/>
    <col min="11529" max="11529" width="10.28515625" bestFit="1" customWidth="1"/>
    <col min="11530" max="11530" width="11.42578125" bestFit="1" customWidth="1"/>
    <col min="11531" max="11531" width="9.140625" customWidth="1"/>
    <col min="11775" max="11775" width="7.7109375" customWidth="1"/>
    <col min="11776" max="11776" width="10.85546875" customWidth="1"/>
    <col min="11777" max="11777" width="27.5703125" customWidth="1"/>
    <col min="11778" max="11778" width="10.28515625" customWidth="1"/>
    <col min="11779" max="11779" width="10" customWidth="1"/>
    <col min="11780" max="11780" width="17.7109375" customWidth="1"/>
    <col min="11781" max="11781" width="14.42578125" customWidth="1"/>
    <col min="11782" max="11782" width="13.28515625" customWidth="1"/>
    <col min="11783" max="11783" width="12.5703125" customWidth="1"/>
    <col min="11784" max="11784" width="10.140625" bestFit="1" customWidth="1"/>
    <col min="11785" max="11785" width="10.28515625" bestFit="1" customWidth="1"/>
    <col min="11786" max="11786" width="11.42578125" bestFit="1" customWidth="1"/>
    <col min="11787" max="11787" width="9.140625" customWidth="1"/>
    <col min="12031" max="12031" width="7.7109375" customWidth="1"/>
    <col min="12032" max="12032" width="10.85546875" customWidth="1"/>
    <col min="12033" max="12033" width="27.5703125" customWidth="1"/>
    <col min="12034" max="12034" width="10.28515625" customWidth="1"/>
    <col min="12035" max="12035" width="10" customWidth="1"/>
    <col min="12036" max="12036" width="17.7109375" customWidth="1"/>
    <col min="12037" max="12037" width="14.42578125" customWidth="1"/>
    <col min="12038" max="12038" width="13.28515625" customWidth="1"/>
    <col min="12039" max="12039" width="12.5703125" customWidth="1"/>
    <col min="12040" max="12040" width="10.140625" bestFit="1" customWidth="1"/>
    <col min="12041" max="12041" width="10.28515625" bestFit="1" customWidth="1"/>
    <col min="12042" max="12042" width="11.42578125" bestFit="1" customWidth="1"/>
    <col min="12043" max="12043" width="9.140625" customWidth="1"/>
    <col min="12287" max="12287" width="7.7109375" customWidth="1"/>
    <col min="12288" max="12288" width="10.85546875" customWidth="1"/>
    <col min="12289" max="12289" width="27.5703125" customWidth="1"/>
    <col min="12290" max="12290" width="10.28515625" customWidth="1"/>
    <col min="12291" max="12291" width="10" customWidth="1"/>
    <col min="12292" max="12292" width="17.7109375" customWidth="1"/>
    <col min="12293" max="12293" width="14.42578125" customWidth="1"/>
    <col min="12294" max="12294" width="13.28515625" customWidth="1"/>
    <col min="12295" max="12295" width="12.5703125" customWidth="1"/>
    <col min="12296" max="12296" width="10.140625" bestFit="1" customWidth="1"/>
    <col min="12297" max="12297" width="10.28515625" bestFit="1" customWidth="1"/>
    <col min="12298" max="12298" width="11.42578125" bestFit="1" customWidth="1"/>
    <col min="12299" max="12299" width="9.140625" customWidth="1"/>
    <col min="12543" max="12543" width="7.7109375" customWidth="1"/>
    <col min="12544" max="12544" width="10.85546875" customWidth="1"/>
    <col min="12545" max="12545" width="27.5703125" customWidth="1"/>
    <col min="12546" max="12546" width="10.28515625" customWidth="1"/>
    <col min="12547" max="12547" width="10" customWidth="1"/>
    <col min="12548" max="12548" width="17.7109375" customWidth="1"/>
    <col min="12549" max="12549" width="14.42578125" customWidth="1"/>
    <col min="12550" max="12550" width="13.28515625" customWidth="1"/>
    <col min="12551" max="12551" width="12.5703125" customWidth="1"/>
    <col min="12552" max="12552" width="10.140625" bestFit="1" customWidth="1"/>
    <col min="12553" max="12553" width="10.28515625" bestFit="1" customWidth="1"/>
    <col min="12554" max="12554" width="11.42578125" bestFit="1" customWidth="1"/>
    <col min="12555" max="12555" width="9.140625" customWidth="1"/>
    <col min="12799" max="12799" width="7.7109375" customWidth="1"/>
    <col min="12800" max="12800" width="10.85546875" customWidth="1"/>
    <col min="12801" max="12801" width="27.5703125" customWidth="1"/>
    <col min="12802" max="12802" width="10.28515625" customWidth="1"/>
    <col min="12803" max="12803" width="10" customWidth="1"/>
    <col min="12804" max="12804" width="17.7109375" customWidth="1"/>
    <col min="12805" max="12805" width="14.42578125" customWidth="1"/>
    <col min="12806" max="12806" width="13.28515625" customWidth="1"/>
    <col min="12807" max="12807" width="12.5703125" customWidth="1"/>
    <col min="12808" max="12808" width="10.140625" bestFit="1" customWidth="1"/>
    <col min="12809" max="12809" width="10.28515625" bestFit="1" customWidth="1"/>
    <col min="12810" max="12810" width="11.42578125" bestFit="1" customWidth="1"/>
    <col min="12811" max="12811" width="9.140625" customWidth="1"/>
    <col min="13055" max="13055" width="7.7109375" customWidth="1"/>
    <col min="13056" max="13056" width="10.85546875" customWidth="1"/>
    <col min="13057" max="13057" width="27.5703125" customWidth="1"/>
    <col min="13058" max="13058" width="10.28515625" customWidth="1"/>
    <col min="13059" max="13059" width="10" customWidth="1"/>
    <col min="13060" max="13060" width="17.7109375" customWidth="1"/>
    <col min="13061" max="13061" width="14.42578125" customWidth="1"/>
    <col min="13062" max="13062" width="13.28515625" customWidth="1"/>
    <col min="13063" max="13063" width="12.5703125" customWidth="1"/>
    <col min="13064" max="13064" width="10.140625" bestFit="1" customWidth="1"/>
    <col min="13065" max="13065" width="10.28515625" bestFit="1" customWidth="1"/>
    <col min="13066" max="13066" width="11.42578125" bestFit="1" customWidth="1"/>
    <col min="13067" max="13067" width="9.140625" customWidth="1"/>
    <col min="13311" max="13311" width="7.7109375" customWidth="1"/>
    <col min="13312" max="13312" width="10.85546875" customWidth="1"/>
    <col min="13313" max="13313" width="27.5703125" customWidth="1"/>
    <col min="13314" max="13314" width="10.28515625" customWidth="1"/>
    <col min="13315" max="13315" width="10" customWidth="1"/>
    <col min="13316" max="13316" width="17.7109375" customWidth="1"/>
    <col min="13317" max="13317" width="14.42578125" customWidth="1"/>
    <col min="13318" max="13318" width="13.28515625" customWidth="1"/>
    <col min="13319" max="13319" width="12.5703125" customWidth="1"/>
    <col min="13320" max="13320" width="10.140625" bestFit="1" customWidth="1"/>
    <col min="13321" max="13321" width="10.28515625" bestFit="1" customWidth="1"/>
    <col min="13322" max="13322" width="11.42578125" bestFit="1" customWidth="1"/>
    <col min="13323" max="13323" width="9.140625" customWidth="1"/>
    <col min="13567" max="13567" width="7.7109375" customWidth="1"/>
    <col min="13568" max="13568" width="10.85546875" customWidth="1"/>
    <col min="13569" max="13569" width="27.5703125" customWidth="1"/>
    <col min="13570" max="13570" width="10.28515625" customWidth="1"/>
    <col min="13571" max="13571" width="10" customWidth="1"/>
    <col min="13572" max="13572" width="17.7109375" customWidth="1"/>
    <col min="13573" max="13573" width="14.42578125" customWidth="1"/>
    <col min="13574" max="13574" width="13.28515625" customWidth="1"/>
    <col min="13575" max="13575" width="12.5703125" customWidth="1"/>
    <col min="13576" max="13576" width="10.140625" bestFit="1" customWidth="1"/>
    <col min="13577" max="13577" width="10.28515625" bestFit="1" customWidth="1"/>
    <col min="13578" max="13578" width="11.42578125" bestFit="1" customWidth="1"/>
    <col min="13579" max="13579" width="9.140625" customWidth="1"/>
    <col min="13823" max="13823" width="7.7109375" customWidth="1"/>
    <col min="13824" max="13824" width="10.85546875" customWidth="1"/>
    <col min="13825" max="13825" width="27.5703125" customWidth="1"/>
    <col min="13826" max="13826" width="10.28515625" customWidth="1"/>
    <col min="13827" max="13827" width="10" customWidth="1"/>
    <col min="13828" max="13828" width="17.7109375" customWidth="1"/>
    <col min="13829" max="13829" width="14.42578125" customWidth="1"/>
    <col min="13830" max="13830" width="13.28515625" customWidth="1"/>
    <col min="13831" max="13831" width="12.5703125" customWidth="1"/>
    <col min="13832" max="13832" width="10.140625" bestFit="1" customWidth="1"/>
    <col min="13833" max="13833" width="10.28515625" bestFit="1" customWidth="1"/>
    <col min="13834" max="13834" width="11.42578125" bestFit="1" customWidth="1"/>
    <col min="13835" max="13835" width="9.140625" customWidth="1"/>
    <col min="14079" max="14079" width="7.7109375" customWidth="1"/>
    <col min="14080" max="14080" width="10.85546875" customWidth="1"/>
    <col min="14081" max="14081" width="27.5703125" customWidth="1"/>
    <col min="14082" max="14082" width="10.28515625" customWidth="1"/>
    <col min="14083" max="14083" width="10" customWidth="1"/>
    <col min="14084" max="14084" width="17.7109375" customWidth="1"/>
    <col min="14085" max="14085" width="14.42578125" customWidth="1"/>
    <col min="14086" max="14086" width="13.28515625" customWidth="1"/>
    <col min="14087" max="14087" width="12.5703125" customWidth="1"/>
    <col min="14088" max="14088" width="10.140625" bestFit="1" customWidth="1"/>
    <col min="14089" max="14089" width="10.28515625" bestFit="1" customWidth="1"/>
    <col min="14090" max="14090" width="11.42578125" bestFit="1" customWidth="1"/>
    <col min="14091" max="14091" width="9.140625" customWidth="1"/>
    <col min="14335" max="14335" width="7.7109375" customWidth="1"/>
    <col min="14336" max="14336" width="10.85546875" customWidth="1"/>
    <col min="14337" max="14337" width="27.5703125" customWidth="1"/>
    <col min="14338" max="14338" width="10.28515625" customWidth="1"/>
    <col min="14339" max="14339" width="10" customWidth="1"/>
    <col min="14340" max="14340" width="17.7109375" customWidth="1"/>
    <col min="14341" max="14341" width="14.42578125" customWidth="1"/>
    <col min="14342" max="14342" width="13.28515625" customWidth="1"/>
    <col min="14343" max="14343" width="12.5703125" customWidth="1"/>
    <col min="14344" max="14344" width="10.140625" bestFit="1" customWidth="1"/>
    <col min="14345" max="14345" width="10.28515625" bestFit="1" customWidth="1"/>
    <col min="14346" max="14346" width="11.42578125" bestFit="1" customWidth="1"/>
    <col min="14347" max="14347" width="9.140625" customWidth="1"/>
    <col min="14591" max="14591" width="7.7109375" customWidth="1"/>
    <col min="14592" max="14592" width="10.85546875" customWidth="1"/>
    <col min="14593" max="14593" width="27.5703125" customWidth="1"/>
    <col min="14594" max="14594" width="10.28515625" customWidth="1"/>
    <col min="14595" max="14595" width="10" customWidth="1"/>
    <col min="14596" max="14596" width="17.7109375" customWidth="1"/>
    <col min="14597" max="14597" width="14.42578125" customWidth="1"/>
    <col min="14598" max="14598" width="13.28515625" customWidth="1"/>
    <col min="14599" max="14599" width="12.5703125" customWidth="1"/>
    <col min="14600" max="14600" width="10.140625" bestFit="1" customWidth="1"/>
    <col min="14601" max="14601" width="10.28515625" bestFit="1" customWidth="1"/>
    <col min="14602" max="14602" width="11.42578125" bestFit="1" customWidth="1"/>
    <col min="14603" max="14603" width="9.140625" customWidth="1"/>
    <col min="14847" max="14847" width="7.7109375" customWidth="1"/>
    <col min="14848" max="14848" width="10.85546875" customWidth="1"/>
    <col min="14849" max="14849" width="27.5703125" customWidth="1"/>
    <col min="14850" max="14850" width="10.28515625" customWidth="1"/>
    <col min="14851" max="14851" width="10" customWidth="1"/>
    <col min="14852" max="14852" width="17.7109375" customWidth="1"/>
    <col min="14853" max="14853" width="14.42578125" customWidth="1"/>
    <col min="14854" max="14854" width="13.28515625" customWidth="1"/>
    <col min="14855" max="14855" width="12.5703125" customWidth="1"/>
    <col min="14856" max="14856" width="10.140625" bestFit="1" customWidth="1"/>
    <col min="14857" max="14857" width="10.28515625" bestFit="1" customWidth="1"/>
    <col min="14858" max="14858" width="11.42578125" bestFit="1" customWidth="1"/>
    <col min="14859" max="14859" width="9.140625" customWidth="1"/>
    <col min="15103" max="15103" width="7.7109375" customWidth="1"/>
    <col min="15104" max="15104" width="10.85546875" customWidth="1"/>
    <col min="15105" max="15105" width="27.5703125" customWidth="1"/>
    <col min="15106" max="15106" width="10.28515625" customWidth="1"/>
    <col min="15107" max="15107" width="10" customWidth="1"/>
    <col min="15108" max="15108" width="17.7109375" customWidth="1"/>
    <col min="15109" max="15109" width="14.42578125" customWidth="1"/>
    <col min="15110" max="15110" width="13.28515625" customWidth="1"/>
    <col min="15111" max="15111" width="12.5703125" customWidth="1"/>
    <col min="15112" max="15112" width="10.140625" bestFit="1" customWidth="1"/>
    <col min="15113" max="15113" width="10.28515625" bestFit="1" customWidth="1"/>
    <col min="15114" max="15114" width="11.42578125" bestFit="1" customWidth="1"/>
    <col min="15115" max="15115" width="9.140625" customWidth="1"/>
    <col min="15359" max="15359" width="7.7109375" customWidth="1"/>
    <col min="15360" max="15360" width="10.85546875" customWidth="1"/>
    <col min="15361" max="15361" width="27.5703125" customWidth="1"/>
    <col min="15362" max="15362" width="10.28515625" customWidth="1"/>
    <col min="15363" max="15363" width="10" customWidth="1"/>
    <col min="15364" max="15364" width="17.7109375" customWidth="1"/>
    <col min="15365" max="15365" width="14.42578125" customWidth="1"/>
    <col min="15366" max="15366" width="13.28515625" customWidth="1"/>
    <col min="15367" max="15367" width="12.5703125" customWidth="1"/>
    <col min="15368" max="15368" width="10.140625" bestFit="1" customWidth="1"/>
    <col min="15369" max="15369" width="10.28515625" bestFit="1" customWidth="1"/>
    <col min="15370" max="15370" width="11.42578125" bestFit="1" customWidth="1"/>
    <col min="15371" max="15371" width="9.140625" customWidth="1"/>
    <col min="15615" max="15615" width="7.7109375" customWidth="1"/>
    <col min="15616" max="15616" width="10.85546875" customWidth="1"/>
    <col min="15617" max="15617" width="27.5703125" customWidth="1"/>
    <col min="15618" max="15618" width="10.28515625" customWidth="1"/>
    <col min="15619" max="15619" width="10" customWidth="1"/>
    <col min="15620" max="15620" width="17.7109375" customWidth="1"/>
    <col min="15621" max="15621" width="14.42578125" customWidth="1"/>
    <col min="15622" max="15622" width="13.28515625" customWidth="1"/>
    <col min="15623" max="15623" width="12.5703125" customWidth="1"/>
    <col min="15624" max="15624" width="10.140625" bestFit="1" customWidth="1"/>
    <col min="15625" max="15625" width="10.28515625" bestFit="1" customWidth="1"/>
    <col min="15626" max="15626" width="11.42578125" bestFit="1" customWidth="1"/>
    <col min="15627" max="15627" width="9.140625" customWidth="1"/>
    <col min="15871" max="15871" width="7.7109375" customWidth="1"/>
    <col min="15872" max="15872" width="10.85546875" customWidth="1"/>
    <col min="15873" max="15873" width="27.5703125" customWidth="1"/>
    <col min="15874" max="15874" width="10.28515625" customWidth="1"/>
    <col min="15875" max="15875" width="10" customWidth="1"/>
    <col min="15876" max="15876" width="17.7109375" customWidth="1"/>
    <col min="15877" max="15877" width="14.42578125" customWidth="1"/>
    <col min="15878" max="15878" width="13.28515625" customWidth="1"/>
    <col min="15879" max="15879" width="12.5703125" customWidth="1"/>
    <col min="15880" max="15880" width="10.140625" bestFit="1" customWidth="1"/>
    <col min="15881" max="15881" width="10.28515625" bestFit="1" customWidth="1"/>
    <col min="15882" max="15882" width="11.42578125" bestFit="1" customWidth="1"/>
    <col min="15883" max="15883" width="9.140625" customWidth="1"/>
    <col min="16127" max="16127" width="7.7109375" customWidth="1"/>
    <col min="16128" max="16128" width="10.85546875" customWidth="1"/>
    <col min="16129" max="16129" width="27.5703125" customWidth="1"/>
    <col min="16130" max="16130" width="10.28515625" customWidth="1"/>
    <col min="16131" max="16131" width="10" customWidth="1"/>
    <col min="16132" max="16132" width="17.7109375" customWidth="1"/>
    <col min="16133" max="16133" width="14.42578125" customWidth="1"/>
    <col min="16134" max="16134" width="13.28515625" customWidth="1"/>
    <col min="16135" max="16135" width="12.5703125" customWidth="1"/>
    <col min="16136" max="16136" width="10.140625" bestFit="1" customWidth="1"/>
    <col min="16137" max="16137" width="10.28515625" bestFit="1" customWidth="1"/>
    <col min="16138" max="16138" width="11.42578125" bestFit="1" customWidth="1"/>
    <col min="16139" max="16139" width="9.140625" customWidth="1"/>
  </cols>
  <sheetData>
    <row r="1" spans="1:11" ht="18.75" x14ac:dyDescent="0.3">
      <c r="A1" s="310"/>
      <c r="B1" s="309"/>
      <c r="C1" s="309"/>
      <c r="D1" s="309"/>
      <c r="E1" s="309"/>
      <c r="F1" s="309"/>
      <c r="G1" s="309"/>
      <c r="H1" s="309"/>
      <c r="I1" s="309"/>
      <c r="J1" s="309"/>
      <c r="K1" s="311"/>
    </row>
    <row r="2" spans="1:11" ht="18.75" x14ac:dyDescent="0.3">
      <c r="A2" s="310" t="s">
        <v>42</v>
      </c>
      <c r="B2" s="309"/>
      <c r="C2" s="309"/>
      <c r="D2" s="309"/>
      <c r="E2" s="309"/>
      <c r="F2" s="309"/>
      <c r="G2" s="309"/>
      <c r="H2" s="309"/>
      <c r="I2" s="309"/>
      <c r="J2" s="309"/>
      <c r="K2" s="311"/>
    </row>
    <row r="3" spans="1:11" ht="34.5" customHeight="1" x14ac:dyDescent="0.3">
      <c r="A3" s="312" t="s">
        <v>140</v>
      </c>
      <c r="B3" s="309"/>
      <c r="C3" s="309"/>
      <c r="D3" s="309"/>
      <c r="E3" s="309"/>
      <c r="F3" s="309"/>
      <c r="G3" s="309"/>
      <c r="H3" s="309"/>
      <c r="I3" s="309"/>
      <c r="J3" s="309"/>
      <c r="K3" s="311"/>
    </row>
    <row r="4" spans="1:11" ht="16.149999999999999" customHeight="1" x14ac:dyDescent="0.3">
      <c r="A4" s="135"/>
      <c r="B4" s="136"/>
      <c r="C4" s="136"/>
      <c r="D4" s="136"/>
      <c r="E4" s="136"/>
      <c r="F4" s="139"/>
      <c r="G4" s="136"/>
      <c r="H4" s="136"/>
      <c r="I4" s="140"/>
      <c r="J4" s="140"/>
      <c r="K4" s="141"/>
    </row>
    <row r="5" spans="1:11" ht="18.75" x14ac:dyDescent="0.25">
      <c r="A5" s="313" t="s">
        <v>112</v>
      </c>
      <c r="B5" s="314"/>
      <c r="C5" s="314"/>
      <c r="D5" s="314"/>
      <c r="E5" s="314"/>
      <c r="F5" s="314"/>
      <c r="G5" s="314"/>
      <c r="H5" s="314"/>
      <c r="I5" s="314"/>
      <c r="J5" s="314"/>
      <c r="K5" s="315"/>
    </row>
    <row r="6" spans="1:11" ht="19.5" thickBot="1" x14ac:dyDescent="0.35">
      <c r="A6" s="316"/>
      <c r="B6" s="317"/>
      <c r="C6" s="317"/>
      <c r="D6" s="317"/>
      <c r="E6" s="317"/>
      <c r="F6" s="317"/>
      <c r="G6" s="317"/>
      <c r="H6" s="317"/>
      <c r="I6" s="317"/>
      <c r="J6" s="317"/>
      <c r="K6" s="142"/>
    </row>
    <row r="7" spans="1:11" ht="18.75" x14ac:dyDescent="0.25">
      <c r="A7" s="308" t="s">
        <v>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1" ht="18.75" x14ac:dyDescent="0.25">
      <c r="A8" s="308" t="s">
        <v>319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</row>
    <row r="9" spans="1:11" ht="18.75" x14ac:dyDescent="0.25">
      <c r="A9" s="308" t="s">
        <v>318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</row>
    <row r="10" spans="1:11" ht="19.5" thickBot="1" x14ac:dyDescent="0.35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</row>
    <row r="11" spans="1:11" ht="18.75" x14ac:dyDescent="0.3">
      <c r="A11" s="274" t="s">
        <v>43</v>
      </c>
      <c r="B11" s="275"/>
      <c r="C11" s="275"/>
      <c r="D11" s="275"/>
      <c r="E11" s="275"/>
      <c r="F11" s="143"/>
      <c r="G11" s="274" t="s">
        <v>1</v>
      </c>
      <c r="H11" s="275"/>
      <c r="I11" s="144"/>
      <c r="J11" s="145"/>
      <c r="K11" s="208">
        <v>0.42083333333333334</v>
      </c>
    </row>
    <row r="12" spans="1:11" ht="19.5" thickBot="1" x14ac:dyDescent="0.35">
      <c r="A12" s="300" t="s">
        <v>113</v>
      </c>
      <c r="B12" s="301"/>
      <c r="C12" s="301"/>
      <c r="D12" s="301"/>
      <c r="E12" s="147"/>
      <c r="F12" s="148"/>
      <c r="G12" s="300" t="s">
        <v>2</v>
      </c>
      <c r="H12" s="301"/>
      <c r="I12" s="149"/>
      <c r="J12" s="150"/>
      <c r="K12" s="151">
        <v>0.54166666666666663</v>
      </c>
    </row>
    <row r="13" spans="1:11" ht="5.25" customHeight="1" thickBot="1" x14ac:dyDescent="0.35">
      <c r="A13" s="152"/>
      <c r="B13" s="152"/>
      <c r="C13" s="153"/>
      <c r="D13" s="152"/>
      <c r="E13" s="302"/>
      <c r="F13" s="302"/>
      <c r="G13" s="302"/>
      <c r="H13" s="302"/>
      <c r="I13" s="302"/>
      <c r="J13" s="302"/>
      <c r="K13" s="302"/>
    </row>
    <row r="14" spans="1:11" ht="19.5" thickBot="1" x14ac:dyDescent="0.3">
      <c r="A14" s="303" t="s">
        <v>3</v>
      </c>
      <c r="B14" s="304"/>
      <c r="C14" s="304"/>
      <c r="D14" s="304"/>
      <c r="E14" s="304"/>
      <c r="F14" s="304"/>
      <c r="G14" s="305" t="s">
        <v>4</v>
      </c>
      <c r="H14" s="306"/>
      <c r="I14" s="306"/>
      <c r="J14" s="306"/>
      <c r="K14" s="307"/>
    </row>
    <row r="15" spans="1:11" ht="18.75" x14ac:dyDescent="0.3">
      <c r="A15" s="274" t="s">
        <v>5</v>
      </c>
      <c r="B15" s="275"/>
      <c r="C15" s="275"/>
      <c r="D15" s="275"/>
      <c r="E15" s="275"/>
      <c r="F15" s="275"/>
      <c r="G15" s="154" t="s">
        <v>6</v>
      </c>
      <c r="H15" s="155"/>
      <c r="I15" s="156"/>
      <c r="J15" s="155"/>
      <c r="K15" s="157"/>
    </row>
    <row r="16" spans="1:11" ht="18.75" x14ac:dyDescent="0.3">
      <c r="A16" s="158" t="s">
        <v>41</v>
      </c>
      <c r="B16" s="159"/>
      <c r="C16" s="160"/>
      <c r="D16" s="276"/>
      <c r="E16" s="276"/>
      <c r="F16" s="276"/>
      <c r="G16" s="161" t="s">
        <v>7</v>
      </c>
      <c r="H16" s="162"/>
      <c r="I16" s="163"/>
      <c r="J16" s="164"/>
      <c r="K16" s="165"/>
    </row>
    <row r="17" spans="1:11" ht="18.75" x14ac:dyDescent="0.3">
      <c r="A17" s="158" t="s">
        <v>8</v>
      </c>
      <c r="B17" s="159"/>
      <c r="C17" s="160"/>
      <c r="D17" s="160"/>
      <c r="E17" s="160"/>
      <c r="F17" s="166" t="s">
        <v>115</v>
      </c>
      <c r="G17" s="161" t="s">
        <v>9</v>
      </c>
      <c r="H17" s="162"/>
      <c r="I17" s="163"/>
      <c r="J17" s="164"/>
      <c r="K17" s="165"/>
    </row>
    <row r="18" spans="1:11" ht="18.75" x14ac:dyDescent="0.3">
      <c r="A18" s="167"/>
      <c r="B18" s="168"/>
      <c r="C18" s="168"/>
      <c r="D18" s="168"/>
      <c r="E18" s="168"/>
      <c r="F18" s="168"/>
      <c r="G18" s="154" t="s">
        <v>10</v>
      </c>
      <c r="H18" s="169"/>
      <c r="I18" s="163"/>
      <c r="J18" s="164"/>
      <c r="K18" s="165"/>
    </row>
    <row r="19" spans="1:11" ht="18.75" x14ac:dyDescent="0.3">
      <c r="A19" s="170" t="s">
        <v>11</v>
      </c>
      <c r="B19" s="160"/>
      <c r="C19" s="160"/>
      <c r="D19" s="160"/>
      <c r="E19" s="160"/>
      <c r="F19" s="166" t="s">
        <v>114</v>
      </c>
      <c r="G19" s="171" t="s">
        <v>12</v>
      </c>
      <c r="H19" s="163"/>
      <c r="I19" s="163"/>
      <c r="J19" s="164"/>
      <c r="K19" s="172"/>
    </row>
    <row r="20" spans="1:11" ht="19.5" thickBot="1" x14ac:dyDescent="0.35">
      <c r="A20" s="173"/>
      <c r="B20" s="174"/>
      <c r="C20" s="174"/>
      <c r="D20" s="174"/>
      <c r="E20" s="174"/>
      <c r="F20" s="175"/>
      <c r="G20" s="176" t="s">
        <v>13</v>
      </c>
      <c r="H20" s="177"/>
      <c r="I20" s="177"/>
      <c r="J20" s="178"/>
      <c r="K20" s="179"/>
    </row>
    <row r="21" spans="1:11" ht="23.45" customHeight="1" thickBot="1" x14ac:dyDescent="0.35">
      <c r="A21" s="277" t="s">
        <v>224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s="202" customFormat="1" ht="45.75" customHeight="1" thickBot="1" x14ac:dyDescent="0.3">
      <c r="A22" s="74" t="s">
        <v>14</v>
      </c>
      <c r="B22" s="75" t="s">
        <v>15</v>
      </c>
      <c r="C22" s="76" t="s">
        <v>16</v>
      </c>
      <c r="D22" s="75" t="s">
        <v>17</v>
      </c>
      <c r="E22" s="75" t="s">
        <v>18</v>
      </c>
      <c r="F22" s="76" t="s">
        <v>19</v>
      </c>
      <c r="G22" s="76" t="s">
        <v>63</v>
      </c>
      <c r="H22" s="75" t="s">
        <v>64</v>
      </c>
      <c r="I22" s="76" t="s">
        <v>20</v>
      </c>
      <c r="J22" s="75" t="s">
        <v>21</v>
      </c>
      <c r="K22" s="77" t="s">
        <v>53</v>
      </c>
    </row>
    <row r="23" spans="1:11" ht="18.75" x14ac:dyDescent="0.3">
      <c r="A23" s="78" t="s">
        <v>89</v>
      </c>
      <c r="B23" s="79" t="s">
        <v>293</v>
      </c>
      <c r="C23" s="232" t="s">
        <v>78</v>
      </c>
      <c r="D23" s="123">
        <v>2008</v>
      </c>
      <c r="E23" s="123"/>
      <c r="F23" s="82" t="s">
        <v>40</v>
      </c>
      <c r="G23" s="104">
        <v>2.7256944444444445E-2</v>
      </c>
      <c r="H23" s="83">
        <v>3.7523148148148146E-2</v>
      </c>
      <c r="I23" s="84">
        <f t="shared" ref="I23:I36" si="0">H23-G23</f>
        <v>1.0266203703703701E-2</v>
      </c>
      <c r="J23" s="85"/>
      <c r="K23" s="86">
        <v>25</v>
      </c>
    </row>
    <row r="24" spans="1:11" ht="18.75" x14ac:dyDescent="0.3">
      <c r="A24" s="87" t="s">
        <v>90</v>
      </c>
      <c r="B24" s="79" t="s">
        <v>292</v>
      </c>
      <c r="C24" s="96" t="s">
        <v>171</v>
      </c>
      <c r="D24" s="97">
        <v>2009</v>
      </c>
      <c r="E24" s="97"/>
      <c r="F24" s="91" t="s">
        <v>67</v>
      </c>
      <c r="G24" s="104">
        <v>2.7083333333333334E-2</v>
      </c>
      <c r="H24" s="83">
        <v>3.8206018518518521E-2</v>
      </c>
      <c r="I24" s="84">
        <f t="shared" si="0"/>
        <v>1.1122685185185187E-2</v>
      </c>
      <c r="J24" s="94"/>
      <c r="K24" s="95">
        <v>22</v>
      </c>
    </row>
    <row r="25" spans="1:11" ht="18.75" x14ac:dyDescent="0.3">
      <c r="A25" s="87" t="s">
        <v>91</v>
      </c>
      <c r="B25" s="88" t="s">
        <v>288</v>
      </c>
      <c r="C25" s="96" t="s">
        <v>81</v>
      </c>
      <c r="D25" s="97">
        <v>2009</v>
      </c>
      <c r="E25" s="97"/>
      <c r="F25" s="91" t="s">
        <v>66</v>
      </c>
      <c r="G25" s="104">
        <v>2.6041666666666668E-2</v>
      </c>
      <c r="H25" s="83">
        <v>3.7361111111111109E-2</v>
      </c>
      <c r="I25" s="84">
        <f t="shared" si="0"/>
        <v>1.1319444444444441E-2</v>
      </c>
      <c r="J25" s="94"/>
      <c r="K25" s="95">
        <v>20</v>
      </c>
    </row>
    <row r="26" spans="1:11" ht="18.75" x14ac:dyDescent="0.3">
      <c r="A26" s="87" t="s">
        <v>92</v>
      </c>
      <c r="B26" s="79" t="s">
        <v>234</v>
      </c>
      <c r="C26" s="96" t="s">
        <v>80</v>
      </c>
      <c r="D26" s="97">
        <v>2009</v>
      </c>
      <c r="E26" s="97"/>
      <c r="F26" s="91" t="s">
        <v>66</v>
      </c>
      <c r="G26" s="104">
        <v>2.6215277777777778E-2</v>
      </c>
      <c r="H26" s="83">
        <v>3.7650462962962962E-2</v>
      </c>
      <c r="I26" s="84">
        <f t="shared" si="0"/>
        <v>1.1435185185185184E-2</v>
      </c>
      <c r="J26" s="94"/>
      <c r="K26" s="112">
        <v>18</v>
      </c>
    </row>
    <row r="27" spans="1:11" ht="18.75" x14ac:dyDescent="0.3">
      <c r="A27" s="87" t="s">
        <v>93</v>
      </c>
      <c r="B27" s="88" t="s">
        <v>284</v>
      </c>
      <c r="C27" s="96" t="s">
        <v>169</v>
      </c>
      <c r="D27" s="97">
        <v>2009</v>
      </c>
      <c r="E27" s="97"/>
      <c r="F27" s="91" t="s">
        <v>66</v>
      </c>
      <c r="G27" s="104">
        <v>2.5173611111111108E-2</v>
      </c>
      <c r="H27" s="83">
        <v>3.6770833333333336E-2</v>
      </c>
      <c r="I27" s="84">
        <f t="shared" si="0"/>
        <v>1.1597222222222228E-2</v>
      </c>
      <c r="J27" s="94"/>
      <c r="K27" s="112">
        <v>16</v>
      </c>
    </row>
    <row r="28" spans="1:11" ht="18.75" x14ac:dyDescent="0.3">
      <c r="A28" s="87" t="s">
        <v>94</v>
      </c>
      <c r="B28" s="79" t="s">
        <v>286</v>
      </c>
      <c r="C28" s="119" t="s">
        <v>76</v>
      </c>
      <c r="D28" s="97">
        <v>2008</v>
      </c>
      <c r="E28" s="97"/>
      <c r="F28" s="91" t="s">
        <v>66</v>
      </c>
      <c r="G28" s="104">
        <v>2.5694444444444447E-2</v>
      </c>
      <c r="H28" s="83">
        <v>3.7349537037037035E-2</v>
      </c>
      <c r="I28" s="84">
        <f t="shared" si="0"/>
        <v>1.1655092592592588E-2</v>
      </c>
      <c r="J28" s="94"/>
      <c r="K28" s="112">
        <v>14</v>
      </c>
    </row>
    <row r="29" spans="1:11" ht="18.75" x14ac:dyDescent="0.3">
      <c r="A29" s="87" t="s">
        <v>95</v>
      </c>
      <c r="B29" s="88" t="s">
        <v>285</v>
      </c>
      <c r="C29" s="96" t="s">
        <v>175</v>
      </c>
      <c r="D29" s="97">
        <v>2009</v>
      </c>
      <c r="E29" s="97"/>
      <c r="F29" s="91" t="s">
        <v>40</v>
      </c>
      <c r="G29" s="104">
        <v>2.5347222222222219E-2</v>
      </c>
      <c r="H29" s="83">
        <v>3.7187499999999998E-2</v>
      </c>
      <c r="I29" s="84">
        <f t="shared" si="0"/>
        <v>1.1840277777777779E-2</v>
      </c>
      <c r="J29" s="111"/>
      <c r="K29" s="112">
        <v>12</v>
      </c>
    </row>
    <row r="30" spans="1:11" ht="18.75" x14ac:dyDescent="0.3">
      <c r="A30" s="87" t="s">
        <v>96</v>
      </c>
      <c r="B30" s="79" t="s">
        <v>289</v>
      </c>
      <c r="C30" s="96" t="s">
        <v>173</v>
      </c>
      <c r="D30" s="97">
        <v>2008</v>
      </c>
      <c r="E30" s="97"/>
      <c r="F30" s="91" t="s">
        <v>68</v>
      </c>
      <c r="G30" s="104">
        <v>2.6388888888888889E-2</v>
      </c>
      <c r="H30" s="83">
        <v>3.829861111111111E-2</v>
      </c>
      <c r="I30" s="84">
        <f t="shared" si="0"/>
        <v>1.1909722222222221E-2</v>
      </c>
      <c r="J30" s="111"/>
      <c r="K30" s="112">
        <v>10</v>
      </c>
    </row>
    <row r="31" spans="1:11" ht="18.75" x14ac:dyDescent="0.3">
      <c r="A31" s="87" t="s">
        <v>97</v>
      </c>
      <c r="B31" s="88" t="s">
        <v>291</v>
      </c>
      <c r="C31" s="96" t="s">
        <v>79</v>
      </c>
      <c r="D31" s="97">
        <v>2009</v>
      </c>
      <c r="E31" s="97"/>
      <c r="F31" s="91" t="s">
        <v>72</v>
      </c>
      <c r="G31" s="104">
        <v>2.6736111111111113E-2</v>
      </c>
      <c r="H31" s="83">
        <v>3.8726851851851853E-2</v>
      </c>
      <c r="I31" s="84">
        <f t="shared" si="0"/>
        <v>1.1990740740740739E-2</v>
      </c>
      <c r="J31" s="111"/>
      <c r="K31" s="112">
        <v>8</v>
      </c>
    </row>
    <row r="32" spans="1:11" ht="18.75" x14ac:dyDescent="0.3">
      <c r="A32" s="87" t="s">
        <v>98</v>
      </c>
      <c r="B32" s="79" t="s">
        <v>282</v>
      </c>
      <c r="C32" s="120" t="s">
        <v>77</v>
      </c>
      <c r="D32" s="106">
        <v>2008</v>
      </c>
      <c r="E32" s="106"/>
      <c r="F32" s="91" t="s">
        <v>40</v>
      </c>
      <c r="G32" s="104">
        <v>2.4826388888888887E-2</v>
      </c>
      <c r="H32" s="83">
        <v>3.7326388888888888E-2</v>
      </c>
      <c r="I32" s="84">
        <f t="shared" si="0"/>
        <v>1.2500000000000001E-2</v>
      </c>
      <c r="J32" s="111"/>
      <c r="K32" s="112">
        <v>6</v>
      </c>
    </row>
    <row r="33" spans="1:11" ht="18.75" x14ac:dyDescent="0.3">
      <c r="A33" s="87" t="s">
        <v>98</v>
      </c>
      <c r="B33" s="88" t="s">
        <v>290</v>
      </c>
      <c r="C33" s="96" t="s">
        <v>174</v>
      </c>
      <c r="D33" s="97">
        <v>2009</v>
      </c>
      <c r="E33" s="97"/>
      <c r="F33" s="91" t="s">
        <v>68</v>
      </c>
      <c r="G33" s="104">
        <v>2.6562499999999999E-2</v>
      </c>
      <c r="H33" s="83">
        <v>3.90625E-2</v>
      </c>
      <c r="I33" s="84">
        <f t="shared" si="0"/>
        <v>1.2500000000000001E-2</v>
      </c>
      <c r="J33" s="111"/>
      <c r="K33" s="112">
        <v>6</v>
      </c>
    </row>
    <row r="34" spans="1:11" ht="18.75" x14ac:dyDescent="0.3">
      <c r="A34" s="87" t="s">
        <v>100</v>
      </c>
      <c r="B34" s="79" t="s">
        <v>283</v>
      </c>
      <c r="C34" s="114" t="s">
        <v>170</v>
      </c>
      <c r="D34" s="115">
        <v>2009</v>
      </c>
      <c r="E34" s="115"/>
      <c r="F34" s="91" t="s">
        <v>72</v>
      </c>
      <c r="G34" s="104">
        <v>2.4999999999999998E-2</v>
      </c>
      <c r="H34" s="83">
        <v>3.7743055555555557E-2</v>
      </c>
      <c r="I34" s="84">
        <f t="shared" si="0"/>
        <v>1.274305555555556E-2</v>
      </c>
      <c r="J34" s="111"/>
      <c r="K34" s="112">
        <v>4</v>
      </c>
    </row>
    <row r="35" spans="1:11" ht="18.75" x14ac:dyDescent="0.3">
      <c r="A35" s="87" t="s">
        <v>101</v>
      </c>
      <c r="B35" s="88" t="s">
        <v>287</v>
      </c>
      <c r="C35" s="96" t="s">
        <v>172</v>
      </c>
      <c r="D35" s="97">
        <v>2008</v>
      </c>
      <c r="E35" s="97"/>
      <c r="F35" s="91" t="s">
        <v>67</v>
      </c>
      <c r="G35" s="104">
        <v>2.5868055555555557E-2</v>
      </c>
      <c r="H35" s="83">
        <v>4.1759259259259253E-2</v>
      </c>
      <c r="I35" s="84">
        <f t="shared" si="0"/>
        <v>1.5891203703703696E-2</v>
      </c>
      <c r="J35" s="111"/>
      <c r="K35" s="112">
        <v>3</v>
      </c>
    </row>
    <row r="36" spans="1:11" ht="19.5" thickBot="1" x14ac:dyDescent="0.35">
      <c r="A36" s="87"/>
      <c r="B36" s="88" t="s">
        <v>233</v>
      </c>
      <c r="C36" s="91" t="s">
        <v>176</v>
      </c>
      <c r="D36" s="106">
        <v>2008</v>
      </c>
      <c r="E36" s="106"/>
      <c r="F36" s="91" t="s">
        <v>126</v>
      </c>
      <c r="G36" s="104">
        <v>2.4479166666666666E-2</v>
      </c>
      <c r="H36" s="83">
        <v>3.516203703703704E-2</v>
      </c>
      <c r="I36" s="84">
        <f t="shared" si="0"/>
        <v>1.0682870370370374E-2</v>
      </c>
      <c r="J36" s="111"/>
      <c r="K36" s="112"/>
    </row>
    <row r="37" spans="1:11" ht="19.5" thickBot="1" x14ac:dyDescent="0.3">
      <c r="A37" s="279" t="s">
        <v>225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1"/>
    </row>
    <row r="38" spans="1:11" ht="32.25" thickBot="1" x14ac:dyDescent="0.3">
      <c r="A38" s="74" t="s">
        <v>14</v>
      </c>
      <c r="B38" s="75" t="s">
        <v>15</v>
      </c>
      <c r="C38" s="76" t="s">
        <v>16</v>
      </c>
      <c r="D38" s="75" t="s">
        <v>17</v>
      </c>
      <c r="E38" s="75" t="s">
        <v>18</v>
      </c>
      <c r="F38" s="76" t="s">
        <v>19</v>
      </c>
      <c r="G38" s="76" t="s">
        <v>63</v>
      </c>
      <c r="H38" s="75" t="s">
        <v>64</v>
      </c>
      <c r="I38" s="76" t="s">
        <v>20</v>
      </c>
      <c r="J38" s="75" t="s">
        <v>21</v>
      </c>
      <c r="K38" s="77" t="s">
        <v>53</v>
      </c>
    </row>
    <row r="39" spans="1:11" ht="18.75" x14ac:dyDescent="0.3">
      <c r="A39" s="78" t="s">
        <v>89</v>
      </c>
      <c r="B39" s="79" t="s">
        <v>295</v>
      </c>
      <c r="C39" s="233" t="s">
        <v>74</v>
      </c>
      <c r="D39" s="81">
        <v>2006</v>
      </c>
      <c r="E39" s="81"/>
      <c r="F39" s="82" t="s">
        <v>40</v>
      </c>
      <c r="G39" s="104">
        <v>2.9513888888888892E-2</v>
      </c>
      <c r="H39" s="83">
        <v>3.9375E-2</v>
      </c>
      <c r="I39" s="84">
        <f t="shared" ref="I39:I45" si="1">H39-G39</f>
        <v>9.8611111111111087E-3</v>
      </c>
      <c r="J39" s="85"/>
      <c r="K39" s="86">
        <v>25</v>
      </c>
    </row>
    <row r="40" spans="1:11" ht="18.75" x14ac:dyDescent="0.3">
      <c r="A40" s="87" t="s">
        <v>90</v>
      </c>
      <c r="B40" s="88" t="s">
        <v>294</v>
      </c>
      <c r="C40" s="234" t="s">
        <v>321</v>
      </c>
      <c r="D40" s="115">
        <v>2007</v>
      </c>
      <c r="E40" s="115"/>
      <c r="F40" s="91" t="s">
        <v>67</v>
      </c>
      <c r="G40" s="104">
        <v>2.9340277777777781E-2</v>
      </c>
      <c r="H40" s="83">
        <v>3.936342592592592E-2</v>
      </c>
      <c r="I40" s="84">
        <f t="shared" si="1"/>
        <v>1.0023148148148139E-2</v>
      </c>
      <c r="J40" s="94"/>
      <c r="K40" s="95">
        <v>22</v>
      </c>
    </row>
    <row r="41" spans="1:11" ht="18.75" x14ac:dyDescent="0.3">
      <c r="A41" s="78" t="s">
        <v>91</v>
      </c>
      <c r="B41" s="79" t="s">
        <v>297</v>
      </c>
      <c r="C41" s="96" t="s">
        <v>179</v>
      </c>
      <c r="D41" s="97">
        <v>2007</v>
      </c>
      <c r="E41" s="97"/>
      <c r="F41" s="91" t="s">
        <v>65</v>
      </c>
      <c r="G41" s="104">
        <v>3.0034722222222223E-2</v>
      </c>
      <c r="H41" s="83">
        <v>4.0069444444444442E-2</v>
      </c>
      <c r="I41" s="84">
        <f t="shared" si="1"/>
        <v>1.0034722222222219E-2</v>
      </c>
      <c r="J41" s="94"/>
      <c r="K41" s="95">
        <v>20</v>
      </c>
    </row>
    <row r="42" spans="1:11" ht="18.75" x14ac:dyDescent="0.3">
      <c r="A42" s="87" t="s">
        <v>92</v>
      </c>
      <c r="B42" s="79" t="s">
        <v>296</v>
      </c>
      <c r="C42" s="96" t="s">
        <v>177</v>
      </c>
      <c r="D42" s="97">
        <v>2007</v>
      </c>
      <c r="E42" s="97"/>
      <c r="F42" s="91" t="s">
        <v>67</v>
      </c>
      <c r="G42" s="104">
        <v>2.9861111111111113E-2</v>
      </c>
      <c r="H42" s="83">
        <v>4.0567129629629627E-2</v>
      </c>
      <c r="I42" s="84">
        <f t="shared" si="1"/>
        <v>1.0706018518518514E-2</v>
      </c>
      <c r="J42" s="94"/>
      <c r="K42" s="112">
        <v>18</v>
      </c>
    </row>
    <row r="43" spans="1:11" ht="18.75" x14ac:dyDescent="0.3">
      <c r="A43" s="78" t="s">
        <v>93</v>
      </c>
      <c r="B43" s="88" t="s">
        <v>299</v>
      </c>
      <c r="C43" s="96" t="s">
        <v>75</v>
      </c>
      <c r="D43" s="97">
        <v>2007</v>
      </c>
      <c r="E43" s="97"/>
      <c r="F43" s="91" t="s">
        <v>67</v>
      </c>
      <c r="G43" s="104">
        <v>3.0555555555555555E-2</v>
      </c>
      <c r="H43" s="83">
        <v>4.144675925925926E-2</v>
      </c>
      <c r="I43" s="84">
        <f t="shared" si="1"/>
        <v>1.0891203703703705E-2</v>
      </c>
      <c r="J43" s="94"/>
      <c r="K43" s="112">
        <v>16</v>
      </c>
    </row>
    <row r="44" spans="1:11" ht="18.75" x14ac:dyDescent="0.3">
      <c r="A44" s="78" t="s">
        <v>94</v>
      </c>
      <c r="B44" s="79" t="s">
        <v>298</v>
      </c>
      <c r="C44" s="96" t="s">
        <v>178</v>
      </c>
      <c r="D44" s="97">
        <v>2007</v>
      </c>
      <c r="E44" s="97"/>
      <c r="F44" s="91" t="s">
        <v>66</v>
      </c>
      <c r="G44" s="104">
        <v>3.0381944444444444E-2</v>
      </c>
      <c r="H44" s="83">
        <v>4.221064814814815E-2</v>
      </c>
      <c r="I44" s="84">
        <f t="shared" si="1"/>
        <v>1.1828703703703706E-2</v>
      </c>
      <c r="J44" s="94"/>
      <c r="K44" s="112">
        <v>14</v>
      </c>
    </row>
    <row r="45" spans="1:11" ht="19.5" thickBot="1" x14ac:dyDescent="0.35">
      <c r="A45" s="78" t="s">
        <v>95</v>
      </c>
      <c r="B45" s="79" t="s">
        <v>300</v>
      </c>
      <c r="C45" s="119" t="s">
        <v>73</v>
      </c>
      <c r="D45" s="97">
        <v>2006</v>
      </c>
      <c r="E45" s="97"/>
      <c r="F45" s="91" t="s">
        <v>65</v>
      </c>
      <c r="G45" s="104">
        <v>3.0729166666666669E-2</v>
      </c>
      <c r="H45" s="83">
        <v>4.3229166666666673E-2</v>
      </c>
      <c r="I45" s="84">
        <f t="shared" si="1"/>
        <v>1.2500000000000004E-2</v>
      </c>
      <c r="J45" s="94"/>
      <c r="K45" s="112">
        <v>12</v>
      </c>
    </row>
    <row r="46" spans="1:11" ht="19.5" thickBot="1" x14ac:dyDescent="0.3">
      <c r="A46" s="282" t="s">
        <v>22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4"/>
    </row>
    <row r="47" spans="1:11" ht="19.5" thickBot="1" x14ac:dyDescent="0.35">
      <c r="A47" s="183"/>
      <c r="B47" s="184"/>
      <c r="C47" s="185"/>
      <c r="D47" s="184"/>
      <c r="E47" s="184"/>
      <c r="F47" s="186"/>
      <c r="G47" s="187"/>
      <c r="H47" s="188"/>
      <c r="I47" s="189"/>
      <c r="J47" s="190"/>
      <c r="K47" s="191"/>
    </row>
    <row r="48" spans="1:11" ht="18.75" x14ac:dyDescent="0.3">
      <c r="A48" s="285" t="s">
        <v>23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7"/>
    </row>
    <row r="49" spans="1:11" ht="19.5" thickBot="1" x14ac:dyDescent="0.35">
      <c r="A49" s="192"/>
      <c r="B49" s="193"/>
      <c r="C49" s="194"/>
      <c r="D49" s="195"/>
      <c r="E49" s="196"/>
      <c r="F49" s="194"/>
      <c r="G49" s="197"/>
      <c r="H49" s="198"/>
      <c r="I49" s="199"/>
      <c r="J49" s="200"/>
      <c r="K49" s="201"/>
    </row>
    <row r="50" spans="1:11" ht="17.45" customHeight="1" x14ac:dyDescent="0.25">
      <c r="A50" s="288" t="s">
        <v>24</v>
      </c>
      <c r="B50" s="289"/>
      <c r="C50" s="289"/>
      <c r="D50" s="289"/>
      <c r="E50" s="289"/>
      <c r="F50" s="290"/>
      <c r="G50" s="291" t="s">
        <v>25</v>
      </c>
      <c r="H50" s="292"/>
      <c r="I50" s="292"/>
      <c r="J50" s="292"/>
      <c r="K50" s="293"/>
    </row>
    <row r="51" spans="1:11" ht="18.75" x14ac:dyDescent="0.3">
      <c r="A51" s="294" t="s">
        <v>26</v>
      </c>
      <c r="B51" s="295"/>
      <c r="C51" s="295"/>
      <c r="D51" s="295"/>
      <c r="E51" s="295"/>
      <c r="F51" s="296"/>
      <c r="G51" s="297" t="s">
        <v>27</v>
      </c>
      <c r="H51" s="298"/>
      <c r="I51" s="298"/>
      <c r="J51" s="298"/>
      <c r="K51" s="299"/>
    </row>
    <row r="52" spans="1:11" ht="18.75" x14ac:dyDescent="0.3">
      <c r="A52" s="270" t="s">
        <v>45</v>
      </c>
      <c r="B52" s="271"/>
      <c r="C52" s="271"/>
      <c r="D52" s="271"/>
      <c r="E52" s="271"/>
      <c r="F52" s="272"/>
      <c r="G52" s="273" t="s">
        <v>109</v>
      </c>
      <c r="H52" s="271"/>
      <c r="I52" s="271"/>
      <c r="J52" s="271"/>
      <c r="K52" s="272"/>
    </row>
    <row r="53" spans="1:11" ht="19.5" thickBot="1" x14ac:dyDescent="0.35">
      <c r="A53" s="255"/>
      <c r="B53" s="256"/>
      <c r="C53" s="256"/>
      <c r="D53" s="256"/>
      <c r="E53" s="256"/>
      <c r="F53" s="257"/>
      <c r="G53" s="258"/>
      <c r="H53" s="259"/>
      <c r="I53" s="259"/>
      <c r="J53" s="259"/>
      <c r="K53" s="260"/>
    </row>
    <row r="54" spans="1:11" ht="19.5" thickBot="1" x14ac:dyDescent="0.3">
      <c r="A54" s="261" t="s">
        <v>28</v>
      </c>
      <c r="B54" s="262"/>
      <c r="C54" s="262"/>
      <c r="D54" s="262"/>
      <c r="E54" s="262"/>
      <c r="F54" s="263"/>
      <c r="G54" s="264" t="s">
        <v>29</v>
      </c>
      <c r="H54" s="265"/>
      <c r="I54" s="265"/>
      <c r="J54" s="265"/>
      <c r="K54" s="266"/>
    </row>
    <row r="55" spans="1:11" ht="34.9" customHeight="1" thickBot="1" x14ac:dyDescent="0.35">
      <c r="A55" s="267"/>
      <c r="B55" s="268"/>
      <c r="C55" s="268"/>
      <c r="D55" s="268"/>
      <c r="E55" s="268"/>
      <c r="F55" s="269"/>
      <c r="G55" s="267"/>
      <c r="H55" s="268"/>
      <c r="I55" s="268"/>
      <c r="J55" s="268"/>
      <c r="K55" s="269"/>
    </row>
    <row r="56" spans="1:11" ht="18.75" x14ac:dyDescent="0.3">
      <c r="A56" s="252" t="s">
        <v>138</v>
      </c>
      <c r="B56" s="253"/>
      <c r="C56" s="253"/>
      <c r="D56" s="253"/>
      <c r="E56" s="253"/>
      <c r="F56" s="254"/>
      <c r="G56" s="252" t="s">
        <v>139</v>
      </c>
      <c r="H56" s="253"/>
      <c r="I56" s="253"/>
      <c r="J56" s="253"/>
      <c r="K56" s="254"/>
    </row>
    <row r="57" spans="1:11" ht="18.75" x14ac:dyDescent="0.3">
      <c r="A57" s="203"/>
      <c r="B57" s="203"/>
      <c r="C57" s="204"/>
      <c r="D57" s="203"/>
      <c r="E57" s="203"/>
      <c r="F57" s="205"/>
      <c r="G57" s="203"/>
      <c r="H57" s="203"/>
      <c r="I57" s="203"/>
      <c r="J57" s="206"/>
      <c r="K57" s="203"/>
    </row>
  </sheetData>
  <sheetProtection selectLockedCells="1" selectUnlockedCells="1"/>
  <sortState ref="B39:I45">
    <sortCondition ref="I39:I45"/>
  </sortState>
  <mergeCells count="36">
    <mergeCell ref="A7:K7"/>
    <mergeCell ref="A1:K1"/>
    <mergeCell ref="A2:K2"/>
    <mergeCell ref="A3:K3"/>
    <mergeCell ref="A5:K5"/>
    <mergeCell ref="A6:J6"/>
    <mergeCell ref="D16:F16"/>
    <mergeCell ref="A8:K8"/>
    <mergeCell ref="A9:K9"/>
    <mergeCell ref="A10:K10"/>
    <mergeCell ref="A11:E11"/>
    <mergeCell ref="G11:H11"/>
    <mergeCell ref="A12:D12"/>
    <mergeCell ref="G12:H12"/>
    <mergeCell ref="E13:K13"/>
    <mergeCell ref="A14:F14"/>
    <mergeCell ref="G14:K14"/>
    <mergeCell ref="A15:F15"/>
    <mergeCell ref="A21:K21"/>
    <mergeCell ref="A37:K37"/>
    <mergeCell ref="A46:K46"/>
    <mergeCell ref="A48:K48"/>
    <mergeCell ref="A50:F50"/>
    <mergeCell ref="G50:K50"/>
    <mergeCell ref="A51:F51"/>
    <mergeCell ref="G51:K51"/>
    <mergeCell ref="A52:F52"/>
    <mergeCell ref="G52:K52"/>
    <mergeCell ref="A53:F53"/>
    <mergeCell ref="G53:K53"/>
    <mergeCell ref="A54:F54"/>
    <mergeCell ref="G54:K54"/>
    <mergeCell ref="A55:F55"/>
    <mergeCell ref="G55:K55"/>
    <mergeCell ref="A56:F56"/>
    <mergeCell ref="G56:K56"/>
  </mergeCells>
  <phoneticPr fontId="24" type="noConversion"/>
  <pageMargins left="0.31496062992125984" right="0.31496062992125984" top="0.15748031496062992" bottom="0.15748031496062992" header="0.51181102362204722" footer="0.51181102362204722"/>
  <pageSetup paperSize="9" scale="64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B12" sqref="B12"/>
    </sheetView>
  </sheetViews>
  <sheetFormatPr defaultRowHeight="15" x14ac:dyDescent="0.25"/>
  <cols>
    <col min="1" max="1" width="9.140625" style="3"/>
    <col min="2" max="2" width="21.5703125" customWidth="1"/>
    <col min="3" max="3" width="48.5703125" customWidth="1"/>
    <col min="4" max="4" width="17.85546875" customWidth="1"/>
  </cols>
  <sheetData>
    <row r="1" spans="1:4" ht="15.75" x14ac:dyDescent="0.25">
      <c r="A1" s="318" t="s">
        <v>107</v>
      </c>
      <c r="B1" s="318"/>
      <c r="C1" s="318"/>
      <c r="D1" s="318"/>
    </row>
    <row r="2" spans="1:4" ht="15.75" x14ac:dyDescent="0.25">
      <c r="A2" s="318" t="s">
        <v>180</v>
      </c>
      <c r="B2" s="318"/>
      <c r="C2" s="318"/>
      <c r="D2" s="318"/>
    </row>
    <row r="3" spans="1:4" ht="15.75" x14ac:dyDescent="0.25">
      <c r="A3" s="1"/>
      <c r="B3" s="2"/>
      <c r="C3" s="2"/>
      <c r="D3" s="2"/>
    </row>
    <row r="4" spans="1:4" ht="15.75" x14ac:dyDescent="0.25">
      <c r="A4" s="318" t="s">
        <v>181</v>
      </c>
      <c r="B4" s="318"/>
      <c r="C4" s="318"/>
      <c r="D4" s="318"/>
    </row>
    <row r="5" spans="1:4" ht="15.75" x14ac:dyDescent="0.25">
      <c r="A5" s="318" t="s">
        <v>44</v>
      </c>
      <c r="B5" s="318"/>
      <c r="C5" s="318"/>
      <c r="D5" s="318"/>
    </row>
    <row r="6" spans="1:4" ht="15.75" x14ac:dyDescent="0.25">
      <c r="A6" s="10" t="s">
        <v>30</v>
      </c>
      <c r="B6" s="10" t="s">
        <v>31</v>
      </c>
      <c r="C6" s="10" t="s">
        <v>32</v>
      </c>
      <c r="D6" s="10" t="s">
        <v>33</v>
      </c>
    </row>
    <row r="7" spans="1:4" ht="28.5" customHeight="1" x14ac:dyDescent="0.25">
      <c r="A7" s="5">
        <v>1</v>
      </c>
      <c r="B7" s="6" t="s">
        <v>46</v>
      </c>
      <c r="C7" s="6" t="s">
        <v>34</v>
      </c>
      <c r="D7" s="6" t="s">
        <v>36</v>
      </c>
    </row>
    <row r="8" spans="1:4" ht="28.5" customHeight="1" x14ac:dyDescent="0.25">
      <c r="A8" s="5">
        <v>2</v>
      </c>
      <c r="B8" s="6" t="s">
        <v>185</v>
      </c>
      <c r="C8" s="6" t="s">
        <v>186</v>
      </c>
      <c r="D8" s="6"/>
    </row>
    <row r="9" spans="1:4" ht="28.5" customHeight="1" x14ac:dyDescent="0.25">
      <c r="A9" s="5">
        <v>3</v>
      </c>
      <c r="B9" s="6" t="s">
        <v>47</v>
      </c>
      <c r="C9" s="6" t="s">
        <v>35</v>
      </c>
      <c r="D9" s="6" t="s">
        <v>36</v>
      </c>
    </row>
    <row r="10" spans="1:4" ht="28.5" customHeight="1" x14ac:dyDescent="0.25">
      <c r="A10" s="5">
        <v>4</v>
      </c>
      <c r="B10" s="6" t="s">
        <v>48</v>
      </c>
      <c r="C10" s="6" t="s">
        <v>38</v>
      </c>
      <c r="D10" s="6" t="s">
        <v>37</v>
      </c>
    </row>
    <row r="11" spans="1:4" ht="29.25" customHeight="1" x14ac:dyDescent="0.25">
      <c r="A11" s="5">
        <v>5</v>
      </c>
      <c r="B11" s="6" t="s">
        <v>108</v>
      </c>
      <c r="C11" s="7" t="s">
        <v>39</v>
      </c>
      <c r="D11" s="6" t="s">
        <v>36</v>
      </c>
    </row>
    <row r="12" spans="1:4" ht="28.5" customHeight="1" x14ac:dyDescent="0.25">
      <c r="A12" s="5">
        <v>6</v>
      </c>
      <c r="B12" s="6"/>
      <c r="C12" s="6"/>
      <c r="D12" s="6"/>
    </row>
  </sheetData>
  <mergeCells count="4">
    <mergeCell ref="A1:D1"/>
    <mergeCell ref="A2:D2"/>
    <mergeCell ref="A4:D4"/>
    <mergeCell ref="A5:D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opLeftCell="A55" zoomScaleNormal="100" workbookViewId="0">
      <selection activeCell="L74" sqref="L74"/>
    </sheetView>
  </sheetViews>
  <sheetFormatPr defaultColWidth="8.85546875" defaultRowHeight="15" x14ac:dyDescent="0.25"/>
  <cols>
    <col min="1" max="1" width="5.5703125" style="11" customWidth="1"/>
    <col min="2" max="2" width="8.85546875" style="11"/>
    <col min="3" max="3" width="24.28515625" style="11" customWidth="1"/>
    <col min="4" max="4" width="8.85546875" style="11"/>
    <col min="5" max="5" width="6.5703125" style="11" customWidth="1"/>
    <col min="6" max="6" width="27.5703125" style="11" customWidth="1"/>
    <col min="7" max="7" width="12.5703125" style="11" customWidth="1"/>
    <col min="8" max="8" width="11.85546875" style="11" customWidth="1"/>
    <col min="9" max="9" width="7" style="11" customWidth="1"/>
    <col min="10" max="10" width="10" style="13" customWidth="1"/>
    <col min="11" max="11" width="0.28515625" style="240" customWidth="1"/>
    <col min="12" max="12" width="8.85546875" style="12"/>
    <col min="13" max="16384" width="8.85546875" style="11"/>
  </cols>
  <sheetData>
    <row r="1" spans="1:24" ht="3.75" customHeight="1" thickBot="1" x14ac:dyDescent="0.3">
      <c r="A1" s="63"/>
      <c r="B1" s="62"/>
      <c r="C1" s="62"/>
      <c r="D1" s="62"/>
      <c r="E1" s="62"/>
      <c r="F1" s="62"/>
      <c r="G1" s="62"/>
      <c r="H1" s="62"/>
      <c r="I1" s="62"/>
      <c r="J1" s="61"/>
    </row>
    <row r="2" spans="1:24" ht="18.75" x14ac:dyDescent="0.3">
      <c r="A2" s="342" t="s">
        <v>62</v>
      </c>
      <c r="B2" s="343"/>
      <c r="C2" s="343"/>
      <c r="D2" s="343"/>
      <c r="E2" s="343"/>
      <c r="F2" s="343"/>
      <c r="G2" s="343"/>
      <c r="H2" s="343"/>
      <c r="I2" s="343"/>
      <c r="J2" s="71"/>
    </row>
    <row r="3" spans="1:24" ht="39.6" customHeight="1" x14ac:dyDescent="0.3">
      <c r="A3" s="350" t="s">
        <v>140</v>
      </c>
      <c r="B3" s="351"/>
      <c r="C3" s="351"/>
      <c r="D3" s="351"/>
      <c r="E3" s="351"/>
      <c r="F3" s="351"/>
      <c r="G3" s="351"/>
      <c r="H3" s="351"/>
      <c r="I3" s="351"/>
      <c r="J3" s="352"/>
    </row>
    <row r="4" spans="1:24" ht="22.5" customHeight="1" x14ac:dyDescent="0.25">
      <c r="A4" s="344" t="s">
        <v>183</v>
      </c>
      <c r="B4" s="345"/>
      <c r="C4" s="345"/>
      <c r="D4" s="345"/>
      <c r="E4" s="345"/>
      <c r="F4" s="345"/>
      <c r="G4" s="345"/>
      <c r="H4" s="345"/>
      <c r="I4" s="345"/>
      <c r="J4" s="60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22.5" x14ac:dyDescent="0.3">
      <c r="A5" s="346" t="s">
        <v>61</v>
      </c>
      <c r="B5" s="347"/>
      <c r="C5" s="347"/>
      <c r="D5" s="347"/>
      <c r="E5" s="347"/>
      <c r="F5" s="347"/>
      <c r="G5" s="347"/>
      <c r="H5" s="347"/>
      <c r="I5" s="347"/>
      <c r="J5" s="67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5.75" x14ac:dyDescent="0.25">
      <c r="A6" s="72"/>
      <c r="B6" s="58"/>
      <c r="C6" s="58"/>
      <c r="D6" s="58"/>
      <c r="E6" s="58"/>
      <c r="F6" s="59"/>
      <c r="G6" s="58"/>
      <c r="H6" s="58"/>
      <c r="I6" s="58"/>
      <c r="J6" s="6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5.75" x14ac:dyDescent="0.25">
      <c r="A7" s="348" t="s">
        <v>60</v>
      </c>
      <c r="B7" s="349"/>
      <c r="C7" s="349"/>
      <c r="D7" s="349"/>
      <c r="E7" s="349"/>
      <c r="F7" s="349"/>
      <c r="G7" s="349"/>
      <c r="H7" s="349"/>
      <c r="I7" s="349"/>
      <c r="J7" s="64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15.75" x14ac:dyDescent="0.25">
      <c r="A8" s="340" t="s">
        <v>182</v>
      </c>
      <c r="B8" s="341"/>
      <c r="C8" s="341"/>
      <c r="D8" s="341"/>
      <c r="E8" s="341"/>
      <c r="F8" s="341"/>
      <c r="G8" s="341"/>
      <c r="H8" s="341"/>
      <c r="I8" s="341"/>
      <c r="J8" s="6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6.5" thickBot="1" x14ac:dyDescent="0.3">
      <c r="A9" s="324" t="s">
        <v>59</v>
      </c>
      <c r="B9" s="325"/>
      <c r="C9" s="325"/>
      <c r="D9" s="325"/>
      <c r="E9" s="325"/>
      <c r="F9" s="325"/>
      <c r="G9" s="325"/>
      <c r="H9" s="325"/>
      <c r="I9" s="325"/>
      <c r="J9" s="66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x14ac:dyDescent="0.25">
      <c r="A10" s="326" t="s">
        <v>43</v>
      </c>
      <c r="B10" s="327"/>
      <c r="C10" s="327"/>
      <c r="D10" s="327"/>
      <c r="E10" s="53"/>
      <c r="F10" s="68"/>
      <c r="G10" s="53"/>
      <c r="H10" s="137"/>
      <c r="I10" s="69"/>
      <c r="J10" s="70"/>
    </row>
    <row r="11" spans="1:24" ht="15.75" thickBot="1" x14ac:dyDescent="0.3">
      <c r="A11" s="328" t="s">
        <v>113</v>
      </c>
      <c r="B11" s="329"/>
      <c r="C11" s="329"/>
      <c r="D11" s="329"/>
      <c r="E11" s="56"/>
      <c r="F11" s="57"/>
      <c r="G11" s="56"/>
      <c r="H11" s="138"/>
      <c r="I11" s="55"/>
      <c r="J11" s="54"/>
    </row>
    <row r="12" spans="1:24" ht="5.25" customHeight="1" x14ac:dyDescent="0.25">
      <c r="A12" s="23"/>
      <c r="B12" s="23"/>
      <c r="C12" s="24"/>
      <c r="D12" s="23"/>
      <c r="E12" s="23"/>
      <c r="F12" s="330"/>
      <c r="G12" s="330"/>
      <c r="H12" s="330"/>
      <c r="I12" s="330"/>
      <c r="J12" s="53"/>
    </row>
    <row r="13" spans="1:24" ht="1.5" customHeight="1" thickBot="1" x14ac:dyDescent="0.3">
      <c r="A13" s="50"/>
      <c r="B13" s="50"/>
      <c r="C13" s="52"/>
      <c r="D13" s="50"/>
      <c r="E13" s="50"/>
      <c r="F13" s="51"/>
      <c r="G13" s="50"/>
      <c r="H13" s="50"/>
      <c r="I13" s="50"/>
      <c r="J13" s="31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79.5" thickBot="1" x14ac:dyDescent="0.3">
      <c r="A14" s="49" t="s">
        <v>14</v>
      </c>
      <c r="B14" s="48" t="s">
        <v>58</v>
      </c>
      <c r="C14" s="48" t="s">
        <v>57</v>
      </c>
      <c r="D14" s="47" t="s">
        <v>56</v>
      </c>
      <c r="E14" s="245" t="s">
        <v>55</v>
      </c>
      <c r="F14" s="48" t="s">
        <v>19</v>
      </c>
      <c r="G14" s="48" t="s">
        <v>20</v>
      </c>
      <c r="H14" s="46" t="s">
        <v>54</v>
      </c>
      <c r="I14" s="45" t="s">
        <v>53</v>
      </c>
      <c r="J14" s="209" t="s">
        <v>52</v>
      </c>
      <c r="K14" s="209" t="s">
        <v>14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21" customHeight="1" thickBot="1" x14ac:dyDescent="0.35">
      <c r="A15" s="334" t="s">
        <v>187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6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16.149999999999999" customHeight="1" x14ac:dyDescent="0.3">
      <c r="A16" s="216" t="s">
        <v>92</v>
      </c>
      <c r="B16" s="217" t="s">
        <v>281</v>
      </c>
      <c r="C16" s="237" t="s">
        <v>191</v>
      </c>
      <c r="D16" s="217" t="s">
        <v>331</v>
      </c>
      <c r="E16" s="217"/>
      <c r="F16" s="219"/>
      <c r="G16" s="217"/>
      <c r="H16" s="220"/>
      <c r="I16" s="221" t="s">
        <v>106</v>
      </c>
      <c r="J16" s="331">
        <f>I16+I17+I18+I19+I20+I21+I22+I23+I24+I25+I26+I27</f>
        <v>254</v>
      </c>
      <c r="K16" s="337" t="s">
        <v>334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18.75" x14ac:dyDescent="0.3">
      <c r="A17" s="43" t="s">
        <v>92</v>
      </c>
      <c r="B17" s="40" t="s">
        <v>242</v>
      </c>
      <c r="C17" s="238" t="s">
        <v>143</v>
      </c>
      <c r="D17" s="40" t="s">
        <v>327</v>
      </c>
      <c r="E17" s="40"/>
      <c r="F17" s="41"/>
      <c r="G17" s="40"/>
      <c r="H17" s="39"/>
      <c r="I17" s="73" t="s">
        <v>106</v>
      </c>
      <c r="J17" s="332"/>
      <c r="K17" s="338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18.75" x14ac:dyDescent="0.3">
      <c r="A18" s="43" t="s">
        <v>89</v>
      </c>
      <c r="B18" s="40" t="s">
        <v>258</v>
      </c>
      <c r="C18" s="238" t="s">
        <v>132</v>
      </c>
      <c r="D18" s="40" t="s">
        <v>330</v>
      </c>
      <c r="E18" s="40"/>
      <c r="F18" s="41"/>
      <c r="G18" s="40"/>
      <c r="H18" s="39"/>
      <c r="I18" s="73" t="s">
        <v>241</v>
      </c>
      <c r="J18" s="332"/>
      <c r="K18" s="338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8.75" x14ac:dyDescent="0.3">
      <c r="A19" s="43" t="s">
        <v>90</v>
      </c>
      <c r="B19" s="40" t="s">
        <v>263</v>
      </c>
      <c r="C19" s="238" t="s">
        <v>82</v>
      </c>
      <c r="D19" s="40" t="s">
        <v>327</v>
      </c>
      <c r="E19" s="40"/>
      <c r="F19" s="41"/>
      <c r="G19" s="40"/>
      <c r="H19" s="39"/>
      <c r="I19" s="73" t="s">
        <v>238</v>
      </c>
      <c r="J19" s="332"/>
      <c r="K19" s="338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18.75" x14ac:dyDescent="0.3">
      <c r="A20" s="43" t="s">
        <v>91</v>
      </c>
      <c r="B20" s="40" t="s">
        <v>264</v>
      </c>
      <c r="C20" s="238" t="s">
        <v>86</v>
      </c>
      <c r="D20" s="40" t="s">
        <v>326</v>
      </c>
      <c r="E20" s="40"/>
      <c r="F20" s="41"/>
      <c r="G20" s="40"/>
      <c r="H20" s="39"/>
      <c r="I20" s="73" t="s">
        <v>236</v>
      </c>
      <c r="J20" s="332"/>
      <c r="K20" s="338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18.75" x14ac:dyDescent="0.3">
      <c r="A21" s="43" t="s">
        <v>92</v>
      </c>
      <c r="B21" s="40" t="s">
        <v>227</v>
      </c>
      <c r="C21" s="238" t="s">
        <v>142</v>
      </c>
      <c r="D21" s="40" t="s">
        <v>327</v>
      </c>
      <c r="E21" s="40"/>
      <c r="F21" s="41"/>
      <c r="G21" s="40"/>
      <c r="H21" s="39"/>
      <c r="I21" s="73" t="s">
        <v>106</v>
      </c>
      <c r="J21" s="332"/>
      <c r="K21" s="338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18.75" x14ac:dyDescent="0.3">
      <c r="A22" s="43" t="s">
        <v>92</v>
      </c>
      <c r="B22" s="40" t="s">
        <v>270</v>
      </c>
      <c r="C22" s="238" t="s">
        <v>161</v>
      </c>
      <c r="D22" s="40" t="s">
        <v>327</v>
      </c>
      <c r="E22" s="40"/>
      <c r="F22" s="41"/>
      <c r="G22" s="40"/>
      <c r="H22" s="39"/>
      <c r="I22" s="73" t="s">
        <v>106</v>
      </c>
      <c r="J22" s="332"/>
      <c r="K22" s="338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8.75" x14ac:dyDescent="0.3">
      <c r="A23" s="43" t="s">
        <v>89</v>
      </c>
      <c r="B23" s="40" t="s">
        <v>272</v>
      </c>
      <c r="C23" s="238" t="s">
        <v>83</v>
      </c>
      <c r="D23" s="40" t="s">
        <v>327</v>
      </c>
      <c r="E23" s="40"/>
      <c r="F23" s="41"/>
      <c r="G23" s="40"/>
      <c r="H23" s="39"/>
      <c r="I23" s="73" t="s">
        <v>241</v>
      </c>
      <c r="J23" s="332"/>
      <c r="K23" s="338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18.75" x14ac:dyDescent="0.3">
      <c r="A24" s="43" t="s">
        <v>89</v>
      </c>
      <c r="B24" s="40" t="s">
        <v>232</v>
      </c>
      <c r="C24" s="238" t="s">
        <v>71</v>
      </c>
      <c r="D24" s="40" t="s">
        <v>328</v>
      </c>
      <c r="E24" s="40"/>
      <c r="F24" s="41"/>
      <c r="G24" s="40"/>
      <c r="H24" s="39"/>
      <c r="I24" s="73" t="s">
        <v>241</v>
      </c>
      <c r="J24" s="332"/>
      <c r="K24" s="338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8.75" x14ac:dyDescent="0.3">
      <c r="A25" s="43" t="s">
        <v>92</v>
      </c>
      <c r="B25" s="40" t="s">
        <v>273</v>
      </c>
      <c r="C25" s="238" t="s">
        <v>163</v>
      </c>
      <c r="D25" s="40" t="s">
        <v>326</v>
      </c>
      <c r="E25" s="40"/>
      <c r="F25" s="41"/>
      <c r="G25" s="40"/>
      <c r="H25" s="39"/>
      <c r="I25" s="73" t="s">
        <v>106</v>
      </c>
      <c r="J25" s="332"/>
      <c r="K25" s="338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18.75" x14ac:dyDescent="0.3">
      <c r="A26" s="43" t="s">
        <v>89</v>
      </c>
      <c r="B26" s="40" t="s">
        <v>293</v>
      </c>
      <c r="C26" s="238" t="s">
        <v>78</v>
      </c>
      <c r="D26" s="40" t="s">
        <v>328</v>
      </c>
      <c r="E26" s="40"/>
      <c r="F26" s="41"/>
      <c r="G26" s="40"/>
      <c r="H26" s="39"/>
      <c r="I26" s="73" t="s">
        <v>241</v>
      </c>
      <c r="J26" s="332"/>
      <c r="K26" s="338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19.5" thickBot="1" x14ac:dyDescent="0.35">
      <c r="A27" s="210" t="s">
        <v>90</v>
      </c>
      <c r="B27" s="211" t="s">
        <v>278</v>
      </c>
      <c r="C27" s="239" t="s">
        <v>70</v>
      </c>
      <c r="D27" s="211" t="s">
        <v>329</v>
      </c>
      <c r="E27" s="211"/>
      <c r="F27" s="213"/>
      <c r="G27" s="211"/>
      <c r="H27" s="214"/>
      <c r="I27" s="222" t="s">
        <v>238</v>
      </c>
      <c r="J27" s="333"/>
      <c r="K27" s="339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21" thickBot="1" x14ac:dyDescent="0.35">
      <c r="A28" s="353" t="s">
        <v>188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5.6" customHeight="1" x14ac:dyDescent="0.3">
      <c r="A29" s="226" t="s">
        <v>89</v>
      </c>
      <c r="B29" s="227" t="s">
        <v>237</v>
      </c>
      <c r="C29" s="228" t="s">
        <v>150</v>
      </c>
      <c r="D29" s="229">
        <v>2011</v>
      </c>
      <c r="E29" s="217"/>
      <c r="F29" s="230"/>
      <c r="G29" s="231"/>
      <c r="H29" s="220"/>
      <c r="I29" s="221" t="s">
        <v>241</v>
      </c>
      <c r="J29" s="331">
        <f>I29+I30+I31+I32+I33+I34+I35+I36+I37+I38+I39+I40</f>
        <v>121</v>
      </c>
      <c r="K29" s="356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15.6" customHeight="1" x14ac:dyDescent="0.3">
      <c r="A30" s="43" t="s">
        <v>90</v>
      </c>
      <c r="B30" s="40" t="s">
        <v>276</v>
      </c>
      <c r="C30" s="238" t="s">
        <v>168</v>
      </c>
      <c r="D30" s="40" t="s">
        <v>328</v>
      </c>
      <c r="E30" s="40"/>
      <c r="F30" s="41"/>
      <c r="G30" s="40"/>
      <c r="H30" s="39"/>
      <c r="I30" s="235" t="s">
        <v>238</v>
      </c>
      <c r="J30" s="332"/>
      <c r="K30" s="338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15.6" customHeight="1" x14ac:dyDescent="0.3">
      <c r="A31" s="43" t="s">
        <v>94</v>
      </c>
      <c r="B31" s="40" t="s">
        <v>106</v>
      </c>
      <c r="C31" s="238" t="s">
        <v>149</v>
      </c>
      <c r="D31" s="40" t="s">
        <v>327</v>
      </c>
      <c r="E31" s="40"/>
      <c r="F31" s="41"/>
      <c r="G31" s="40"/>
      <c r="H31" s="39"/>
      <c r="I31" s="235" t="s">
        <v>102</v>
      </c>
      <c r="J31" s="332"/>
      <c r="K31" s="338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15.6" customHeight="1" x14ac:dyDescent="0.3">
      <c r="A32" s="43" t="s">
        <v>95</v>
      </c>
      <c r="B32" s="40" t="s">
        <v>245</v>
      </c>
      <c r="C32" s="238" t="s">
        <v>151</v>
      </c>
      <c r="D32" s="40" t="s">
        <v>327</v>
      </c>
      <c r="E32" s="40"/>
      <c r="F32" s="41"/>
      <c r="G32" s="40"/>
      <c r="H32" s="39"/>
      <c r="I32" s="235" t="s">
        <v>100</v>
      </c>
      <c r="J32" s="332"/>
      <c r="K32" s="338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5.6" customHeight="1" x14ac:dyDescent="0.3">
      <c r="A33" s="43" t="s">
        <v>96</v>
      </c>
      <c r="B33" s="40" t="s">
        <v>241</v>
      </c>
      <c r="C33" s="238" t="s">
        <v>148</v>
      </c>
      <c r="D33" s="40" t="s">
        <v>327</v>
      </c>
      <c r="E33" s="40"/>
      <c r="F33" s="41"/>
      <c r="G33" s="40"/>
      <c r="H33" s="39"/>
      <c r="I33" s="235" t="s">
        <v>98</v>
      </c>
      <c r="J33" s="332"/>
      <c r="K33" s="338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5.6" customHeight="1" x14ac:dyDescent="0.3">
      <c r="A34" s="43" t="s">
        <v>90</v>
      </c>
      <c r="B34" s="40" t="s">
        <v>236</v>
      </c>
      <c r="C34" s="238" t="s">
        <v>152</v>
      </c>
      <c r="D34" s="40" t="s">
        <v>327</v>
      </c>
      <c r="E34" s="40"/>
      <c r="F34" s="41"/>
      <c r="G34" s="40"/>
      <c r="H34" s="39"/>
      <c r="I34" s="235" t="s">
        <v>238</v>
      </c>
      <c r="J34" s="332"/>
      <c r="K34" s="338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5.6" customHeight="1" x14ac:dyDescent="0.3">
      <c r="A35" s="43" t="s">
        <v>96</v>
      </c>
      <c r="B35" s="40" t="s">
        <v>90</v>
      </c>
      <c r="C35" s="238" t="s">
        <v>123</v>
      </c>
      <c r="D35" s="40" t="s">
        <v>330</v>
      </c>
      <c r="E35" s="40"/>
      <c r="F35" s="41"/>
      <c r="G35" s="40"/>
      <c r="H35" s="39"/>
      <c r="I35" s="235" t="s">
        <v>98</v>
      </c>
      <c r="J35" s="332"/>
      <c r="K35" s="338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5.6" customHeight="1" x14ac:dyDescent="0.3">
      <c r="A36" s="43" t="s">
        <v>98</v>
      </c>
      <c r="B36" s="40" t="s">
        <v>89</v>
      </c>
      <c r="C36" s="238" t="s">
        <v>122</v>
      </c>
      <c r="D36" s="40" t="s">
        <v>332</v>
      </c>
      <c r="E36" s="40"/>
      <c r="F36" s="41"/>
      <c r="G36" s="40"/>
      <c r="H36" s="39"/>
      <c r="I36" s="235" t="s">
        <v>94</v>
      </c>
      <c r="J36" s="332"/>
      <c r="K36" s="338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5.6" customHeight="1" x14ac:dyDescent="0.25">
      <c r="A37" s="43"/>
      <c r="B37" s="40"/>
      <c r="C37" s="42"/>
      <c r="D37" s="40"/>
      <c r="E37" s="40"/>
      <c r="F37" s="41"/>
      <c r="G37" s="40"/>
      <c r="H37" s="39"/>
      <c r="I37" s="235"/>
      <c r="J37" s="332"/>
      <c r="K37" s="338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5.6" customHeight="1" x14ac:dyDescent="0.25">
      <c r="A38" s="43"/>
      <c r="B38" s="40"/>
      <c r="C38" s="42"/>
      <c r="D38" s="40"/>
      <c r="E38" s="40"/>
      <c r="F38" s="41"/>
      <c r="G38" s="40"/>
      <c r="H38" s="39"/>
      <c r="I38" s="44"/>
      <c r="J38" s="332"/>
      <c r="K38" s="338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5.6" customHeight="1" x14ac:dyDescent="0.25">
      <c r="A39" s="43"/>
      <c r="B39" s="40"/>
      <c r="C39" s="42"/>
      <c r="D39" s="40"/>
      <c r="E39" s="40"/>
      <c r="F39" s="41"/>
      <c r="G39" s="40"/>
      <c r="H39" s="39"/>
      <c r="I39" s="44"/>
      <c r="J39" s="332"/>
      <c r="K39" s="338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6.149999999999999" customHeight="1" thickBot="1" x14ac:dyDescent="0.3">
      <c r="A40" s="210"/>
      <c r="B40" s="211"/>
      <c r="C40" s="212"/>
      <c r="D40" s="211"/>
      <c r="E40" s="211"/>
      <c r="F40" s="213"/>
      <c r="G40" s="211"/>
      <c r="H40" s="214"/>
      <c r="I40" s="215"/>
      <c r="J40" s="333"/>
      <c r="K40" s="339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21" thickBot="1" x14ac:dyDescent="0.35">
      <c r="A41" s="357" t="s">
        <v>51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9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15.6" customHeight="1" x14ac:dyDescent="0.3">
      <c r="A42" s="216" t="s">
        <v>99</v>
      </c>
      <c r="B42" s="217" t="s">
        <v>92</v>
      </c>
      <c r="C42" s="237" t="s">
        <v>124</v>
      </c>
      <c r="D42" s="217" t="s">
        <v>332</v>
      </c>
      <c r="E42" s="217"/>
      <c r="F42" s="219"/>
      <c r="G42" s="217"/>
      <c r="H42" s="220"/>
      <c r="I42" s="236" t="s">
        <v>93</v>
      </c>
      <c r="J42" s="363">
        <f>I42+I43+I44+I45+I46+I47+I48+I49+I50+I51+I52+I53</f>
        <v>70</v>
      </c>
      <c r="K42" s="356">
        <v>22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15.6" customHeight="1" x14ac:dyDescent="0.3">
      <c r="A43" s="43" t="s">
        <v>97</v>
      </c>
      <c r="B43" s="40" t="s">
        <v>259</v>
      </c>
      <c r="C43" s="238" t="s">
        <v>84</v>
      </c>
      <c r="D43" s="40" t="s">
        <v>326</v>
      </c>
      <c r="E43" s="40"/>
      <c r="F43" s="41"/>
      <c r="G43" s="40"/>
      <c r="H43" s="39"/>
      <c r="I43" s="235" t="s">
        <v>96</v>
      </c>
      <c r="J43" s="364"/>
      <c r="K43" s="338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15.6" customHeight="1" x14ac:dyDescent="0.3">
      <c r="A44" s="43" t="s">
        <v>89</v>
      </c>
      <c r="B44" s="40" t="s">
        <v>279</v>
      </c>
      <c r="C44" s="238" t="s">
        <v>69</v>
      </c>
      <c r="D44" s="40" t="s">
        <v>331</v>
      </c>
      <c r="E44" s="40"/>
      <c r="F44" s="41"/>
      <c r="G44" s="40"/>
      <c r="H44" s="39"/>
      <c r="I44" s="235" t="s">
        <v>241</v>
      </c>
      <c r="J44" s="364"/>
      <c r="K44" s="338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15.6" customHeight="1" x14ac:dyDescent="0.3">
      <c r="A45" s="43" t="s">
        <v>91</v>
      </c>
      <c r="B45" s="40" t="s">
        <v>297</v>
      </c>
      <c r="C45" s="238" t="s">
        <v>333</v>
      </c>
      <c r="D45" s="40" t="s">
        <v>329</v>
      </c>
      <c r="E45" s="40"/>
      <c r="F45" s="41"/>
      <c r="G45" s="40"/>
      <c r="H45" s="39"/>
      <c r="I45" s="235" t="s">
        <v>236</v>
      </c>
      <c r="J45" s="364"/>
      <c r="K45" s="338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15.6" customHeight="1" x14ac:dyDescent="0.3">
      <c r="A46" s="43" t="s">
        <v>95</v>
      </c>
      <c r="B46" s="40" t="s">
        <v>300</v>
      </c>
      <c r="C46" s="238" t="s">
        <v>73</v>
      </c>
      <c r="D46" s="40" t="s">
        <v>331</v>
      </c>
      <c r="E46" s="40"/>
      <c r="F46" s="41"/>
      <c r="G46" s="40"/>
      <c r="H46" s="39"/>
      <c r="I46" s="235" t="s">
        <v>100</v>
      </c>
      <c r="J46" s="364"/>
      <c r="K46" s="338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15.6" customHeight="1" x14ac:dyDescent="0.25">
      <c r="A47" s="43"/>
      <c r="B47" s="40"/>
      <c r="C47" s="42"/>
      <c r="D47" s="40"/>
      <c r="E47" s="40"/>
      <c r="F47" s="41"/>
      <c r="G47" s="40"/>
      <c r="H47" s="39"/>
      <c r="I47" s="44"/>
      <c r="J47" s="364"/>
      <c r="K47" s="33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15.6" customHeight="1" x14ac:dyDescent="0.25">
      <c r="A48" s="43"/>
      <c r="B48" s="40"/>
      <c r="C48" s="42"/>
      <c r="D48" s="40"/>
      <c r="E48" s="40"/>
      <c r="F48" s="41"/>
      <c r="G48" s="40"/>
      <c r="H48" s="39"/>
      <c r="I48" s="44"/>
      <c r="J48" s="364"/>
      <c r="K48" s="338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15.6" customHeight="1" x14ac:dyDescent="0.25">
      <c r="A49" s="43"/>
      <c r="B49" s="40"/>
      <c r="C49" s="42"/>
      <c r="D49" s="40"/>
      <c r="E49" s="40"/>
      <c r="F49" s="41"/>
      <c r="G49" s="40"/>
      <c r="H49" s="39"/>
      <c r="I49" s="44"/>
      <c r="J49" s="364"/>
      <c r="K49" s="338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15.6" customHeight="1" x14ac:dyDescent="0.25">
      <c r="A50" s="43"/>
      <c r="B50" s="40"/>
      <c r="C50" s="42"/>
      <c r="D50" s="40"/>
      <c r="E50" s="40"/>
      <c r="F50" s="41"/>
      <c r="G50" s="40"/>
      <c r="H50" s="39"/>
      <c r="I50" s="44"/>
      <c r="J50" s="364"/>
      <c r="K50" s="338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15.6" customHeight="1" x14ac:dyDescent="0.25">
      <c r="A51" s="43"/>
      <c r="B51" s="40"/>
      <c r="C51" s="42"/>
      <c r="D51" s="40"/>
      <c r="E51" s="40"/>
      <c r="F51" s="41"/>
      <c r="G51" s="40"/>
      <c r="H51" s="39"/>
      <c r="I51" s="44"/>
      <c r="J51" s="364"/>
      <c r="K51" s="338"/>
    </row>
    <row r="52" spans="1:24" ht="15.6" customHeight="1" x14ac:dyDescent="0.25">
      <c r="A52" s="43"/>
      <c r="B52" s="40"/>
      <c r="C52" s="42"/>
      <c r="D52" s="40"/>
      <c r="E52" s="40"/>
      <c r="F52" s="41"/>
      <c r="G52" s="40"/>
      <c r="H52" s="39"/>
      <c r="I52" s="44"/>
      <c r="J52" s="364"/>
      <c r="K52" s="338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16.149999999999999" customHeight="1" thickBot="1" x14ac:dyDescent="0.3">
      <c r="A53" s="210"/>
      <c r="B53" s="211"/>
      <c r="C53" s="212"/>
      <c r="D53" s="211"/>
      <c r="E53" s="211"/>
      <c r="F53" s="213"/>
      <c r="G53" s="211"/>
      <c r="H53" s="214"/>
      <c r="I53" s="215"/>
      <c r="J53" s="365"/>
      <c r="K53" s="339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23.25" thickBot="1" x14ac:dyDescent="0.35">
      <c r="A54" s="360" t="s">
        <v>323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2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5.6" customHeight="1" x14ac:dyDescent="0.3">
      <c r="A55" s="246" t="s">
        <v>97</v>
      </c>
      <c r="B55" s="247" t="s">
        <v>240</v>
      </c>
      <c r="C55" s="237" t="s">
        <v>146</v>
      </c>
      <c r="D55" s="247" t="s">
        <v>326</v>
      </c>
      <c r="E55" s="217"/>
      <c r="F55" s="219"/>
      <c r="G55" s="217"/>
      <c r="H55" s="220"/>
      <c r="I55" s="221" t="s">
        <v>96</v>
      </c>
      <c r="J55" s="366">
        <f>I62+I61+I60+I59+I58+I57+I56+I63+I64+I65+I66+I55</f>
        <v>96</v>
      </c>
      <c r="K55" s="356">
        <v>4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15.6" customHeight="1" x14ac:dyDescent="0.3">
      <c r="A56" s="248" t="s">
        <v>98</v>
      </c>
      <c r="B56" s="249" t="s">
        <v>235</v>
      </c>
      <c r="C56" s="238" t="s">
        <v>145</v>
      </c>
      <c r="D56" s="249" t="s">
        <v>327</v>
      </c>
      <c r="E56" s="40"/>
      <c r="F56" s="41"/>
      <c r="G56" s="40"/>
      <c r="H56" s="39"/>
      <c r="I56" s="38" t="s">
        <v>94</v>
      </c>
      <c r="J56" s="367"/>
      <c r="K56" s="338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5.6" customHeight="1" x14ac:dyDescent="0.3">
      <c r="A57" s="248" t="s">
        <v>103</v>
      </c>
      <c r="B57" s="249" t="s">
        <v>228</v>
      </c>
      <c r="C57" s="238" t="s">
        <v>131</v>
      </c>
      <c r="D57" s="249" t="s">
        <v>330</v>
      </c>
      <c r="E57" s="40"/>
      <c r="F57" s="41"/>
      <c r="G57" s="40"/>
      <c r="H57" s="39"/>
      <c r="I57" s="38" t="s">
        <v>89</v>
      </c>
      <c r="J57" s="367"/>
      <c r="K57" s="338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ht="15.6" customHeight="1" x14ac:dyDescent="0.3">
      <c r="A58" s="248" t="s">
        <v>90</v>
      </c>
      <c r="B58" s="249" t="s">
        <v>292</v>
      </c>
      <c r="C58" s="238" t="s">
        <v>171</v>
      </c>
      <c r="D58" s="249" t="s">
        <v>335</v>
      </c>
      <c r="E58" s="40"/>
      <c r="F58" s="41"/>
      <c r="G58" s="40"/>
      <c r="H58" s="39"/>
      <c r="I58" s="38" t="s">
        <v>238</v>
      </c>
      <c r="J58" s="367"/>
      <c r="K58" s="338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15.6" customHeight="1" x14ac:dyDescent="0.3">
      <c r="A59" s="248" t="s">
        <v>101</v>
      </c>
      <c r="B59" s="249" t="s">
        <v>287</v>
      </c>
      <c r="C59" s="238" t="s">
        <v>172</v>
      </c>
      <c r="D59" s="249" t="s">
        <v>328</v>
      </c>
      <c r="E59" s="40"/>
      <c r="F59" s="41"/>
      <c r="G59" s="40"/>
      <c r="H59" s="39"/>
      <c r="I59" s="38" t="s">
        <v>91</v>
      </c>
      <c r="J59" s="367"/>
      <c r="K59" s="338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ht="15.6" customHeight="1" x14ac:dyDescent="0.3">
      <c r="A60" s="248" t="s">
        <v>90</v>
      </c>
      <c r="B60" s="249" t="s">
        <v>294</v>
      </c>
      <c r="C60" s="238" t="s">
        <v>336</v>
      </c>
      <c r="D60" s="249" t="s">
        <v>329</v>
      </c>
      <c r="E60" s="40"/>
      <c r="F60" s="41"/>
      <c r="G60" s="40"/>
      <c r="H60" s="39"/>
      <c r="I60" s="38" t="s">
        <v>238</v>
      </c>
      <c r="J60" s="367"/>
      <c r="K60" s="338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ht="15.6" customHeight="1" x14ac:dyDescent="0.3">
      <c r="A61" s="248" t="s">
        <v>92</v>
      </c>
      <c r="B61" s="249" t="s">
        <v>296</v>
      </c>
      <c r="C61" s="238" t="s">
        <v>177</v>
      </c>
      <c r="D61" s="249" t="s">
        <v>329</v>
      </c>
      <c r="E61" s="40"/>
      <c r="F61" s="41"/>
      <c r="G61" s="40"/>
      <c r="H61" s="39"/>
      <c r="I61" s="38" t="s">
        <v>106</v>
      </c>
      <c r="J61" s="367"/>
      <c r="K61" s="338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ht="15.6" customHeight="1" x14ac:dyDescent="0.3">
      <c r="A62" s="248" t="s">
        <v>93</v>
      </c>
      <c r="B62" s="249" t="s">
        <v>299</v>
      </c>
      <c r="C62" s="238" t="s">
        <v>75</v>
      </c>
      <c r="D62" s="249" t="s">
        <v>329</v>
      </c>
      <c r="E62" s="40"/>
      <c r="F62" s="41"/>
      <c r="G62" s="40"/>
      <c r="H62" s="39"/>
      <c r="I62" s="38" t="s">
        <v>104</v>
      </c>
      <c r="J62" s="367"/>
      <c r="K62" s="338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ht="15.6" customHeight="1" x14ac:dyDescent="0.25">
      <c r="A63" s="43"/>
      <c r="B63" s="40"/>
      <c r="C63" s="42"/>
      <c r="D63" s="40"/>
      <c r="E63" s="40"/>
      <c r="F63" s="41"/>
      <c r="G63" s="40"/>
      <c r="H63" s="39"/>
      <c r="I63" s="38"/>
      <c r="J63" s="367"/>
      <c r="K63" s="338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15.6" customHeight="1" x14ac:dyDescent="0.25">
      <c r="A64" s="43"/>
      <c r="B64" s="40"/>
      <c r="C64" s="42"/>
      <c r="D64" s="40"/>
      <c r="E64" s="40"/>
      <c r="F64" s="41"/>
      <c r="G64" s="40"/>
      <c r="H64" s="39"/>
      <c r="I64" s="38"/>
      <c r="J64" s="367"/>
      <c r="K64" s="338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15.6" customHeight="1" x14ac:dyDescent="0.25">
      <c r="A65" s="43"/>
      <c r="B65" s="40"/>
      <c r="C65" s="42"/>
      <c r="D65" s="40"/>
      <c r="E65" s="40"/>
      <c r="F65" s="41"/>
      <c r="G65" s="40"/>
      <c r="H65" s="39"/>
      <c r="I65" s="38"/>
      <c r="J65" s="367"/>
      <c r="K65" s="338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16.149999999999999" customHeight="1" thickBot="1" x14ac:dyDescent="0.3">
      <c r="A66" s="210"/>
      <c r="B66" s="211"/>
      <c r="C66" s="212"/>
      <c r="D66" s="211"/>
      <c r="E66" s="211"/>
      <c r="F66" s="213"/>
      <c r="G66" s="211"/>
      <c r="H66" s="214"/>
      <c r="I66" s="223"/>
      <c r="J66" s="368"/>
      <c r="K66" s="339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21" thickBot="1" x14ac:dyDescent="0.35">
      <c r="A67" s="334" t="s">
        <v>324</v>
      </c>
      <c r="B67" s="335"/>
      <c r="C67" s="335"/>
      <c r="D67" s="335"/>
      <c r="E67" s="335"/>
      <c r="F67" s="335"/>
      <c r="G67" s="335"/>
      <c r="H67" s="335"/>
      <c r="I67" s="335"/>
      <c r="J67" s="335"/>
      <c r="K67" s="336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ht="15.6" customHeight="1" x14ac:dyDescent="0.3">
      <c r="A68" s="246" t="s">
        <v>91</v>
      </c>
      <c r="B68" s="247" t="s">
        <v>238</v>
      </c>
      <c r="C68" s="237" t="s">
        <v>141</v>
      </c>
      <c r="D68" s="247" t="s">
        <v>327</v>
      </c>
      <c r="E68" s="217"/>
      <c r="F68" s="219"/>
      <c r="G68" s="217"/>
      <c r="H68" s="220"/>
      <c r="I68" s="221" t="s">
        <v>236</v>
      </c>
      <c r="J68" s="366">
        <f>I79+I78+I77+I76+I75+I74+I73+I72+I71+I70+I69+I68</f>
        <v>196</v>
      </c>
      <c r="K68" s="356">
        <v>22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ht="15.6" customHeight="1" x14ac:dyDescent="0.3">
      <c r="A69" s="248" t="s">
        <v>94</v>
      </c>
      <c r="B69" s="249" t="s">
        <v>311</v>
      </c>
      <c r="C69" s="238" t="s">
        <v>312</v>
      </c>
      <c r="D69" s="249" t="s">
        <v>327</v>
      </c>
      <c r="E69" s="40"/>
      <c r="F69" s="41"/>
      <c r="G69" s="40"/>
      <c r="H69" s="39"/>
      <c r="I69" s="38" t="s">
        <v>102</v>
      </c>
      <c r="J69" s="367"/>
      <c r="K69" s="338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ht="15.6" customHeight="1" x14ac:dyDescent="0.3">
      <c r="A70" s="248" t="s">
        <v>95</v>
      </c>
      <c r="B70" s="249" t="s">
        <v>268</v>
      </c>
      <c r="C70" s="238" t="s">
        <v>157</v>
      </c>
      <c r="D70" s="249" t="s">
        <v>327</v>
      </c>
      <c r="E70" s="40"/>
      <c r="F70" s="41"/>
      <c r="G70" s="40"/>
      <c r="H70" s="39"/>
      <c r="I70" s="38" t="s">
        <v>100</v>
      </c>
      <c r="J70" s="367"/>
      <c r="K70" s="338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ht="15.6" customHeight="1" x14ac:dyDescent="0.3">
      <c r="A71" s="248" t="s">
        <v>96</v>
      </c>
      <c r="B71" s="249" t="s">
        <v>260</v>
      </c>
      <c r="C71" s="238" t="s">
        <v>156</v>
      </c>
      <c r="D71" s="249" t="s">
        <v>326</v>
      </c>
      <c r="E71" s="40"/>
      <c r="F71" s="41"/>
      <c r="G71" s="40"/>
      <c r="H71" s="39"/>
      <c r="I71" s="38" t="s">
        <v>98</v>
      </c>
      <c r="J71" s="367"/>
      <c r="K71" s="338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ht="15.6" customHeight="1" x14ac:dyDescent="0.3">
      <c r="A72" s="248" t="s">
        <v>94</v>
      </c>
      <c r="B72" s="249" t="s">
        <v>298</v>
      </c>
      <c r="C72" s="238" t="s">
        <v>178</v>
      </c>
      <c r="D72" s="249" t="s">
        <v>329</v>
      </c>
      <c r="E72" s="40"/>
      <c r="F72" s="41"/>
      <c r="G72" s="40"/>
      <c r="H72" s="39"/>
      <c r="I72" s="38" t="s">
        <v>102</v>
      </c>
      <c r="J72" s="367"/>
      <c r="K72" s="338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ht="15.6" customHeight="1" x14ac:dyDescent="0.3">
      <c r="A73" s="248" t="s">
        <v>91</v>
      </c>
      <c r="B73" s="249" t="s">
        <v>280</v>
      </c>
      <c r="C73" s="238" t="s">
        <v>190</v>
      </c>
      <c r="D73" s="249" t="s">
        <v>329</v>
      </c>
      <c r="E73" s="40"/>
      <c r="F73" s="41"/>
      <c r="G73" s="40"/>
      <c r="H73" s="39"/>
      <c r="I73" s="38" t="s">
        <v>236</v>
      </c>
      <c r="J73" s="367"/>
      <c r="K73" s="338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ht="15.6" customHeight="1" x14ac:dyDescent="0.3">
      <c r="A74" s="248" t="s">
        <v>92</v>
      </c>
      <c r="B74" s="249" t="s">
        <v>275</v>
      </c>
      <c r="C74" s="238" t="s">
        <v>167</v>
      </c>
      <c r="D74" s="249" t="s">
        <v>335</v>
      </c>
      <c r="E74" s="40"/>
      <c r="F74" s="41"/>
      <c r="G74" s="40"/>
      <c r="H74" s="39"/>
      <c r="I74" s="38" t="s">
        <v>106</v>
      </c>
      <c r="J74" s="367"/>
      <c r="K74" s="338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ht="15.6" customHeight="1" x14ac:dyDescent="0.3">
      <c r="A75" s="248" t="s">
        <v>91</v>
      </c>
      <c r="B75" s="249" t="s">
        <v>277</v>
      </c>
      <c r="C75" s="238" t="s">
        <v>110</v>
      </c>
      <c r="D75" s="249" t="s">
        <v>328</v>
      </c>
      <c r="E75" s="40"/>
      <c r="F75" s="41"/>
      <c r="G75" s="40"/>
      <c r="H75" s="39"/>
      <c r="I75" s="38" t="s">
        <v>236</v>
      </c>
      <c r="J75" s="367"/>
      <c r="K75" s="338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ht="15.6" customHeight="1" x14ac:dyDescent="0.3">
      <c r="A76" s="248" t="s">
        <v>91</v>
      </c>
      <c r="B76" s="249" t="s">
        <v>288</v>
      </c>
      <c r="C76" s="238" t="s">
        <v>81</v>
      </c>
      <c r="D76" s="249" t="s">
        <v>335</v>
      </c>
      <c r="E76" s="40"/>
      <c r="F76" s="41"/>
      <c r="G76" s="40"/>
      <c r="H76" s="39"/>
      <c r="I76" s="38" t="s">
        <v>236</v>
      </c>
      <c r="J76" s="367"/>
      <c r="K76" s="338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ht="15.6" customHeight="1" x14ac:dyDescent="0.3">
      <c r="A77" s="248" t="s">
        <v>92</v>
      </c>
      <c r="B77" s="249" t="s">
        <v>248</v>
      </c>
      <c r="C77" s="238" t="s">
        <v>129</v>
      </c>
      <c r="D77" s="249" t="s">
        <v>330</v>
      </c>
      <c r="E77" s="40"/>
      <c r="F77" s="41"/>
      <c r="G77" s="40"/>
      <c r="H77" s="39"/>
      <c r="I77" s="38" t="s">
        <v>106</v>
      </c>
      <c r="J77" s="367"/>
      <c r="K77" s="338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ht="15.6" customHeight="1" x14ac:dyDescent="0.3">
      <c r="A78" s="248" t="s">
        <v>93</v>
      </c>
      <c r="B78" s="249" t="s">
        <v>284</v>
      </c>
      <c r="C78" s="238" t="s">
        <v>169</v>
      </c>
      <c r="D78" s="249" t="s">
        <v>335</v>
      </c>
      <c r="E78" s="40"/>
      <c r="F78" s="41"/>
      <c r="G78" s="40"/>
      <c r="H78" s="39"/>
      <c r="I78" s="38" t="s">
        <v>104</v>
      </c>
      <c r="J78" s="367"/>
      <c r="K78" s="338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ht="15.6" customHeight="1" thickBot="1" x14ac:dyDescent="0.35">
      <c r="A79" s="250" t="s">
        <v>94</v>
      </c>
      <c r="B79" s="251" t="s">
        <v>286</v>
      </c>
      <c r="C79" s="239" t="s">
        <v>337</v>
      </c>
      <c r="D79" s="251" t="s">
        <v>328</v>
      </c>
      <c r="E79" s="211"/>
      <c r="F79" s="213"/>
      <c r="G79" s="211"/>
      <c r="H79" s="214"/>
      <c r="I79" s="223" t="s">
        <v>102</v>
      </c>
      <c r="J79" s="368"/>
      <c r="K79" s="339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ht="21.6" customHeight="1" thickBot="1" x14ac:dyDescent="0.35">
      <c r="A80" s="334" t="s">
        <v>325</v>
      </c>
      <c r="B80" s="335"/>
      <c r="C80" s="335"/>
      <c r="D80" s="335"/>
      <c r="E80" s="335"/>
      <c r="F80" s="335"/>
      <c r="G80" s="335"/>
      <c r="H80" s="335"/>
      <c r="I80" s="335"/>
      <c r="J80" s="335"/>
      <c r="K80" s="336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ht="15.6" customHeight="1" x14ac:dyDescent="0.25">
      <c r="A81" s="216" t="s">
        <v>93</v>
      </c>
      <c r="B81" s="217" t="s">
        <v>274</v>
      </c>
      <c r="C81" s="218" t="s">
        <v>166</v>
      </c>
      <c r="D81" s="217" t="s">
        <v>335</v>
      </c>
      <c r="E81" s="217"/>
      <c r="F81" s="219"/>
      <c r="G81" s="217"/>
      <c r="H81" s="220"/>
      <c r="I81" s="221" t="s">
        <v>104</v>
      </c>
      <c r="J81" s="363">
        <f>I81+I82+I83+I84</f>
        <v>28</v>
      </c>
      <c r="K81" s="356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ht="15.6" customHeight="1" x14ac:dyDescent="0.25">
      <c r="A82" s="43" t="s">
        <v>97</v>
      </c>
      <c r="B82" s="40" t="s">
        <v>291</v>
      </c>
      <c r="C82" s="42" t="s">
        <v>79</v>
      </c>
      <c r="D82" s="40" t="s">
        <v>335</v>
      </c>
      <c r="E82" s="40"/>
      <c r="F82" s="41"/>
      <c r="G82" s="40"/>
      <c r="H82" s="39"/>
      <c r="I82" s="38" t="s">
        <v>96</v>
      </c>
      <c r="J82" s="364"/>
      <c r="K82" s="338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ht="15.6" customHeight="1" x14ac:dyDescent="0.25">
      <c r="A83" s="43" t="s">
        <v>100</v>
      </c>
      <c r="B83" s="40" t="s">
        <v>283</v>
      </c>
      <c r="C83" s="42" t="s">
        <v>338</v>
      </c>
      <c r="D83" s="40" t="s">
        <v>335</v>
      </c>
      <c r="E83" s="40"/>
      <c r="F83" s="41"/>
      <c r="G83" s="40"/>
      <c r="H83" s="39"/>
      <c r="I83" s="38" t="s">
        <v>92</v>
      </c>
      <c r="J83" s="364"/>
      <c r="K83" s="338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ht="16.149999999999999" customHeight="1" thickBot="1" x14ac:dyDescent="0.3">
      <c r="A84" s="210"/>
      <c r="B84" s="211"/>
      <c r="C84" s="212"/>
      <c r="D84" s="211"/>
      <c r="E84" s="211"/>
      <c r="F84" s="213"/>
      <c r="G84" s="211"/>
      <c r="H84" s="214"/>
      <c r="I84" s="223"/>
      <c r="J84" s="365"/>
      <c r="K84" s="339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ht="16.5" thickBot="1" x14ac:dyDescent="0.3">
      <c r="A85" s="319" t="s">
        <v>50</v>
      </c>
      <c r="B85" s="320"/>
      <c r="C85" s="320"/>
      <c r="D85" s="320"/>
      <c r="E85" s="320"/>
      <c r="F85" s="320"/>
      <c r="G85" s="320"/>
      <c r="H85" s="320"/>
      <c r="I85" s="320"/>
      <c r="J85" s="320"/>
      <c r="K85" s="241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ht="15.75" x14ac:dyDescent="0.25">
      <c r="A86" s="37"/>
      <c r="B86" s="36"/>
      <c r="C86" s="35"/>
      <c r="D86" s="33"/>
      <c r="E86" s="33"/>
      <c r="F86" s="34"/>
      <c r="G86" s="33"/>
      <c r="H86" s="33"/>
      <c r="I86" s="32"/>
      <c r="J86" s="32"/>
      <c r="K86" s="242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ht="16.5" thickBot="1" x14ac:dyDescent="0.3">
      <c r="A87" s="321" t="s">
        <v>49</v>
      </c>
      <c r="B87" s="321"/>
      <c r="C87" s="321"/>
      <c r="D87" s="321"/>
      <c r="E87" s="321"/>
      <c r="F87" s="321"/>
      <c r="G87" s="321"/>
      <c r="H87" s="321"/>
      <c r="I87" s="321"/>
      <c r="J87" s="321"/>
      <c r="K87" s="242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ht="16.5" thickBot="1" x14ac:dyDescent="0.3">
      <c r="A88" s="30"/>
      <c r="B88" s="27"/>
      <c r="C88" s="29"/>
      <c r="D88" s="27"/>
      <c r="E88" s="27"/>
      <c r="F88" s="28"/>
      <c r="G88" s="27"/>
      <c r="H88" s="26"/>
      <c r="I88" s="26"/>
      <c r="J88" s="26"/>
      <c r="K88" s="243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ht="9.75" customHeight="1" x14ac:dyDescent="0.25">
      <c r="J89" s="15"/>
      <c r="K89" s="243"/>
    </row>
    <row r="90" spans="1:24" ht="6" customHeight="1" thickBot="1" x14ac:dyDescent="0.3">
      <c r="A90" s="23"/>
      <c r="B90" s="23"/>
      <c r="C90" s="24"/>
      <c r="D90" s="23"/>
      <c r="E90" s="23"/>
      <c r="F90" s="22"/>
      <c r="G90" s="21"/>
      <c r="H90" s="21"/>
      <c r="I90" s="21"/>
      <c r="J90" s="20"/>
      <c r="K90" s="241"/>
    </row>
    <row r="91" spans="1:24" ht="15.75" thickBot="1" x14ac:dyDescent="0.3">
      <c r="A91" s="322" t="s">
        <v>28</v>
      </c>
      <c r="B91" s="323"/>
      <c r="C91" s="323"/>
      <c r="D91" s="323"/>
      <c r="E91" s="323"/>
      <c r="F91" s="322" t="s">
        <v>29</v>
      </c>
      <c r="G91" s="323"/>
      <c r="H91" s="323"/>
      <c r="I91" s="323"/>
      <c r="J91" s="323"/>
      <c r="K91" s="241"/>
    </row>
    <row r="92" spans="1:24" ht="34.9" customHeight="1" thickBot="1" x14ac:dyDescent="0.3">
      <c r="A92" s="19"/>
      <c r="B92" s="16"/>
      <c r="C92" s="18"/>
      <c r="D92" s="16"/>
      <c r="E92" s="16"/>
      <c r="F92" s="17"/>
      <c r="G92" s="16"/>
      <c r="H92" s="16"/>
      <c r="I92" s="16"/>
      <c r="J92" s="16"/>
      <c r="K92" s="242"/>
    </row>
    <row r="93" spans="1:24" ht="15.75" thickBot="1" x14ac:dyDescent="0.3">
      <c r="A93" s="322" t="s">
        <v>138</v>
      </c>
      <c r="B93" s="323"/>
      <c r="C93" s="323"/>
      <c r="D93" s="323"/>
      <c r="E93" s="323"/>
      <c r="F93" s="322" t="s">
        <v>139</v>
      </c>
      <c r="G93" s="323"/>
      <c r="H93" s="323"/>
      <c r="I93" s="323"/>
      <c r="J93" s="323"/>
      <c r="K93" s="242"/>
    </row>
    <row r="94" spans="1:24" x14ac:dyDescent="0.25">
      <c r="J94" s="15"/>
      <c r="K94" s="244"/>
    </row>
    <row r="95" spans="1:24" x14ac:dyDescent="0.25">
      <c r="J95" s="15"/>
      <c r="K95" s="244"/>
    </row>
    <row r="96" spans="1:24" x14ac:dyDescent="0.25">
      <c r="J96" s="15"/>
      <c r="K96" s="244"/>
    </row>
    <row r="97" spans="10:11" x14ac:dyDescent="0.25">
      <c r="J97" s="15"/>
      <c r="K97" s="244"/>
    </row>
    <row r="98" spans="10:11" x14ac:dyDescent="0.25">
      <c r="J98" s="15"/>
      <c r="K98" s="244"/>
    </row>
    <row r="99" spans="10:11" x14ac:dyDescent="0.25">
      <c r="J99" s="15"/>
      <c r="K99" s="244"/>
    </row>
    <row r="100" spans="10:11" x14ac:dyDescent="0.25">
      <c r="J100" s="15"/>
      <c r="K100" s="244"/>
    </row>
    <row r="101" spans="10:11" x14ac:dyDescent="0.25">
      <c r="J101" s="15"/>
      <c r="K101" s="244"/>
    </row>
    <row r="102" spans="10:11" x14ac:dyDescent="0.25">
      <c r="J102" s="15"/>
      <c r="K102" s="244"/>
    </row>
    <row r="103" spans="10:11" x14ac:dyDescent="0.25">
      <c r="J103" s="15"/>
      <c r="K103" s="244"/>
    </row>
    <row r="104" spans="10:11" x14ac:dyDescent="0.25">
      <c r="J104" s="15"/>
      <c r="K104" s="244"/>
    </row>
    <row r="105" spans="10:11" x14ac:dyDescent="0.25">
      <c r="J105" s="15"/>
      <c r="K105" s="244"/>
    </row>
    <row r="106" spans="10:11" x14ac:dyDescent="0.25">
      <c r="J106" s="15"/>
      <c r="K106" s="244"/>
    </row>
    <row r="107" spans="10:11" x14ac:dyDescent="0.25">
      <c r="J107" s="15"/>
      <c r="K107" s="244"/>
    </row>
    <row r="108" spans="10:11" x14ac:dyDescent="0.25">
      <c r="J108" s="15"/>
      <c r="K108" s="244"/>
    </row>
    <row r="109" spans="10:11" x14ac:dyDescent="0.25">
      <c r="J109" s="15"/>
      <c r="K109" s="244"/>
    </row>
    <row r="110" spans="10:11" x14ac:dyDescent="0.25">
      <c r="J110" s="15"/>
      <c r="K110" s="244"/>
    </row>
    <row r="111" spans="10:11" x14ac:dyDescent="0.25">
      <c r="J111" s="15"/>
      <c r="K111" s="244"/>
    </row>
    <row r="112" spans="10:11" x14ac:dyDescent="0.25">
      <c r="J112" s="15"/>
      <c r="K112" s="244"/>
    </row>
    <row r="113" spans="10:11" x14ac:dyDescent="0.25">
      <c r="J113" s="15"/>
      <c r="K113" s="244"/>
    </row>
    <row r="114" spans="10:11" x14ac:dyDescent="0.25">
      <c r="J114" s="15"/>
      <c r="K114" s="244"/>
    </row>
    <row r="115" spans="10:11" x14ac:dyDescent="0.25">
      <c r="J115" s="15"/>
      <c r="K115" s="244"/>
    </row>
    <row r="116" spans="10:11" x14ac:dyDescent="0.25">
      <c r="J116" s="15"/>
      <c r="K116" s="244"/>
    </row>
    <row r="117" spans="10:11" x14ac:dyDescent="0.25">
      <c r="J117" s="15"/>
      <c r="K117" s="244"/>
    </row>
    <row r="118" spans="10:11" x14ac:dyDescent="0.25">
      <c r="J118" s="15"/>
      <c r="K118" s="244"/>
    </row>
    <row r="119" spans="10:11" x14ac:dyDescent="0.25">
      <c r="J119" s="15"/>
      <c r="K119" s="244"/>
    </row>
    <row r="120" spans="10:11" x14ac:dyDescent="0.25">
      <c r="J120" s="15"/>
      <c r="K120" s="244"/>
    </row>
    <row r="121" spans="10:11" x14ac:dyDescent="0.25">
      <c r="J121" s="15"/>
      <c r="K121" s="244"/>
    </row>
    <row r="122" spans="10:11" x14ac:dyDescent="0.25">
      <c r="J122" s="15"/>
      <c r="K122" s="244"/>
    </row>
    <row r="123" spans="10:11" x14ac:dyDescent="0.25">
      <c r="J123" s="15"/>
      <c r="K123" s="244"/>
    </row>
    <row r="124" spans="10:11" x14ac:dyDescent="0.25">
      <c r="J124" s="15"/>
      <c r="K124" s="244"/>
    </row>
    <row r="125" spans="10:11" x14ac:dyDescent="0.25">
      <c r="J125" s="15"/>
      <c r="K125" s="244"/>
    </row>
    <row r="126" spans="10:11" x14ac:dyDescent="0.25">
      <c r="J126" s="15"/>
      <c r="K126" s="244"/>
    </row>
    <row r="127" spans="10:11" x14ac:dyDescent="0.25">
      <c r="J127" s="15"/>
      <c r="K127" s="244"/>
    </row>
    <row r="128" spans="10:11" x14ac:dyDescent="0.25">
      <c r="J128" s="15"/>
      <c r="K128" s="244"/>
    </row>
    <row r="129" spans="10:11" x14ac:dyDescent="0.25">
      <c r="J129" s="15"/>
      <c r="K129" s="244"/>
    </row>
    <row r="130" spans="10:11" x14ac:dyDescent="0.25">
      <c r="J130" s="15"/>
      <c r="K130" s="244"/>
    </row>
    <row r="131" spans="10:11" x14ac:dyDescent="0.25">
      <c r="J131" s="15"/>
      <c r="K131" s="244"/>
    </row>
    <row r="132" spans="10:11" x14ac:dyDescent="0.25">
      <c r="J132" s="15"/>
      <c r="K132" s="244"/>
    </row>
    <row r="133" spans="10:11" x14ac:dyDescent="0.25">
      <c r="J133" s="15"/>
      <c r="K133" s="244"/>
    </row>
    <row r="134" spans="10:11" x14ac:dyDescent="0.25">
      <c r="J134" s="15"/>
      <c r="K134" s="244"/>
    </row>
    <row r="135" spans="10:11" x14ac:dyDescent="0.25">
      <c r="J135" s="15"/>
      <c r="K135" s="244"/>
    </row>
    <row r="136" spans="10:11" x14ac:dyDescent="0.25">
      <c r="J136" s="15"/>
      <c r="K136" s="244"/>
    </row>
    <row r="137" spans="10:11" x14ac:dyDescent="0.25">
      <c r="J137" s="15"/>
      <c r="K137" s="244"/>
    </row>
    <row r="138" spans="10:11" x14ac:dyDescent="0.25">
      <c r="J138" s="15"/>
      <c r="K138" s="244"/>
    </row>
    <row r="139" spans="10:11" x14ac:dyDescent="0.25">
      <c r="J139" s="15"/>
      <c r="K139" s="244"/>
    </row>
    <row r="140" spans="10:11" x14ac:dyDescent="0.25">
      <c r="J140" s="15"/>
      <c r="K140" s="244"/>
    </row>
    <row r="141" spans="10:11" x14ac:dyDescent="0.25">
      <c r="J141" s="15"/>
      <c r="K141" s="244"/>
    </row>
    <row r="142" spans="10:11" x14ac:dyDescent="0.25">
      <c r="J142" s="15"/>
      <c r="K142" s="244"/>
    </row>
    <row r="143" spans="10:11" x14ac:dyDescent="0.25">
      <c r="J143" s="15"/>
      <c r="K143" s="244"/>
    </row>
    <row r="144" spans="10:11" x14ac:dyDescent="0.25">
      <c r="J144" s="15"/>
      <c r="K144" s="244"/>
    </row>
    <row r="145" spans="10:11" x14ac:dyDescent="0.25">
      <c r="J145" s="15"/>
      <c r="K145" s="244"/>
    </row>
    <row r="146" spans="10:11" x14ac:dyDescent="0.25">
      <c r="J146" s="15"/>
      <c r="K146" s="244"/>
    </row>
    <row r="147" spans="10:11" x14ac:dyDescent="0.25">
      <c r="J147" s="15"/>
      <c r="K147" s="244"/>
    </row>
    <row r="148" spans="10:11" x14ac:dyDescent="0.25">
      <c r="J148" s="15"/>
      <c r="K148" s="244"/>
    </row>
    <row r="149" spans="10:11" x14ac:dyDescent="0.25">
      <c r="J149" s="15"/>
      <c r="K149" s="244"/>
    </row>
    <row r="150" spans="10:11" x14ac:dyDescent="0.25">
      <c r="J150" s="15"/>
      <c r="K150" s="244"/>
    </row>
    <row r="151" spans="10:11" x14ac:dyDescent="0.25">
      <c r="J151" s="15"/>
      <c r="K151" s="244"/>
    </row>
    <row r="152" spans="10:11" x14ac:dyDescent="0.25">
      <c r="J152" s="15"/>
      <c r="K152" s="244"/>
    </row>
    <row r="153" spans="10:11" x14ac:dyDescent="0.25">
      <c r="J153" s="15"/>
      <c r="K153" s="244"/>
    </row>
    <row r="154" spans="10:11" x14ac:dyDescent="0.25">
      <c r="J154" s="15"/>
      <c r="K154" s="244"/>
    </row>
    <row r="155" spans="10:11" x14ac:dyDescent="0.25">
      <c r="J155" s="15"/>
      <c r="K155" s="244"/>
    </row>
    <row r="156" spans="10:11" x14ac:dyDescent="0.25">
      <c r="J156" s="15"/>
      <c r="K156" s="244"/>
    </row>
    <row r="157" spans="10:11" x14ac:dyDescent="0.25">
      <c r="J157" s="15"/>
      <c r="K157" s="244"/>
    </row>
    <row r="158" spans="10:11" x14ac:dyDescent="0.25">
      <c r="J158" s="15"/>
      <c r="K158" s="244"/>
    </row>
    <row r="159" spans="10:11" x14ac:dyDescent="0.25">
      <c r="J159" s="15"/>
      <c r="K159" s="244"/>
    </row>
    <row r="160" spans="10:11" x14ac:dyDescent="0.25">
      <c r="J160" s="15"/>
      <c r="K160" s="244"/>
    </row>
    <row r="161" spans="10:11" x14ac:dyDescent="0.25">
      <c r="J161" s="15"/>
      <c r="K161" s="244"/>
    </row>
    <row r="162" spans="10:11" x14ac:dyDescent="0.25">
      <c r="J162" s="15"/>
      <c r="K162" s="244"/>
    </row>
    <row r="163" spans="10:11" x14ac:dyDescent="0.25">
      <c r="J163" s="15"/>
      <c r="K163" s="244"/>
    </row>
    <row r="164" spans="10:11" x14ac:dyDescent="0.25">
      <c r="J164" s="15"/>
      <c r="K164" s="244"/>
    </row>
    <row r="165" spans="10:11" x14ac:dyDescent="0.25">
      <c r="J165" s="15"/>
      <c r="K165" s="244"/>
    </row>
    <row r="166" spans="10:11" x14ac:dyDescent="0.25">
      <c r="J166" s="15"/>
      <c r="K166" s="244"/>
    </row>
    <row r="167" spans="10:11" x14ac:dyDescent="0.25">
      <c r="J167" s="15"/>
      <c r="K167" s="244"/>
    </row>
    <row r="168" spans="10:11" x14ac:dyDescent="0.25">
      <c r="J168" s="15"/>
      <c r="K168" s="244"/>
    </row>
    <row r="169" spans="10:11" x14ac:dyDescent="0.25">
      <c r="J169" s="15"/>
      <c r="K169" s="244"/>
    </row>
    <row r="170" spans="10:11" x14ac:dyDescent="0.25">
      <c r="J170" s="15"/>
      <c r="K170" s="244"/>
    </row>
    <row r="171" spans="10:11" x14ac:dyDescent="0.25">
      <c r="J171" s="14"/>
    </row>
  </sheetData>
  <mergeCells count="34">
    <mergeCell ref="K55:K66"/>
    <mergeCell ref="A67:K67"/>
    <mergeCell ref="K68:K79"/>
    <mergeCell ref="A80:K80"/>
    <mergeCell ref="K81:K84"/>
    <mergeCell ref="J55:J66"/>
    <mergeCell ref="J68:J79"/>
    <mergeCell ref="J81:J84"/>
    <mergeCell ref="A28:K28"/>
    <mergeCell ref="K29:K40"/>
    <mergeCell ref="A41:K41"/>
    <mergeCell ref="K42:K53"/>
    <mergeCell ref="A54:K54"/>
    <mergeCell ref="J29:J40"/>
    <mergeCell ref="J42:J53"/>
    <mergeCell ref="A8:I8"/>
    <mergeCell ref="A2:I2"/>
    <mergeCell ref="A4:I4"/>
    <mergeCell ref="A5:I5"/>
    <mergeCell ref="A7:I7"/>
    <mergeCell ref="A3:J3"/>
    <mergeCell ref="A9:I9"/>
    <mergeCell ref="A10:D10"/>
    <mergeCell ref="A11:D11"/>
    <mergeCell ref="F12:I12"/>
    <mergeCell ref="J16:J27"/>
    <mergeCell ref="A15:K15"/>
    <mergeCell ref="K16:K27"/>
    <mergeCell ref="A85:J85"/>
    <mergeCell ref="A87:J87"/>
    <mergeCell ref="A93:E93"/>
    <mergeCell ref="F91:J91"/>
    <mergeCell ref="F93:J93"/>
    <mergeCell ref="A91:E91"/>
  </mergeCells>
  <pageMargins left="0.7" right="0.7" top="0.75" bottom="0.75" header="0.3" footer="0.3"/>
  <pageSetup paperSize="9" scale="65" fitToHeight="0" orientation="portrait" r:id="rId1"/>
  <rowBreaks count="1" manualBreakCount="1">
    <brk id="9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7" zoomScaleNormal="100" workbookViewId="0">
      <selection activeCell="A8" sqref="A8:D8"/>
    </sheetView>
  </sheetViews>
  <sheetFormatPr defaultRowHeight="15" x14ac:dyDescent="0.25"/>
  <cols>
    <col min="1" max="1" width="18.42578125" customWidth="1"/>
    <col min="2" max="2" width="46.7109375" customWidth="1"/>
    <col min="3" max="3" width="20.140625" customWidth="1"/>
    <col min="4" max="4" width="21.42578125" customWidth="1"/>
    <col min="257" max="257" width="18.42578125" customWidth="1"/>
    <col min="258" max="258" width="46.7109375" customWidth="1"/>
    <col min="259" max="259" width="20.140625" customWidth="1"/>
    <col min="260" max="260" width="21.42578125" customWidth="1"/>
    <col min="513" max="513" width="18.42578125" customWidth="1"/>
    <col min="514" max="514" width="46.7109375" customWidth="1"/>
    <col min="515" max="515" width="20.140625" customWidth="1"/>
    <col min="516" max="516" width="21.42578125" customWidth="1"/>
    <col min="769" max="769" width="18.42578125" customWidth="1"/>
    <col min="770" max="770" width="46.7109375" customWidth="1"/>
    <col min="771" max="771" width="20.140625" customWidth="1"/>
    <col min="772" max="772" width="21.42578125" customWidth="1"/>
    <col min="1025" max="1025" width="18.42578125" customWidth="1"/>
    <col min="1026" max="1026" width="46.7109375" customWidth="1"/>
    <col min="1027" max="1027" width="20.140625" customWidth="1"/>
    <col min="1028" max="1028" width="21.42578125" customWidth="1"/>
    <col min="1281" max="1281" width="18.42578125" customWidth="1"/>
    <col min="1282" max="1282" width="46.7109375" customWidth="1"/>
    <col min="1283" max="1283" width="20.140625" customWidth="1"/>
    <col min="1284" max="1284" width="21.42578125" customWidth="1"/>
    <col min="1537" max="1537" width="18.42578125" customWidth="1"/>
    <col min="1538" max="1538" width="46.7109375" customWidth="1"/>
    <col min="1539" max="1539" width="20.140625" customWidth="1"/>
    <col min="1540" max="1540" width="21.42578125" customWidth="1"/>
    <col min="1793" max="1793" width="18.42578125" customWidth="1"/>
    <col min="1794" max="1794" width="46.7109375" customWidth="1"/>
    <col min="1795" max="1795" width="20.140625" customWidth="1"/>
    <col min="1796" max="1796" width="21.42578125" customWidth="1"/>
    <col min="2049" max="2049" width="18.42578125" customWidth="1"/>
    <col min="2050" max="2050" width="46.7109375" customWidth="1"/>
    <col min="2051" max="2051" width="20.140625" customWidth="1"/>
    <col min="2052" max="2052" width="21.42578125" customWidth="1"/>
    <col min="2305" max="2305" width="18.42578125" customWidth="1"/>
    <col min="2306" max="2306" width="46.7109375" customWidth="1"/>
    <col min="2307" max="2307" width="20.140625" customWidth="1"/>
    <col min="2308" max="2308" width="21.42578125" customWidth="1"/>
    <col min="2561" max="2561" width="18.42578125" customWidth="1"/>
    <col min="2562" max="2562" width="46.7109375" customWidth="1"/>
    <col min="2563" max="2563" width="20.140625" customWidth="1"/>
    <col min="2564" max="2564" width="21.42578125" customWidth="1"/>
    <col min="2817" max="2817" width="18.42578125" customWidth="1"/>
    <col min="2818" max="2818" width="46.7109375" customWidth="1"/>
    <col min="2819" max="2819" width="20.140625" customWidth="1"/>
    <col min="2820" max="2820" width="21.42578125" customWidth="1"/>
    <col min="3073" max="3073" width="18.42578125" customWidth="1"/>
    <col min="3074" max="3074" width="46.7109375" customWidth="1"/>
    <col min="3075" max="3075" width="20.140625" customWidth="1"/>
    <col min="3076" max="3076" width="21.42578125" customWidth="1"/>
    <col min="3329" max="3329" width="18.42578125" customWidth="1"/>
    <col min="3330" max="3330" width="46.7109375" customWidth="1"/>
    <col min="3331" max="3331" width="20.140625" customWidth="1"/>
    <col min="3332" max="3332" width="21.42578125" customWidth="1"/>
    <col min="3585" max="3585" width="18.42578125" customWidth="1"/>
    <col min="3586" max="3586" width="46.7109375" customWidth="1"/>
    <col min="3587" max="3587" width="20.140625" customWidth="1"/>
    <col min="3588" max="3588" width="21.42578125" customWidth="1"/>
    <col min="3841" max="3841" width="18.42578125" customWidth="1"/>
    <col min="3842" max="3842" width="46.7109375" customWidth="1"/>
    <col min="3843" max="3843" width="20.140625" customWidth="1"/>
    <col min="3844" max="3844" width="21.42578125" customWidth="1"/>
    <col min="4097" max="4097" width="18.42578125" customWidth="1"/>
    <col min="4098" max="4098" width="46.7109375" customWidth="1"/>
    <col min="4099" max="4099" width="20.140625" customWidth="1"/>
    <col min="4100" max="4100" width="21.42578125" customWidth="1"/>
    <col min="4353" max="4353" width="18.42578125" customWidth="1"/>
    <col min="4354" max="4354" width="46.7109375" customWidth="1"/>
    <col min="4355" max="4355" width="20.140625" customWidth="1"/>
    <col min="4356" max="4356" width="21.42578125" customWidth="1"/>
    <col min="4609" max="4609" width="18.42578125" customWidth="1"/>
    <col min="4610" max="4610" width="46.7109375" customWidth="1"/>
    <col min="4611" max="4611" width="20.140625" customWidth="1"/>
    <col min="4612" max="4612" width="21.42578125" customWidth="1"/>
    <col min="4865" max="4865" width="18.42578125" customWidth="1"/>
    <col min="4866" max="4866" width="46.7109375" customWidth="1"/>
    <col min="4867" max="4867" width="20.140625" customWidth="1"/>
    <col min="4868" max="4868" width="21.42578125" customWidth="1"/>
    <col min="5121" max="5121" width="18.42578125" customWidth="1"/>
    <col min="5122" max="5122" width="46.7109375" customWidth="1"/>
    <col min="5123" max="5123" width="20.140625" customWidth="1"/>
    <col min="5124" max="5124" width="21.42578125" customWidth="1"/>
    <col min="5377" max="5377" width="18.42578125" customWidth="1"/>
    <col min="5378" max="5378" width="46.7109375" customWidth="1"/>
    <col min="5379" max="5379" width="20.140625" customWidth="1"/>
    <col min="5380" max="5380" width="21.42578125" customWidth="1"/>
    <col min="5633" max="5633" width="18.42578125" customWidth="1"/>
    <col min="5634" max="5634" width="46.7109375" customWidth="1"/>
    <col min="5635" max="5635" width="20.140625" customWidth="1"/>
    <col min="5636" max="5636" width="21.42578125" customWidth="1"/>
    <col min="5889" max="5889" width="18.42578125" customWidth="1"/>
    <col min="5890" max="5890" width="46.7109375" customWidth="1"/>
    <col min="5891" max="5891" width="20.140625" customWidth="1"/>
    <col min="5892" max="5892" width="21.42578125" customWidth="1"/>
    <col min="6145" max="6145" width="18.42578125" customWidth="1"/>
    <col min="6146" max="6146" width="46.7109375" customWidth="1"/>
    <col min="6147" max="6147" width="20.140625" customWidth="1"/>
    <col min="6148" max="6148" width="21.42578125" customWidth="1"/>
    <col min="6401" max="6401" width="18.42578125" customWidth="1"/>
    <col min="6402" max="6402" width="46.7109375" customWidth="1"/>
    <col min="6403" max="6403" width="20.140625" customWidth="1"/>
    <col min="6404" max="6404" width="21.42578125" customWidth="1"/>
    <col min="6657" max="6657" width="18.42578125" customWidth="1"/>
    <col min="6658" max="6658" width="46.7109375" customWidth="1"/>
    <col min="6659" max="6659" width="20.140625" customWidth="1"/>
    <col min="6660" max="6660" width="21.42578125" customWidth="1"/>
    <col min="6913" max="6913" width="18.42578125" customWidth="1"/>
    <col min="6914" max="6914" width="46.7109375" customWidth="1"/>
    <col min="6915" max="6915" width="20.140625" customWidth="1"/>
    <col min="6916" max="6916" width="21.42578125" customWidth="1"/>
    <col min="7169" max="7169" width="18.42578125" customWidth="1"/>
    <col min="7170" max="7170" width="46.7109375" customWidth="1"/>
    <col min="7171" max="7171" width="20.140625" customWidth="1"/>
    <col min="7172" max="7172" width="21.42578125" customWidth="1"/>
    <col min="7425" max="7425" width="18.42578125" customWidth="1"/>
    <col min="7426" max="7426" width="46.7109375" customWidth="1"/>
    <col min="7427" max="7427" width="20.140625" customWidth="1"/>
    <col min="7428" max="7428" width="21.42578125" customWidth="1"/>
    <col min="7681" max="7681" width="18.42578125" customWidth="1"/>
    <col min="7682" max="7682" width="46.7109375" customWidth="1"/>
    <col min="7683" max="7683" width="20.140625" customWidth="1"/>
    <col min="7684" max="7684" width="21.42578125" customWidth="1"/>
    <col min="7937" max="7937" width="18.42578125" customWidth="1"/>
    <col min="7938" max="7938" width="46.7109375" customWidth="1"/>
    <col min="7939" max="7939" width="20.140625" customWidth="1"/>
    <col min="7940" max="7940" width="21.42578125" customWidth="1"/>
    <col min="8193" max="8193" width="18.42578125" customWidth="1"/>
    <col min="8194" max="8194" width="46.7109375" customWidth="1"/>
    <col min="8195" max="8195" width="20.140625" customWidth="1"/>
    <col min="8196" max="8196" width="21.42578125" customWidth="1"/>
    <col min="8449" max="8449" width="18.42578125" customWidth="1"/>
    <col min="8450" max="8450" width="46.7109375" customWidth="1"/>
    <col min="8451" max="8451" width="20.140625" customWidth="1"/>
    <col min="8452" max="8452" width="21.42578125" customWidth="1"/>
    <col min="8705" max="8705" width="18.42578125" customWidth="1"/>
    <col min="8706" max="8706" width="46.7109375" customWidth="1"/>
    <col min="8707" max="8707" width="20.140625" customWidth="1"/>
    <col min="8708" max="8708" width="21.42578125" customWidth="1"/>
    <col min="8961" max="8961" width="18.42578125" customWidth="1"/>
    <col min="8962" max="8962" width="46.7109375" customWidth="1"/>
    <col min="8963" max="8963" width="20.140625" customWidth="1"/>
    <col min="8964" max="8964" width="21.42578125" customWidth="1"/>
    <col min="9217" max="9217" width="18.42578125" customWidth="1"/>
    <col min="9218" max="9218" width="46.7109375" customWidth="1"/>
    <col min="9219" max="9219" width="20.140625" customWidth="1"/>
    <col min="9220" max="9220" width="21.42578125" customWidth="1"/>
    <col min="9473" max="9473" width="18.42578125" customWidth="1"/>
    <col min="9474" max="9474" width="46.7109375" customWidth="1"/>
    <col min="9475" max="9475" width="20.140625" customWidth="1"/>
    <col min="9476" max="9476" width="21.42578125" customWidth="1"/>
    <col min="9729" max="9729" width="18.42578125" customWidth="1"/>
    <col min="9730" max="9730" width="46.7109375" customWidth="1"/>
    <col min="9731" max="9731" width="20.140625" customWidth="1"/>
    <col min="9732" max="9732" width="21.42578125" customWidth="1"/>
    <col min="9985" max="9985" width="18.42578125" customWidth="1"/>
    <col min="9986" max="9986" width="46.7109375" customWidth="1"/>
    <col min="9987" max="9987" width="20.140625" customWidth="1"/>
    <col min="9988" max="9988" width="21.42578125" customWidth="1"/>
    <col min="10241" max="10241" width="18.42578125" customWidth="1"/>
    <col min="10242" max="10242" width="46.7109375" customWidth="1"/>
    <col min="10243" max="10243" width="20.140625" customWidth="1"/>
    <col min="10244" max="10244" width="21.42578125" customWidth="1"/>
    <col min="10497" max="10497" width="18.42578125" customWidth="1"/>
    <col min="10498" max="10498" width="46.7109375" customWidth="1"/>
    <col min="10499" max="10499" width="20.140625" customWidth="1"/>
    <col min="10500" max="10500" width="21.42578125" customWidth="1"/>
    <col min="10753" max="10753" width="18.42578125" customWidth="1"/>
    <col min="10754" max="10754" width="46.7109375" customWidth="1"/>
    <col min="10755" max="10755" width="20.140625" customWidth="1"/>
    <col min="10756" max="10756" width="21.42578125" customWidth="1"/>
    <col min="11009" max="11009" width="18.42578125" customWidth="1"/>
    <col min="11010" max="11010" width="46.7109375" customWidth="1"/>
    <col min="11011" max="11011" width="20.140625" customWidth="1"/>
    <col min="11012" max="11012" width="21.42578125" customWidth="1"/>
    <col min="11265" max="11265" width="18.42578125" customWidth="1"/>
    <col min="11266" max="11266" width="46.7109375" customWidth="1"/>
    <col min="11267" max="11267" width="20.140625" customWidth="1"/>
    <col min="11268" max="11268" width="21.42578125" customWidth="1"/>
    <col min="11521" max="11521" width="18.42578125" customWidth="1"/>
    <col min="11522" max="11522" width="46.7109375" customWidth="1"/>
    <col min="11523" max="11523" width="20.140625" customWidth="1"/>
    <col min="11524" max="11524" width="21.42578125" customWidth="1"/>
    <col min="11777" max="11777" width="18.42578125" customWidth="1"/>
    <col min="11778" max="11778" width="46.7109375" customWidth="1"/>
    <col min="11779" max="11779" width="20.140625" customWidth="1"/>
    <col min="11780" max="11780" width="21.42578125" customWidth="1"/>
    <col min="12033" max="12033" width="18.42578125" customWidth="1"/>
    <col min="12034" max="12034" width="46.7109375" customWidth="1"/>
    <col min="12035" max="12035" width="20.140625" customWidth="1"/>
    <col min="12036" max="12036" width="21.42578125" customWidth="1"/>
    <col min="12289" max="12289" width="18.42578125" customWidth="1"/>
    <col min="12290" max="12290" width="46.7109375" customWidth="1"/>
    <col min="12291" max="12291" width="20.140625" customWidth="1"/>
    <col min="12292" max="12292" width="21.42578125" customWidth="1"/>
    <col min="12545" max="12545" width="18.42578125" customWidth="1"/>
    <col min="12546" max="12546" width="46.7109375" customWidth="1"/>
    <col min="12547" max="12547" width="20.140625" customWidth="1"/>
    <col min="12548" max="12548" width="21.42578125" customWidth="1"/>
    <col min="12801" max="12801" width="18.42578125" customWidth="1"/>
    <col min="12802" max="12802" width="46.7109375" customWidth="1"/>
    <col min="12803" max="12803" width="20.140625" customWidth="1"/>
    <col min="12804" max="12804" width="21.42578125" customWidth="1"/>
    <col min="13057" max="13057" width="18.42578125" customWidth="1"/>
    <col min="13058" max="13058" width="46.7109375" customWidth="1"/>
    <col min="13059" max="13059" width="20.140625" customWidth="1"/>
    <col min="13060" max="13060" width="21.42578125" customWidth="1"/>
    <col min="13313" max="13313" width="18.42578125" customWidth="1"/>
    <col min="13314" max="13314" width="46.7109375" customWidth="1"/>
    <col min="13315" max="13315" width="20.140625" customWidth="1"/>
    <col min="13316" max="13316" width="21.42578125" customWidth="1"/>
    <col min="13569" max="13569" width="18.42578125" customWidth="1"/>
    <col min="13570" max="13570" width="46.7109375" customWidth="1"/>
    <col min="13571" max="13571" width="20.140625" customWidth="1"/>
    <col min="13572" max="13572" width="21.42578125" customWidth="1"/>
    <col min="13825" max="13825" width="18.42578125" customWidth="1"/>
    <col min="13826" max="13826" width="46.7109375" customWidth="1"/>
    <col min="13827" max="13827" width="20.140625" customWidth="1"/>
    <col min="13828" max="13828" width="21.42578125" customWidth="1"/>
    <col min="14081" max="14081" width="18.42578125" customWidth="1"/>
    <col min="14082" max="14082" width="46.7109375" customWidth="1"/>
    <col min="14083" max="14083" width="20.140625" customWidth="1"/>
    <col min="14084" max="14084" width="21.42578125" customWidth="1"/>
    <col min="14337" max="14337" width="18.42578125" customWidth="1"/>
    <col min="14338" max="14338" width="46.7109375" customWidth="1"/>
    <col min="14339" max="14339" width="20.140625" customWidth="1"/>
    <col min="14340" max="14340" width="21.42578125" customWidth="1"/>
    <col min="14593" max="14593" width="18.42578125" customWidth="1"/>
    <col min="14594" max="14594" width="46.7109375" customWidth="1"/>
    <col min="14595" max="14595" width="20.140625" customWidth="1"/>
    <col min="14596" max="14596" width="21.42578125" customWidth="1"/>
    <col min="14849" max="14849" width="18.42578125" customWidth="1"/>
    <col min="14850" max="14850" width="46.7109375" customWidth="1"/>
    <col min="14851" max="14851" width="20.140625" customWidth="1"/>
    <col min="14852" max="14852" width="21.42578125" customWidth="1"/>
    <col min="15105" max="15105" width="18.42578125" customWidth="1"/>
    <col min="15106" max="15106" width="46.7109375" customWidth="1"/>
    <col min="15107" max="15107" width="20.140625" customWidth="1"/>
    <col min="15108" max="15108" width="21.42578125" customWidth="1"/>
    <col min="15361" max="15361" width="18.42578125" customWidth="1"/>
    <col min="15362" max="15362" width="46.7109375" customWidth="1"/>
    <col min="15363" max="15363" width="20.140625" customWidth="1"/>
    <col min="15364" max="15364" width="21.42578125" customWidth="1"/>
    <col min="15617" max="15617" width="18.42578125" customWidth="1"/>
    <col min="15618" max="15618" width="46.7109375" customWidth="1"/>
    <col min="15619" max="15619" width="20.140625" customWidth="1"/>
    <col min="15620" max="15620" width="21.42578125" customWidth="1"/>
    <col min="15873" max="15873" width="18.42578125" customWidth="1"/>
    <col min="15874" max="15874" width="46.7109375" customWidth="1"/>
    <col min="15875" max="15875" width="20.140625" customWidth="1"/>
    <col min="15876" max="15876" width="21.42578125" customWidth="1"/>
    <col min="16129" max="16129" width="18.42578125" customWidth="1"/>
    <col min="16130" max="16130" width="46.7109375" customWidth="1"/>
    <col min="16131" max="16131" width="20.140625" customWidth="1"/>
    <col min="16132" max="16132" width="21.42578125" customWidth="1"/>
  </cols>
  <sheetData>
    <row r="1" spans="1:4" ht="21.75" thickBot="1" x14ac:dyDescent="0.4">
      <c r="A1" s="132"/>
      <c r="B1" s="132"/>
      <c r="C1" s="132"/>
      <c r="D1" s="132"/>
    </row>
    <row r="2" spans="1:4" ht="15.75" x14ac:dyDescent="0.25">
      <c r="A2" s="376" t="s">
        <v>111</v>
      </c>
      <c r="B2" s="377"/>
      <c r="C2" s="377"/>
      <c r="D2" s="378"/>
    </row>
    <row r="3" spans="1:4" ht="40.9" customHeight="1" x14ac:dyDescent="0.25">
      <c r="A3" s="379" t="s">
        <v>184</v>
      </c>
      <c r="B3" s="380"/>
      <c r="C3" s="380"/>
      <c r="D3" s="381"/>
    </row>
    <row r="4" spans="1:4" ht="43.15" customHeight="1" x14ac:dyDescent="0.3">
      <c r="A4" s="382" t="s">
        <v>112</v>
      </c>
      <c r="B4" s="383"/>
      <c r="C4" s="383"/>
      <c r="D4" s="384"/>
    </row>
    <row r="5" spans="1:4" ht="20.25" x14ac:dyDescent="0.3">
      <c r="A5" s="385" t="s">
        <v>209</v>
      </c>
      <c r="B5" s="386"/>
      <c r="C5" s="386"/>
      <c r="D5" s="387"/>
    </row>
    <row r="6" spans="1:4" ht="20.25" x14ac:dyDescent="0.3">
      <c r="A6" s="385" t="s">
        <v>200</v>
      </c>
      <c r="B6" s="386"/>
      <c r="C6" s="386"/>
      <c r="D6" s="387"/>
    </row>
    <row r="7" spans="1:4" ht="21" thickBot="1" x14ac:dyDescent="0.35">
      <c r="A7" s="388" t="s">
        <v>210</v>
      </c>
      <c r="B7" s="389"/>
      <c r="C7" s="389"/>
      <c r="D7" s="390"/>
    </row>
    <row r="8" spans="1:4" ht="21" thickBot="1" x14ac:dyDescent="0.35">
      <c r="A8" s="375" t="s">
        <v>211</v>
      </c>
      <c r="B8" s="375"/>
      <c r="C8" s="375"/>
      <c r="D8" s="375"/>
    </row>
    <row r="9" spans="1:4" ht="20.25" x14ac:dyDescent="0.25">
      <c r="A9" s="124" t="s">
        <v>212</v>
      </c>
      <c r="B9" s="369" t="s">
        <v>201</v>
      </c>
      <c r="C9" s="370"/>
      <c r="D9" s="371"/>
    </row>
    <row r="10" spans="1:4" s="133" customFormat="1" ht="40.5" x14ac:dyDescent="0.25">
      <c r="A10" s="125" t="s">
        <v>63</v>
      </c>
      <c r="B10" s="126" t="s">
        <v>202</v>
      </c>
      <c r="C10" s="126" t="s">
        <v>203</v>
      </c>
      <c r="D10" s="127" t="s">
        <v>204</v>
      </c>
    </row>
    <row r="11" spans="1:4" s="133" customFormat="1" ht="40.5" x14ac:dyDescent="0.25">
      <c r="A11" s="128">
        <v>0.41666666666666669</v>
      </c>
      <c r="B11" s="134" t="s">
        <v>213</v>
      </c>
      <c r="C11" s="134"/>
      <c r="D11" s="127"/>
    </row>
    <row r="12" spans="1:4" ht="20.25" x14ac:dyDescent="0.25">
      <c r="A12" s="128">
        <v>0.4375</v>
      </c>
      <c r="B12" s="129" t="s">
        <v>214</v>
      </c>
      <c r="C12" s="129" t="s">
        <v>205</v>
      </c>
      <c r="D12" s="130" t="s">
        <v>301</v>
      </c>
    </row>
    <row r="13" spans="1:4" ht="20.25" x14ac:dyDescent="0.25">
      <c r="A13" s="128">
        <v>0.44027777777777777</v>
      </c>
      <c r="B13" s="129" t="s">
        <v>215</v>
      </c>
      <c r="C13" s="129" t="s">
        <v>205</v>
      </c>
      <c r="D13" s="130" t="s">
        <v>302</v>
      </c>
    </row>
    <row r="14" spans="1:4" ht="20.25" x14ac:dyDescent="0.25">
      <c r="A14" s="128">
        <v>0.44791666666666669</v>
      </c>
      <c r="B14" s="129" t="s">
        <v>216</v>
      </c>
      <c r="C14" s="129" t="s">
        <v>206</v>
      </c>
      <c r="D14" s="130" t="s">
        <v>303</v>
      </c>
    </row>
    <row r="15" spans="1:4" ht="20.25" x14ac:dyDescent="0.25">
      <c r="A15" s="128">
        <v>0.45277777777777778</v>
      </c>
      <c r="B15" s="129" t="s">
        <v>217</v>
      </c>
      <c r="C15" s="129" t="s">
        <v>206</v>
      </c>
      <c r="D15" s="130" t="s">
        <v>304</v>
      </c>
    </row>
    <row r="16" spans="1:4" ht="40.5" x14ac:dyDescent="0.25">
      <c r="A16" s="128">
        <v>0.45763888888888887</v>
      </c>
      <c r="B16" s="131" t="s">
        <v>218</v>
      </c>
      <c r="C16" s="129" t="s">
        <v>206</v>
      </c>
      <c r="D16" s="130" t="s">
        <v>305</v>
      </c>
    </row>
    <row r="17" spans="1:4" ht="20.25" x14ac:dyDescent="0.25">
      <c r="A17" s="128">
        <v>0.46180555555555558</v>
      </c>
      <c r="B17" s="129" t="s">
        <v>219</v>
      </c>
      <c r="C17" s="129" t="s">
        <v>207</v>
      </c>
      <c r="D17" s="130" t="s">
        <v>306</v>
      </c>
    </row>
    <row r="18" spans="1:4" ht="20.25" x14ac:dyDescent="0.25">
      <c r="A18" s="128">
        <v>0.46666666666666662</v>
      </c>
      <c r="B18" s="129" t="s">
        <v>220</v>
      </c>
      <c r="C18" s="129" t="s">
        <v>207</v>
      </c>
      <c r="D18" s="130" t="s">
        <v>307</v>
      </c>
    </row>
    <row r="19" spans="1:4" ht="52.5" customHeight="1" thickBot="1" x14ac:dyDescent="0.3">
      <c r="A19" s="372" t="s">
        <v>208</v>
      </c>
      <c r="B19" s="373"/>
      <c r="C19" s="373"/>
      <c r="D19" s="374"/>
    </row>
    <row r="20" spans="1:4" ht="21" x14ac:dyDescent="0.35">
      <c r="A20" s="132"/>
      <c r="B20" s="132"/>
      <c r="C20" s="132"/>
      <c r="D20" s="132"/>
    </row>
    <row r="21" spans="1:4" ht="21" x14ac:dyDescent="0.35">
      <c r="A21" s="132"/>
      <c r="B21" s="132"/>
      <c r="C21" s="132"/>
      <c r="D21" s="132"/>
    </row>
    <row r="26" spans="1:4" ht="12.75" customHeight="1" x14ac:dyDescent="0.25"/>
    <row r="35" ht="36.75" customHeight="1" x14ac:dyDescent="0.25"/>
  </sheetData>
  <mergeCells count="9">
    <mergeCell ref="B9:D9"/>
    <mergeCell ref="A19:D19"/>
    <mergeCell ref="A8:D8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Д12-13,10-11</vt:lpstr>
      <vt:lpstr>М12-13,10-11</vt:lpstr>
      <vt:lpstr>Д08-09,06-07</vt:lpstr>
      <vt:lpstr>Ю08-09, 06-07</vt:lpstr>
      <vt:lpstr>гск</vt:lpstr>
      <vt:lpstr>общ</vt:lpstr>
      <vt:lpstr>регламент</vt:lpstr>
      <vt:lpstr>общ!Область_печати</vt:lpstr>
      <vt:lpstr>регламент!Область_печати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Metod.Ol</dc:creator>
  <cp:lastModifiedBy>Алексей</cp:lastModifiedBy>
  <cp:lastPrinted>2023-12-25T08:03:58Z</cp:lastPrinted>
  <dcterms:created xsi:type="dcterms:W3CDTF">2018-12-22T14:50:37Z</dcterms:created>
  <dcterms:modified xsi:type="dcterms:W3CDTF">2024-01-09T08:37:01Z</dcterms:modified>
</cp:coreProperties>
</file>