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0730" windowHeight="9780"/>
  </bookViews>
  <sheets>
    <sheet name="ПРАЙС" sheetId="2" r:id="rId1"/>
    <sheet name="расчет" sheetId="3" state="hidden" r:id="rId2"/>
  </sheets>
  <definedNames>
    <definedName name="_xlnm.Print_Area" localSheetId="0">ПРАЙС!$A$1:$E$687</definedName>
  </definedNames>
  <calcPr calcId="125725" refMode="R1C1"/>
</workbook>
</file>

<file path=xl/calcChain.xml><?xml version="1.0" encoding="utf-8"?>
<calcChain xmlns="http://schemas.openxmlformats.org/spreadsheetml/2006/main">
  <c r="B650" i="3"/>
  <c r="B649"/>
  <c r="B648"/>
  <c r="B647"/>
  <c r="B646"/>
  <c r="B645"/>
  <c r="B644"/>
  <c r="B625"/>
  <c r="B624"/>
  <c r="B623"/>
  <c r="B622"/>
  <c r="B621"/>
  <c r="B620"/>
  <c r="B619"/>
  <c r="B618"/>
  <c r="B617"/>
  <c r="B616"/>
  <c r="B609"/>
  <c r="B606"/>
  <c r="B605"/>
  <c r="B604"/>
  <c r="B603"/>
  <c r="B602"/>
  <c r="B599"/>
  <c r="B597"/>
  <c r="B571"/>
  <c r="B570"/>
  <c r="B569"/>
  <c r="B568"/>
  <c r="B567"/>
  <c r="B565"/>
  <c r="B564"/>
  <c r="B563"/>
  <c r="B562"/>
  <c r="B561"/>
  <c r="B540"/>
  <c r="B539"/>
  <c r="B538"/>
  <c r="B537"/>
  <c r="B536"/>
  <c r="B535"/>
  <c r="B534"/>
  <c r="B533"/>
  <c r="B532"/>
  <c r="B530"/>
  <c r="B527"/>
  <c r="B524"/>
  <c r="B486"/>
  <c r="B484"/>
  <c r="B483"/>
  <c r="B482"/>
  <c r="B480"/>
  <c r="B479"/>
  <c r="B478"/>
  <c r="B477"/>
  <c r="B476"/>
  <c r="B474"/>
  <c r="B473"/>
  <c r="B472"/>
  <c r="B471"/>
  <c r="B470"/>
  <c r="B468"/>
  <c r="B467"/>
  <c r="B466"/>
  <c r="B465"/>
  <c r="B464"/>
  <c r="B459"/>
  <c r="B458"/>
  <c r="B457"/>
  <c r="B455"/>
  <c r="B447"/>
  <c r="B446"/>
  <c r="B445"/>
  <c r="B444"/>
  <c r="B438"/>
  <c r="B436"/>
  <c r="B435"/>
  <c r="B433"/>
  <c r="B432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6"/>
  <c r="B295"/>
  <c r="B294"/>
  <c r="B293"/>
  <c r="B292"/>
  <c r="B291"/>
  <c r="B290"/>
  <c r="B288"/>
  <c r="B287"/>
  <c r="B285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39"/>
  <c r="B238"/>
  <c r="B237"/>
  <c r="B236"/>
  <c r="B235"/>
  <c r="B233"/>
  <c r="B227"/>
  <c r="B225"/>
  <c r="B224"/>
  <c r="B223"/>
  <c r="B222"/>
  <c r="B221"/>
  <c r="B220"/>
  <c r="B219"/>
  <c r="B218"/>
  <c r="B217"/>
  <c r="B211"/>
  <c r="B209"/>
  <c r="B197"/>
  <c r="B196"/>
  <c r="B194"/>
  <c r="B193"/>
  <c r="B192"/>
  <c r="B189"/>
  <c r="B178"/>
  <c r="B177"/>
  <c r="B176"/>
  <c r="B175"/>
  <c r="B173"/>
  <c r="B171"/>
  <c r="B170"/>
  <c r="B169"/>
  <c r="B168"/>
  <c r="B166"/>
  <c r="B165"/>
  <c r="B164"/>
  <c r="B163"/>
  <c r="B161"/>
  <c r="B160"/>
  <c r="B156"/>
  <c r="B154"/>
  <c r="B153"/>
  <c r="B152"/>
  <c r="B151"/>
  <c r="B150"/>
  <c r="B149"/>
  <c r="B148"/>
  <c r="B147"/>
  <c r="B146"/>
  <c r="B145"/>
  <c r="B144"/>
  <c r="B143"/>
  <c r="B142"/>
  <c r="B141"/>
  <c r="B140"/>
  <c r="B138"/>
  <c r="B137"/>
  <c r="B136"/>
  <c r="B132"/>
  <c r="B131"/>
  <c r="B130"/>
  <c r="B129"/>
  <c r="B128"/>
  <c r="B127"/>
  <c r="B125"/>
  <c r="B123"/>
  <c r="B122"/>
  <c r="B120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55"/>
  <c r="B54"/>
  <c r="B52"/>
  <c r="B50"/>
  <c r="B45"/>
  <c r="B39"/>
  <c r="B36"/>
  <c r="B29"/>
  <c r="B25"/>
  <c r="B22"/>
  <c r="B18"/>
  <c r="B17"/>
  <c r="B16"/>
  <c r="B15"/>
  <c r="B14"/>
  <c r="B13"/>
  <c r="B11"/>
  <c r="B10"/>
  <c r="B9"/>
  <c r="E268" i="2"/>
  <c r="E272"/>
  <c r="E276"/>
  <c r="E280"/>
  <c r="E285"/>
  <c r="E291"/>
  <c r="E295"/>
  <c r="E300"/>
  <c r="E304"/>
  <c r="E308"/>
  <c r="E312"/>
  <c r="E316"/>
  <c r="E322"/>
  <c r="E326"/>
  <c r="E330"/>
  <c r="E334"/>
  <c r="E338"/>
  <c r="E342"/>
  <c r="E346"/>
  <c r="E350"/>
  <c r="E354"/>
  <c r="E358"/>
  <c r="E362"/>
  <c r="E366"/>
  <c r="E370"/>
  <c r="E374"/>
  <c r="E378"/>
  <c r="E382"/>
  <c r="E390"/>
  <c r="E446"/>
  <c r="E458"/>
  <c r="E466"/>
  <c r="E471"/>
  <c r="E473"/>
  <c r="E476"/>
  <c r="E478"/>
  <c r="E532"/>
  <c r="E534"/>
  <c r="E536"/>
  <c r="E538"/>
  <c r="D434"/>
  <c r="D566"/>
  <c r="D599"/>
  <c r="E599"/>
  <c r="D438"/>
  <c r="E438"/>
  <c r="D469"/>
  <c r="D470"/>
  <c r="E470"/>
  <c r="D471"/>
  <c r="D472"/>
  <c r="E472"/>
  <c r="D473"/>
  <c r="D474"/>
  <c r="E474"/>
  <c r="D520"/>
  <c r="E520"/>
  <c r="D466"/>
  <c r="D479"/>
  <c r="E479"/>
  <c r="D478"/>
  <c r="D486"/>
  <c r="D602"/>
  <c r="E602"/>
  <c r="D596"/>
  <c r="D597"/>
  <c r="D603"/>
  <c r="E603"/>
  <c r="D605"/>
  <c r="E605"/>
  <c r="D604"/>
  <c r="E604"/>
  <c r="D477"/>
  <c r="E477"/>
  <c r="D606"/>
  <c r="D475"/>
  <c r="E10"/>
  <c r="E13"/>
  <c r="E15"/>
  <c r="E17"/>
  <c r="E22"/>
  <c r="E29"/>
  <c r="E50"/>
  <c r="E54"/>
  <c r="E74"/>
  <c r="E76"/>
  <c r="E78"/>
  <c r="E80"/>
  <c r="E82"/>
  <c r="E86"/>
  <c r="E88"/>
  <c r="E90"/>
  <c r="E92"/>
  <c r="E94"/>
  <c r="E96"/>
  <c r="E98"/>
  <c r="E102"/>
  <c r="E104"/>
  <c r="E106"/>
  <c r="E108"/>
  <c r="E110"/>
  <c r="E112"/>
  <c r="E114"/>
  <c r="E118"/>
  <c r="E122"/>
  <c r="E125"/>
  <c r="E128"/>
  <c r="E130"/>
  <c r="E132"/>
  <c r="E137"/>
  <c r="E142"/>
  <c r="E144"/>
  <c r="E146"/>
  <c r="E148"/>
  <c r="E150"/>
  <c r="E152"/>
  <c r="E154"/>
  <c r="E163"/>
  <c r="E165"/>
  <c r="E168"/>
  <c r="E170"/>
  <c r="E173"/>
  <c r="E176"/>
  <c r="E178"/>
  <c r="E194"/>
  <c r="E197"/>
  <c r="E211"/>
  <c r="E218"/>
  <c r="E220"/>
  <c r="E222"/>
  <c r="E224"/>
  <c r="E235"/>
  <c r="E237"/>
  <c r="E239"/>
  <c r="E243"/>
  <c r="E245"/>
  <c r="E247"/>
  <c r="E249"/>
  <c r="E251"/>
  <c r="E253"/>
  <c r="E255"/>
  <c r="E257"/>
  <c r="E259"/>
  <c r="E261"/>
  <c r="E263"/>
  <c r="E266"/>
  <c r="E270"/>
  <c r="E274"/>
  <c r="E278"/>
  <c r="E282"/>
  <c r="E288"/>
  <c r="E293"/>
  <c r="E298"/>
  <c r="E302"/>
  <c r="E306"/>
  <c r="E310"/>
  <c r="E314"/>
  <c r="E320"/>
  <c r="E324"/>
  <c r="E328"/>
  <c r="E332"/>
  <c r="E336"/>
  <c r="E340"/>
  <c r="E344"/>
  <c r="E348"/>
  <c r="E352"/>
  <c r="E356"/>
  <c r="E360"/>
  <c r="E364"/>
  <c r="E368"/>
  <c r="E372"/>
  <c r="E376"/>
  <c r="E380"/>
  <c r="E388"/>
  <c r="E396"/>
  <c r="E412"/>
  <c r="E414"/>
  <c r="E416"/>
  <c r="E418"/>
  <c r="E420"/>
  <c r="E422"/>
  <c r="E424"/>
  <c r="E426"/>
  <c r="E428"/>
  <c r="E432"/>
  <c r="E435"/>
  <c r="E444"/>
  <c r="E455"/>
  <c r="E464"/>
  <c r="E467"/>
  <c r="E468"/>
  <c r="E482"/>
  <c r="E533"/>
  <c r="E535"/>
  <c r="E537"/>
  <c r="E540"/>
  <c r="E561"/>
  <c r="E562"/>
  <c r="E563"/>
  <c r="E564"/>
  <c r="E565"/>
  <c r="E567"/>
  <c r="E568"/>
  <c r="E569"/>
  <c r="E570"/>
  <c r="E571"/>
  <c r="E617"/>
  <c r="E618"/>
  <c r="E619"/>
  <c r="E620"/>
  <c r="E621"/>
  <c r="E622"/>
  <c r="E623"/>
  <c r="E624"/>
  <c r="E625"/>
  <c r="E644"/>
  <c r="E645"/>
  <c r="E646"/>
  <c r="E647"/>
  <c r="E648"/>
  <c r="E649"/>
  <c r="E650"/>
  <c r="E227"/>
  <c r="E192"/>
  <c r="E160"/>
  <c r="E140"/>
  <c r="E116"/>
  <c r="E100"/>
  <c r="E84"/>
  <c r="E39"/>
  <c r="E687"/>
  <c r="D687"/>
  <c r="E686"/>
  <c r="D686"/>
  <c r="E685"/>
  <c r="D685"/>
  <c r="E684"/>
  <c r="D684"/>
  <c r="E683"/>
  <c r="D683"/>
  <c r="E682"/>
  <c r="D682"/>
  <c r="E681"/>
  <c r="D681"/>
  <c r="E680"/>
  <c r="D680"/>
  <c r="E679"/>
  <c r="D679"/>
  <c r="E678"/>
  <c r="D678"/>
  <c r="E677"/>
  <c r="D677"/>
  <c r="E676"/>
  <c r="D676"/>
  <c r="E675"/>
  <c r="D675"/>
  <c r="E674"/>
  <c r="D674"/>
  <c r="E673"/>
  <c r="D673"/>
  <c r="E672"/>
  <c r="D672"/>
  <c r="E671"/>
  <c r="D671"/>
  <c r="E670"/>
  <c r="D670"/>
  <c r="E669"/>
  <c r="D669"/>
  <c r="E668"/>
  <c r="D668"/>
  <c r="E667"/>
  <c r="D667"/>
  <c r="E666"/>
  <c r="D666"/>
  <c r="E665"/>
  <c r="D665"/>
  <c r="E664"/>
  <c r="D664"/>
  <c r="E663"/>
  <c r="D663"/>
  <c r="E662"/>
  <c r="D662"/>
  <c r="E661"/>
  <c r="D661"/>
  <c r="E660"/>
  <c r="D660"/>
  <c r="E659"/>
  <c r="D659"/>
  <c r="E658"/>
  <c r="D658"/>
  <c r="E657"/>
  <c r="D657"/>
  <c r="E656"/>
  <c r="D656"/>
  <c r="E655"/>
  <c r="D655"/>
  <c r="E654"/>
  <c r="D654"/>
  <c r="E653"/>
  <c r="D653"/>
  <c r="E652"/>
  <c r="D652"/>
  <c r="E651"/>
  <c r="D651"/>
  <c r="D650"/>
  <c r="D649"/>
  <c r="D648"/>
  <c r="D647"/>
  <c r="D646"/>
  <c r="D645"/>
  <c r="D644"/>
  <c r="E643"/>
  <c r="D643"/>
  <c r="E642"/>
  <c r="D642"/>
  <c r="E641"/>
  <c r="D641"/>
  <c r="E640"/>
  <c r="D640"/>
  <c r="E639"/>
  <c r="D639"/>
  <c r="E638"/>
  <c r="D638"/>
  <c r="E637"/>
  <c r="D637"/>
  <c r="E636"/>
  <c r="D636"/>
  <c r="E635"/>
  <c r="D635"/>
  <c r="E634"/>
  <c r="D634"/>
  <c r="E633"/>
  <c r="D633"/>
  <c r="E632"/>
  <c r="D632"/>
  <c r="E631"/>
  <c r="D631"/>
  <c r="E630"/>
  <c r="D630"/>
  <c r="E629"/>
  <c r="D629"/>
  <c r="E628"/>
  <c r="D628"/>
  <c r="E627"/>
  <c r="D627"/>
  <c r="E626"/>
  <c r="D626"/>
  <c r="D624"/>
  <c r="D623"/>
  <c r="E615"/>
  <c r="D615"/>
  <c r="E614"/>
  <c r="D614"/>
  <c r="E613"/>
  <c r="D613"/>
  <c r="E612"/>
  <c r="D612"/>
  <c r="E611"/>
  <c r="D611"/>
  <c r="E595"/>
  <c r="D595"/>
  <c r="E594"/>
  <c r="D594"/>
  <c r="E593"/>
  <c r="D593"/>
  <c r="E592"/>
  <c r="D592"/>
  <c r="E591"/>
  <c r="D591"/>
  <c r="E590"/>
  <c r="D590"/>
  <c r="E589"/>
  <c r="D589"/>
  <c r="E588"/>
  <c r="D588"/>
  <c r="E587"/>
  <c r="D587"/>
  <c r="E586"/>
  <c r="D586"/>
  <c r="E585"/>
  <c r="D585"/>
  <c r="E584"/>
  <c r="D584"/>
  <c r="E583"/>
  <c r="D583"/>
  <c r="E582"/>
  <c r="D582"/>
  <c r="E581"/>
  <c r="D581"/>
  <c r="E580"/>
  <c r="D580"/>
  <c r="E579"/>
  <c r="D579"/>
  <c r="E578"/>
  <c r="D578"/>
  <c r="E577"/>
  <c r="D577"/>
  <c r="E576"/>
  <c r="D576"/>
  <c r="E575"/>
  <c r="D575"/>
  <c r="E574"/>
  <c r="D574"/>
  <c r="E573"/>
  <c r="D573"/>
  <c r="E572"/>
  <c r="D572"/>
  <c r="D571"/>
  <c r="D570"/>
  <c r="D569"/>
  <c r="D568"/>
  <c r="D567"/>
  <c r="D565"/>
  <c r="D564"/>
  <c r="D563"/>
  <c r="D562"/>
  <c r="D561"/>
  <c r="E560"/>
  <c r="D560"/>
  <c r="E559"/>
  <c r="D559"/>
  <c r="E558"/>
  <c r="D558"/>
  <c r="E557"/>
  <c r="D557"/>
  <c r="E556"/>
  <c r="D556"/>
  <c r="E555"/>
  <c r="D555"/>
  <c r="E554"/>
  <c r="D554"/>
  <c r="E553"/>
  <c r="D553"/>
  <c r="E552"/>
  <c r="D552"/>
  <c r="E551"/>
  <c r="D551"/>
  <c r="E550"/>
  <c r="D550"/>
  <c r="E549"/>
  <c r="D549"/>
  <c r="E548"/>
  <c r="D548"/>
  <c r="E547"/>
  <c r="D547"/>
  <c r="E546"/>
  <c r="D546"/>
  <c r="E545"/>
  <c r="D545"/>
  <c r="E544"/>
  <c r="D544"/>
  <c r="E543"/>
  <c r="D543"/>
  <c r="E542"/>
  <c r="D542"/>
  <c r="E541"/>
  <c r="D541"/>
  <c r="D540"/>
  <c r="E539"/>
  <c r="D539"/>
  <c r="D538"/>
  <c r="D537"/>
  <c r="D536"/>
  <c r="D535"/>
  <c r="D534"/>
  <c r="D533"/>
  <c r="D532"/>
  <c r="E531"/>
  <c r="D531"/>
  <c r="E530"/>
  <c r="D530"/>
  <c r="E529"/>
  <c r="D529"/>
  <c r="E528"/>
  <c r="D528"/>
  <c r="E524"/>
  <c r="D524"/>
  <c r="E523"/>
  <c r="D523"/>
  <c r="E522"/>
  <c r="D522"/>
  <c r="E521"/>
  <c r="D521"/>
  <c r="E519"/>
  <c r="D519"/>
  <c r="E518"/>
  <c r="D518"/>
  <c r="E517"/>
  <c r="D517"/>
  <c r="E516"/>
  <c r="D516"/>
  <c r="E515"/>
  <c r="D515"/>
  <c r="E514"/>
  <c r="D514"/>
  <c r="E513"/>
  <c r="D513"/>
  <c r="E512"/>
  <c r="D512"/>
  <c r="E511"/>
  <c r="D511"/>
  <c r="E510"/>
  <c r="D510"/>
  <c r="E509"/>
  <c r="D509"/>
  <c r="E508"/>
  <c r="D508"/>
  <c r="E507"/>
  <c r="D507"/>
  <c r="E506"/>
  <c r="D506"/>
  <c r="E505"/>
  <c r="D505"/>
  <c r="E504"/>
  <c r="D504"/>
  <c r="D501"/>
  <c r="E500"/>
  <c r="D500"/>
  <c r="E499"/>
  <c r="D499"/>
  <c r="E498"/>
  <c r="D498"/>
  <c r="E497"/>
  <c r="D497"/>
  <c r="E496"/>
  <c r="D496"/>
  <c r="E493"/>
  <c r="D493"/>
  <c r="E492"/>
  <c r="D492"/>
  <c r="E491"/>
  <c r="D491"/>
  <c r="E490"/>
  <c r="D490"/>
  <c r="E489"/>
  <c r="D489"/>
  <c r="E483"/>
  <c r="D483"/>
  <c r="D482"/>
  <c r="E465"/>
  <c r="D465"/>
  <c r="D476"/>
  <c r="D468"/>
  <c r="D467"/>
  <c r="D464"/>
  <c r="E463"/>
  <c r="D463"/>
  <c r="D462"/>
  <c r="D461"/>
  <c r="E460"/>
  <c r="D460"/>
  <c r="E459"/>
  <c r="D459"/>
  <c r="D458"/>
  <c r="E457"/>
  <c r="D457"/>
  <c r="E456"/>
  <c r="D456"/>
  <c r="D455"/>
  <c r="E454"/>
  <c r="D454"/>
  <c r="E453"/>
  <c r="D453"/>
  <c r="E452"/>
  <c r="D452"/>
  <c r="E451"/>
  <c r="D451"/>
  <c r="E450"/>
  <c r="D450"/>
  <c r="E449"/>
  <c r="D449"/>
  <c r="E448"/>
  <c r="D448"/>
  <c r="E447"/>
  <c r="D447"/>
  <c r="D446"/>
  <c r="E445"/>
  <c r="D445"/>
  <c r="D444"/>
  <c r="E443"/>
  <c r="D443"/>
  <c r="E442"/>
  <c r="D442"/>
  <c r="E437"/>
  <c r="D437"/>
  <c r="E436"/>
  <c r="D436"/>
  <c r="D435"/>
  <c r="E433"/>
  <c r="D433"/>
  <c r="D432"/>
  <c r="E431"/>
  <c r="D431"/>
  <c r="E430"/>
  <c r="D430"/>
  <c r="E429"/>
  <c r="D429"/>
  <c r="D428"/>
  <c r="E427"/>
  <c r="D427"/>
  <c r="D426"/>
  <c r="E425"/>
  <c r="D425"/>
  <c r="D424"/>
  <c r="E423"/>
  <c r="D423"/>
  <c r="D422"/>
  <c r="E421"/>
  <c r="D421"/>
  <c r="D420"/>
  <c r="E419"/>
  <c r="D419"/>
  <c r="D418"/>
  <c r="E417"/>
  <c r="D417"/>
  <c r="D416"/>
  <c r="E415"/>
  <c r="D415"/>
  <c r="D414"/>
  <c r="E413"/>
  <c r="D413"/>
  <c r="D412"/>
  <c r="D396"/>
  <c r="D390"/>
  <c r="D388"/>
  <c r="E387"/>
  <c r="D387"/>
  <c r="E383"/>
  <c r="D383"/>
  <c r="D382"/>
  <c r="E381"/>
  <c r="D381"/>
  <c r="D380"/>
  <c r="E379"/>
  <c r="D379"/>
  <c r="D378"/>
  <c r="E377"/>
  <c r="D377"/>
  <c r="D376"/>
  <c r="E375"/>
  <c r="D375"/>
  <c r="D374"/>
  <c r="E373"/>
  <c r="D373"/>
  <c r="D372"/>
  <c r="E371"/>
  <c r="D371"/>
  <c r="D370"/>
  <c r="E369"/>
  <c r="D369"/>
  <c r="D368"/>
  <c r="E367"/>
  <c r="D367"/>
  <c r="D366"/>
  <c r="E365"/>
  <c r="D365"/>
  <c r="D364"/>
  <c r="E363"/>
  <c r="D363"/>
  <c r="D362"/>
  <c r="E361"/>
  <c r="D361"/>
  <c r="D360"/>
  <c r="E359"/>
  <c r="D359"/>
  <c r="D358"/>
  <c r="E357"/>
  <c r="D357"/>
  <c r="D356"/>
  <c r="E355"/>
  <c r="D355"/>
  <c r="D354"/>
  <c r="E353"/>
  <c r="D353"/>
  <c r="D352"/>
  <c r="E351"/>
  <c r="D351"/>
  <c r="D350"/>
  <c r="E349"/>
  <c r="D349"/>
  <c r="D348"/>
  <c r="E347"/>
  <c r="D347"/>
  <c r="D346"/>
  <c r="E345"/>
  <c r="D345"/>
  <c r="D344"/>
  <c r="E343"/>
  <c r="D343"/>
  <c r="D342"/>
  <c r="E341"/>
  <c r="D341"/>
  <c r="D340"/>
  <c r="E339"/>
  <c r="D339"/>
  <c r="D338"/>
  <c r="E337"/>
  <c r="D337"/>
  <c r="D336"/>
  <c r="E335"/>
  <c r="D335"/>
  <c r="D334"/>
  <c r="E333"/>
  <c r="D333"/>
  <c r="D332"/>
  <c r="E331"/>
  <c r="D331"/>
  <c r="D330"/>
  <c r="E329"/>
  <c r="D329"/>
  <c r="D328"/>
  <c r="E327"/>
  <c r="D327"/>
  <c r="D326"/>
  <c r="E325"/>
  <c r="D325"/>
  <c r="D324"/>
  <c r="E323"/>
  <c r="D323"/>
  <c r="D322"/>
  <c r="E321"/>
  <c r="D321"/>
  <c r="D320"/>
  <c r="E319"/>
  <c r="D319"/>
  <c r="E318"/>
  <c r="D318"/>
  <c r="E317"/>
  <c r="D317"/>
  <c r="D316"/>
  <c r="E315"/>
  <c r="D315"/>
  <c r="D314"/>
  <c r="E313"/>
  <c r="D313"/>
  <c r="D312"/>
  <c r="E311"/>
  <c r="D311"/>
  <c r="D310"/>
  <c r="E309"/>
  <c r="D309"/>
  <c r="D308"/>
  <c r="E307"/>
  <c r="D307"/>
  <c r="D306"/>
  <c r="E305"/>
  <c r="D305"/>
  <c r="D304"/>
  <c r="E303"/>
  <c r="D303"/>
  <c r="D302"/>
  <c r="E301"/>
  <c r="D301"/>
  <c r="D300"/>
  <c r="E299"/>
  <c r="D299"/>
  <c r="D298"/>
  <c r="E297"/>
  <c r="D297"/>
  <c r="E296"/>
  <c r="D296"/>
  <c r="D295"/>
  <c r="E294"/>
  <c r="D294"/>
  <c r="D293"/>
  <c r="E292"/>
  <c r="D292"/>
  <c r="D291"/>
  <c r="E290"/>
  <c r="D290"/>
  <c r="E289"/>
  <c r="D289"/>
  <c r="D288"/>
  <c r="E287"/>
  <c r="D287"/>
  <c r="E286"/>
  <c r="D286"/>
  <c r="D285"/>
  <c r="E284"/>
  <c r="D284"/>
  <c r="E283"/>
  <c r="D283"/>
  <c r="D282"/>
  <c r="E281"/>
  <c r="D281"/>
  <c r="D280"/>
  <c r="E279"/>
  <c r="D279"/>
  <c r="D278"/>
  <c r="E277"/>
  <c r="D277"/>
  <c r="D276"/>
  <c r="E275"/>
  <c r="D275"/>
  <c r="D274"/>
  <c r="E273"/>
  <c r="D273"/>
  <c r="D272"/>
  <c r="E271"/>
  <c r="D271"/>
  <c r="D270"/>
  <c r="E269"/>
  <c r="D269"/>
  <c r="D268"/>
  <c r="E267"/>
  <c r="D267"/>
  <c r="D266"/>
  <c r="E265"/>
  <c r="D265"/>
  <c r="E264"/>
  <c r="D264"/>
  <c r="D263"/>
  <c r="E262"/>
  <c r="D262"/>
  <c r="D261"/>
  <c r="E260"/>
  <c r="D260"/>
  <c r="D259"/>
  <c r="E258"/>
  <c r="D258"/>
  <c r="D257"/>
  <c r="E256"/>
  <c r="D256"/>
  <c r="D255"/>
  <c r="E254"/>
  <c r="D254"/>
  <c r="D253"/>
  <c r="E252"/>
  <c r="D252"/>
  <c r="D251"/>
  <c r="E250"/>
  <c r="D250"/>
  <c r="D249"/>
  <c r="E248"/>
  <c r="D248"/>
  <c r="D247"/>
  <c r="E246"/>
  <c r="D246"/>
  <c r="D245"/>
  <c r="E244"/>
  <c r="D244"/>
  <c r="D243"/>
  <c r="E242"/>
  <c r="D242"/>
  <c r="E241"/>
  <c r="D241"/>
  <c r="E240"/>
  <c r="D240"/>
  <c r="D239"/>
  <c r="E238"/>
  <c r="D238"/>
  <c r="D237"/>
  <c r="E236"/>
  <c r="D236"/>
  <c r="D235"/>
  <c r="E234"/>
  <c r="D234"/>
  <c r="E233"/>
  <c r="D233"/>
  <c r="E232"/>
  <c r="D232"/>
  <c r="E231"/>
  <c r="D231"/>
  <c r="E230"/>
  <c r="D230"/>
  <c r="E229"/>
  <c r="D229"/>
  <c r="E228"/>
  <c r="D228"/>
  <c r="D227"/>
  <c r="E226"/>
  <c r="D226"/>
  <c r="E225"/>
  <c r="D225"/>
  <c r="D224"/>
  <c r="E223"/>
  <c r="D223"/>
  <c r="D222"/>
  <c r="E221"/>
  <c r="D221"/>
  <c r="D220"/>
  <c r="E219"/>
  <c r="D219"/>
  <c r="D218"/>
  <c r="E217"/>
  <c r="D217"/>
  <c r="E216"/>
  <c r="D216"/>
  <c r="E215"/>
  <c r="D215"/>
  <c r="E214"/>
  <c r="D214"/>
  <c r="E213"/>
  <c r="D213"/>
  <c r="E212"/>
  <c r="D212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D197"/>
  <c r="E196"/>
  <c r="D196"/>
  <c r="E195"/>
  <c r="D195"/>
  <c r="D194"/>
  <c r="E193"/>
  <c r="D193"/>
  <c r="D192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D178"/>
  <c r="E177"/>
  <c r="D177"/>
  <c r="D176"/>
  <c r="E175"/>
  <c r="D175"/>
  <c r="E174"/>
  <c r="D174"/>
  <c r="D173"/>
  <c r="E172"/>
  <c r="D172"/>
  <c r="E171"/>
  <c r="D171"/>
  <c r="D170"/>
  <c r="E169"/>
  <c r="D169"/>
  <c r="D168"/>
  <c r="E167"/>
  <c r="D167"/>
  <c r="E166"/>
  <c r="D166"/>
  <c r="D165"/>
  <c r="E164"/>
  <c r="D164"/>
  <c r="D163"/>
  <c r="E162"/>
  <c r="D162"/>
  <c r="E161"/>
  <c r="D161"/>
  <c r="D160"/>
  <c r="E159"/>
  <c r="D159"/>
  <c r="E158"/>
  <c r="D158"/>
  <c r="E157"/>
  <c r="D157"/>
  <c r="E156"/>
  <c r="D156"/>
  <c r="E155"/>
  <c r="D155"/>
  <c r="D154"/>
  <c r="E153"/>
  <c r="D153"/>
  <c r="D152"/>
  <c r="E151"/>
  <c r="D151"/>
  <c r="D150"/>
  <c r="E149"/>
  <c r="D149"/>
  <c r="D148"/>
  <c r="E147"/>
  <c r="D147"/>
  <c r="D146"/>
  <c r="E145"/>
  <c r="D145"/>
  <c r="D144"/>
  <c r="E143"/>
  <c r="D143"/>
  <c r="D142"/>
  <c r="E141"/>
  <c r="D141"/>
  <c r="D140"/>
  <c r="E139"/>
  <c r="D139"/>
  <c r="E138"/>
  <c r="D138"/>
  <c r="D137"/>
  <c r="E136"/>
  <c r="D136"/>
  <c r="E135"/>
  <c r="D135"/>
  <c r="E134"/>
  <c r="D134"/>
  <c r="E133"/>
  <c r="D133"/>
  <c r="D132"/>
  <c r="E131"/>
  <c r="D131"/>
  <c r="D130"/>
  <c r="E129"/>
  <c r="D129"/>
  <c r="D128"/>
  <c r="E127"/>
  <c r="D127"/>
  <c r="E126"/>
  <c r="D126"/>
  <c r="D125"/>
  <c r="E124"/>
  <c r="D124"/>
  <c r="E123"/>
  <c r="D123"/>
  <c r="D122"/>
  <c r="E121"/>
  <c r="D121"/>
  <c r="E120"/>
  <c r="D120"/>
  <c r="E119"/>
  <c r="D119"/>
  <c r="D118"/>
  <c r="E117"/>
  <c r="D117"/>
  <c r="D116"/>
  <c r="E115"/>
  <c r="D115"/>
  <c r="D114"/>
  <c r="E113"/>
  <c r="D113"/>
  <c r="D112"/>
  <c r="E111"/>
  <c r="D111"/>
  <c r="D110"/>
  <c r="E109"/>
  <c r="D109"/>
  <c r="D108"/>
  <c r="E107"/>
  <c r="D107"/>
  <c r="D106"/>
  <c r="E105"/>
  <c r="D105"/>
  <c r="D104"/>
  <c r="E103"/>
  <c r="D103"/>
  <c r="D102"/>
  <c r="E101"/>
  <c r="D101"/>
  <c r="D100"/>
  <c r="E99"/>
  <c r="D99"/>
  <c r="D98"/>
  <c r="E97"/>
  <c r="D97"/>
  <c r="D96"/>
  <c r="E95"/>
  <c r="D95"/>
  <c r="D94"/>
  <c r="E93"/>
  <c r="D93"/>
  <c r="D92"/>
  <c r="E91"/>
  <c r="D91"/>
  <c r="D90"/>
  <c r="E89"/>
  <c r="D89"/>
  <c r="D88"/>
  <c r="E87"/>
  <c r="D87"/>
  <c r="D86"/>
  <c r="E85"/>
  <c r="D85"/>
  <c r="D84"/>
  <c r="E83"/>
  <c r="D83"/>
  <c r="D82"/>
  <c r="E81"/>
  <c r="D81"/>
  <c r="D80"/>
  <c r="E79"/>
  <c r="D79"/>
  <c r="D78"/>
  <c r="E77"/>
  <c r="D77"/>
  <c r="D76"/>
  <c r="E75"/>
  <c r="D75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D54"/>
  <c r="E53"/>
  <c r="D53"/>
  <c r="E52"/>
  <c r="D52"/>
  <c r="E51"/>
  <c r="D51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D29"/>
  <c r="E28"/>
  <c r="D28"/>
  <c r="E27"/>
  <c r="D27"/>
  <c r="E26"/>
  <c r="D26"/>
  <c r="E25"/>
  <c r="D25"/>
  <c r="E24"/>
  <c r="D24"/>
  <c r="E23"/>
  <c r="D23"/>
  <c r="D22"/>
  <c r="E21"/>
  <c r="D21"/>
  <c r="E20"/>
  <c r="D20"/>
  <c r="E19"/>
  <c r="D19"/>
  <c r="E18"/>
  <c r="D18"/>
  <c r="D17"/>
  <c r="E16"/>
  <c r="D16"/>
  <c r="D15"/>
  <c r="E14"/>
  <c r="D14"/>
  <c r="D13"/>
  <c r="E12"/>
  <c r="D12"/>
  <c r="E11"/>
  <c r="D11"/>
  <c r="D10"/>
  <c r="E9"/>
  <c r="D9"/>
</calcChain>
</file>

<file path=xl/sharedStrings.xml><?xml version="1.0" encoding="utf-8"?>
<sst xmlns="http://schemas.openxmlformats.org/spreadsheetml/2006/main" count="1702" uniqueCount="1301">
  <si>
    <t>т066056м</t>
  </si>
  <si>
    <t>ТЭН для водонагревателя Thermex 700 Вт, медный для моделей:ID, IF код: 66056</t>
  </si>
  <si>
    <t>т066057м</t>
  </si>
  <si>
    <t>ТЭН для бойлера Thermex 1300 Вт, для моделей ID, IF медный, код: 66057</t>
  </si>
  <si>
    <t>т066052м</t>
  </si>
  <si>
    <t>ТЭН для Бойлера Термекс 2000 Вт медный, для: RZB, IR, GTR код: 66052</t>
  </si>
  <si>
    <t>т066052slim</t>
  </si>
  <si>
    <t>ТЭН для Бойлера Термекс 2000 вт медный, вертикальный, для: Ultra Slim код: 66052</t>
  </si>
  <si>
    <t>т066053м</t>
  </si>
  <si>
    <t>ТЭН для водонагревателя Термекс  2000Вт медный, горизонтальный, для: 66053</t>
  </si>
  <si>
    <t>т066056</t>
  </si>
  <si>
    <t>ТЭН для водонагревателя Термекс  700 Вт, нержавейка, для: ID, IF, код: 66056</t>
  </si>
  <si>
    <t>т066057</t>
  </si>
  <si>
    <t>ТЭН для бойлера Термекс 1300Вт, нержавейка, для ID, IF код: 66057</t>
  </si>
  <si>
    <t>т066052</t>
  </si>
  <si>
    <t>ТЭН для водонагревателя Термекс 2000 Вт, нержавейка, вертикальный, код: 66052</t>
  </si>
  <si>
    <t>т066461</t>
  </si>
  <si>
    <t>ТЭН на водонвгреватель Thermex, 1500 Вт медный, для: ER/ES, код: 66461</t>
  </si>
  <si>
    <t>т066055</t>
  </si>
  <si>
    <t>ТЭН для водонагревателя Термекс 2000 Вт медный, спирального вида, код:66055</t>
  </si>
  <si>
    <t>т066059</t>
  </si>
  <si>
    <t>ТЭН для бойлера ATT, Etalon, мощность 2000 Вт, вертикальный, медный, код: 66059</t>
  </si>
  <si>
    <t>т066715</t>
  </si>
  <si>
    <t>ТЭН RF 2,0кВт  (1500W+500W) медный, вертикальный, RSS, 66715</t>
  </si>
  <si>
    <t>т066728</t>
  </si>
  <si>
    <t>ТЭН для водонагревателя АТТ 2 кВт  (1500W+500W) медный, горизонтальный, RSS, код: 66728</t>
  </si>
  <si>
    <t>т066061</t>
  </si>
  <si>
    <t>ТЭН RF HOR 2,0кВт медный, горизонтальный, 66061</t>
  </si>
  <si>
    <t>т066077</t>
  </si>
  <si>
    <t>ТЭН для Термекс 1,5 кВт (HN12), из нержавейки, вертикальный,  66077</t>
  </si>
  <si>
    <t>т066076</t>
  </si>
  <si>
    <t>ТЭН для водонагревателя Термекс, 5 литров, (HD) медный, вертикальный, код 66076</t>
  </si>
  <si>
    <t>т066079</t>
  </si>
  <si>
    <t>ТЭН для водонагревателя Термекс, 1500 Вт, материал: нержавейка, вертикальный, код: 66079</t>
  </si>
  <si>
    <t>т066080</t>
  </si>
  <si>
    <t>ТЭН для водонагревателя Термекс, материал: нержавейка, для горизонтальных баков, 1500 Вт код: 66080</t>
  </si>
  <si>
    <t>т066078</t>
  </si>
  <si>
    <t>ТЭН для Термекс 1,5 кВт, из нержавейки, горизонтального типа,код: 66078</t>
  </si>
  <si>
    <t>т066182</t>
  </si>
  <si>
    <t>ТЭН Для водонагревателя Термекс 10 литров, 1,5кВт из нержавейки, код: 66182</t>
  </si>
  <si>
    <t>т066081</t>
  </si>
  <si>
    <t>ТЭН для водонагревателя Термекс 1,5кВт из нержавейки, вертикальный, код: 66081</t>
  </si>
  <si>
    <t>т066082</t>
  </si>
  <si>
    <t>ТЭН  1,5кВт для Термекс из нержавейки , горизонтальный, 66082</t>
  </si>
  <si>
    <t>т00941</t>
  </si>
  <si>
    <t>ТЭН SPR 2,0кВт  (1500W+500W) нержавеющая сталь, вертикальный, 00941</t>
  </si>
  <si>
    <t>т00943</t>
  </si>
  <si>
    <t>ТЭН SPR 2,5кВт  (1500W+1000W) нержавеющая сталь, вертикальный, 00943</t>
  </si>
  <si>
    <t>т182515</t>
  </si>
  <si>
    <t>Нагревательный элемент ТЭН RF 2,0кВт (1000W+1000W), горизонтальный, М6, 182515 / 66200</t>
  </si>
  <si>
    <t>т066198</t>
  </si>
  <si>
    <t>Нагревательный элемент 2,0 кВт GTP, медный, 66198</t>
  </si>
  <si>
    <t>т066125</t>
  </si>
  <si>
    <t>Прокладка силиконовая, 66125</t>
  </si>
  <si>
    <t>т066162</t>
  </si>
  <si>
    <t>Прокладка силиконовая, 66162</t>
  </si>
  <si>
    <t>т066990</t>
  </si>
  <si>
    <t>Прокладка силиконовая, 66990</t>
  </si>
  <si>
    <t>т066466</t>
  </si>
  <si>
    <t>Фланцевая прокладка из резины, с пятью отверстиями под болты, ER/ES, 66466</t>
  </si>
  <si>
    <t>т066825</t>
  </si>
  <si>
    <t>Фланец металлический с пятью отверстиями, ER/ES, 66825</t>
  </si>
  <si>
    <t>т066065</t>
  </si>
  <si>
    <t>Термостат капилярный TBR 15A/77 C гр. 100311 / 66065</t>
  </si>
  <si>
    <t>т066157</t>
  </si>
  <si>
    <t>Электронный терморегулятор 77 C гр. 66157</t>
  </si>
  <si>
    <t>т066464</t>
  </si>
  <si>
    <t>Термостат стержневой с термозащитой TSE COTHERM T-115 16A/250V 66464</t>
  </si>
  <si>
    <t>м181419</t>
  </si>
  <si>
    <t>Термостат защитный тип SPC -F 20A/95 гр., датчик 0,6м 181419</t>
  </si>
  <si>
    <t>т066063</t>
  </si>
  <si>
    <t>Терморегулятор защитный тип SPC -M 16A/105 гр., датчик 0,6м 66063</t>
  </si>
  <si>
    <t>т066064</t>
  </si>
  <si>
    <t>Терморегулятор биметаллический, защитный 15А/93 гр. ручной возврат, 66064</t>
  </si>
  <si>
    <t>т066062</t>
  </si>
  <si>
    <t>Термостат биметаллический, защитный 10А/77 гр. сомовозвратный, 66062</t>
  </si>
  <si>
    <t>м574305</t>
  </si>
  <si>
    <t>Анод магниевый для водонагревателя Термекс, Аристон M4 D15*135*25 818816 / 65182</t>
  </si>
  <si>
    <t>м993014</t>
  </si>
  <si>
    <t>Магниевый анод для водонагревателя Термекс, Аристон  -  M5 D22*230*10  818813</t>
  </si>
  <si>
    <t>т011002</t>
  </si>
  <si>
    <t>Магниевый Анод для водонагревателя Термекс, Аристон M6 D20*210*15  011002</t>
  </si>
  <si>
    <t>т066051</t>
  </si>
  <si>
    <t>Магниевый анод для водонагревателя Термекс, Аристон M6 D16*120*15, код: 66051</t>
  </si>
  <si>
    <t>м25535013</t>
  </si>
  <si>
    <t>Анод магниевый M6 D21*110*230  25535013</t>
  </si>
  <si>
    <t>м570285</t>
  </si>
  <si>
    <t>Анод магниевый M8 D25*350*13  818817</t>
  </si>
  <si>
    <t>т066121</t>
  </si>
  <si>
    <t>Клапан предохранительный для Thermex 66121</t>
  </si>
  <si>
    <t>т066598</t>
  </si>
  <si>
    <t>Шнур (кабель) электрический с УЗО 10А/230V для Термекс 66598</t>
  </si>
  <si>
    <t>т066448</t>
  </si>
  <si>
    <t>Выключатель одноклавишный 16A/250V с сигнальной лампой, широкий 66448</t>
  </si>
  <si>
    <t>т066154</t>
  </si>
  <si>
    <t>Выключатель одноклавишный 16A/250V с сигнальной лампой, узкий 66154</t>
  </si>
  <si>
    <t>т066135</t>
  </si>
  <si>
    <t>Выключатель двухклавишнный 16A/250V с сигнальной лампой 66135</t>
  </si>
  <si>
    <t>т066449</t>
  </si>
  <si>
    <t>Выключатель одноклавишный 16A/250V с сигнальной лампой, широкий 66449</t>
  </si>
  <si>
    <t>т066164</t>
  </si>
  <si>
    <t>Кнопка для водонагревателя Эдиссон, Термекс 66164</t>
  </si>
  <si>
    <t>м997711</t>
  </si>
  <si>
    <t>Редукор понижения давления для Ariston, Thermex 3/15 бар 1/2 997711</t>
  </si>
  <si>
    <t>т011007</t>
  </si>
  <si>
    <t>Выключатель с пучком проводов Thermex, 011007</t>
  </si>
  <si>
    <t>THX203H</t>
  </si>
  <si>
    <t>Микросхема для ремонта силовых модулей Термекс THX 203 H</t>
  </si>
  <si>
    <t>т066067</t>
  </si>
  <si>
    <t>Электрический блок FD 66067</t>
  </si>
  <si>
    <t>т068830</t>
  </si>
  <si>
    <t>Блок электрический ID 68830</t>
  </si>
  <si>
    <t>т066068</t>
  </si>
  <si>
    <t>Панели управления FD с дисплеем 66068</t>
  </si>
  <si>
    <t>т068746</t>
  </si>
  <si>
    <t>Панели управления ID с дисплеем 68746</t>
  </si>
  <si>
    <t>м182200</t>
  </si>
  <si>
    <t>Нагревательный элемент ТЭН RDT PA 1,5кВт, 182200</t>
  </si>
  <si>
    <t>м182205</t>
  </si>
  <si>
    <t>Нагревательный элемент ТЭН RDT 1,2кВт, 182205</t>
  </si>
  <si>
    <t>м182222</t>
  </si>
  <si>
    <t>Нагревательный элемент ТЭН RDT 1,5кВт, 182222</t>
  </si>
  <si>
    <t>м182244</t>
  </si>
  <si>
    <t>Нагревательный элемент ТЭН RDT 2,кВт, 182244</t>
  </si>
  <si>
    <t>м182296</t>
  </si>
  <si>
    <t>Нагревательный элемент ТЭН RCT TW3 PA 1,5кВт, 182296</t>
  </si>
  <si>
    <t>м182254</t>
  </si>
  <si>
    <t>Нагревательный элемент ТЭН RCT TW3 PA 2,0кВт, 182251</t>
  </si>
  <si>
    <t>м182259</t>
  </si>
  <si>
    <t>Нагревательный элемент ТЭН RCT TW3 PA 2,5кВт, 182259</t>
  </si>
  <si>
    <t>м182224</t>
  </si>
  <si>
    <t>Нагревательный элемент ТЭН RCT TW3 2,0кВт, 182224</t>
  </si>
  <si>
    <t>м182248</t>
  </si>
  <si>
    <t>Нагревательный элемент ТЭН RCT TW3 2500W/220V резьба G1 1/4 без места под анод 182248</t>
  </si>
  <si>
    <t>м816616</t>
  </si>
  <si>
    <t>Нагревательный элемент ТЭН RCA PA M6 1500W/230V (прижимной) 3401242 / 816616</t>
  </si>
  <si>
    <t>м182384</t>
  </si>
  <si>
    <t>Нагревательный элемент ТЭН RCT TW3 3000W/220V резьба G1 1/4 без место под анод 182384</t>
  </si>
  <si>
    <t>м182235</t>
  </si>
  <si>
    <t>Нагревательный элемент ТЭН RCT TW3 4000W/220V резьба G1 1/4 без место под анод 182235</t>
  </si>
  <si>
    <t>м3401240</t>
  </si>
  <si>
    <t>Нагревательный элемент ТЭН RCA PA M6 1200W/230V (прижимной) 3401240</t>
  </si>
  <si>
    <t>м3401260</t>
  </si>
  <si>
    <t>Нагревательный элемент ТЭН RCA PA M6 1800W/230V (прижимной) 3401260</t>
  </si>
  <si>
    <t>м3401261</t>
  </si>
  <si>
    <t>Нагревательный элемент ТЭН RCA PA M6 2000W/230V (прижимной) 3401261</t>
  </si>
  <si>
    <t>м816609</t>
  </si>
  <si>
    <t>Нагревательный элемент ТЭН RCA HOR M5 1500W/230V (прижимной, сабля) 816609</t>
  </si>
  <si>
    <t>м184279</t>
  </si>
  <si>
    <t>Нагревательный элемент ТЭН RCF PA M6 1200W/220V (прижимной) 184279</t>
  </si>
  <si>
    <t>Т066461</t>
  </si>
  <si>
    <t>Нагревательный элемент ТЭН RCF PA M6 1500W/230V (прижимной) 184280</t>
  </si>
  <si>
    <t>м3401071</t>
  </si>
  <si>
    <t>Нагревательный элемент ТЭН RCF TW3 PA M6 2000W/230V (прижимной) 3401071</t>
  </si>
  <si>
    <t>м184178</t>
  </si>
  <si>
    <t>Нагревательный элемент ТЭН RCF TW3 PA M6 2500W/220V (прижимной) 184178</t>
  </si>
  <si>
    <t>м3401029</t>
  </si>
  <si>
    <t>Нагревательный элемент ТЭН RCF PA 450 M8 2200W/220V (прижимной) 65102464 / 3401029</t>
  </si>
  <si>
    <t>м3401030</t>
  </si>
  <si>
    <t>Нагревательный элемент ТЭН RCF TW3 PA  450 M8 2500W/220V (прижимной) 3401030</t>
  </si>
  <si>
    <t>м182385</t>
  </si>
  <si>
    <t>Нагревательный элемент ТЭН RCF HOR M6 3000W/230V (прижимной) 182385</t>
  </si>
  <si>
    <t>м35006341</t>
  </si>
  <si>
    <t>Нагревательный элемент ТЭН HE RH OR 1000W/230V M5, нерж., (ABS, VLS) 35006341</t>
  </si>
  <si>
    <t>м35006342</t>
  </si>
  <si>
    <t>Нагревательный элемент ТЭН HE RH OR 1500W/230V M5, нерж., (ABS, VLS) 35006342</t>
  </si>
  <si>
    <t>м65103765</t>
  </si>
  <si>
    <t>Нагревательный элемент ТЭН RSCA SG M4 1200W/220V код: 16RS04</t>
  </si>
  <si>
    <t>м65103766</t>
  </si>
  <si>
    <t>ТЭН для водонагревателя Аристон RSCA SG M4 1500W/220V, код: 65103766 / 16RS05</t>
  </si>
  <si>
    <t>м3401460</t>
  </si>
  <si>
    <t>Нагревательный элемент ТЭН RF VE  2500W/230V бак вертикальный 3401460</t>
  </si>
  <si>
    <t>м65151226</t>
  </si>
  <si>
    <t>Нагревательный элемент ТЭН VLS 1000W/230V, под анод М5 (Ariston VELIS) 65151226</t>
  </si>
  <si>
    <t>м65151227</t>
  </si>
  <si>
    <t>Нагревательный элемент ТЭН VLS 1500W/230V, под анод М5 (Ariston VELIS) 65151227</t>
  </si>
  <si>
    <t>м65150401</t>
  </si>
  <si>
    <t>Нагревательный элемент ТЭН 1500W/230V, с местом под анод М5 65150401</t>
  </si>
  <si>
    <t>м65150048</t>
  </si>
  <si>
    <t>Нагревательный элемент ТЭН 1500W/230V, нерж., гнутый под анод М5 65150048</t>
  </si>
  <si>
    <t>м65150049</t>
  </si>
  <si>
    <t>Нагревательный элемент ТЭН 1500W/230V, с местом под анод М5 (Ariston Ti-Shape) 65150049</t>
  </si>
  <si>
    <t>м65100746</t>
  </si>
  <si>
    <t>Нагревательный элемент ТЭН RCA HOR 1500W/230V, гнутый 90 гр., с местом под анод М5 65100746</t>
  </si>
  <si>
    <t>м65150892</t>
  </si>
  <si>
    <t>Нагревательный элемент ТЭН 2000W/230V, нерж., с местом под анод М5 65150892</t>
  </si>
  <si>
    <t>м65152340</t>
  </si>
  <si>
    <t>Нагревательный элемент ТЭН 2500W/220V (1500W+1000W) бак верт., (SHUTTLE) 65152340</t>
  </si>
  <si>
    <t>м65150789</t>
  </si>
  <si>
    <t>Нагревательный элемент ТЭН 2500W/220V (1500W+1000W) бак гориз., (SHUTTLE) 65150789</t>
  </si>
  <si>
    <t>м810303</t>
  </si>
  <si>
    <t>Нагревательный элемент ТЭН RFM 2200W/230V, с местом под анод М8 810303</t>
  </si>
  <si>
    <t>м810304</t>
  </si>
  <si>
    <t>Нагревательный элемент ТЭН RFM 2500W/230V, с местом под анод М8 810304</t>
  </si>
  <si>
    <t>м65150870</t>
  </si>
  <si>
    <t>Нагревательный элемент ТЭН 2500W/230V (1500W+1000W) под анод М5 65150870</t>
  </si>
  <si>
    <t>м65151746</t>
  </si>
  <si>
    <t>Нагревательный элемент ТЭН 2500W/230V (1500W+1000W) под анод М5 65151746</t>
  </si>
  <si>
    <t>м992163</t>
  </si>
  <si>
    <t>Нагревательный элемент Блок ТЭН RTF-75 3х1000W/230V верт., + анод М8 992163</t>
  </si>
  <si>
    <t>м816092</t>
  </si>
  <si>
    <t>Нагревательный элемент Блок ТЭН RTF-75 3х1000W/230V гориз. 816092</t>
  </si>
  <si>
    <t>м816518</t>
  </si>
  <si>
    <t>Нагревательный элемент Блок ТЭН RTF-Т-110 3х2000W/230V + анод М8 816518</t>
  </si>
  <si>
    <t>м65160138</t>
  </si>
  <si>
    <t>Нагревательный элемент Аристон(ТЭН)спираль для в/н Platinum Small (SI)10л. 65160138</t>
  </si>
  <si>
    <t>м65150013</t>
  </si>
  <si>
    <t>Нагревательный элемент ТЭН 1200W/230V, с местом под анод М4 65150013</t>
  </si>
  <si>
    <t>м182408</t>
  </si>
  <si>
    <t>Нагревательный элемент ТЭН RCT PA 1600W/230V резьба G1 1/4  182408</t>
  </si>
  <si>
    <t>м819992</t>
  </si>
  <si>
    <t>Прокладка резиновая тип RT, крупный профиль, для ТЭНов на резьбе G1 1/4 819992</t>
  </si>
  <si>
    <t>м180715</t>
  </si>
  <si>
    <t>Прокладка резиновая тип RF, квадратный профиль, для прижимных ТЭНов 180715 / 032063</t>
  </si>
  <si>
    <t>м819993</t>
  </si>
  <si>
    <t>Прокладка силиконовая тип RF, для прижимных ТЭНов 819993</t>
  </si>
  <si>
    <t>м570393</t>
  </si>
  <si>
    <t>Прокладка резиновая фланцевая D106x35 для RMF, полная 571312 / 570393</t>
  </si>
  <si>
    <t>м571313</t>
  </si>
  <si>
    <t>Прокладка резиновая фланцевая D106x75 для RMF 571313</t>
  </si>
  <si>
    <t>м65151710</t>
  </si>
  <si>
    <t>Прокладка резиновая, фланцевая для ТЭНов 65151710</t>
  </si>
  <si>
    <t>м290139</t>
  </si>
  <si>
    <t>Прокладка резиновая, фланцевая для RTF-T-10 290139</t>
  </si>
  <si>
    <t>м570135</t>
  </si>
  <si>
    <t>Прокладка резиновая тип RSC, для прижимных ТЭНов RSCA 570135 / 570016</t>
  </si>
  <si>
    <t>м570340</t>
  </si>
  <si>
    <t>Прокладка резиновая, овальная, фланцевая с бортиком 570340</t>
  </si>
  <si>
    <t>м570177</t>
  </si>
  <si>
    <t>Прокладка резиновая, овальная, фланцевая для ТЭНов 570177</t>
  </si>
  <si>
    <t>м65103691</t>
  </si>
  <si>
    <t>Фланец овальный (автоклавный) с прокладкой для RCA 993012 / 65103691</t>
  </si>
  <si>
    <t>м570396</t>
  </si>
  <si>
    <t>Фланец круглый металлический D-75 для RF 570396</t>
  </si>
  <si>
    <t>м819991</t>
  </si>
  <si>
    <t>Гайка ответная D-42мм, латунь, для ТЭНов на резьбу G1 1/4 819991</t>
  </si>
  <si>
    <t>м181501</t>
  </si>
  <si>
    <t>м181385</t>
  </si>
  <si>
    <t>Термостат стержневой с термозащитой RTS 3 300/70/83/16A 181385</t>
  </si>
  <si>
    <t>м691217</t>
  </si>
  <si>
    <t>Термостат стержневой с термозащитой RTS 3-R 300/72/90/16A, с флажком 181336 / 691217 / 181345 / 066464</t>
  </si>
  <si>
    <t>м181393</t>
  </si>
  <si>
    <t>Термостат стержневой с термозащитой RTS PLUS 300/70/90/ 16A, с флажком 181393</t>
  </si>
  <si>
    <t>м181314</t>
  </si>
  <si>
    <t>Термостат стержневой с термозащитой RTS 3 300/70/83/20A 181314</t>
  </si>
  <si>
    <t>м341208</t>
  </si>
  <si>
    <t>Термостат стержневой с термозащитой TAS TW  300/65/75/ 15A 341208</t>
  </si>
  <si>
    <t>м65108564</t>
  </si>
  <si>
    <t>Термостат электронный TBSE 8A T70 CU70 65108564</t>
  </si>
  <si>
    <t>м65152258</t>
  </si>
  <si>
    <t>Датчик температуры воды Ariston VLS (для 1000W) 65152258</t>
  </si>
  <si>
    <t>м65151229</t>
  </si>
  <si>
    <t>Датчик температуры воды Ariston VLS (1500W) 65151229</t>
  </si>
  <si>
    <t>м697102</t>
  </si>
  <si>
    <t>Термостат стержневой с термозащитой TAS-N 450/72/90/ 15A 697102</t>
  </si>
  <si>
    <t>м181353</t>
  </si>
  <si>
    <t>Термостат стержневой с термозащитой RTS 450/70/90/ 20A 181353</t>
  </si>
  <si>
    <t>м992162</t>
  </si>
  <si>
    <t>Термостат стержневой с термозащитой TAS-TF 450/70/90/ 16A 380B 992162</t>
  </si>
  <si>
    <t>м65103771</t>
  </si>
  <si>
    <t>Термостат капиллярный  TBST 16A F.76/S94 C 65103771</t>
  </si>
  <si>
    <t>м691598</t>
  </si>
  <si>
    <t>Термостат TIS-T85 15A, F.78/S103 C 691598</t>
  </si>
  <si>
    <t>м993150</t>
  </si>
  <si>
    <t>Защитный терморегулятор Аристон, с вилкой MTS 993150</t>
  </si>
  <si>
    <t>м993189</t>
  </si>
  <si>
    <t>Термостат регулируемый капиллярного типа Ariston, MTS 993189</t>
  </si>
  <si>
    <t>м65150830</t>
  </si>
  <si>
    <t>Датчик температуры воды Ariston Shp Eco 65150830</t>
  </si>
  <si>
    <t>м65150046</t>
  </si>
  <si>
    <t>Защитный термостат для Ariston 65150046</t>
  </si>
  <si>
    <t>т180010</t>
  </si>
  <si>
    <t>Флажок, ручка термостата к термостатам для водонагревателя 180010</t>
  </si>
  <si>
    <t>м818816</t>
  </si>
  <si>
    <t>Анод магниевый М4 D15x135x25 818816</t>
  </si>
  <si>
    <t>м993014м</t>
  </si>
  <si>
    <t>Анод магниевый М4 D19x230x10 993014</t>
  </si>
  <si>
    <t>м818812</t>
  </si>
  <si>
    <t>Анод магниевый М6 D20x200x10 818812</t>
  </si>
  <si>
    <t>м818810</t>
  </si>
  <si>
    <t>Анод магниевый М6 D16x120x10 818810</t>
  </si>
  <si>
    <t>м25535013м</t>
  </si>
  <si>
    <t>Анод магниевый М6 D21x110x230 25535013</t>
  </si>
  <si>
    <t>м818817</t>
  </si>
  <si>
    <t>Анод магниевый М8 D25x350x13  818817 / 570285</t>
  </si>
  <si>
    <t>м65151230</t>
  </si>
  <si>
    <t>Электронная, силовая плата для Аристон ABS VLS серия VELIS 65151230</t>
  </si>
  <si>
    <t>м65151234</t>
  </si>
  <si>
    <t>Электронная плата управления дисплеем Аристон ABS VLS серия VELIS 65151234</t>
  </si>
  <si>
    <t>м65150784</t>
  </si>
  <si>
    <t>Электронная плата Аристон ABS SHT-EL 30-100 + плата управления с дисплеем 65150784</t>
  </si>
  <si>
    <t>м65108273</t>
  </si>
  <si>
    <t>Электронная плата дисплея для Аристон серии ABS: PRO, PLT, BLUE 65108273</t>
  </si>
  <si>
    <t>м571730</t>
  </si>
  <si>
    <t>Клапан предохранительный с рычажком для водонагревателей 6,0 бар 180403 / 571730</t>
  </si>
  <si>
    <t>м180404</t>
  </si>
  <si>
    <t>Клапан предохранительный 8,5 Бар, с рычажком для водонагревателей 180404</t>
  </si>
  <si>
    <t>м65150965</t>
  </si>
  <si>
    <t>Кабель электрический с УЗО 16А/230V для водонагревателя Аристон 65150965</t>
  </si>
  <si>
    <t>м180009</t>
  </si>
  <si>
    <t>Индикаторная лампочка для ТЭНов Аристон 240V 180009</t>
  </si>
  <si>
    <t>м106012</t>
  </si>
  <si>
    <t>Винт полуцилиндрический М6*12мм 106012</t>
  </si>
  <si>
    <t>м600001310</t>
  </si>
  <si>
    <t>Клапан предохранительный 3/4  (на 20 ), 8,5 бар, код: 60001310</t>
  </si>
  <si>
    <t>U3401274</t>
  </si>
  <si>
    <t>U3401275</t>
  </si>
  <si>
    <t>U3401277</t>
  </si>
  <si>
    <t>ТЭН сухой для водонагревателя Electrolux, Deluxe, AEG, Gorenje 1000 W / 230 V, шпилька L-400мм код: 3401274</t>
  </si>
  <si>
    <t>U3401276</t>
  </si>
  <si>
    <t>т066200</t>
  </si>
  <si>
    <t>Нагревательный элемент ТЭН RF 2000W/220V (1000W+1000W), гор., с местом под анод М6 артикул 182515 / 66200</t>
  </si>
  <si>
    <t>Нагревательный элемент 2,0 кВт GTP МЕДЬ 66198</t>
  </si>
  <si>
    <t>C00094715</t>
  </si>
  <si>
    <t>ТЭН для стиральной машины,  Indesit, Ariston, lg, Samsung, код: С00094715</t>
  </si>
  <si>
    <t>SDC58-00006X</t>
  </si>
  <si>
    <t>Тэн - 2 кВт для стиральной машины, код: DC47-00006X, Samsung</t>
  </si>
  <si>
    <t>C00001005</t>
  </si>
  <si>
    <t>Датчик температуры тэна  4,8кОм C00001005</t>
  </si>
  <si>
    <t>C00001006</t>
  </si>
  <si>
    <t>Заглушка тэна C00001006</t>
  </si>
  <si>
    <t>SDC47-00006D-1</t>
  </si>
  <si>
    <t>ТЭН для стиральной машины Samsung, 850 Вт с датчиком, L 140 мм DC47-00006D-1</t>
  </si>
  <si>
    <t>SDC47-00006D</t>
  </si>
  <si>
    <t>ТЭН для стиральной машины Samsung, 850 Вт с отверстием под датчик 140 мм код:DC47-00006D</t>
  </si>
  <si>
    <t>U9045773</t>
  </si>
  <si>
    <t>ТЭН для стиральной машины Candy, 1500 Вт 180 мм код: 9045773</t>
  </si>
  <si>
    <t>U3211513</t>
  </si>
  <si>
    <t>ТЭН для стиральной машины LG 1600 Вт L 175 мм с датчиком код: 3211513</t>
  </si>
  <si>
    <t>U3121513-1</t>
  </si>
  <si>
    <t>ТЭН для стиральной машины LG 1600 Вт с отверстием под датчик код: 3121513-1</t>
  </si>
  <si>
    <t>U90457722</t>
  </si>
  <si>
    <t>ТЭН для стиральной машины Candy 1850 Вт L 200 мм код: 90457722</t>
  </si>
  <si>
    <t>U91201638</t>
  </si>
  <si>
    <t>ТЭН для стиральной машины Candy 1850 Вт L=240 мм код: 91201638</t>
  </si>
  <si>
    <t>C00081837</t>
  </si>
  <si>
    <t>ТЭН для стиральной машины Ariston 1800 Вт, гнутый с отверстием под датчик код: C00081837</t>
  </si>
  <si>
    <t>C00014282</t>
  </si>
  <si>
    <t>ТЭН для стиральной машины Ariston,Indesit 1800 Вт с отверстием под датчик код: c00014282</t>
  </si>
  <si>
    <t>UHTR016AR</t>
  </si>
  <si>
    <t>ТЭН для стиральной машины Ariston 1800 Вт, гнутый с отверстием под датчик SKL C00081837 код: UHTR016AR</t>
  </si>
  <si>
    <t>ТЭН для стиральной машины Candy, bosch 1950 Вт L 240 мм</t>
  </si>
  <si>
    <t>U14001002</t>
  </si>
  <si>
    <t>ТЭН для стиральной машины Whirpool 1950 Вт L240 с отверстием под датчик, код: U1.40.010.02</t>
  </si>
  <si>
    <t>U14001217</t>
  </si>
  <si>
    <t>ТЭН для стиральной машины Ariston 1950 Вт, гнутый код: U1.40.012.17</t>
  </si>
  <si>
    <t>U14001225</t>
  </si>
  <si>
    <t>ТЭН для стиральной машины Ardo 1950 Вт , гнутый с отверстием под датчик код: U1.40.012.25</t>
  </si>
  <si>
    <t>U14002919</t>
  </si>
  <si>
    <t>ТЭН для стиральной машины Zanussi 1950 Вт L 235 без отверстия код: U1.40.029.19</t>
  </si>
  <si>
    <t>U14001224</t>
  </si>
  <si>
    <t>ТЭН для стиральной машины Ardo, 1900 Вт гнутый L 160 мм код:  U1.40.012.24</t>
  </si>
  <si>
    <t>ULG</t>
  </si>
  <si>
    <t>ТЭН для стиральной машины LG, 1900 Вт без места под датчик L 175 мм</t>
  </si>
  <si>
    <t>U14002700</t>
  </si>
  <si>
    <t>ТЭН для стиральной машины Samsung, 1900 Вт с датчиком , DC47-00006X код: U1.40.027.00</t>
  </si>
  <si>
    <t>UHTR002LG</t>
  </si>
  <si>
    <t>ТЭН для стиральной машины Samsung, LG, Ariston, Indesit 1900 Вт без отверстия под датчик L 175 SKL код: UHTR002LG</t>
  </si>
  <si>
    <t>UHTR002SA</t>
  </si>
  <si>
    <t>ТЭН для стиральной машины Samsung, 1900 Вт L185 мм с отверстием под датчик код: UHTR002SA</t>
  </si>
  <si>
    <t>C00144997</t>
  </si>
  <si>
    <t>Насос для стиральной машины, Indesit, Ariston, Samsung, Lg, код: C00144997</t>
  </si>
  <si>
    <t>C00283277</t>
  </si>
  <si>
    <t>Насос сливной, universal для стиральной машины, ВРХ2-137, C00283277</t>
  </si>
  <si>
    <t>SDC31-00030A</t>
  </si>
  <si>
    <t>Насос сливной для стиральной машины Samsung, В20-6, DC31-00030A</t>
  </si>
  <si>
    <t>Б63АК509</t>
  </si>
  <si>
    <t>Насос сливной на 8 защелках для стиральных машин Атлант, Bosch, Candy, 63АК509</t>
  </si>
  <si>
    <t>U72710</t>
  </si>
  <si>
    <t>Помпа, насос для стиральной машины Abro,Bosh,Beko 30 Вт без улитки (8 защ., клеммы разд. назад) код:U72710</t>
  </si>
  <si>
    <t>UARDOP201</t>
  </si>
  <si>
    <t>Помпа, насос для стиральной машины Abro,Bosh,Beko 34 Вт без улитки (8 защ., клеммы вместе назад) код:UARDOP201</t>
  </si>
  <si>
    <t>UASKOL25</t>
  </si>
  <si>
    <t>Помпа, насос для стиральной машины Askoll 25 Вт без улитки (контакты-фишка сзади) код:UASKOL25</t>
  </si>
  <si>
    <t>U14700114</t>
  </si>
  <si>
    <t>Помпа, насос для стиральной машины Askoll 30 Вт без улитки (контакты-фишка спереди) код:U1.47.001.14</t>
  </si>
  <si>
    <t>C00299278</t>
  </si>
  <si>
    <t>электронная блокировка , стиральной машины Indesit код: С00264161 / C00299278</t>
  </si>
  <si>
    <t>C00011140</t>
  </si>
  <si>
    <t>электронная блокировка , стиральной машины Indesit, Ariston код: С00011140</t>
  </si>
  <si>
    <t>CND92149350</t>
  </si>
  <si>
    <t>Механическая защелка люка , стиральной машины Candy код: 92149350</t>
  </si>
  <si>
    <t>CND90452814</t>
  </si>
  <si>
    <t>электронная блокировка , стиральной машины Candy код: 90452814</t>
  </si>
  <si>
    <t>C00085610</t>
  </si>
  <si>
    <t>электронная блокировка, стиральной машины Indesit код: С00085610</t>
  </si>
  <si>
    <t>C00051478</t>
  </si>
  <si>
    <t>Электронная блокировка , стиральной машины Indesit код: С00051478</t>
  </si>
  <si>
    <t>CND41016879</t>
  </si>
  <si>
    <t>электронная блокировка, стиральной машины Candy код: 41016879</t>
  </si>
  <si>
    <t>C00036683</t>
  </si>
  <si>
    <t>Электронная блокировка , стиральной машины Indesit код: С00036683</t>
  </si>
  <si>
    <t>C00071769</t>
  </si>
  <si>
    <t>Электронная блокировка , стиральной машины Indesit код: С00071769</t>
  </si>
  <si>
    <t>D3619047250</t>
  </si>
  <si>
    <t>Блокировка люка для стиральной машины Daewoo, код: 3619047250</t>
  </si>
  <si>
    <t>SDC61-20205B</t>
  </si>
  <si>
    <t>Блокировка замка люка для стиральной машины, Samsung код: DC61-20205B</t>
  </si>
  <si>
    <t>Э1260607047</t>
  </si>
  <si>
    <t>Блокировка люка для стиральной машины, 1260607047</t>
  </si>
  <si>
    <t>Э50652882007</t>
  </si>
  <si>
    <t>Блокировка люка ( УБЛ ) для стиральной машины Zanussi / Electrolux код: 50652882007</t>
  </si>
  <si>
    <t>Э1249675131</t>
  </si>
  <si>
    <t>Блокировка люка, УБЛ для стиральной машины Zanussi / Electrolux код: 1249675131</t>
  </si>
  <si>
    <t>Э1246554008</t>
  </si>
  <si>
    <t>Блокировка люка, УБЛ для стиральной машины Zanussi / Electrolux код: 1246554008</t>
  </si>
  <si>
    <t>SDC64-00653B</t>
  </si>
  <si>
    <t>Блокировка люка, УБЛ для стиральной машины Samsung код: DC64-00653B</t>
  </si>
  <si>
    <t>B2805310400</t>
  </si>
  <si>
    <t>Блокировка люка, УБЛ для стиральной машины Beko код: 2805310400</t>
  </si>
  <si>
    <t>BDA000732</t>
  </si>
  <si>
    <t>К90452814</t>
  </si>
  <si>
    <t>Блокировка люка на стиральную машину Electrolux / Zanussi (замок, УБЛ), код: 90452814</t>
  </si>
  <si>
    <t>C00254755</t>
  </si>
  <si>
    <t>УБЛ,  блокировка замка люка стиральной машины Indesit, Ariston, код: C00254755</t>
  </si>
  <si>
    <t>Э50226735004</t>
  </si>
  <si>
    <t>УБЛ,  блокировка замка люка стиральной машины Electrolux код: 50226735004,1240349017, 50232848007, ZN4403 / ZN4432</t>
  </si>
  <si>
    <t>C00111494</t>
  </si>
  <si>
    <t>УБЛ,  блокировка замка люка стиральной машины Indesit, Ariston код: C00111494</t>
  </si>
  <si>
    <t>LGEBF49827803</t>
  </si>
  <si>
    <t>УБЛ,  блокировка замка люка стиральной машины LG код: EBF49827803, DF80851</t>
  </si>
  <si>
    <t>S6602-001535</t>
  </si>
  <si>
    <t>C00059560</t>
  </si>
  <si>
    <t>C00092020</t>
  </si>
  <si>
    <t>C00056443</t>
  </si>
  <si>
    <t>C00082318</t>
  </si>
  <si>
    <t>C00089652</t>
  </si>
  <si>
    <t>S6602-001072</t>
  </si>
  <si>
    <t>AR416002700</t>
  </si>
  <si>
    <t>AR416003200</t>
  </si>
  <si>
    <t>AR416004301</t>
  </si>
  <si>
    <t>C00046970</t>
  </si>
  <si>
    <t>C00053714</t>
  </si>
  <si>
    <t>C00056782</t>
  </si>
  <si>
    <t>C00058973</t>
  </si>
  <si>
    <t>C00145707</t>
  </si>
  <si>
    <t>Ремень для сушилки Indesit, Ariston, размер 1860 H9  код: C00145707</t>
  </si>
  <si>
    <t>К90477167</t>
  </si>
  <si>
    <t>Ка416004100</t>
  </si>
  <si>
    <t>Э1108786003</t>
  </si>
  <si>
    <t>Э1240211407</t>
  </si>
  <si>
    <t>С00059721</t>
  </si>
  <si>
    <t>UWN258</t>
  </si>
  <si>
    <t>Ремень для стиральной машины Indesit, Bosch, Ariston, Siemens, Zanussi размер ремня 1192 J3</t>
  </si>
  <si>
    <t>C00083910</t>
  </si>
  <si>
    <t>V42022763</t>
  </si>
  <si>
    <t>Ремень для стиральной машины Vestel, 1228 H5 код: V42022763</t>
  </si>
  <si>
    <t>C00029794</t>
  </si>
  <si>
    <t>UWN708</t>
  </si>
  <si>
    <t>Ремень для стиральной машины Ardo, размер 1023 H7 код: U72102300</t>
  </si>
  <si>
    <t>UWN774</t>
  </si>
  <si>
    <t>Ремень для стиральной машины Ardo, размер 1023 H8 код: UWN774</t>
  </si>
  <si>
    <t>UWN709</t>
  </si>
  <si>
    <t>Ремень для стиральной машины Indesit, Ariston, размер 1047 H7 код: UWN709</t>
  </si>
  <si>
    <t>UWN563</t>
  </si>
  <si>
    <t>Ремень для стиральной машины, размер 1054 J4 код: UWN563</t>
  </si>
  <si>
    <t>UWN253</t>
  </si>
  <si>
    <t>Ремень для стиральной машины, размер 1061 J4 код: UWN253</t>
  </si>
  <si>
    <t>C00056506</t>
  </si>
  <si>
    <t>U1111j4</t>
  </si>
  <si>
    <t>UWN293</t>
  </si>
  <si>
    <t>Ремень для стиральной машины Electrolux, Zanussi размер 1115 Н7 код: UWN293</t>
  </si>
  <si>
    <t>U1140J5</t>
  </si>
  <si>
    <t>U1151H7</t>
  </si>
  <si>
    <t>UWN715</t>
  </si>
  <si>
    <t>Ремень для стиральной машины LG, размер 1173 J5 EL код: UWN715</t>
  </si>
  <si>
    <t>C00066521</t>
  </si>
  <si>
    <t>UWN553</t>
  </si>
  <si>
    <t>Ремень для стиральной машины Rolsen,Siltal,Beko, размер 1183 J4 код:UWN553</t>
  </si>
  <si>
    <t>C00063428</t>
  </si>
  <si>
    <t>Ремень для стиральной машины Indesit,Bosch, Ariston, Siemens, 1192 J3, код: UWN258</t>
  </si>
  <si>
    <t>UWN260</t>
  </si>
  <si>
    <t>Ремень для стиральной машины Whirpool, размер 1192 J5 код:UWN260</t>
  </si>
  <si>
    <t>U1200J4</t>
  </si>
  <si>
    <t>UWN555</t>
  </si>
  <si>
    <t>UWN724</t>
  </si>
  <si>
    <t>U1221H8</t>
  </si>
  <si>
    <t>Ремень для стиральной машины Indesit, Ariston, размер 1221 H8</t>
  </si>
  <si>
    <t>UWN286</t>
  </si>
  <si>
    <t>U1240J6</t>
  </si>
  <si>
    <t>Ремень для стиральной машины Zanussi, Electrolux, Whirpool, размер 1240 J6</t>
  </si>
  <si>
    <t>UWN513</t>
  </si>
  <si>
    <t>Ремень для стиральной машины, размер 1245 Н8</t>
  </si>
  <si>
    <t>U72125200</t>
  </si>
  <si>
    <t>Ремень для стиральной машины Bosch, размер 1252 J5</t>
  </si>
  <si>
    <t>U1260j4</t>
  </si>
  <si>
    <t>Ремень для стиральной машины Indesit, Ariston, размер 1258 J4 / 1260 J4</t>
  </si>
  <si>
    <t>U1260J5</t>
  </si>
  <si>
    <t>UWN292</t>
  </si>
  <si>
    <t>UWN560</t>
  </si>
  <si>
    <t>UWN270</t>
  </si>
  <si>
    <t>Ремень для стиральной машины Bosch, размер 1285 J4</t>
  </si>
  <si>
    <t>UWN510</t>
  </si>
  <si>
    <t>Ремень для стиральной машины Hansa, размер 1308 J5</t>
  </si>
  <si>
    <t>UWN536</t>
  </si>
  <si>
    <t>U1314j4</t>
  </si>
  <si>
    <t>U1314j5</t>
  </si>
  <si>
    <t>Ремень для стиральной машины, размер 1314 J5</t>
  </si>
  <si>
    <t>UWN272</t>
  </si>
  <si>
    <t>U1321J6</t>
  </si>
  <si>
    <t>Ремень для стиральной машины Bosch, Siemens, Miele, размер 1321 J6</t>
  </si>
  <si>
    <t>U1930H5</t>
  </si>
  <si>
    <t>Ремень для стиральной машины, размер 1930 H5</t>
  </si>
  <si>
    <t>U1930J4</t>
  </si>
  <si>
    <t>Ремень для стиральной машины, размер 1930 J4</t>
  </si>
  <si>
    <t>U3L480</t>
  </si>
  <si>
    <t>U3L493</t>
  </si>
  <si>
    <t>U3L497</t>
  </si>
  <si>
    <t>U3L501</t>
  </si>
  <si>
    <t>C00111495</t>
  </si>
  <si>
    <t>Резина люка для стиральной машины Indesit, Ariston код: С00085611, C00111495</t>
  </si>
  <si>
    <t>C00050566</t>
  </si>
  <si>
    <t>Резина дверцы для стиральной машины Indesit, Ariston код: С00050566</t>
  </si>
  <si>
    <t>C00103633</t>
  </si>
  <si>
    <t>Резина люка для стиральной машины Indesit, С00103633</t>
  </si>
  <si>
    <t>C00093345</t>
  </si>
  <si>
    <t>Резина люка и бака для стиральной машины Indesit, С00093345</t>
  </si>
  <si>
    <t>C00289414</t>
  </si>
  <si>
    <t>Резина люка и бака для стиральной машины Индезит Аристон, С00289414</t>
  </si>
  <si>
    <t>C00094093</t>
  </si>
  <si>
    <t>Резина люка и бака для Indesit, Ariston стиральной машины, код: С00094093</t>
  </si>
  <si>
    <t>C00047099</t>
  </si>
  <si>
    <t>Резина люка и бака для стиральной машины Indesit, Ariston, С00047099</t>
  </si>
  <si>
    <t>C00103637</t>
  </si>
  <si>
    <t>Резина уплотнительная на бак для стиральной машины Аристон, Индезит, С00103637</t>
  </si>
  <si>
    <t>C00111416</t>
  </si>
  <si>
    <t>Резина люка для стиральной машины, С00111416</t>
  </si>
  <si>
    <t>CND80049141</t>
  </si>
  <si>
    <t>Резина люка для стиральной машины, 80049141</t>
  </si>
  <si>
    <t>АТ908092000500</t>
  </si>
  <si>
    <t>Резина, манжета люка для стиральной машины Атлант (узкая), код: 908092000500</t>
  </si>
  <si>
    <t>АТ908092000501</t>
  </si>
  <si>
    <t>Резина, манжета люка для стиральной машины Атлант (широкая), код: 908092000501</t>
  </si>
  <si>
    <t>SDC64-00563B</t>
  </si>
  <si>
    <t>Резина, манжета люка для стиральной машины Samsung код: DC64-00563B, DC61-20219A</t>
  </si>
  <si>
    <t>LG4986ER1003A</t>
  </si>
  <si>
    <t>Резина, манжета люка для стиральной машины LG код:  4986ER1003A, 4986EN1003B, 4986ER1005A</t>
  </si>
  <si>
    <t>4986ER1004A</t>
  </si>
  <si>
    <t>Резина, манжета люка для стиральной машины LG код:  4986ER1004A, MDS63537201, 4896EN1001A, 4986ER0008A, 09LG01E</t>
  </si>
  <si>
    <t>SDC64-01664A</t>
  </si>
  <si>
    <t>Резина, манжета люка для стиральной машины Samsung на модели Diamond код: DC64-01664A</t>
  </si>
  <si>
    <t>C00006202G</t>
  </si>
  <si>
    <t>C00006203G</t>
  </si>
  <si>
    <t>C00006204G</t>
  </si>
  <si>
    <t>C00006205G</t>
  </si>
  <si>
    <t>C00006206G</t>
  </si>
  <si>
    <t>C00006207G</t>
  </si>
  <si>
    <t>C00006304G</t>
  </si>
  <si>
    <t>C00006305G</t>
  </si>
  <si>
    <t>C00006306G</t>
  </si>
  <si>
    <t>C00006307G</t>
  </si>
  <si>
    <t>U88381800</t>
  </si>
  <si>
    <t>Суппорт для вертикальной стиральной машины Electrolux/ zanussi EBI 061, со стороны шкива правый, код: U88381800</t>
  </si>
  <si>
    <t>U88381900</t>
  </si>
  <si>
    <t>Суппорт для вертикальной стиральной машины Electrolux/ zanussi EBI 061,( на противоположной стороне шкива) левый, код: U88381900</t>
  </si>
  <si>
    <t>C00006203</t>
  </si>
  <si>
    <t>C00006204</t>
  </si>
  <si>
    <t>C00006205</t>
  </si>
  <si>
    <t>C00006206</t>
  </si>
  <si>
    <t>Э4071374096</t>
  </si>
  <si>
    <t>Суппорт для вертикальной стиральной машины Electrolux/ zanussi EBI098 4071430963 / 4071374096 (левый) (6203) ZN5819</t>
  </si>
  <si>
    <t>Э4071374104</t>
  </si>
  <si>
    <t>Суппорт для вертикальной стиральной машины Electrolux/ zanussi EBI099 4071430971 / 4071374104 (правый) (6203)</t>
  </si>
  <si>
    <t>Э1240211408</t>
  </si>
  <si>
    <t>c00007001</t>
  </si>
  <si>
    <t>C00042890</t>
  </si>
  <si>
    <t>Б110100001</t>
  </si>
  <si>
    <t>Э1246149007</t>
  </si>
  <si>
    <t>Э1240211409</t>
  </si>
  <si>
    <t>Сальник бака, размер 25*52*10, 1240211409</t>
  </si>
  <si>
    <t>э1247806001</t>
  </si>
  <si>
    <t>C00171684</t>
  </si>
  <si>
    <t>UWT297</t>
  </si>
  <si>
    <t>c00007002</t>
  </si>
  <si>
    <t>Э50095515008</t>
  </si>
  <si>
    <t>C00096186</t>
  </si>
  <si>
    <t>Э1240211410</t>
  </si>
  <si>
    <t>C00007003</t>
  </si>
  <si>
    <t>c00035999</t>
  </si>
  <si>
    <t>C00053891</t>
  </si>
  <si>
    <t>c00033019</t>
  </si>
  <si>
    <t>Э1249685007</t>
  </si>
  <si>
    <t>c00082696</t>
  </si>
  <si>
    <t>LG4036ER2003A</t>
  </si>
  <si>
    <t>Сальник бака для стиральной машины LG, 37*66*9.5/12 LG код: U03АТ69 / 4036ER2003A</t>
  </si>
  <si>
    <t>SDC62-00008A</t>
  </si>
  <si>
    <t>LG4036ER2002A</t>
  </si>
  <si>
    <t>Э1247807009</t>
  </si>
  <si>
    <t>Э1242197000</t>
  </si>
  <si>
    <t>Э1246109001</t>
  </si>
  <si>
    <t>UWT278</t>
  </si>
  <si>
    <t>Сальник бака для стиральной машины Samsung размер:  25x50,5x10/12  3 губы, код: UWT278, DC62-00007A</t>
  </si>
  <si>
    <t>C00039667</t>
  </si>
  <si>
    <t>э50063248004</t>
  </si>
  <si>
    <t>Сальник бака для стиральной машины Indesit, Ariston размер: 25*53.5*10/14 , 25x53.5x10/14 WT243</t>
  </si>
  <si>
    <t>U88450000</t>
  </si>
  <si>
    <t>Смазка для сальников 50 гр, код: 88450000</t>
  </si>
  <si>
    <t>C00034375</t>
  </si>
  <si>
    <t>Реле уровня для стиральной машины Indesit, Ariston код: C00034375</t>
  </si>
  <si>
    <t>C00145174</t>
  </si>
  <si>
    <t>Реле давления, уровня воды для стиральной машины, Indesit, Ariston код: C00145174</t>
  </si>
  <si>
    <t>D3614825310</t>
  </si>
  <si>
    <t>Реле уровня воды в баке для стиральной машины, Daewoo  код: 3614825310</t>
  </si>
  <si>
    <t>Э1247327404</t>
  </si>
  <si>
    <t>Реле уровня воды в баке для стиральной машины Zanussu / Electrolux, код: 1247327404</t>
  </si>
  <si>
    <t>C00110328</t>
  </si>
  <si>
    <t>Реле давления уровня воды в баке для стиральной машины, Indesit / Ariston код: C00110328</t>
  </si>
  <si>
    <t>C00054625</t>
  </si>
  <si>
    <t>Датчик уровня воды в баке, Реле давления,  для машины, Indesit, Ariston код: C00054625</t>
  </si>
  <si>
    <t>C00029762</t>
  </si>
  <si>
    <t>Датчик уровня воды в баке, Реле давления, для машины, Indesit, Ariston код: C00029762</t>
  </si>
  <si>
    <t>C00053398</t>
  </si>
  <si>
    <t>Датчик уровня воды в баке, Реле давления, для машины, Indesit, Ariston код: C00053398</t>
  </si>
  <si>
    <t>C00270972</t>
  </si>
  <si>
    <t>Модуль для стиральной машины Indesit, Ariston модель: Arcadia, код: C00270972</t>
  </si>
  <si>
    <t>c00252878</t>
  </si>
  <si>
    <t>Модуль для стиральной машины, Indesit Ariston платформа: Аркадия, код: С00252878</t>
  </si>
  <si>
    <t>c00143332</t>
  </si>
  <si>
    <t>Модуль индикации для стиральной машины Indesit, код: С00143332</t>
  </si>
  <si>
    <t>c00143689</t>
  </si>
  <si>
    <t>Модуль силовой для стиральной машины Indesit, код: С00143689</t>
  </si>
  <si>
    <t>C00143067</t>
  </si>
  <si>
    <t>Модуль для стиральной машины, код: С00143067</t>
  </si>
  <si>
    <t>C00078554</t>
  </si>
  <si>
    <t>Модуль для стиральной машины, код: С00078554</t>
  </si>
  <si>
    <t>C00051331</t>
  </si>
  <si>
    <t>Модуль для стиральной машины,Indesit  код: С00051331</t>
  </si>
  <si>
    <t>C00056333</t>
  </si>
  <si>
    <t>Модуль для стиральной машины, код: С00056333</t>
  </si>
  <si>
    <t>C00272690</t>
  </si>
  <si>
    <t>Модуль для стиральной машины, код: С00272690</t>
  </si>
  <si>
    <t>C00093350</t>
  </si>
  <si>
    <t>Модуль для стиральной машины Indesit , EVO I  код: С00093350</t>
  </si>
  <si>
    <t>C00033056</t>
  </si>
  <si>
    <t>Модуль для стиральной машины, Indesit, код: С00033056</t>
  </si>
  <si>
    <t>C00093711</t>
  </si>
  <si>
    <t>Модуль для стиральной машины, код: С00093711</t>
  </si>
  <si>
    <t>C00093157</t>
  </si>
  <si>
    <t>Модуль для стиральной машины, код: С00093157</t>
  </si>
  <si>
    <t>C00064697</t>
  </si>
  <si>
    <t>Модуль для стиральной машины Indesit Ariston, код: С00064697</t>
  </si>
  <si>
    <t>C00066455</t>
  </si>
  <si>
    <t>Модуль для стиральной машины Индезит, код: С00066455</t>
  </si>
  <si>
    <t>C00084759</t>
  </si>
  <si>
    <t>Дисплей для холодильника Индезит код: C00084759</t>
  </si>
  <si>
    <t>C00091889</t>
  </si>
  <si>
    <t>Дисплей для стиральной машины Индезит код: C00091889</t>
  </si>
  <si>
    <t>C00283390</t>
  </si>
  <si>
    <t>Комплект платы управления Aqualtis для стиральной машины Аристон код: C00283390</t>
  </si>
  <si>
    <t>C00345565</t>
  </si>
  <si>
    <t>Модуль для стиральной машины 3 COLLECT STBYSW LOW POW indesit, Ariston C00345565</t>
  </si>
  <si>
    <t>C00268109</t>
  </si>
  <si>
    <t>Ребро барабана для стиральной машины, Indesit / Ariston код: C00268109</t>
  </si>
  <si>
    <t>C00051504</t>
  </si>
  <si>
    <t>Ребро барабана для стиральной машины, Indesit / Ariston код: C00051504</t>
  </si>
  <si>
    <t>C00118022</t>
  </si>
  <si>
    <t>Ребро барабана для стиральной машины, Indesit / Ariston код: C00118022</t>
  </si>
  <si>
    <t>CND41024567</t>
  </si>
  <si>
    <t>Ребро барабана для стиральной машины, Candy код: 41024567</t>
  </si>
  <si>
    <t>C00097565</t>
  </si>
  <si>
    <t>Ребро барабана для стиральной машины, Indesit / Ariston код: C00097565</t>
  </si>
  <si>
    <t>LG4432EN2002A</t>
  </si>
  <si>
    <t>Ребро для стиральной машины LG, размер 180*45, код: 4432EN2002A</t>
  </si>
  <si>
    <t>LG4432ER2003A</t>
  </si>
  <si>
    <t>Ребро барабана для стиральной машины LG, размер 275*45, код: 4432ER2003A</t>
  </si>
  <si>
    <t>c00035764</t>
  </si>
  <si>
    <t>Шарнир люка для стиральной машины, Indesit / Ariston код: С00035764</t>
  </si>
  <si>
    <t>c00083918</t>
  </si>
  <si>
    <t>Рычаг разблокировки дозатора Indesit, Ariston, код: C00083918</t>
  </si>
  <si>
    <t>c00075323</t>
  </si>
  <si>
    <t>Ручка люка, защелка, для стиральной машины Indesit / Ariston код: C00075323</t>
  </si>
  <si>
    <t>CND91967430</t>
  </si>
  <si>
    <t>Ручка люка для стиральной машины, Candy код: 91967430</t>
  </si>
  <si>
    <t>c00046955</t>
  </si>
  <si>
    <t>Ручка люка для стиральной машины, Indesit / Ariston код: C00046955</t>
  </si>
  <si>
    <t>C00259409</t>
  </si>
  <si>
    <t>Ручка люка для стиральной машины, Indesit / Ariston код: C00259409</t>
  </si>
  <si>
    <t>C00085929</t>
  </si>
  <si>
    <t>Ручка люка для стиральной машины, Indesit / Ariston код: C00058929</t>
  </si>
  <si>
    <t>C00045242</t>
  </si>
  <si>
    <t>Ручка люка для стиральной машины, Indesit / Ariston код: C00045242</t>
  </si>
  <si>
    <t>Э50252035006</t>
  </si>
  <si>
    <t>Ручка люка для стиральной машины, Electrolux / Zanussi код: 50252035006</t>
  </si>
  <si>
    <t>Э1508509005</t>
  </si>
  <si>
    <t>Ручка люка для стиральной машины, Electrolux / Zanussi код: 1508509005</t>
  </si>
  <si>
    <t>LG3650ER3002B</t>
  </si>
  <si>
    <t>Ручка загрузочного люка LG, код: 3650ER3002B</t>
  </si>
  <si>
    <t>SDC64-00561A</t>
  </si>
  <si>
    <t>Ручка загрузочного люка Samsung, код: DC64-00561A</t>
  </si>
  <si>
    <t>SDC64-00561F</t>
  </si>
  <si>
    <t>Ручка загрузочного люка Samsung, код: DC64-00561F</t>
  </si>
  <si>
    <t>UWL249</t>
  </si>
  <si>
    <t>Ручка люка, защелка, для стиральной машины Electrplux, Zanussi, AEG код: 50294509000</t>
  </si>
  <si>
    <t>C00118007</t>
  </si>
  <si>
    <t>Дверь люка в сборе для стиральной машины Indesit, Ariston, код: C00118007</t>
  </si>
  <si>
    <t>C00254659</t>
  </si>
  <si>
    <t>Дверь люка в сборе для стиральной машины, код: С00254659</t>
  </si>
  <si>
    <t>C00291111</t>
  </si>
  <si>
    <t>Дверь люка в сборе для стиральной машины, Indesit-Ariston код: C00291111</t>
  </si>
  <si>
    <t>SDC66-00343A</t>
  </si>
  <si>
    <t>Амортизатор для стиральной машины 40N KIT, Indesit, Ariston, Samsung, LG код: DC66-00343A</t>
  </si>
  <si>
    <t>SDC66-00343G</t>
  </si>
  <si>
    <t>Амортизатор для стиральной машины 100N  Samsung, код: DC66-00343G</t>
  </si>
  <si>
    <t>SDC66-00531A</t>
  </si>
  <si>
    <t>Амортизатор для стиральной машины 70N  Samsung, код: DC66-00531A</t>
  </si>
  <si>
    <t>SDC66-00531B</t>
  </si>
  <si>
    <t>Амортизатор для стиральной машины 40N  Samsung, код: DC66-00531B</t>
  </si>
  <si>
    <t>SDC66-00531C</t>
  </si>
  <si>
    <t>Амортизатор для стиральной машины 80N  Samsung, код: DC66-00531C</t>
  </si>
  <si>
    <t>Э4055211207</t>
  </si>
  <si>
    <t>Амортизатор для стиральной машины 100N  Zanussi, код: 4055211207</t>
  </si>
  <si>
    <t>ЩG130</t>
  </si>
  <si>
    <t>Щетки для электро двигателя 5*12,4*36 с пружиной и клеммой, код: UG130</t>
  </si>
  <si>
    <t xml:space="preserve">щN52 </t>
  </si>
  <si>
    <t>Щетки для элетродвигателя 5*12,5*32, провод от центра ВО1500, код: UN52</t>
  </si>
  <si>
    <t>ЩN52A</t>
  </si>
  <si>
    <t>Щетки для элетродвигателя 5*13,5*36, провод от центра IG1507 код: UN52A</t>
  </si>
  <si>
    <t>C00110333</t>
  </si>
  <si>
    <t>Электро магнитный клапан (двойной) для стиральной машины Inlesit, C00110333</t>
  </si>
  <si>
    <t>U16EV00</t>
  </si>
  <si>
    <t>Заливной элетромагнитный клапан для стиральной машины Indesit, Ariston код: U16EV00</t>
  </si>
  <si>
    <t>F047mf</t>
  </si>
  <si>
    <t>Фильтр шумоподавления 0,47mf</t>
  </si>
  <si>
    <t>C00088129</t>
  </si>
  <si>
    <t>Конденсатор для стиральной машины 12,5 мФ C00088129</t>
  </si>
  <si>
    <t>C00066083</t>
  </si>
  <si>
    <t>Конденсатор для стиральной машины 16 мФ C00066083</t>
  </si>
  <si>
    <t>C00283007</t>
  </si>
  <si>
    <t>Бак для стиральной машины Indesit, Ariston код: C00283007</t>
  </si>
  <si>
    <t>C00294330</t>
  </si>
  <si>
    <t>Бак для стиральной машины Indesit, Ariston код: C00294330</t>
  </si>
  <si>
    <t>C00103223</t>
  </si>
  <si>
    <t>Загрузочный бункер для стиральной машины Indesit, Ariston, код: C00103223</t>
  </si>
  <si>
    <t>Втулка вала сушильного барабана  Indesit, Ariston C00142631</t>
  </si>
  <si>
    <t>C00066183</t>
  </si>
  <si>
    <t>Заливной патрубок от бункера в бак для стиральной машины Indesit, Ariston C00066183</t>
  </si>
  <si>
    <t>C00030357</t>
  </si>
  <si>
    <t>Кнопка включения для стиральной машины Indesit, Ariston C00030357</t>
  </si>
  <si>
    <t>C00046499</t>
  </si>
  <si>
    <t>Кнопка открытия люка для стиральной машины Indesit, Ariston C00046499</t>
  </si>
  <si>
    <t>C00097732</t>
  </si>
  <si>
    <t>Загрузочный бункер для стиральной машины Indesit, Ariston, код: C00097732</t>
  </si>
  <si>
    <t>C00066080</t>
  </si>
  <si>
    <t>Шкив для стиральной машины Indesit, Ariston C00066080</t>
  </si>
  <si>
    <t>C00042886</t>
  </si>
  <si>
    <t>Купить крестовину для стиральной машины Indesit, Ariston, C00042886</t>
  </si>
  <si>
    <t>C00296632</t>
  </si>
  <si>
    <t>Компрессор N1113Y, фреон R-600-A, код: C00296632</t>
  </si>
  <si>
    <t>C00267091</t>
  </si>
  <si>
    <t>Компрессор - GVM66AA - 182W , фреон R-134-A код: C00267091</t>
  </si>
  <si>
    <t>c00855077</t>
  </si>
  <si>
    <t>Фильтр-осушитель 15 грамм, для холодильника, код: C00855077</t>
  </si>
  <si>
    <t>Штуцер шредера, заправочник для ремонта холодильника код: 2106</t>
  </si>
  <si>
    <t>C00298587</t>
  </si>
  <si>
    <t>Таймер ТЭУ-01-2 для холодильника Indezit, код: C00298587</t>
  </si>
  <si>
    <t>c00304058</t>
  </si>
  <si>
    <t>Таймер ТЭУ-01-3 для морозильной камеры холодильника Indezit, код: C00304058</t>
  </si>
  <si>
    <t>SDA45-10003C</t>
  </si>
  <si>
    <t>Таймер "Samsung" (механический), код: SDA45-10003C</t>
  </si>
  <si>
    <t>C00851160</t>
  </si>
  <si>
    <t>Термопредохранитель, TF, Termo Fuse, для холодильника Indesit, Ariston, код: C00851160</t>
  </si>
  <si>
    <t>SDA47-00138F</t>
  </si>
  <si>
    <t>Предохранитель на холодильник Samsung 10A 250B, SDA47-00138F</t>
  </si>
  <si>
    <t>C00293764</t>
  </si>
  <si>
    <t>Вентилятор холодильника Indesit, Ariston  с системой No Frost, 110R037D043, 12В, 13A, NMB-MAT7 код: C00293764</t>
  </si>
  <si>
    <t>C00283664</t>
  </si>
  <si>
    <t>Вентилятор холодильника Indesit, Ariston  с системой No Frost код: C00283664</t>
  </si>
  <si>
    <t>C00851157</t>
  </si>
  <si>
    <t>кнопка включения света в холодильниках Indesit-Ariston, C00851157</t>
  </si>
  <si>
    <t>C00851049</t>
  </si>
  <si>
    <t>Кнопка отключения света в холодильниках Indesit-Stinol, Ariston, C00851049</t>
  </si>
  <si>
    <t>C00859992</t>
  </si>
  <si>
    <t>Крыльчатка вентилятора холодильника Indesit, Ariston  с системой No Frost код: C00859992</t>
  </si>
  <si>
    <t>SDA32-00012K</t>
  </si>
  <si>
    <t>Термодатчик на холодильник Samsung код: DA32-00012K</t>
  </si>
  <si>
    <t>C00857152</t>
  </si>
  <si>
    <t>Ручка двери холодильного отделения (верхняя) Indesit, Ariston, код: C00857152</t>
  </si>
  <si>
    <t>C00857155</t>
  </si>
  <si>
    <t>Ручка двери морозильного отделения (нижняя) Indesit, Ariston, код: C00857155</t>
  </si>
  <si>
    <t>C00283521</t>
  </si>
  <si>
    <t>Панель ящика холодильника Indesit, Ariston, код: C00283521</t>
  </si>
  <si>
    <t>C00854009</t>
  </si>
  <si>
    <t>Прокладка, резинка, уплотнитель для холодильника  Indesit, Ariston, код: C00854009 (холодильное отделение)</t>
  </si>
  <si>
    <t>C00854010</t>
  </si>
  <si>
    <t>Прокладка, резинка двери морозильного  отделения  Indesit, Ariston, код: C00854010</t>
  </si>
  <si>
    <t>C00854013</t>
  </si>
  <si>
    <t>Прокладка, резина, уплотнитель для холодильника  Indesit, Ariston, код: C00854013 (морозильное отделение)</t>
  </si>
  <si>
    <t>C00854014</t>
  </si>
  <si>
    <t>Прокладка, резина, уплотнитель для холодильника  Indesit, Ariston, код: C00854014 (холодильное отделение)</t>
  </si>
  <si>
    <t>C00854011</t>
  </si>
  <si>
    <t>Прокладка, резина, уплотнитель для морозильной камеры  Indesit, Ariston, код: C00854011 (морозилка)</t>
  </si>
  <si>
    <t>C00856000</t>
  </si>
  <si>
    <t>Балкон холодильника верхний с пиктограммой код: C00856000</t>
  </si>
  <si>
    <t>C00856011</t>
  </si>
  <si>
    <t>Дверка морозильного отделения холодильника Stinol код: C00856011</t>
  </si>
  <si>
    <t>C00853147</t>
  </si>
  <si>
    <t>Дверь в сборе холодильного отделения Indesit-Stinol код: C00853147</t>
  </si>
  <si>
    <t>Фреон R600a код: 3063</t>
  </si>
  <si>
    <t>C00287882</t>
  </si>
  <si>
    <t>Дисплей на холодильник Indesit-Ariston C00287882</t>
  </si>
  <si>
    <t>C00293720</t>
  </si>
  <si>
    <t>Дисплей, модуль индикации на холодильник Indesit-Ariston C00293720</t>
  </si>
  <si>
    <t>C00293400</t>
  </si>
  <si>
    <t>Модуль для стиральной машины Indesit, платформа: ARTICA, код: C00293400</t>
  </si>
  <si>
    <t>С00293259</t>
  </si>
  <si>
    <t>Модуль для холодильника Indesit-Ariston ARTICA ENTRY 900mA GB60 код: С00293259</t>
  </si>
  <si>
    <t>C00052562</t>
  </si>
  <si>
    <t>Переключатель духовки Indesit, Ariston код: C00052562</t>
  </si>
  <si>
    <t>Э50232793005</t>
  </si>
  <si>
    <t>Переключатель конфорок, плит Electrolux / Zanussi, код: 50232793005</t>
  </si>
  <si>
    <t>Ка8002197</t>
  </si>
  <si>
    <t>Переключатель конфорок Kaiser, Hansa, 5HE/066 код: 8002197</t>
  </si>
  <si>
    <t>C00049824</t>
  </si>
  <si>
    <t>Переключатель конфорок Indesit, Ariston, код: C00049824</t>
  </si>
  <si>
    <t>ка8001690</t>
  </si>
  <si>
    <t>Переключатель духовки эл.плиты Kaiser, Hansa, Beko, код: 8001690</t>
  </si>
  <si>
    <t>CND11540540</t>
  </si>
  <si>
    <t>Переключатель конфорок на поверхность(стеклокерамика), Ariston, Indesit, Kaiser, Electrolux, Zanussi код: 11540540</t>
  </si>
  <si>
    <t>C00143589</t>
  </si>
  <si>
    <t>Переключатель 8-ми позиционный, Indesit, Ariston, код: C00143589</t>
  </si>
  <si>
    <t>C00078435</t>
  </si>
  <si>
    <t>Переключатель духовки, Indesit, Ariston, код: C00078435</t>
  </si>
  <si>
    <t>C00037056</t>
  </si>
  <si>
    <t>Переключатель режимов конфорок, на поверхностях  Indesit, Ariston, Gorenje, Candy, Beko код: C00037056</t>
  </si>
  <si>
    <t>C00013413</t>
  </si>
  <si>
    <t>Переключатель конфорок, Indesit, Ariston код: C00013413</t>
  </si>
  <si>
    <t>C00052527</t>
  </si>
  <si>
    <t>Таймер, Indesit, Ariston код: C00052527</t>
  </si>
  <si>
    <t>c00002005</t>
  </si>
  <si>
    <t>Переключатель духовки эл.плиты "МЕЧТА" , ЗВИ, ПМ-16-5-06, код: C00002005</t>
  </si>
  <si>
    <t>c00002006</t>
  </si>
  <si>
    <t>Переключатель конфорок эл.плиты "МЕЧТА" ПМ-16-5-01, код: C00002006</t>
  </si>
  <si>
    <t>ДПМ1670303</t>
  </si>
  <si>
    <t>Переключатель на Дарину, Deluxe, ПМ-16-07-03-03, код: 5950150</t>
  </si>
  <si>
    <t>UПМ16235230</t>
  </si>
  <si>
    <t>Переключатель на плиту Мечта, Томь, код: UПМ-16-23-5230</t>
  </si>
  <si>
    <t>UПМ16501</t>
  </si>
  <si>
    <t>Переключатель на электроплиту Мечта, код: UПМ-16-5-01</t>
  </si>
  <si>
    <t>UПМ16519</t>
  </si>
  <si>
    <t>Переключатель мощности ПМ-16-5-19 плит Лысьва, Мечта, Дарина, Ладога, Электра, код: UПМ16519</t>
  </si>
  <si>
    <t>U7LA820510</t>
  </si>
  <si>
    <t>Переключатель ПМ-5 (Hansa, Amica, Gottak) 7LA820510 на духовку код: U7LA820510</t>
  </si>
  <si>
    <t>UПМ65HX034</t>
  </si>
  <si>
    <t>Переключатель ПМ-6 5HX 034 на духовку Лысьва, код: UПМ65HX034</t>
  </si>
  <si>
    <t>EGO4627266813</t>
  </si>
  <si>
    <t>Переключатель мощности духовки ПМ-7 EGO 46.27.266.813 код: EGO4627266813</t>
  </si>
  <si>
    <t>EGO4927215746</t>
  </si>
  <si>
    <t>Переключатель режимов духовки ПМ-7 EGO49.27215.746, код: EGO4927215746</t>
  </si>
  <si>
    <t>EGO462726650</t>
  </si>
  <si>
    <t>Переключатель ПМ-7 на плиту Горенье EGO 46.27266.50, код: EGO462726650</t>
  </si>
  <si>
    <t>U3303162003</t>
  </si>
  <si>
    <t>Переключатель положения Zanussi / Electrolux ПМ-7, код: U3303162006</t>
  </si>
  <si>
    <t>UПМБРМ</t>
  </si>
  <si>
    <t>Переключатель мощности для плиты Электра ПМ-БРМ 250V/10A, 14 мм, код: UПМБРМ</t>
  </si>
  <si>
    <t>UПМ272375П</t>
  </si>
  <si>
    <t>Переключатель конфорок 7 поз. ПМ27-2375П, код: ПМ272375П</t>
  </si>
  <si>
    <t>UПМ2723623</t>
  </si>
  <si>
    <t>Переключатель духовки, 6 поз. код: ПМ2723623</t>
  </si>
  <si>
    <t>UПМ272359</t>
  </si>
  <si>
    <t>Переключатель духовки ПМ27-2359, 5 поз., код: ПМ272359</t>
  </si>
  <si>
    <t>ego4132723010</t>
  </si>
  <si>
    <t>Переключатель ПМ-7 на Whirpool, Ariston, Zanussi, код: EGO41.32723.010</t>
  </si>
  <si>
    <t>UПМ2723711</t>
  </si>
  <si>
    <t>Переключатель на конфорку 7поз. ПМ27-23711, код: ПМ2723711</t>
  </si>
  <si>
    <t>G617736</t>
  </si>
  <si>
    <t>Переключатель сдвоенный ПМ-7, Горенье, код: 617736</t>
  </si>
  <si>
    <t>G641982</t>
  </si>
  <si>
    <t>Переключатель сдвоенный ПМ-7, Горенье, код: 641982</t>
  </si>
  <si>
    <t>КА8050826</t>
  </si>
  <si>
    <t>Переключатель духовки Kaiser, Hansa, 10 положений 8050826</t>
  </si>
  <si>
    <t>КА8062049</t>
  </si>
  <si>
    <t>Переключатель на духовку Кайзер, Ханса код: 8062049, 8011283, 860705, 806289211HE-009,</t>
  </si>
  <si>
    <t>КА8061791</t>
  </si>
  <si>
    <t>Переключатель на плиту Кайзер, Ханса код: 8061791, 8062895, 8050826</t>
  </si>
  <si>
    <t>ДПМ16524</t>
  </si>
  <si>
    <t>Переключатель на духовку Дарина, Дикси, Фиоре, ПМ-16-5-24</t>
  </si>
  <si>
    <t>КА8001669</t>
  </si>
  <si>
    <t>Переключатель духовки Kaiser, Hansa, Beko код: 8001669, 8062893</t>
  </si>
  <si>
    <t>C00271142</t>
  </si>
  <si>
    <t>Клеммная колодка для электрических плит Indesit, Ariston, код: C00271142</t>
  </si>
  <si>
    <t>C00078436</t>
  </si>
  <si>
    <t>Термостат духовки для большинства духовок,Indesit код: C00078436</t>
  </si>
  <si>
    <t>C00002010</t>
  </si>
  <si>
    <t>C00002011</t>
  </si>
  <si>
    <t>Терморегулятор духовки, универсальный, код: C00002011</t>
  </si>
  <si>
    <t>G230355</t>
  </si>
  <si>
    <t>Термостат для духовки Горенье, Индезит, Аристон, Ханса, Кайзер код: 230355, EGO 55.17062.103</t>
  </si>
  <si>
    <t>C00037064</t>
  </si>
  <si>
    <t>Конфорка на эл.плиту Indesit EGO D=110 мм, 600W, код: C00037064</t>
  </si>
  <si>
    <t>C00139052</t>
  </si>
  <si>
    <t>Конфорка 1200W D=165мм, код: C00139052</t>
  </si>
  <si>
    <t>C00185120</t>
  </si>
  <si>
    <t xml:space="preserve">Конфорка на эл.плиту Indesit EGO D=185 (180) мм, 1200W, код: </t>
  </si>
  <si>
    <t>C00002002</t>
  </si>
  <si>
    <t>Конфорка ЭКЧ мощность: 1000 Вт D= 145 мм, без пятна код: C00002002</t>
  </si>
  <si>
    <t>C00002001</t>
  </si>
  <si>
    <t>Конфорка ЭКЧ мощность: 1500 Вт D= 145 мм, c пятном, код: C00002001</t>
  </si>
  <si>
    <t>C00002004</t>
  </si>
  <si>
    <t>Конфорка ЭКЧ мощность: 1500 Вт D= 185 (180) мм, без пятна код: C00002004</t>
  </si>
  <si>
    <t>C00002003</t>
  </si>
  <si>
    <t>Конфорка ЭКЧ мощность: 2000 Вт D= 185 (180) мм, с пятном код: C00002003</t>
  </si>
  <si>
    <t>C00002008</t>
  </si>
  <si>
    <t>Конфорка ЭКЧ мощность: 2000 Вт D= 220 мм, с пятном код: C00002008</t>
  </si>
  <si>
    <t>C00002007</t>
  </si>
  <si>
    <t>Тэн, конфорка для плиты мечта, код: C00002007</t>
  </si>
  <si>
    <t>U8001752</t>
  </si>
  <si>
    <t>ТЭН духовки Hanca 1300 Вт Х-образной формы, нижний узкий,  код: 8001752</t>
  </si>
  <si>
    <t>U8001783</t>
  </si>
  <si>
    <t>ТЭН духовки Hansa 1100 Вт X-образный, нижний узкий,  код: 8001783</t>
  </si>
  <si>
    <t>B1100wt</t>
  </si>
  <si>
    <t>B1300wt</t>
  </si>
  <si>
    <t>De1800wts</t>
  </si>
  <si>
    <t>ТЭН духовки De luxe 0.8+1.8 кВт, верхний узкий</t>
  </si>
  <si>
    <t>De1800wtn</t>
  </si>
  <si>
    <t>ТЭН духовки De luxe 0.8+1.8 кВт, верхний широкий</t>
  </si>
  <si>
    <t>DE800wt</t>
  </si>
  <si>
    <t>ТЭН духовки De luxe 0.8 кВт, П-обр. верхний узкий</t>
  </si>
  <si>
    <t>Дел0004</t>
  </si>
  <si>
    <t>ТЭН духовки De luxe 0.8 кВт, П-обр. верхний широкий</t>
  </si>
  <si>
    <t>De1200wtu</t>
  </si>
  <si>
    <t>ТЭН духовки De luxe 1,2 кВт, Ш-обр. нижний узкий</t>
  </si>
  <si>
    <t>De1200wtn</t>
  </si>
  <si>
    <t>ТЭН духовки De luxe 1,2 кВт, Ш-обр. нижний широкий</t>
  </si>
  <si>
    <t>Deuniversal</t>
  </si>
  <si>
    <t>ТЭН духовки De luxe 1,3 кВт, Ш-обр. нижний узкий (универсальный)</t>
  </si>
  <si>
    <t>Кронштейн для установки наружного блока кондиционера, размер 450*450, код: 2058</t>
  </si>
  <si>
    <t>Кронштейн для установки наружного блока кондиционера, размер 550*450, код:2062</t>
  </si>
  <si>
    <t>Кронштейн для установки наружного блока кондиционер, размер 600*500, код: 2063</t>
  </si>
  <si>
    <t>UlkaEK2</t>
  </si>
  <si>
    <t>UYDC42</t>
  </si>
  <si>
    <t>Двигатель пылесоса Samsung, АВП-1400 YDC42, h=110мм</t>
  </si>
  <si>
    <t>UYDPA135</t>
  </si>
  <si>
    <t>Двигатель пылесоса, АВП-1500 YD-PA135, h=113мм</t>
  </si>
  <si>
    <t xml:space="preserve">uydpa </t>
  </si>
  <si>
    <t>Двигатель пылесоса Samsung без юбки, АВП-1600 YD-PA, h=113мм</t>
  </si>
  <si>
    <t>U54AS016</t>
  </si>
  <si>
    <t>Двигатель для пылесоса 1350W  THOMAS, ZELMER  DOMEL, 11ME77, 54AS016</t>
  </si>
  <si>
    <t>U11ME66</t>
  </si>
  <si>
    <t>Двигатель пылесоса Samsung 1400 Вт, VAC035UN, 11ME66 H 116 мм D 130 мм</t>
  </si>
  <si>
    <t>U11ME73</t>
  </si>
  <si>
    <t>Двигатель пылесоса Samsung 1400 Вт 11ME73, низкий h 108 мм</t>
  </si>
  <si>
    <t>U11ME85</t>
  </si>
  <si>
    <t>Двигатель пылесоса Samsung 2000 Вт 11ME85,  h 121 мм</t>
  </si>
  <si>
    <t>U11ME87</t>
  </si>
  <si>
    <t>Двигатель пылесоса Samsung 1600 Вт 11ME87, h 118 мм</t>
  </si>
  <si>
    <t>U11ME84</t>
  </si>
  <si>
    <t>Двигатель пылесоса  LG 2000 Вт 11ME84, h 121  мм,</t>
  </si>
  <si>
    <t>U11ME86</t>
  </si>
  <si>
    <t>Двигатель пылесоса Samsung 1400 Вт 11ME86,  h 112 мм</t>
  </si>
  <si>
    <t>U84FL02</t>
  </si>
  <si>
    <t>Нера фильтр для пылесоса Samsung SC65 - SC66, 84FL02</t>
  </si>
  <si>
    <t>U84FL09</t>
  </si>
  <si>
    <t>Фильтр, комплект для пылесоса Samsung 84FL09, FSM65</t>
  </si>
  <si>
    <t>U11ME62</t>
  </si>
  <si>
    <t>Двигатель пылесоса Kercher 1400W H-131,2 мм D-135,8 мм отверстия под обдув 11ME62</t>
  </si>
  <si>
    <t>U7000898</t>
  </si>
  <si>
    <t>Шестерня для мясорубки Braun, код: U7000898</t>
  </si>
  <si>
    <t>U7001026</t>
  </si>
  <si>
    <t>U4195612</t>
  </si>
  <si>
    <t>UMG1500</t>
  </si>
  <si>
    <t>Шестерня для мясорубки Cameron MG-1500, код: UMG1500</t>
  </si>
  <si>
    <t>U4775533</t>
  </si>
  <si>
    <t>Шестерня для мясорубки Moulinex-15, код: U4775533</t>
  </si>
  <si>
    <t>ш9999990056ЭЛ</t>
  </si>
  <si>
    <t>Комплект Шестеренок для мясорубки Elenberg 9999990056</t>
  </si>
  <si>
    <t>ш9999990089ЗЕЛ</t>
  </si>
  <si>
    <t>Комплект Шестеренок для мясорубки Zelmer 9999990089</t>
  </si>
  <si>
    <t>ш9999990069ПОМ</t>
  </si>
  <si>
    <t>Комплект Шестеренок для мясорубки Помощница 9999990069</t>
  </si>
  <si>
    <t>KW650740</t>
  </si>
  <si>
    <t>Шестеренка для мясорубки Kenwood KW650740</t>
  </si>
  <si>
    <t>U9999990070</t>
  </si>
  <si>
    <t>Втулка шнека для мясорубки Бриз, Аксион 9999990070</t>
  </si>
  <si>
    <t>UE193</t>
  </si>
  <si>
    <t>СВЧ Диод двойной (круглый) 12kV</t>
  </si>
  <si>
    <t>UE193-1</t>
  </si>
  <si>
    <t>СВЧ Диод двойной (квадратный) 12kV</t>
  </si>
  <si>
    <t>мб0009</t>
  </si>
  <si>
    <t>мб0010</t>
  </si>
  <si>
    <t>мб0011</t>
  </si>
  <si>
    <t>СВЧ Коплер LG h=20мм, h-ножки = 16мм</t>
  </si>
  <si>
    <t>мб0012</t>
  </si>
  <si>
    <t>СВЧ Предохранитель с держателем 0,8А, 5kV</t>
  </si>
  <si>
    <t>мб0013</t>
  </si>
  <si>
    <t>U49PM006</t>
  </si>
  <si>
    <t>СВЧ Тарелка d=245мм</t>
  </si>
  <si>
    <t>U49PM007</t>
  </si>
  <si>
    <t>СВЧ тареклка d=255 Daewoo</t>
  </si>
  <si>
    <t>U49PM012</t>
  </si>
  <si>
    <t>СВЧ Тарелка d=270мм LG с ножками</t>
  </si>
  <si>
    <t>U49PM010</t>
  </si>
  <si>
    <t>СВЧ Тарелка d=284мм LG с ножками</t>
  </si>
  <si>
    <t>U49PM015</t>
  </si>
  <si>
    <t>СВЧ Тарелка d=324мм LG</t>
  </si>
  <si>
    <t>UH083</t>
  </si>
  <si>
    <t>R44783</t>
  </si>
  <si>
    <t>Термопредохранитель для мультиварки Redmond на 172 градуса</t>
  </si>
  <si>
    <t>R2221</t>
  </si>
  <si>
    <t>Уплотнитель клапана запирания крышки для мультиварки, скороварки Redmond RMC-M110</t>
  </si>
  <si>
    <t>R8704</t>
  </si>
  <si>
    <t>Блок, плата питания для мультиварки Redmond RMC-M-12</t>
  </si>
  <si>
    <t>C00093538</t>
  </si>
  <si>
    <t>Уход за духовкой, C00093538</t>
  </si>
  <si>
    <t>C00092814</t>
  </si>
  <si>
    <t>Уход за стеклокерамикой, C00092814</t>
  </si>
  <si>
    <t>C00092815</t>
  </si>
  <si>
    <t>Полироль для поверхностей из нержавеющей стали, C00092814</t>
  </si>
  <si>
    <t>C00092410</t>
  </si>
  <si>
    <t>Скребок и лезвия C00092408 / C00092410</t>
  </si>
  <si>
    <t>C00093642</t>
  </si>
  <si>
    <t>Уход за изделиями из стали, C00093642</t>
  </si>
  <si>
    <t>C00092776</t>
  </si>
  <si>
    <t>Средство для очистки эмалированных поверхностей, C00092776</t>
  </si>
  <si>
    <t>C00092777</t>
  </si>
  <si>
    <t>Уход за микроволновой печью, C00092777</t>
  </si>
  <si>
    <t>C00092778</t>
  </si>
  <si>
    <t>Уход за холодильником</t>
  </si>
  <si>
    <t>C00092665</t>
  </si>
  <si>
    <t>Разморозка холодильника, C00092665</t>
  </si>
  <si>
    <t>C00092666</t>
  </si>
  <si>
    <t>Поглотитель запахов</t>
  </si>
  <si>
    <t>C00092295</t>
  </si>
  <si>
    <t>Коврик для сохранения свежести фруктов и овощей, C00092295</t>
  </si>
  <si>
    <t>C00092576</t>
  </si>
  <si>
    <t>Салфетка из микро фибры, C00092576</t>
  </si>
  <si>
    <t>C00092439</t>
  </si>
  <si>
    <t>Меламиновая губка для очистки бытовой техники и стальных поверхностей, C00092439</t>
  </si>
  <si>
    <t>C00093751</t>
  </si>
  <si>
    <t>Очистка кондиционеров, C00093751</t>
  </si>
  <si>
    <t>C00091814</t>
  </si>
  <si>
    <t>Антивибрационные подставки, C00091814</t>
  </si>
  <si>
    <t>C00310394</t>
  </si>
  <si>
    <t>Стиральный порошок 2.5 кг, C00310394</t>
  </si>
  <si>
    <t>C00093675</t>
  </si>
  <si>
    <t>Ароматизатор для посудомоечных машин Апельсин, C00093675</t>
  </si>
  <si>
    <t>C00092099</t>
  </si>
  <si>
    <t>Соль для посудомоечных машин, C00092099</t>
  </si>
  <si>
    <t>C00093756</t>
  </si>
  <si>
    <t>Calblock универсальный магнитный смягчитель воды, C00093756</t>
  </si>
  <si>
    <t>C00091845</t>
  </si>
  <si>
    <t>Аквафильтр, C00091845</t>
  </si>
  <si>
    <t>C00091863</t>
  </si>
  <si>
    <t>Сменный картридж для аквафильтра, C00091863</t>
  </si>
  <si>
    <t>C00091864</t>
  </si>
  <si>
    <t>Антинакипин глубокая очистка 3 в 1 6шт</t>
  </si>
  <si>
    <t>C00092189</t>
  </si>
  <si>
    <t>Таблетки для посудомоечных машин, C00092189</t>
  </si>
  <si>
    <t>C00092190</t>
  </si>
  <si>
    <t>Порошок для посудомоечных машин 5 в 1</t>
  </si>
  <si>
    <t>C00082339</t>
  </si>
  <si>
    <t>Купить датчик газ-контроля (духовка) для газовой плиты Indesit, Ariston, C00082339</t>
  </si>
  <si>
    <t>C00086697</t>
  </si>
  <si>
    <t>Заливной шланг для стиральной машины 3 м C00086697</t>
  </si>
  <si>
    <t>C00195887</t>
  </si>
  <si>
    <t>Замок для посудомоечной машины Indesit-Ariston C00195887</t>
  </si>
  <si>
    <t>Артикул</t>
  </si>
  <si>
    <t>Наименование Товара</t>
  </si>
  <si>
    <t>Запчасти для водонагревателей Термекс</t>
  </si>
  <si>
    <t>ТЭНы Термекс</t>
  </si>
  <si>
    <t>Фланцы и прокладки Термекс</t>
  </si>
  <si>
    <t>Терморегуляторы Термекс</t>
  </si>
  <si>
    <t>Магниевые Аноды для тэнов</t>
  </si>
  <si>
    <t>Блоки управления Термекс</t>
  </si>
  <si>
    <t>Прочие запчасти Термекс</t>
  </si>
  <si>
    <t>Запчасти для водонагревателей Аристон</t>
  </si>
  <si>
    <t>ТЭНы Аристон</t>
  </si>
  <si>
    <t>Фланцы и прокладки Аристон</t>
  </si>
  <si>
    <t>Термостат стержневой без термозащиты RTM 300/73/15A 181501</t>
  </si>
  <si>
    <t>Терморегуляторы Аристон</t>
  </si>
  <si>
    <t>Магниевые Аноды для тэнов Аристон</t>
  </si>
  <si>
    <t>Электронные платы Аристон</t>
  </si>
  <si>
    <t>Прочие запчасти Аристон</t>
  </si>
  <si>
    <t>Запчасти для водонагревателей остальные</t>
  </si>
  <si>
    <t>Запчасти для стиральных машин</t>
  </si>
  <si>
    <t>ТЭНы для стиральных машин</t>
  </si>
  <si>
    <t>Насосы для стиральных машин</t>
  </si>
  <si>
    <t>УБЛ для стиральных машин</t>
  </si>
  <si>
    <t>Ремни для стиральных машин</t>
  </si>
  <si>
    <t>Манжеты люка для стиральных машин</t>
  </si>
  <si>
    <t>Подшипники и суппорта для стиральных машин</t>
  </si>
  <si>
    <t>Подшипник для стиральной машины 15*35*11, Вологодский подшипниковый завод, с00006202g</t>
  </si>
  <si>
    <t>Подшипник для стиральной машины 17*40*12, Вологодский подшипниковый завод, C00006203g</t>
  </si>
  <si>
    <t>Подшипник для стиральной машины 20*47*14, Вологодский подшипниковый завод, с00006204g</t>
  </si>
  <si>
    <t>Подшипник для стиральной машины 25*52*15, Вологодский подшипниковый завод, с00006205g</t>
  </si>
  <si>
    <t>Подшипник для стиральной машины 30*62*16, Вологодский подшипниковый завод, с00006206g</t>
  </si>
  <si>
    <t>Подшипник для стиральной машины 35*72*17, Вологодский подшипниковый завод, с00006207g</t>
  </si>
  <si>
    <t>Подшипник для стиральной машины 20*52*15, Вологодский подшипниковый завод, с00006304g</t>
  </si>
  <si>
    <t>Подшипник для стиральной машины 25*62*17, Вологодский подшипниковый завод, с00006305g</t>
  </si>
  <si>
    <t>Подшипник для стиральной машины 30*72*19, Вологодский подшипниковый завод, с00006306g</t>
  </si>
  <si>
    <t>Подшипник для стиральной машины 35*80*21, Вологодский подшипниковый завод, с00006307g</t>
  </si>
  <si>
    <t>Сальники для стиральных машин</t>
  </si>
  <si>
    <t>Прессостаты для стиральных машин</t>
  </si>
  <si>
    <t>Электронные блоки для стиральных машин</t>
  </si>
  <si>
    <t>Ребра для стиральных машин</t>
  </si>
  <si>
    <t>Шарниры для стиральных машин</t>
  </si>
  <si>
    <t>Ручки люка для стиральных машин</t>
  </si>
  <si>
    <t>Двери люка для стиральных машин</t>
  </si>
  <si>
    <t>Амортизаторы для стиральных машин</t>
  </si>
  <si>
    <t>Щетки для стиральных машин</t>
  </si>
  <si>
    <t>Заливные клапана для стиральных машин</t>
  </si>
  <si>
    <t>Сетевые фильтры и конденсаторы для стиральных машин</t>
  </si>
  <si>
    <t>Баки для стиральных машин</t>
  </si>
  <si>
    <t>Прочие запчасти для стиральных машин</t>
  </si>
  <si>
    <t>Шкивы и крестовины для стиральных машин</t>
  </si>
  <si>
    <t>Запчасти для холодильников</t>
  </si>
  <si>
    <t>Компрессора для холодильников</t>
  </si>
  <si>
    <t>Фильтра и заправочники для холодильников</t>
  </si>
  <si>
    <t>Запчасти No-Frost для холодильников</t>
  </si>
  <si>
    <t>Резинки, ручки, панель для холодильников</t>
  </si>
  <si>
    <t>Фреон для холодильников</t>
  </si>
  <si>
    <t xml:space="preserve">Электронные блоки для холодильников </t>
  </si>
  <si>
    <t>Запчасти для Электроплит</t>
  </si>
  <si>
    <t>Переключатели положений для электроплит</t>
  </si>
  <si>
    <t>Колодки клемные для электроплит</t>
  </si>
  <si>
    <t>Термостаты духовки для электроплит</t>
  </si>
  <si>
    <t>Конфорки для электроплит</t>
  </si>
  <si>
    <t>ТЭНы духовки электроплит</t>
  </si>
  <si>
    <t>Запчасти для пылесосов</t>
  </si>
  <si>
    <t>Запчасти для мясорубок</t>
  </si>
  <si>
    <t>Запчасти для СВЧ</t>
  </si>
  <si>
    <t>Двигатель, мотор поддона,  тарелки СВЧ (шток H=17mm , пластик) 4W 4/4,8 r.p.m. 220V код: H083</t>
  </si>
  <si>
    <t>Запчасти для Мультиварок</t>
  </si>
  <si>
    <t>Аксессуары по уходу за бытовой техникой</t>
  </si>
  <si>
    <t>Комплектующия для установки бытовой техники</t>
  </si>
  <si>
    <t>Кронштейны для кондиционеров</t>
  </si>
  <si>
    <t>цена Италия</t>
  </si>
  <si>
    <t>ссылка</t>
  </si>
  <si>
    <t>ТЭН для водонагревателя Electrolux, Gorenje, Deluxe, сухой 800W 230V, "шпилька" L-330мм код: 3401305</t>
  </si>
  <si>
    <t>Нагревательный элемент ТЭН сухой 900W/230V, "шпилька" L-395мм 3401306</t>
  </si>
  <si>
    <t>Нагревательный элемент ТЭН сухой 1200W/230V, "шпилька" L-400мм 3401321</t>
  </si>
  <si>
    <t>Электронная блокировка люка для стиральной машины Beko, Arcelik, код: 2704830100</t>
  </si>
  <si>
    <t>SDC64-00653A</t>
  </si>
  <si>
    <t>Блокировка загрузочного люка (УБЛ), код: DC64-00653A  (WF249)</t>
  </si>
  <si>
    <t xml:space="preserve"> </t>
  </si>
  <si>
    <t>Ремень для стиральной машины Samsung 1270 J4, код: 6602-001535 (WN560)</t>
  </si>
  <si>
    <t>Ремень для стиральной машины Indesit, Ariston, код 1265 J4: C00059560 (WN727)</t>
  </si>
  <si>
    <t>Ремень для стиральной машины Indesit, Ariston 1214 j5 = 1226 j5 код: C00092020 (WN285)</t>
  </si>
  <si>
    <t>Ремень для стиральной машины Indesit, Ariston 1279 1280 1285 J4 код: C00056443 (WN728)</t>
  </si>
  <si>
    <t>Ремень для стиральной машины Индезит Аристон 1195 H8 код: C00082318 (WN734)</t>
  </si>
  <si>
    <t>Ремень для стиральной машины Индезит Аристон Код 1195 1192 H7: C00089652  (WN273)</t>
  </si>
  <si>
    <t>Ремень для стиральной машины Samsung 1270 J5 код: 6602-001072 (WN554)</t>
  </si>
  <si>
    <t>Ремень для стиральной машины Ardo 1220 J5 код: 416002700 (WN285)</t>
  </si>
  <si>
    <t>Ремень для стиральной машины Ardo 1245 J5 код: 416003200 (WN287)</t>
  </si>
  <si>
    <t>Ремень для стиральной машины Ardo 1233 H8 код: 416004301 (WN534)</t>
  </si>
  <si>
    <t>Ремень для стиральной машины Indesit 1288 J5 код: C00046970 (WN729)</t>
  </si>
  <si>
    <t>Ремень для стиральной машины Indesit 1110 J4 = 1106 J4 код: C00053714 (WN256)</t>
  </si>
  <si>
    <t>Ремень для стиральной машины Indesit 1123 J4 код: C00056782 (WN796)</t>
  </si>
  <si>
    <t>Ремень для стиральной машины Indesit 1262 J5: C00058973</t>
  </si>
  <si>
    <t>Ремень для стиральной машины Candy 1133 J4 код: 90477167 (04AG164)</t>
  </si>
  <si>
    <t>Ремень для стиральной машины Kaiser 1023 h8 код: 416004100 (WN774)</t>
  </si>
  <si>
    <t>Ремень для стиральной машины Electrolux 1280 J6 код: 1108786003 (WN707)</t>
  </si>
  <si>
    <t>Ремень для стиральной машины Electrolux / Zanussi 1287 H8 код: 1240211407 (WN275)</t>
  </si>
  <si>
    <t>Ремень для стиральной машины Indesit Ariston 1181 H7 код: C00059721 (WN716)</t>
  </si>
  <si>
    <t>Ремень для стиральной машины Indesit, Ariston, размер ремня 1213 H8 код: C00083910 (WN556)</t>
  </si>
  <si>
    <t>Ремень для стиральной машины Indesit, Ariston, размер ремня 1194 J5 код: C00029794  (WN261)</t>
  </si>
  <si>
    <t>Ремень для стиральной машины Indesit, Ariston, размер 1091 J4 код: C00056506 (WN254)</t>
  </si>
  <si>
    <t>Ремень для стиральной машины, размер 1111 J4 код: U1111J4  (WN256)</t>
  </si>
  <si>
    <t>Ремень для стиральной машины, 1140 J5 код: U1140J5 (04AG164)</t>
  </si>
  <si>
    <t>Ремень для стиральной машины Brandet , размер 1151 H7 код: U1151H7 (WN544)</t>
  </si>
  <si>
    <t>Ремень для стиральной машины Indesit, Ariston, Electrolux, Zanussi размер 1181 H8 код: WN716</t>
  </si>
  <si>
    <t>Ремень для стиральной машины Philips,Hoover,Varie, размер 1200 J4 код:U1200J4 (WN278)</t>
  </si>
  <si>
    <t>Ремень для стиральной машины Whirpool, размер 1204 H8 (WN555)</t>
  </si>
  <si>
    <t>Ремень для стиральной машины Indesit, Ariston, размер 1221 H7 (WN724)</t>
  </si>
  <si>
    <t>Ремень для стиральной машины Candy, размер 1233 J5 (WN286)</t>
  </si>
  <si>
    <t>Ремень для стиральной машины Gorenje, размер 1260 J5 (WN771)</t>
  </si>
  <si>
    <t>Ремень для стиральной машины Samsung, размер 1270 J3 (WN292)</t>
  </si>
  <si>
    <t>Ремень для стиральной машины Samsung, Indesit, Ariston размер 1270 J4, черный (WN560)</t>
  </si>
  <si>
    <t xml:space="preserve">Ремень для стиральной машины Whirpool, размер 1310 J5 WN536 </t>
  </si>
  <si>
    <t>Ремень для стиральной машины Bosch, Siemens, размер 1314 J4 (04AG420)</t>
  </si>
  <si>
    <t xml:space="preserve">Ремень для стиральной машины Indesit, Ariston, размер 1321 J5 </t>
  </si>
  <si>
    <t>Ремень для стиральной машины Indesit, Ariston, размер 3L 480 (WN226)</t>
  </si>
  <si>
    <t>Ремень для стиральной машины Ardo, размер 3L 493 (WN228)</t>
  </si>
  <si>
    <t>Ремень для стиральной машины Ardo, размер 3L 497 (WN230)</t>
  </si>
  <si>
    <t>Ремень для стиральной машины Ardo, размер 3L 504 (WN209)</t>
  </si>
  <si>
    <t>Подшипник для стиральной машины SKF 6203, 203 ZZ (13AG013)</t>
  </si>
  <si>
    <t>Подшипник для стиральной машины SKF 6204, 204 ZZ (13AG014)</t>
  </si>
  <si>
    <t>Подшипник для стиральной машины SKF 6206, 206 ZZ (13AG046)</t>
  </si>
  <si>
    <t>Подшипник для стиральной машины SKF 6205, 205 ZZ (13AG045)</t>
  </si>
  <si>
    <t>Сальник бака, размер 25*47*7, 1240211408 (WT108)</t>
  </si>
  <si>
    <t>Сальник бака для стиральной машины, 25*47*10, с00007001 (WT211)</t>
  </si>
  <si>
    <t>Сальник бака, размер 25*47/64-7/10,5, С00042890 (03AT35)</t>
  </si>
  <si>
    <t>Сальник для стиральной машины 25*50*10, код: U03AT82 (WT171)</t>
  </si>
  <si>
    <t>Сальник бака, размер 25*52*8/11,5, 1246149007 (03AT84)</t>
  </si>
  <si>
    <t>Сальник бака для стиральной машины  25*52*103*8/24, 1247806001 (03AT89)</t>
  </si>
  <si>
    <t>Сальник бака, размер 25*53,5*10/14, С00171684 (WT243)</t>
  </si>
  <si>
    <t>Сальник для стиральной машины, размер 28*62*10/12, (03AT42)</t>
  </si>
  <si>
    <t>Сальник бака, размер 30*47*10, С00007002 (05AG104)</t>
  </si>
  <si>
    <t>Сальник бака 30*52*10/12, 50095515008 (WT128)</t>
  </si>
  <si>
    <t>Сальник бака, размер 30*52/65*7/10, С00096186 (03AT81)</t>
  </si>
  <si>
    <t>Сальник бака для стиральной машины  30*52/66*12/16,5, 1240211410 (WT050)</t>
  </si>
  <si>
    <t>Сальник бака, размер 30*47*10, С00007003 (05AG104)</t>
  </si>
  <si>
    <t>Сальник бака для стиральной машины  30*53,5*10/14, с00035999 (WT129)</t>
  </si>
  <si>
    <t>Сальник бака, размер 30*55*68*8/11, С00053891 (03AT20)</t>
  </si>
  <si>
    <t>Сальник бака, размер 35*52*12, С00033019 (WT128)</t>
  </si>
  <si>
    <t>Сальник бака для стиральной машины 35*62*12, 1249685007 (WT141)</t>
  </si>
  <si>
    <t>Сальник бака, размер 35*62*75-7/10, С00082696 (WT225)</t>
  </si>
  <si>
    <t>Сальник бака для стиральной машины 35*65,55*10/12, DC62-00008A (WT293 )</t>
  </si>
  <si>
    <t>Сальник бака, размер 37*76*9,5/12-59, 4036ER2002A (WT292)</t>
  </si>
  <si>
    <t>Сальник бака 40.2*60/105*8/15.5, 1247807009 (03AT88)</t>
  </si>
  <si>
    <t>Сальник бака  40.2*80/95*10/15, 1242197000 (03AT87)</t>
  </si>
  <si>
    <t>Сальник бака для стиральной машины  40*60*12, 1246109001 (03AT67)</t>
  </si>
  <si>
    <t>Сальник бака для стиральной машины Indesit размер: 35*52/65*8/10, 35x52/65х8/10 (03AT60)</t>
  </si>
  <si>
    <t>Сальник бака для стиральной машины Электролюкс, Zanussi, Ardo, Whirpool размер: 21*40*10 , 21x40x10 (WT311)</t>
  </si>
  <si>
    <t>р/к</t>
  </si>
  <si>
    <t>Терморегулятор для Мечты, Горенье 3-х контактный, 300 град., код: C00002010 (39CU104)</t>
  </si>
  <si>
    <t>ТЭН духовки BEKO 1100 Вт, М-обр. нижний узкий (38BK04)</t>
  </si>
  <si>
    <t>ТЭН духовки BEKO 1300 Вт, М-обр. нижний широкий (38BK05)</t>
  </si>
  <si>
    <t>Кофемашина Насос ULKA EK2-56 Вт (49BQ072)</t>
  </si>
  <si>
    <t>Шестерня  для мясорубки Braun / малая, код: 9999990121</t>
  </si>
  <si>
    <t>Шестерня для мясорубки Braun под шнек,  код: 9999990066</t>
  </si>
  <si>
    <t>СВЧ Кольцо вращения тарелки, d=189/14 (9999990017)</t>
  </si>
  <si>
    <t>СВЧ Конденсатор Samsung 2100W, 1,05мф (999999005)</t>
  </si>
  <si>
    <t>СВЧ Слюда, размер 50*30*0,04 (N761)</t>
  </si>
  <si>
    <t>цена рубл</t>
  </si>
  <si>
    <t>курс евро</t>
  </si>
  <si>
    <t>курс руб</t>
  </si>
  <si>
    <t>подробнее</t>
  </si>
  <si>
    <t xml:space="preserve">подробнее </t>
  </si>
  <si>
    <t>Прайс-лист на запчасти для бытовой техники</t>
  </si>
  <si>
    <t>Таймера, электронные блоки для электроплит</t>
  </si>
  <si>
    <t>C00025527</t>
  </si>
  <si>
    <t>Звонок, таймер для плит Indesit, Ariston C00025527</t>
  </si>
  <si>
    <t>C00097417</t>
  </si>
  <si>
    <t>Насадка, толкатель на кнопку включения стиральной машины Indesit, Ariston C00097417</t>
  </si>
  <si>
    <t>Прочее для электроплит</t>
  </si>
  <si>
    <t>C00052525</t>
  </si>
  <si>
    <t>Крышка лампочки для плиты Indesit, Ariston C00052525</t>
  </si>
  <si>
    <t>Запчасти для газовых плит</t>
  </si>
  <si>
    <t>C00092492</t>
  </si>
  <si>
    <t>Крышка рассекателя для газовой конфорки на плиту Indesit, Ariston C00092492</t>
  </si>
  <si>
    <t>C00019749</t>
  </si>
  <si>
    <t>Индикаторная лампочка для стиральной машины Indesit, Ariston C00019749</t>
  </si>
  <si>
    <t>C00028054</t>
  </si>
  <si>
    <t>C00028055</t>
  </si>
  <si>
    <t>Индикаторная лампочка красная  для плиты Indesit, Ariston C00028054</t>
  </si>
  <si>
    <t>Индикаторная лампочка зеленая  для плиты Indesit, Ariston C00028055</t>
  </si>
  <si>
    <t>C00028053</t>
  </si>
  <si>
    <t>Лампочка для духовки E14 25W 300 градусов WP001</t>
  </si>
  <si>
    <t>C00047601</t>
  </si>
  <si>
    <t>Наружное стекло духовки для электроплиты Indesit С00047601</t>
  </si>
  <si>
    <t>C00084932</t>
  </si>
  <si>
    <t>Панель для электроплиты Indesit, Ariston C00084932</t>
  </si>
  <si>
    <t>C00144089</t>
  </si>
  <si>
    <t>Панель управления для ПММ Indesit, Ariston</t>
  </si>
  <si>
    <t>Запчасти для ПММ</t>
  </si>
  <si>
    <t>C00064555</t>
  </si>
  <si>
    <t>Программатор, селектор выбора программ для стиральной машины Indesit, Ariston C00064555</t>
  </si>
  <si>
    <t>C00103642</t>
  </si>
  <si>
    <t>Прокладка суппорта барабана для стиральной машины Indesit, Ariston C00106456</t>
  </si>
  <si>
    <t>C00029087</t>
  </si>
  <si>
    <t>Прокладка крестовины для стиральной машины Indesit, Ariston C00029087</t>
  </si>
  <si>
    <t>C00047087</t>
  </si>
  <si>
    <t>Пружина противовеса для стиральной машины Indesit, Ariston C00047087</t>
  </si>
  <si>
    <t>C00857333</t>
  </si>
  <si>
    <t>Решетка воздушная для холодильника Stinol, Indesit, Ariston C00857333</t>
  </si>
  <si>
    <t>C00046946</t>
  </si>
  <si>
    <t>Насадка, ручка переключения программ для стиральной машины Indesit, Ariston C00046946</t>
  </si>
  <si>
    <t>конфорки, детали газовых конфорок, кнопки</t>
  </si>
  <si>
    <t>Ручка переключения положения крана для плиты Indesit, Ariston</t>
  </si>
  <si>
    <t>C00045817</t>
  </si>
  <si>
    <t>Ручка двери духовки для плиты Indesit, Ariston</t>
  </si>
  <si>
    <t>C00087066</t>
  </si>
  <si>
    <t>Насадка на кнопку включения стиральной машины Indesit, Ariston C00087066</t>
  </si>
  <si>
    <t>C00075319</t>
  </si>
  <si>
    <t>Ручка переключения на селектор выбора программ для стиральной машины Indesit, Ariston C00075319</t>
  </si>
  <si>
    <t>C00034349</t>
  </si>
  <si>
    <t>Кнопка включения для стиральной машины Indesit, Ariston C00034349</t>
  </si>
  <si>
    <t>Кнопка включения для стиральной машины Indesit, Ariston, Bosh C00034349</t>
  </si>
  <si>
    <t>C00000516</t>
  </si>
  <si>
    <t>Кнопка включения для стиральной машины Indesit, Ariston, E0516</t>
  </si>
  <si>
    <t>C00115842</t>
  </si>
  <si>
    <t>Дверь люка для стиральной машины indesit, Ariston 096860, 132139, 114892</t>
  </si>
  <si>
    <t>C00287120</t>
  </si>
  <si>
    <t>Стекло двери духовки для плиты Indesit, Ariston C00287120</t>
  </si>
  <si>
    <t>C00032698</t>
  </si>
  <si>
    <t>Таймер для стиральной машины Indesit, Ariston C00032698</t>
  </si>
  <si>
    <t>C00042825</t>
  </si>
  <si>
    <t>C00047114</t>
  </si>
  <si>
    <t>Таймер для стиральной машины Indesit, Ariston C00042825</t>
  </si>
  <si>
    <t>Таймер для стиральной машины Indesit, Ariston C00047114</t>
  </si>
  <si>
    <t>C00049368</t>
  </si>
  <si>
    <t>Таймер для стиральной машины Indesit, Ariston C00049368</t>
  </si>
  <si>
    <t>C00056805</t>
  </si>
  <si>
    <t>Таймер для стиральной машины Indesit, Ariston C00056805</t>
  </si>
  <si>
    <t>C00075737</t>
  </si>
  <si>
    <t>Таймер для стиральной машины Indesit, Ariston C00075737</t>
  </si>
  <si>
    <t>C00105093</t>
  </si>
  <si>
    <t>Таймер для стиральной машины Indesit, Ariston C00105093</t>
  </si>
  <si>
    <t>C00259737</t>
  </si>
  <si>
    <t>Таймер для ПММ Indesit, Ariston C00259737</t>
  </si>
  <si>
    <t>U870613</t>
  </si>
  <si>
    <t>Переключатель положений конфорки электроплиты Deluxe, Дарина 870613</t>
  </si>
  <si>
    <t>SDC64-00773B</t>
  </si>
  <si>
    <t>Ручка загрузочного люка стиральной машины Samsung DC64-00773B</t>
  </si>
  <si>
    <t>Цена тенге</t>
  </si>
  <si>
    <t>Цена мастер</t>
  </si>
  <si>
    <t>предварительный</t>
  </si>
  <si>
    <t>заказ 1-3 недели</t>
  </si>
  <si>
    <t>* Компания Remzap оставляет за собой право</t>
  </si>
  <si>
    <t>изменять цены по своему усмотрения без уведомления.</t>
  </si>
  <si>
    <r>
      <t xml:space="preserve">Цена дилер </t>
    </r>
    <r>
      <rPr>
        <b/>
        <sz val="8"/>
        <color rgb="FFFF0000"/>
        <rFont val="Times New Roman"/>
        <family val="1"/>
        <charset val="204"/>
      </rPr>
      <t>100 000 тнг или от 10 шт.</t>
    </r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</si>
</sst>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63">
    <xf numFmtId="0" fontId="0" fillId="0" borderId="0" xfId="0"/>
    <xf numFmtId="0" fontId="18" fillId="0" borderId="0" xfId="0" applyFont="1"/>
    <xf numFmtId="0" fontId="0" fillId="0" borderId="10" xfId="0" applyBorder="1"/>
    <xf numFmtId="0" fontId="0" fillId="33" borderId="16" xfId="0" applyFill="1" applyBorder="1"/>
    <xf numFmtId="0" fontId="0" fillId="33" borderId="10" xfId="0" applyFill="1" applyBorder="1"/>
    <xf numFmtId="0" fontId="0" fillId="35" borderId="10" xfId="0" applyFill="1" applyBorder="1"/>
    <xf numFmtId="0" fontId="0" fillId="33" borderId="12" xfId="0" applyFill="1" applyBorder="1"/>
    <xf numFmtId="0" fontId="0" fillId="0" borderId="10" xfId="0" applyFont="1" applyBorder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center"/>
    </xf>
    <xf numFmtId="14" fontId="22" fillId="0" borderId="0" xfId="0" applyNumberFormat="1" applyFont="1"/>
    <xf numFmtId="0" fontId="20" fillId="33" borderId="12" xfId="0" applyFont="1" applyFill="1" applyBorder="1"/>
    <xf numFmtId="0" fontId="22" fillId="33" borderId="12" xfId="0" applyFont="1" applyFill="1" applyBorder="1" applyAlignment="1">
      <alignment horizontal="center"/>
    </xf>
    <xf numFmtId="0" fontId="20" fillId="33" borderId="14" xfId="0" applyFont="1" applyFill="1" applyBorder="1"/>
    <xf numFmtId="0" fontId="20" fillId="33" borderId="10" xfId="0" applyFont="1" applyFill="1" applyBorder="1"/>
    <xf numFmtId="0" fontId="22" fillId="33" borderId="10" xfId="0" applyFont="1" applyFill="1" applyBorder="1" applyAlignment="1">
      <alignment horizontal="center"/>
    </xf>
    <xf numFmtId="0" fontId="20" fillId="33" borderId="15" xfId="0" applyFont="1" applyFill="1" applyBorder="1"/>
    <xf numFmtId="0" fontId="20" fillId="0" borderId="10" xfId="0" applyFont="1" applyBorder="1"/>
    <xf numFmtId="0" fontId="20" fillId="0" borderId="15" xfId="0" applyFont="1" applyBorder="1"/>
    <xf numFmtId="0" fontId="21" fillId="0" borderId="10" xfId="0" applyFont="1" applyBorder="1"/>
    <xf numFmtId="0" fontId="20" fillId="33" borderId="0" xfId="0" applyFont="1" applyFill="1"/>
    <xf numFmtId="0" fontId="22" fillId="33" borderId="0" xfId="0" applyFont="1" applyFill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5" xfId="0" applyFont="1" applyBorder="1" applyAlignment="1">
      <alignment horizontal="right"/>
    </xf>
    <xf numFmtId="0" fontId="20" fillId="34" borderId="10" xfId="0" applyFont="1" applyFill="1" applyBorder="1" applyAlignment="1">
      <alignment horizontal="left"/>
    </xf>
    <xf numFmtId="0" fontId="20" fillId="34" borderId="10" xfId="0" applyFont="1" applyFill="1" applyBorder="1"/>
    <xf numFmtId="0" fontId="20" fillId="34" borderId="15" xfId="0" applyFont="1" applyFill="1" applyBorder="1"/>
    <xf numFmtId="0" fontId="23" fillId="0" borderId="10" xfId="42" applyBorder="1"/>
    <xf numFmtId="0" fontId="21" fillId="36" borderId="10" xfId="0" applyFont="1" applyFill="1" applyBorder="1"/>
    <xf numFmtId="0" fontId="24" fillId="33" borderId="12" xfId="0" applyFont="1" applyFill="1" applyBorder="1"/>
    <xf numFmtId="0" fontId="21" fillId="34" borderId="10" xfId="0" applyFont="1" applyFill="1" applyBorder="1"/>
    <xf numFmtId="0" fontId="23" fillId="34" borderId="10" xfId="42" applyFill="1" applyBorder="1"/>
    <xf numFmtId="0" fontId="24" fillId="33" borderId="10" xfId="0" applyFont="1" applyFill="1" applyBorder="1"/>
    <xf numFmtId="0" fontId="0" fillId="34" borderId="10" xfId="0" applyFill="1" applyBorder="1"/>
    <xf numFmtId="0" fontId="20" fillId="0" borderId="12" xfId="0" applyFont="1" applyBorder="1"/>
    <xf numFmtId="0" fontId="20" fillId="0" borderId="14" xfId="0" applyFont="1" applyBorder="1"/>
    <xf numFmtId="0" fontId="20" fillId="36" borderId="17" xfId="0" applyFont="1" applyFill="1" applyBorder="1"/>
    <xf numFmtId="0" fontId="22" fillId="36" borderId="17" xfId="0" applyFont="1" applyFill="1" applyBorder="1" applyAlignment="1">
      <alignment horizontal="center"/>
    </xf>
    <xf numFmtId="0" fontId="20" fillId="36" borderId="14" xfId="0" applyFont="1" applyFill="1" applyBorder="1"/>
    <xf numFmtId="0" fontId="20" fillId="36" borderId="15" xfId="0" applyFont="1" applyFill="1" applyBorder="1"/>
    <xf numFmtId="0" fontId="0" fillId="36" borderId="10" xfId="0" applyFill="1" applyBorder="1"/>
    <xf numFmtId="0" fontId="20" fillId="36" borderId="18" xfId="0" applyFont="1" applyFill="1" applyBorder="1"/>
    <xf numFmtId="0" fontId="20" fillId="36" borderId="19" xfId="0" applyFont="1" applyFill="1" applyBorder="1"/>
    <xf numFmtId="0" fontId="21" fillId="36" borderId="17" xfId="0" applyFont="1" applyFill="1" applyBorder="1"/>
    <xf numFmtId="0" fontId="0" fillId="36" borderId="17" xfId="0" applyFill="1" applyBorder="1"/>
    <xf numFmtId="0" fontId="20" fillId="36" borderId="10" xfId="0" applyFont="1" applyFill="1" applyBorder="1"/>
    <xf numFmtId="0" fontId="22" fillId="36" borderId="10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left"/>
    </xf>
    <xf numFmtId="0" fontId="20" fillId="36" borderId="12" xfId="0" applyFont="1" applyFill="1" applyBorder="1"/>
    <xf numFmtId="0" fontId="20" fillId="36" borderId="12" xfId="0" applyFont="1" applyFill="1" applyBorder="1" applyAlignment="1">
      <alignment horizontal="left"/>
    </xf>
    <xf numFmtId="0" fontId="25" fillId="36" borderId="10" xfId="0" applyFont="1" applyFill="1" applyBorder="1" applyAlignment="1">
      <alignment horizontal="center"/>
    </xf>
    <xf numFmtId="0" fontId="22" fillId="36" borderId="12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0" fontId="18" fillId="36" borderId="10" xfId="0" applyFont="1" applyFill="1" applyBorder="1"/>
    <xf numFmtId="0" fontId="18" fillId="36" borderId="15" xfId="0" applyFont="1" applyFill="1" applyBorder="1"/>
    <xf numFmtId="0" fontId="22" fillId="33" borderId="13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0" fillId="0" borderId="10" xfId="0" applyBorder="1"/>
    <xf numFmtId="0" fontId="20" fillId="0" borderId="10" xfId="0" applyFont="1" applyBorder="1"/>
    <xf numFmtId="0" fontId="23" fillId="0" borderId="10" xfId="42" applyBorder="1"/>
    <xf numFmtId="49" fontId="26" fillId="33" borderId="11" xfId="0" applyNumberFormat="1" applyFont="1" applyFill="1" applyBorder="1" applyAlignment="1">
      <alignment horizontal="justify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1638300</xdr:colOff>
      <xdr:row>3</xdr:row>
      <xdr:rowOff>47597</xdr:rowOff>
    </xdr:to>
    <xdr:pic>
      <xdr:nvPicPr>
        <xdr:cNvPr id="3" name="Рисунок 2" descr="REMZAP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"/>
          <a:ext cx="2514600" cy="619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remzap.kz/products/flanec-vodonagrevatela-ariston-570396" TargetMode="External"/><Relationship Id="rId299" Type="http://schemas.openxmlformats.org/officeDocument/2006/relationships/hyperlink" Target="http://remzap.kz/products/support-stiralnoy-machiny-electrolux-4071374096" TargetMode="External"/><Relationship Id="rId21" Type="http://schemas.openxmlformats.org/officeDocument/2006/relationships/hyperlink" Target="http://remzap.kz/products/ten-vodonagrevatela-thermex-66081" TargetMode="External"/><Relationship Id="rId42" Type="http://schemas.openxmlformats.org/officeDocument/2006/relationships/hyperlink" Target="http://remzap.kz/products/anod-vodonagrevatela-thermex-66051" TargetMode="External"/><Relationship Id="rId63" Type="http://schemas.openxmlformats.org/officeDocument/2006/relationships/hyperlink" Target="http://remzap.kz/products/ten-vodonagrevatela-182296" TargetMode="External"/><Relationship Id="rId84" Type="http://schemas.openxmlformats.org/officeDocument/2006/relationships/hyperlink" Target="http://remzap.kz/products/ten-vodonagrevatela-ariston-65103765" TargetMode="External"/><Relationship Id="rId138" Type="http://schemas.openxmlformats.org/officeDocument/2006/relationships/hyperlink" Target="http://remzap.kz/products/anod-vodonagrevatela-816816" TargetMode="External"/><Relationship Id="rId159" Type="http://schemas.openxmlformats.org/officeDocument/2006/relationships/hyperlink" Target="http://remzap.kz/products/ten-garanterm-66198" TargetMode="External"/><Relationship Id="rId324" Type="http://schemas.openxmlformats.org/officeDocument/2006/relationships/hyperlink" Target="http://remzap.kz/products/salnik-stiralnoy-machiny-402x60-105x8-155-1247807009" TargetMode="External"/><Relationship Id="rId345" Type="http://schemas.openxmlformats.org/officeDocument/2006/relationships/hyperlink" Target="http://remzap.kz/products/plata-stiralnoy-machiny-c0078554" TargetMode="External"/><Relationship Id="rId366" Type="http://schemas.openxmlformats.org/officeDocument/2006/relationships/hyperlink" Target="http://remzap.kz/products/sharnir-luka-stiralnoy-machiny-c00035764" TargetMode="External"/><Relationship Id="rId387" Type="http://schemas.openxmlformats.org/officeDocument/2006/relationships/hyperlink" Target="http://remzap.kz/products/amortizator-stiralnoy-machiny-dc66-00531c" TargetMode="External"/><Relationship Id="rId170" Type="http://schemas.openxmlformats.org/officeDocument/2006/relationships/hyperlink" Target="http://remzap.kz/products/ten-dla-stiralnoy-machini-14001002" TargetMode="External"/><Relationship Id="rId191" Type="http://schemas.openxmlformats.org/officeDocument/2006/relationships/hyperlink" Target="http://remzap.kz/products/ubl-stiralnoy-machiny-c00036683" TargetMode="External"/><Relationship Id="rId205" Type="http://schemas.openxmlformats.org/officeDocument/2006/relationships/hyperlink" Target="http://remzap.kz/products/blokirovka-luka-electrolux-50226735004" TargetMode="External"/><Relationship Id="rId226" Type="http://schemas.openxmlformats.org/officeDocument/2006/relationships/hyperlink" Target="http://remzap.kz/products/remen-stiralnoy-machiny-1287-h8" TargetMode="External"/><Relationship Id="rId247" Type="http://schemas.openxmlformats.org/officeDocument/2006/relationships/hyperlink" Target="http://remzap.kz/products/remen-stiralnoy-machiny-1204-h8" TargetMode="External"/><Relationship Id="rId107" Type="http://schemas.openxmlformats.org/officeDocument/2006/relationships/hyperlink" Target="http://remzap.kz/products/prokladka-vodonagrevatela-ariston-180715" TargetMode="External"/><Relationship Id="rId268" Type="http://schemas.openxmlformats.org/officeDocument/2006/relationships/hyperlink" Target="http://remzap.kz/products/remen-stiralnoy-machiny-3l493" TargetMode="External"/><Relationship Id="rId289" Type="http://schemas.openxmlformats.org/officeDocument/2006/relationships/hyperlink" Target="http://remzap.kz/products/podshipnik-stiralnoy-machiny-gpz-206" TargetMode="External"/><Relationship Id="rId11" Type="http://schemas.openxmlformats.org/officeDocument/2006/relationships/hyperlink" Target="http://remzap.kz/products/ten-dla-vodonagrevatela-thermex-66059" TargetMode="External"/><Relationship Id="rId32" Type="http://schemas.openxmlformats.org/officeDocument/2006/relationships/hyperlink" Target="http://remzap.kz/products/termostat-vodonagrevatela-thermex-66825" TargetMode="External"/><Relationship Id="rId53" Type="http://schemas.openxmlformats.org/officeDocument/2006/relationships/hyperlink" Target="http://remzap.kz/products/knopka-vodonagrevatela-thermex-66154" TargetMode="External"/><Relationship Id="rId74" Type="http://schemas.openxmlformats.org/officeDocument/2006/relationships/hyperlink" Target="http://remzap.kz/products/ten-vodonagrevatela-ariston-816609" TargetMode="External"/><Relationship Id="rId128" Type="http://schemas.openxmlformats.org/officeDocument/2006/relationships/hyperlink" Target="http://remzap.kz/products/termostat-vodonagrevatela-ariston-697102" TargetMode="External"/><Relationship Id="rId149" Type="http://schemas.openxmlformats.org/officeDocument/2006/relationships/hyperlink" Target="http://remzap.kz/products/obratniy-klapan-180404" TargetMode="External"/><Relationship Id="rId314" Type="http://schemas.openxmlformats.org/officeDocument/2006/relationships/hyperlink" Target="http://remzap.kz/products/salnik-stiralnoy-machiny-30x52-66x12-16-1240211410" TargetMode="External"/><Relationship Id="rId335" Type="http://schemas.openxmlformats.org/officeDocument/2006/relationships/hyperlink" Target="http://remzap.kz/products/pressostat-stiralnoy-machiny-1247327404" TargetMode="External"/><Relationship Id="rId356" Type="http://schemas.openxmlformats.org/officeDocument/2006/relationships/hyperlink" Target="http://remzap.kz/products/displey-stiralmoy-machiny-indesit-ariston-c00091889" TargetMode="External"/><Relationship Id="rId377" Type="http://schemas.openxmlformats.org/officeDocument/2006/relationships/hyperlink" Target="http://remzap.kz/products/ruchka-luka-stiralnoy-machiny-dc64-00561a" TargetMode="External"/><Relationship Id="rId5" Type="http://schemas.openxmlformats.org/officeDocument/2006/relationships/hyperlink" Target="http://remzap.kz/products/ten-dla-vodonagrevatela-thermex-66053m" TargetMode="External"/><Relationship Id="rId95" Type="http://schemas.openxmlformats.org/officeDocument/2006/relationships/hyperlink" Target="http://remzap.kz/products/ten-vodonagrevatela-ariston-65150789" TargetMode="External"/><Relationship Id="rId160" Type="http://schemas.openxmlformats.org/officeDocument/2006/relationships/hyperlink" Target="http://remzap.kz/products/ten-dla-stiralnoy-machini-indesit-ariston-lg-samsung-c00094715" TargetMode="External"/><Relationship Id="rId181" Type="http://schemas.openxmlformats.org/officeDocument/2006/relationships/hyperlink" Target="http://remzap.kz/products/pompa-stiralnoy-machiny-c00283277" TargetMode="External"/><Relationship Id="rId216" Type="http://schemas.openxmlformats.org/officeDocument/2006/relationships/hyperlink" Target="http://remzap.kz/products/remen-stiralnoy-machiny-1245-j5" TargetMode="External"/><Relationship Id="rId237" Type="http://schemas.openxmlformats.org/officeDocument/2006/relationships/hyperlink" Target="http://remzap.kz/products/remen-stiralnoy-machiny-1111-j4" TargetMode="External"/><Relationship Id="rId258" Type="http://schemas.openxmlformats.org/officeDocument/2006/relationships/hyperlink" Target="http://remzap.kz/products/remen-stiralnoy-machiny-1285-j4" TargetMode="External"/><Relationship Id="rId279" Type="http://schemas.openxmlformats.org/officeDocument/2006/relationships/hyperlink" Target="http://remzap.kz/products/manjeta-luka-indesit-c00111416" TargetMode="External"/><Relationship Id="rId22" Type="http://schemas.openxmlformats.org/officeDocument/2006/relationships/hyperlink" Target="http://remzap.kz/products/ten-vodonagrevatela-thermex-66082" TargetMode="External"/><Relationship Id="rId43" Type="http://schemas.openxmlformats.org/officeDocument/2006/relationships/hyperlink" Target="http://remzap.kz/products/anod-vodonagrevatela-thermex-25535013" TargetMode="External"/><Relationship Id="rId64" Type="http://schemas.openxmlformats.org/officeDocument/2006/relationships/hyperlink" Target="http://remzap.kz/products/ten-vodonagrevatela-182251" TargetMode="External"/><Relationship Id="rId118" Type="http://schemas.openxmlformats.org/officeDocument/2006/relationships/hyperlink" Target="http://remzap.kz/products/gayka-819991" TargetMode="External"/><Relationship Id="rId139" Type="http://schemas.openxmlformats.org/officeDocument/2006/relationships/hyperlink" Target="http://remzap.kz/products/anod-vodonagrevatela-m993014" TargetMode="External"/><Relationship Id="rId290" Type="http://schemas.openxmlformats.org/officeDocument/2006/relationships/hyperlink" Target="http://remzap.kz/products/podshipnik-stiralnoy-machiny-gpz-207" TargetMode="External"/><Relationship Id="rId304" Type="http://schemas.openxmlformats.org/officeDocument/2006/relationships/hyperlink" Target="http://remzap.kz/products/salnic-stiralnoy-machiny-25x47x10-c00007001" TargetMode="External"/><Relationship Id="rId325" Type="http://schemas.openxmlformats.org/officeDocument/2006/relationships/hyperlink" Target="http://remzap.kz/products/salnik-stiralnoy-machiny-402x60-105x8-155-1247807010" TargetMode="External"/><Relationship Id="rId346" Type="http://schemas.openxmlformats.org/officeDocument/2006/relationships/hyperlink" Target="http://remzap.kz/products/plata-stiralnoy-machiny-c00051331" TargetMode="External"/><Relationship Id="rId367" Type="http://schemas.openxmlformats.org/officeDocument/2006/relationships/hyperlink" Target="http://remzap.kz/products/richag-razblokirovky-luka-c00083918" TargetMode="External"/><Relationship Id="rId388" Type="http://schemas.openxmlformats.org/officeDocument/2006/relationships/hyperlink" Target="http://remzap.kz/products/amortizator-stiralnoy-machiny-4055211207" TargetMode="External"/><Relationship Id="rId85" Type="http://schemas.openxmlformats.org/officeDocument/2006/relationships/hyperlink" Target="http://remzap.kz/products/ten-vodonagrevatela-ariston-65103766" TargetMode="External"/><Relationship Id="rId150" Type="http://schemas.openxmlformats.org/officeDocument/2006/relationships/hyperlink" Target="http://remzap.kz/products/uzo-vodonagrevatela-ariston-65150965" TargetMode="External"/><Relationship Id="rId171" Type="http://schemas.openxmlformats.org/officeDocument/2006/relationships/hyperlink" Target="http://remzap.kz/products/ten-dla-stiralnoy-machini-14001217" TargetMode="External"/><Relationship Id="rId192" Type="http://schemas.openxmlformats.org/officeDocument/2006/relationships/hyperlink" Target="http://remzap.kz/products/ubl-stiralnoy-machiny-c00071769" TargetMode="External"/><Relationship Id="rId206" Type="http://schemas.openxmlformats.org/officeDocument/2006/relationships/hyperlink" Target="http://remzap.kz/products/ubl-stiralnoy-machinu-indesit-ariston-c00111494" TargetMode="External"/><Relationship Id="rId227" Type="http://schemas.openxmlformats.org/officeDocument/2006/relationships/hyperlink" Target="http://remzap.kz/products/remen-stiralnoy-machiny-1181-h7" TargetMode="External"/><Relationship Id="rId248" Type="http://schemas.openxmlformats.org/officeDocument/2006/relationships/hyperlink" Target="http://remzap.kz/products/remen-stiralnoy-machiny-1221-h7" TargetMode="External"/><Relationship Id="rId269" Type="http://schemas.openxmlformats.org/officeDocument/2006/relationships/hyperlink" Target="http://remzap.kz/products/remen-stiralnoy-machiny-3l497" TargetMode="External"/><Relationship Id="rId12" Type="http://schemas.openxmlformats.org/officeDocument/2006/relationships/hyperlink" Target="http://remzap.kz/products/ten-dla-vodonagrevatela-thermex-66715" TargetMode="External"/><Relationship Id="rId33" Type="http://schemas.openxmlformats.org/officeDocument/2006/relationships/hyperlink" Target="http://remzap.kz/products/termostat-vodonagrevatela-thermex-66157" TargetMode="External"/><Relationship Id="rId108" Type="http://schemas.openxmlformats.org/officeDocument/2006/relationships/hyperlink" Target="http://remzap.kz/products/prokladka-vodonagrevatela-ariston-819993" TargetMode="External"/><Relationship Id="rId129" Type="http://schemas.openxmlformats.org/officeDocument/2006/relationships/hyperlink" Target="http://remzap.kz/products/termostat-vodonagrevatela-ariston-181353" TargetMode="External"/><Relationship Id="rId280" Type="http://schemas.openxmlformats.org/officeDocument/2006/relationships/hyperlink" Target="http://remzap.kz/products/manjeta-luka-candy-80049141" TargetMode="External"/><Relationship Id="rId315" Type="http://schemas.openxmlformats.org/officeDocument/2006/relationships/hyperlink" Target="http://remzap.kz/products/salnik-stiralnoy-machiny-30x47x10-c00007003" TargetMode="External"/><Relationship Id="rId336" Type="http://schemas.openxmlformats.org/officeDocument/2006/relationships/hyperlink" Target="http://remzap.kz/products/pressostat-stiralnoy-machiny-c00110328" TargetMode="External"/><Relationship Id="rId357" Type="http://schemas.openxmlformats.org/officeDocument/2006/relationships/hyperlink" Target="http://remzap.kz/products/plata-upravleniya-ariston-c00283390" TargetMode="External"/><Relationship Id="rId54" Type="http://schemas.openxmlformats.org/officeDocument/2006/relationships/hyperlink" Target="http://remzap.kz/products/knopka-vodonagrevatela-thermex-66135" TargetMode="External"/><Relationship Id="rId75" Type="http://schemas.openxmlformats.org/officeDocument/2006/relationships/hyperlink" Target="http://remzap.kz/products/ten-vodonagrevatela-ariston-184279" TargetMode="External"/><Relationship Id="rId96" Type="http://schemas.openxmlformats.org/officeDocument/2006/relationships/hyperlink" Target="http://remzap.kz/products/ten-vodonagrevatela-ariston-810303" TargetMode="External"/><Relationship Id="rId140" Type="http://schemas.openxmlformats.org/officeDocument/2006/relationships/hyperlink" Target="http://remzap.kz/products/anod-vodonagrevatela-m818812" TargetMode="External"/><Relationship Id="rId161" Type="http://schemas.openxmlformats.org/officeDocument/2006/relationships/hyperlink" Target="http://remzap.kz/products/ten-dla-stiralnoy-machini-samsung-sdc58-00006x" TargetMode="External"/><Relationship Id="rId182" Type="http://schemas.openxmlformats.org/officeDocument/2006/relationships/hyperlink" Target="http://remzap.kz/products/pompa-stiralnoy-machiny-dc31-00030a" TargetMode="External"/><Relationship Id="rId217" Type="http://schemas.openxmlformats.org/officeDocument/2006/relationships/hyperlink" Target="http://remzap.kz/products/remen-stiralnoy-machiny-1233-h8" TargetMode="External"/><Relationship Id="rId378" Type="http://schemas.openxmlformats.org/officeDocument/2006/relationships/hyperlink" Target="http://remzap.kz/products/ruchka-luka-stiralnoy-machiny-dc64-00561f" TargetMode="External"/><Relationship Id="rId6" Type="http://schemas.openxmlformats.org/officeDocument/2006/relationships/hyperlink" Target="http://remzap.kz/products/ten-dla-vodonagrevatela-thermex-66056" TargetMode="External"/><Relationship Id="rId238" Type="http://schemas.openxmlformats.org/officeDocument/2006/relationships/hyperlink" Target="http://remzap.kz/products/remen-stiralnoy-machiny-1115-h7" TargetMode="External"/><Relationship Id="rId259" Type="http://schemas.openxmlformats.org/officeDocument/2006/relationships/hyperlink" Target="http://remzap.kz/products/remen-stiralnoy-machiny-1308-j5" TargetMode="External"/><Relationship Id="rId23" Type="http://schemas.openxmlformats.org/officeDocument/2006/relationships/hyperlink" Target="http://remzap.kz/products/ten-vodonagrevatela-thermex-00941" TargetMode="External"/><Relationship Id="rId119" Type="http://schemas.openxmlformats.org/officeDocument/2006/relationships/hyperlink" Target="http://remzap.kz/products/termostat-vodonagrevatela-ariston-181501" TargetMode="External"/><Relationship Id="rId270" Type="http://schemas.openxmlformats.org/officeDocument/2006/relationships/hyperlink" Target="http://remzap.kz/products/remen-stiralnoy-machiny-3l498" TargetMode="External"/><Relationship Id="rId291" Type="http://schemas.openxmlformats.org/officeDocument/2006/relationships/hyperlink" Target="http://remzap.kz/products/podshipnik-stiralnoy-machiny-gpz-304" TargetMode="External"/><Relationship Id="rId305" Type="http://schemas.openxmlformats.org/officeDocument/2006/relationships/hyperlink" Target="http://remzap.kz/products/salnic-stiralnoy-machiny-25x47-64x7-11-c00042890" TargetMode="External"/><Relationship Id="rId326" Type="http://schemas.openxmlformats.org/officeDocument/2006/relationships/hyperlink" Target="http://remzap.kz/products/salnik-stiralnoy-machiny-60x40x12-1246109001" TargetMode="External"/><Relationship Id="rId347" Type="http://schemas.openxmlformats.org/officeDocument/2006/relationships/hyperlink" Target="http://remzap.kz/products/plata-stiralnoy-machiny-c00056333" TargetMode="External"/><Relationship Id="rId44" Type="http://schemas.openxmlformats.org/officeDocument/2006/relationships/hyperlink" Target="http://remzap.kz/products/anod-vodonagrevatela-thermex-570285" TargetMode="External"/><Relationship Id="rId65" Type="http://schemas.openxmlformats.org/officeDocument/2006/relationships/hyperlink" Target="http://remzap.kz/products/ten-vodonagrevatela-182259" TargetMode="External"/><Relationship Id="rId86" Type="http://schemas.openxmlformats.org/officeDocument/2006/relationships/hyperlink" Target="http://remzap.kz/products/ten-vodonagrevatela-ariston-3401460" TargetMode="External"/><Relationship Id="rId130" Type="http://schemas.openxmlformats.org/officeDocument/2006/relationships/hyperlink" Target="http://remzap.kz/products/termostat-tas-992162" TargetMode="External"/><Relationship Id="rId151" Type="http://schemas.openxmlformats.org/officeDocument/2006/relationships/hyperlink" Target="http://remzap.kz/products/lampa-indikacii-ariston-180009" TargetMode="External"/><Relationship Id="rId368" Type="http://schemas.openxmlformats.org/officeDocument/2006/relationships/hyperlink" Target="http://remzap.kz/products/ruchka-luka-stiralnoy-machiny-c00075323" TargetMode="External"/><Relationship Id="rId389" Type="http://schemas.openxmlformats.org/officeDocument/2006/relationships/printerSettings" Target="../printerSettings/printerSettings1.bin"/><Relationship Id="rId172" Type="http://schemas.openxmlformats.org/officeDocument/2006/relationships/hyperlink" Target="http://remzap.kz/products/ten-dla-stiralnoy-machini-14001225" TargetMode="External"/><Relationship Id="rId193" Type="http://schemas.openxmlformats.org/officeDocument/2006/relationships/hyperlink" Target="http://remzap.kz/products/ubl-stiralnoy-machiny-3619047250" TargetMode="External"/><Relationship Id="rId207" Type="http://schemas.openxmlformats.org/officeDocument/2006/relationships/hyperlink" Target="http://remzap.kz/products/blokirovka-zamka-luka-df80851" TargetMode="External"/><Relationship Id="rId228" Type="http://schemas.openxmlformats.org/officeDocument/2006/relationships/hyperlink" Target="http://remzap.kz/products/remen-stiralnoy-machiny-1213-h8" TargetMode="External"/><Relationship Id="rId249" Type="http://schemas.openxmlformats.org/officeDocument/2006/relationships/hyperlink" Target="http://remzap.kz/products/remen-stiralnoy-machiny-1221-h8" TargetMode="External"/><Relationship Id="rId13" Type="http://schemas.openxmlformats.org/officeDocument/2006/relationships/hyperlink" Target="http://remzap.kz/products/ten-dla-vodonagrevatela-thermex-66728" TargetMode="External"/><Relationship Id="rId109" Type="http://schemas.openxmlformats.org/officeDocument/2006/relationships/hyperlink" Target="http://remzap.kz/products/prokladka-vodonagrevatela-ariston-570393" TargetMode="External"/><Relationship Id="rId260" Type="http://schemas.openxmlformats.org/officeDocument/2006/relationships/hyperlink" Target="http://remzap.kz/products/remen-stiralnoy-machiny-1310-j5" TargetMode="External"/><Relationship Id="rId281" Type="http://schemas.openxmlformats.org/officeDocument/2006/relationships/hyperlink" Target="http://remzap.kz/products/manjeta-luka-atlant-908092000500" TargetMode="External"/><Relationship Id="rId316" Type="http://schemas.openxmlformats.org/officeDocument/2006/relationships/hyperlink" Target="http://remzap.kz/products/salnik-stiralnoy-machiny-30x535x10-14-c00035999" TargetMode="External"/><Relationship Id="rId337" Type="http://schemas.openxmlformats.org/officeDocument/2006/relationships/hyperlink" Target="http://remzap.kz/products/pressostat-stiralnoy-machiny-c00054625" TargetMode="External"/><Relationship Id="rId34" Type="http://schemas.openxmlformats.org/officeDocument/2006/relationships/hyperlink" Target="http://remzap.kz/products/termostat-vodonagrevatela-thermex-66464" TargetMode="External"/><Relationship Id="rId55" Type="http://schemas.openxmlformats.org/officeDocument/2006/relationships/hyperlink" Target="http://remzap.kz/products/knopka-vodonagrevatela-thermex-66449" TargetMode="External"/><Relationship Id="rId76" Type="http://schemas.openxmlformats.org/officeDocument/2006/relationships/hyperlink" Target="http://remzap.kz/products/ten-dla-vodonagrevatela-thermex-66461" TargetMode="External"/><Relationship Id="rId97" Type="http://schemas.openxmlformats.org/officeDocument/2006/relationships/hyperlink" Target="http://remzap.kz/products/ten-vodonagrevatela-ariston-810304" TargetMode="External"/><Relationship Id="rId120" Type="http://schemas.openxmlformats.org/officeDocument/2006/relationships/hyperlink" Target="http://remzap.kz/products/termostat-vodonagrevatela-ariston-181385" TargetMode="External"/><Relationship Id="rId141" Type="http://schemas.openxmlformats.org/officeDocument/2006/relationships/hyperlink" Target="http://remzap.kz/products/anod-vodonagrevatela-m818810" TargetMode="External"/><Relationship Id="rId358" Type="http://schemas.openxmlformats.org/officeDocument/2006/relationships/hyperlink" Target="http://remzap.kz/products/modul-stiralnoy-machiny-indesit-c00345565" TargetMode="External"/><Relationship Id="rId379" Type="http://schemas.openxmlformats.org/officeDocument/2006/relationships/hyperlink" Target="http://remzap.kz/products/ruchka-luka-stiralnoy-machiny-50294509000" TargetMode="External"/><Relationship Id="rId7" Type="http://schemas.openxmlformats.org/officeDocument/2006/relationships/hyperlink" Target="http://remzap.kz/products/ten-dla-vodonagrevatela-thermex-66057" TargetMode="External"/><Relationship Id="rId162" Type="http://schemas.openxmlformats.org/officeDocument/2006/relationships/hyperlink" Target="http://remzap.kz/products/datchik-tempiraturi-dla-stiralnoi-machini-c00001005" TargetMode="External"/><Relationship Id="rId183" Type="http://schemas.openxmlformats.org/officeDocument/2006/relationships/hyperlink" Target="http://remzap.kz/products/pompa-stiralnoy-machiny-63ak509" TargetMode="External"/><Relationship Id="rId218" Type="http://schemas.openxmlformats.org/officeDocument/2006/relationships/hyperlink" Target="http://remzap.kz/products/remen-stiralnoy-machiny-1288-j5" TargetMode="External"/><Relationship Id="rId239" Type="http://schemas.openxmlformats.org/officeDocument/2006/relationships/hyperlink" Target="http://remzap.kz/products/remen-stiralnoy-machiny-1140-j5" TargetMode="External"/><Relationship Id="rId390" Type="http://schemas.openxmlformats.org/officeDocument/2006/relationships/drawing" Target="../drawings/drawing1.xml"/><Relationship Id="rId250" Type="http://schemas.openxmlformats.org/officeDocument/2006/relationships/hyperlink" Target="http://remzap.kz/products/remen-stiralnoy-machiny-1233-j5" TargetMode="External"/><Relationship Id="rId271" Type="http://schemas.openxmlformats.org/officeDocument/2006/relationships/hyperlink" Target="http://remzap.kz/products/manjeta-luka-indesit-c00111495" TargetMode="External"/><Relationship Id="rId292" Type="http://schemas.openxmlformats.org/officeDocument/2006/relationships/hyperlink" Target="http://remzap.kz/products/podshipnik-stiralnoy-machiny-gpz-305" TargetMode="External"/><Relationship Id="rId306" Type="http://schemas.openxmlformats.org/officeDocument/2006/relationships/hyperlink" Target="http://remzap.kz/products/salnic-stiralnoy-machiny-25x47-64x7-12-u03at82" TargetMode="External"/><Relationship Id="rId24" Type="http://schemas.openxmlformats.org/officeDocument/2006/relationships/hyperlink" Target="http://remzap.kz/products/ten-vodonagrevatela-thermex-00943" TargetMode="External"/><Relationship Id="rId45" Type="http://schemas.openxmlformats.org/officeDocument/2006/relationships/hyperlink" Target="http://remzap.kz/products/module-thermex-66067" TargetMode="External"/><Relationship Id="rId66" Type="http://schemas.openxmlformats.org/officeDocument/2006/relationships/hyperlink" Target="http://remzap.kz/products/ten-vodonagrevatela-182224" TargetMode="External"/><Relationship Id="rId87" Type="http://schemas.openxmlformats.org/officeDocument/2006/relationships/hyperlink" Target="http://remzap.kz/products/ten-vodonagrevatela-ariston-65151226" TargetMode="External"/><Relationship Id="rId110" Type="http://schemas.openxmlformats.org/officeDocument/2006/relationships/hyperlink" Target="http://remzap.kz/products/prokladka-vodonagrevatela-ariston-571313" TargetMode="External"/><Relationship Id="rId131" Type="http://schemas.openxmlformats.org/officeDocument/2006/relationships/hyperlink" Target="http://remzap.kz/products/termostat-tas-65103771" TargetMode="External"/><Relationship Id="rId327" Type="http://schemas.openxmlformats.org/officeDocument/2006/relationships/hyperlink" Target="http://remzap.kz/products/salnik-stiralnoy-machiny-25x505x10-12-wt278" TargetMode="External"/><Relationship Id="rId348" Type="http://schemas.openxmlformats.org/officeDocument/2006/relationships/hyperlink" Target="http://remzap.kz/products/plata-stiralnoy-machiny-c00272690" TargetMode="External"/><Relationship Id="rId369" Type="http://schemas.openxmlformats.org/officeDocument/2006/relationships/hyperlink" Target="http://remzap.kz/products/ruchka-luka-stiralnoy-machiny-91967430" TargetMode="External"/><Relationship Id="rId152" Type="http://schemas.openxmlformats.org/officeDocument/2006/relationships/hyperlink" Target="http://remzap.kz/products/vint-106012" TargetMode="External"/><Relationship Id="rId173" Type="http://schemas.openxmlformats.org/officeDocument/2006/relationships/hyperlink" Target="http://remzap.kz/products/ten-dla-stiralnoy-machini-14002919" TargetMode="External"/><Relationship Id="rId194" Type="http://schemas.openxmlformats.org/officeDocument/2006/relationships/hyperlink" Target="http://remzap.kz/products/ubl-stiralnoy-machiny-dc61-20205b" TargetMode="External"/><Relationship Id="rId208" Type="http://schemas.openxmlformats.org/officeDocument/2006/relationships/hyperlink" Target="http://remzap.kz/products/remen-stiralnoy-machiny-1270-j4" TargetMode="External"/><Relationship Id="rId229" Type="http://schemas.openxmlformats.org/officeDocument/2006/relationships/hyperlink" Target="http://remzap.kz/products/remen-stiralnoy-machiny-1228-h5" TargetMode="External"/><Relationship Id="rId380" Type="http://schemas.openxmlformats.org/officeDocument/2006/relationships/hyperlink" Target="http://remzap.kz/products/dver-luka-stiralnoy-machiny-c00118007" TargetMode="External"/><Relationship Id="rId240" Type="http://schemas.openxmlformats.org/officeDocument/2006/relationships/hyperlink" Target="http://remzap.kz/products/remen-stiralnoy-machiny-1151-h7" TargetMode="External"/><Relationship Id="rId261" Type="http://schemas.openxmlformats.org/officeDocument/2006/relationships/hyperlink" Target="http://remzap.kz/products/remen-stiralnoy-machiny-1314-j4" TargetMode="External"/><Relationship Id="rId14" Type="http://schemas.openxmlformats.org/officeDocument/2006/relationships/hyperlink" Target="http://remzap.kz/products/ten-dla-vodonagrevatela-thermex-66061" TargetMode="External"/><Relationship Id="rId35" Type="http://schemas.openxmlformats.org/officeDocument/2006/relationships/hyperlink" Target="http://remzap.kz/products/termostat-vodonagrevatela-thermex-181419" TargetMode="External"/><Relationship Id="rId56" Type="http://schemas.openxmlformats.org/officeDocument/2006/relationships/hyperlink" Target="http://remzap.kz/products/knopka-vodonagrevatela-thermex-66164" TargetMode="External"/><Relationship Id="rId77" Type="http://schemas.openxmlformats.org/officeDocument/2006/relationships/hyperlink" Target="http://remzap.kz/products/ten-vodonagrevatela-ariston-3401071" TargetMode="External"/><Relationship Id="rId100" Type="http://schemas.openxmlformats.org/officeDocument/2006/relationships/hyperlink" Target="http://remzap.kz/products/ten-vodonagrevatela-ariston-992163" TargetMode="External"/><Relationship Id="rId282" Type="http://schemas.openxmlformats.org/officeDocument/2006/relationships/hyperlink" Target="http://remzap.kz/products/manjeta-luka-atlant-908092000501" TargetMode="External"/><Relationship Id="rId317" Type="http://schemas.openxmlformats.org/officeDocument/2006/relationships/hyperlink" Target="http://remzap.kz/products/salnik-stiralnoy-machiny-30x55x68x8-11-c00053891" TargetMode="External"/><Relationship Id="rId338" Type="http://schemas.openxmlformats.org/officeDocument/2006/relationships/hyperlink" Target="http://remzap.kz/products/pressostat-stiralnoy-machiny-c00029762" TargetMode="External"/><Relationship Id="rId359" Type="http://schemas.openxmlformats.org/officeDocument/2006/relationships/hyperlink" Target="http://remzap.kz/products/rebro-baka-stiralnoy-machiny-c00268109" TargetMode="External"/><Relationship Id="rId8" Type="http://schemas.openxmlformats.org/officeDocument/2006/relationships/hyperlink" Target="http://remzap.kz/products/ten-dla-vodonagrevatela-thermex-66052" TargetMode="External"/><Relationship Id="rId98" Type="http://schemas.openxmlformats.org/officeDocument/2006/relationships/hyperlink" Target="http://remzap.kz/products/ten-vodonagrevatela-ariston-65150870" TargetMode="External"/><Relationship Id="rId121" Type="http://schemas.openxmlformats.org/officeDocument/2006/relationships/hyperlink" Target="http://remzap.kz/products/termostat-vodonagrevatela-ariston-691217" TargetMode="External"/><Relationship Id="rId142" Type="http://schemas.openxmlformats.org/officeDocument/2006/relationships/hyperlink" Target="http://remzap.kz/products/anod-vodonagrevatela-25535013" TargetMode="External"/><Relationship Id="rId163" Type="http://schemas.openxmlformats.org/officeDocument/2006/relationships/hyperlink" Target="http://remzap.kz/products/zaglushka-ten-stiralnoy-machiny-c00001006" TargetMode="External"/><Relationship Id="rId184" Type="http://schemas.openxmlformats.org/officeDocument/2006/relationships/hyperlink" Target="http://remzap.kz/products/ubl-stiralnoy-machiny-c00299278" TargetMode="External"/><Relationship Id="rId219" Type="http://schemas.openxmlformats.org/officeDocument/2006/relationships/hyperlink" Target="http://remzap.kz/products/remen-stiralnoy-machiny-1110-j4" TargetMode="External"/><Relationship Id="rId370" Type="http://schemas.openxmlformats.org/officeDocument/2006/relationships/hyperlink" Target="http://remzap.kz/products/ruchka-luka-stiralnoy-machiny-c00046955" TargetMode="External"/><Relationship Id="rId230" Type="http://schemas.openxmlformats.org/officeDocument/2006/relationships/hyperlink" Target="http://remzap.kz/products/remen-stiralnoy-machiny-1194-j5" TargetMode="External"/><Relationship Id="rId251" Type="http://schemas.openxmlformats.org/officeDocument/2006/relationships/hyperlink" Target="http://remzap.kz/products/remen-stiralnoy-machiny-1240-j6" TargetMode="External"/><Relationship Id="rId25" Type="http://schemas.openxmlformats.org/officeDocument/2006/relationships/hyperlink" Target="http://remzap.kz/products/ten-vodonagrevatela-thermex-182515" TargetMode="External"/><Relationship Id="rId46" Type="http://schemas.openxmlformats.org/officeDocument/2006/relationships/hyperlink" Target="http://remzap.kz/products/module-thermex-68830" TargetMode="External"/><Relationship Id="rId67" Type="http://schemas.openxmlformats.org/officeDocument/2006/relationships/hyperlink" Target="http://remzap.kz/products/ten-vodonagrevatela-182248" TargetMode="External"/><Relationship Id="rId272" Type="http://schemas.openxmlformats.org/officeDocument/2006/relationships/hyperlink" Target="http://remzap.kz/products/manjeta-luka-indesit-c00050566" TargetMode="External"/><Relationship Id="rId293" Type="http://schemas.openxmlformats.org/officeDocument/2006/relationships/hyperlink" Target="http://remzap.kz/products/podshipnik-stiralnoy-machiny-gpz-306" TargetMode="External"/><Relationship Id="rId307" Type="http://schemas.openxmlformats.org/officeDocument/2006/relationships/hyperlink" Target="http://remzap.kz/products/salnik-stiralnoy-machiny-25x52x8-1246149007" TargetMode="External"/><Relationship Id="rId328" Type="http://schemas.openxmlformats.org/officeDocument/2006/relationships/hyperlink" Target="http://remzap.kz/products/salnik-stiralnoy-machiny-35x52-65x8-10-c00039667" TargetMode="External"/><Relationship Id="rId349" Type="http://schemas.openxmlformats.org/officeDocument/2006/relationships/hyperlink" Target="http://remzap.kz/products/plata-stiralnoy-machiny-c00093350" TargetMode="External"/><Relationship Id="rId88" Type="http://schemas.openxmlformats.org/officeDocument/2006/relationships/hyperlink" Target="http://remzap.kz/products/ten-vodonagrevatela-ariston-65151227" TargetMode="External"/><Relationship Id="rId111" Type="http://schemas.openxmlformats.org/officeDocument/2006/relationships/hyperlink" Target="http://remzap.kz/products/prokladka-vodonagrevatela-ariston-65151710" TargetMode="External"/><Relationship Id="rId132" Type="http://schemas.openxmlformats.org/officeDocument/2006/relationships/hyperlink" Target="http://remzap.kz/products/termostat-tas-651598" TargetMode="External"/><Relationship Id="rId153" Type="http://schemas.openxmlformats.org/officeDocument/2006/relationships/hyperlink" Target="http://remzap.kz/products/klapan-predohranitelniy-60001310" TargetMode="External"/><Relationship Id="rId174" Type="http://schemas.openxmlformats.org/officeDocument/2006/relationships/hyperlink" Target="http://remzap.kz/products/ten-dla-stiralnoy-machini-14001224" TargetMode="External"/><Relationship Id="rId195" Type="http://schemas.openxmlformats.org/officeDocument/2006/relationships/hyperlink" Target="http://remzap.kz/products/ubl-stiralnoy-machiny-1260607047" TargetMode="External"/><Relationship Id="rId209" Type="http://schemas.openxmlformats.org/officeDocument/2006/relationships/hyperlink" Target="http://remzap.kz/products/remen-stiralnoy-machiny-1265-j4" TargetMode="External"/><Relationship Id="rId360" Type="http://schemas.openxmlformats.org/officeDocument/2006/relationships/hyperlink" Target="http://remzap.kz/products/rebro-baka-stiralnoy-machiny-c00051504" TargetMode="External"/><Relationship Id="rId381" Type="http://schemas.openxmlformats.org/officeDocument/2006/relationships/hyperlink" Target="http://remzap.kz/products/dver-luka-stiralnoy-machiny-c00254659" TargetMode="External"/><Relationship Id="rId220" Type="http://schemas.openxmlformats.org/officeDocument/2006/relationships/hyperlink" Target="http://remzap.kz/products/remen-stiralnoy-machiny-1123-j4" TargetMode="External"/><Relationship Id="rId241" Type="http://schemas.openxmlformats.org/officeDocument/2006/relationships/hyperlink" Target="http://remzap.kz/products/remen-stiralnoy-machiny-1173-j5" TargetMode="External"/><Relationship Id="rId15" Type="http://schemas.openxmlformats.org/officeDocument/2006/relationships/hyperlink" Target="http://remzap.kz/products/ten-dla-vodonagrevatela-thermex-66077" TargetMode="External"/><Relationship Id="rId36" Type="http://schemas.openxmlformats.org/officeDocument/2006/relationships/hyperlink" Target="http://remzap.kz/products/termostat-vodonagrevatela-thermex-66063" TargetMode="External"/><Relationship Id="rId57" Type="http://schemas.openxmlformats.org/officeDocument/2006/relationships/hyperlink" Target="http://remzap.kz/products/reductor-ponigeniya-davlenya-997711" TargetMode="External"/><Relationship Id="rId262" Type="http://schemas.openxmlformats.org/officeDocument/2006/relationships/hyperlink" Target="http://remzap.kz/products/remen-stiralnoy-machiny-1314-j5" TargetMode="External"/><Relationship Id="rId283" Type="http://schemas.openxmlformats.org/officeDocument/2006/relationships/hyperlink" Target="http://remzap.kz/products/manjeta-luka-lg-4986er1003a" TargetMode="External"/><Relationship Id="rId318" Type="http://schemas.openxmlformats.org/officeDocument/2006/relationships/hyperlink" Target="http://remzap.kz/products/salnik-stiralnoy-machiny-35x52x12-c00033019" TargetMode="External"/><Relationship Id="rId339" Type="http://schemas.openxmlformats.org/officeDocument/2006/relationships/hyperlink" Target="http://remzap.kz/products/pressostat-stiralnoy-machiny-c00053398" TargetMode="External"/><Relationship Id="rId78" Type="http://schemas.openxmlformats.org/officeDocument/2006/relationships/hyperlink" Target="http://remzap.kz/products/ten-vodonagrevatela-ariston-184179" TargetMode="External"/><Relationship Id="rId99" Type="http://schemas.openxmlformats.org/officeDocument/2006/relationships/hyperlink" Target="http://remzap.kz/products/ten-vodonagrevatela-ariston-65151746" TargetMode="External"/><Relationship Id="rId101" Type="http://schemas.openxmlformats.org/officeDocument/2006/relationships/hyperlink" Target="http://remzap.kz/products/ten-vodonagrevatela-ariston-816092" TargetMode="External"/><Relationship Id="rId122" Type="http://schemas.openxmlformats.org/officeDocument/2006/relationships/hyperlink" Target="http://remzap.kz/products/termostat-vodonagrevatela-ariston-181393" TargetMode="External"/><Relationship Id="rId143" Type="http://schemas.openxmlformats.org/officeDocument/2006/relationships/hyperlink" Target="http://remzap.kz/products/anod-vodonagrevatela-570285" TargetMode="External"/><Relationship Id="rId164" Type="http://schemas.openxmlformats.org/officeDocument/2006/relationships/hyperlink" Target="http://remzap.kz/products/ten-dla-stiralnoy-machini-9045773" TargetMode="External"/><Relationship Id="rId185" Type="http://schemas.openxmlformats.org/officeDocument/2006/relationships/hyperlink" Target="http://remzap.kz/products/ubl-stiralnoy-machiny-c00011140" TargetMode="External"/><Relationship Id="rId350" Type="http://schemas.openxmlformats.org/officeDocument/2006/relationships/hyperlink" Target="http://remzap.kz/products/plata-stiralnoy-machiny-c00093351" TargetMode="External"/><Relationship Id="rId371" Type="http://schemas.openxmlformats.org/officeDocument/2006/relationships/hyperlink" Target="http://remzap.kz/products/ruchka-luka-stiralnoy-machiny-c00259409" TargetMode="External"/><Relationship Id="rId9" Type="http://schemas.openxmlformats.org/officeDocument/2006/relationships/hyperlink" Target="http://remzap.kz/products/ten-dla-vodonagrevatela-thermex-66461" TargetMode="External"/><Relationship Id="rId210" Type="http://schemas.openxmlformats.org/officeDocument/2006/relationships/hyperlink" Target="http://remzap.kz/products/remen-stiralnoy-machiny-1226-j4" TargetMode="External"/><Relationship Id="rId26" Type="http://schemas.openxmlformats.org/officeDocument/2006/relationships/hyperlink" Target="http://remzap.kz/products/ten-garanterm-66198" TargetMode="External"/><Relationship Id="rId231" Type="http://schemas.openxmlformats.org/officeDocument/2006/relationships/hyperlink" Target="http://remzap.kz/products/remen-stiralnoy-machiny-1023-h7" TargetMode="External"/><Relationship Id="rId252" Type="http://schemas.openxmlformats.org/officeDocument/2006/relationships/hyperlink" Target="http://remzap.kz/products/remen-stiralnoy-machiny-1245-h8" TargetMode="External"/><Relationship Id="rId273" Type="http://schemas.openxmlformats.org/officeDocument/2006/relationships/hyperlink" Target="http://remzap.kz/products/manjeta-luka-indesit-c00103633" TargetMode="External"/><Relationship Id="rId294" Type="http://schemas.openxmlformats.org/officeDocument/2006/relationships/hyperlink" Target="http://remzap.kz/products/podshipnik-stiralnoy-machiny-gpz-307" TargetMode="External"/><Relationship Id="rId308" Type="http://schemas.openxmlformats.org/officeDocument/2006/relationships/hyperlink" Target="http://remzap.kz/products/salnik-stiralnoy-machiny-25x52x10-1240211409" TargetMode="External"/><Relationship Id="rId329" Type="http://schemas.openxmlformats.org/officeDocument/2006/relationships/hyperlink" Target="http://remzap.kz/products/salnik-stiralnoy-machiny-21x40x10-50063248004" TargetMode="External"/><Relationship Id="rId47" Type="http://schemas.openxmlformats.org/officeDocument/2006/relationships/hyperlink" Target="http://remzap.kz/products/module-thermex-66068" TargetMode="External"/><Relationship Id="rId68" Type="http://schemas.openxmlformats.org/officeDocument/2006/relationships/hyperlink" Target="http://remzap.kz/products/ten-vodonagrevatela-ariston-816616" TargetMode="External"/><Relationship Id="rId89" Type="http://schemas.openxmlformats.org/officeDocument/2006/relationships/hyperlink" Target="http://remzap.kz/products/ten-vodonagrevatela-ariston-65150401" TargetMode="External"/><Relationship Id="rId112" Type="http://schemas.openxmlformats.org/officeDocument/2006/relationships/hyperlink" Target="http://remzap.kz/products/prokladka-vodonagrevatela-ariston-290139" TargetMode="External"/><Relationship Id="rId133" Type="http://schemas.openxmlformats.org/officeDocument/2006/relationships/hyperlink" Target="http://remzap.kz/products/zashitniy-termostat-ariston-m993150" TargetMode="External"/><Relationship Id="rId154" Type="http://schemas.openxmlformats.org/officeDocument/2006/relationships/hyperlink" Target="http://remzap.kz/products/ten-suhoy-3401274" TargetMode="External"/><Relationship Id="rId175" Type="http://schemas.openxmlformats.org/officeDocument/2006/relationships/hyperlink" Target="http://remzap.kz/products/ten-dla-stiralnoy-machini-ulg" TargetMode="External"/><Relationship Id="rId340" Type="http://schemas.openxmlformats.org/officeDocument/2006/relationships/hyperlink" Target="http://remzap.kz/products/plata-stiralnoy-machiny-c00270972" TargetMode="External"/><Relationship Id="rId361" Type="http://schemas.openxmlformats.org/officeDocument/2006/relationships/hyperlink" Target="http://remzap.kz/products/rebro-baka-stiralnoy-machiny-c00118022" TargetMode="External"/><Relationship Id="rId196" Type="http://schemas.openxmlformats.org/officeDocument/2006/relationships/hyperlink" Target="http://remzap.kz/products/ubl-stiralnoy-machiny-50652882007" TargetMode="External"/><Relationship Id="rId200" Type="http://schemas.openxmlformats.org/officeDocument/2006/relationships/hyperlink" Target="http://remzap.kz/products/ubl-stiralnoy-machiny-2805310400" TargetMode="External"/><Relationship Id="rId382" Type="http://schemas.openxmlformats.org/officeDocument/2006/relationships/hyperlink" Target="http://remzap.kz/products/dver-luka-stiralnoy-machiny-indesit-ariston-c00291111" TargetMode="External"/><Relationship Id="rId16" Type="http://schemas.openxmlformats.org/officeDocument/2006/relationships/hyperlink" Target="http://remzap.kz/products/ten-dla-vodonagrevatela-thermex-66076" TargetMode="External"/><Relationship Id="rId221" Type="http://schemas.openxmlformats.org/officeDocument/2006/relationships/hyperlink" Target="http://remzap.kz/products/remen-stiralnoy-machiny-1262-j4" TargetMode="External"/><Relationship Id="rId242" Type="http://schemas.openxmlformats.org/officeDocument/2006/relationships/hyperlink" Target="http://remzap.kz/products/remen-stiralnoy-machiny-1181-h8" TargetMode="External"/><Relationship Id="rId263" Type="http://schemas.openxmlformats.org/officeDocument/2006/relationships/hyperlink" Target="http://remzap.kz/products/remen-stiralnoy-machiny-1321-j5" TargetMode="External"/><Relationship Id="rId284" Type="http://schemas.openxmlformats.org/officeDocument/2006/relationships/hyperlink" Target="http://remzap.kz/products/manjeta-luka-lg-4986er1004a" TargetMode="External"/><Relationship Id="rId319" Type="http://schemas.openxmlformats.org/officeDocument/2006/relationships/hyperlink" Target="http://remzap.kz/products/salnik-stiralnoy-machiny-35x62x12-1249685007" TargetMode="External"/><Relationship Id="rId37" Type="http://schemas.openxmlformats.org/officeDocument/2006/relationships/hyperlink" Target="http://remzap.kz/products/termostat-vodonagrevatela-thermex-66064" TargetMode="External"/><Relationship Id="rId58" Type="http://schemas.openxmlformats.org/officeDocument/2006/relationships/hyperlink" Target="http://remzap.kz/products/knopka-vodonagrevatela-thermex-011007" TargetMode="External"/><Relationship Id="rId79" Type="http://schemas.openxmlformats.org/officeDocument/2006/relationships/hyperlink" Target="http://remzap.kz/products/ten-vodonagrevatela-ariston-3401029" TargetMode="External"/><Relationship Id="rId102" Type="http://schemas.openxmlformats.org/officeDocument/2006/relationships/hyperlink" Target="http://remzap.kz/products/ten-vodonagrevatela-ariston-816518" TargetMode="External"/><Relationship Id="rId123" Type="http://schemas.openxmlformats.org/officeDocument/2006/relationships/hyperlink" Target="http://remzap.kz/products/termostat-vodonagrevatela-ariston-181314" TargetMode="External"/><Relationship Id="rId144" Type="http://schemas.openxmlformats.org/officeDocument/2006/relationships/hyperlink" Target="http://remzap.kz/products/module-vodonagrevatela-ariston-65151230" TargetMode="External"/><Relationship Id="rId330" Type="http://schemas.openxmlformats.org/officeDocument/2006/relationships/hyperlink" Target="http://remzap.kz/products/salnik-stiralnoy-machiny-25x535x10-14-c00171684" TargetMode="External"/><Relationship Id="rId90" Type="http://schemas.openxmlformats.org/officeDocument/2006/relationships/hyperlink" Target="http://remzap.kz/products/ten-vodonagrevatela-ariston-65150401" TargetMode="External"/><Relationship Id="rId165" Type="http://schemas.openxmlformats.org/officeDocument/2006/relationships/hyperlink" Target="http://remzap.kz/products/ten-dla-stiralnoy-machini-3211513" TargetMode="External"/><Relationship Id="rId186" Type="http://schemas.openxmlformats.org/officeDocument/2006/relationships/hyperlink" Target="http://remzap.kz/products/ubl-stiralnoy-machiny-92149350" TargetMode="External"/><Relationship Id="rId351" Type="http://schemas.openxmlformats.org/officeDocument/2006/relationships/hyperlink" Target="http://remzap.kz/products/plata-stiralnoy-machiny-c00093711" TargetMode="External"/><Relationship Id="rId372" Type="http://schemas.openxmlformats.org/officeDocument/2006/relationships/hyperlink" Target="http://remzap.kz/products/ruchka-luka-stiralnoy-machiny-c00085929" TargetMode="External"/><Relationship Id="rId211" Type="http://schemas.openxmlformats.org/officeDocument/2006/relationships/hyperlink" Target="http://remzap.kz/products/remen-stiralnoy-machiny-1280-j4" TargetMode="External"/><Relationship Id="rId232" Type="http://schemas.openxmlformats.org/officeDocument/2006/relationships/hyperlink" Target="http://remzap.kz/products/remen-stiralnoy-machiny-1023-h8" TargetMode="External"/><Relationship Id="rId253" Type="http://schemas.openxmlformats.org/officeDocument/2006/relationships/hyperlink" Target="http://remzap.kz/products/remen-stiralnoy-machiny-1252-j5" TargetMode="External"/><Relationship Id="rId274" Type="http://schemas.openxmlformats.org/officeDocument/2006/relationships/hyperlink" Target="http://remzap.kz/products/manjeta-luka-indesit-c00093345" TargetMode="External"/><Relationship Id="rId295" Type="http://schemas.openxmlformats.org/officeDocument/2006/relationships/hyperlink" Target="http://remzap.kz/products/podshipnik-stiralnoy-machiny-skf-203" TargetMode="External"/><Relationship Id="rId309" Type="http://schemas.openxmlformats.org/officeDocument/2006/relationships/hyperlink" Target="http://remzap.kz/products/salnik-stiralnoy-machiny-25x52-103x8-24-1247806001" TargetMode="External"/><Relationship Id="rId27" Type="http://schemas.openxmlformats.org/officeDocument/2006/relationships/hyperlink" Target="http://remzap.kz/products/prokladka-vodonagrevatela-thermex-66125" TargetMode="External"/><Relationship Id="rId48" Type="http://schemas.openxmlformats.org/officeDocument/2006/relationships/hyperlink" Target="http://remzap.kz/products/module-thermex-68746" TargetMode="External"/><Relationship Id="rId69" Type="http://schemas.openxmlformats.org/officeDocument/2006/relationships/hyperlink" Target="http://remzap.kz/products/ten-vodonagrevatela-ariston-182384" TargetMode="External"/><Relationship Id="rId113" Type="http://schemas.openxmlformats.org/officeDocument/2006/relationships/hyperlink" Target="http://remzap.kz/products/prokladka-vodonagrevatela-ariston-570135" TargetMode="External"/><Relationship Id="rId134" Type="http://schemas.openxmlformats.org/officeDocument/2006/relationships/hyperlink" Target="http://remzap.kz/products/termostat-reguliruemiy-ariston-993189" TargetMode="External"/><Relationship Id="rId320" Type="http://schemas.openxmlformats.org/officeDocument/2006/relationships/hyperlink" Target="http://remzap.kz/products/salnik-stiralnoy-machiny-35x62x75-7-10-c00082696" TargetMode="External"/><Relationship Id="rId80" Type="http://schemas.openxmlformats.org/officeDocument/2006/relationships/hyperlink" Target="http://remzap.kz/products/ten-vodonagrevatela-ariston-3401030" TargetMode="External"/><Relationship Id="rId155" Type="http://schemas.openxmlformats.org/officeDocument/2006/relationships/hyperlink" Target="http://remzap.kz/products/ten-suhoy-3401275" TargetMode="External"/><Relationship Id="rId176" Type="http://schemas.openxmlformats.org/officeDocument/2006/relationships/hyperlink" Target="http://remzap.kz/products/ten-dla-stiralnoy-machini-htr002lg" TargetMode="External"/><Relationship Id="rId197" Type="http://schemas.openxmlformats.org/officeDocument/2006/relationships/hyperlink" Target="http://remzap.kz/products/ubl-stiralnoy-machiny-1249675131" TargetMode="External"/><Relationship Id="rId341" Type="http://schemas.openxmlformats.org/officeDocument/2006/relationships/hyperlink" Target="http://remzap.kz/products/plata-stiralnoy-machiny-c00252878" TargetMode="External"/><Relationship Id="rId362" Type="http://schemas.openxmlformats.org/officeDocument/2006/relationships/hyperlink" Target="http://remzap.kz/products/rebro-baka-stiralnoy-machiny-41024567" TargetMode="External"/><Relationship Id="rId383" Type="http://schemas.openxmlformats.org/officeDocument/2006/relationships/hyperlink" Target="http://remzap.kz/products/amortizator-stiralnoy-machiny-dc66-00343a" TargetMode="External"/><Relationship Id="rId201" Type="http://schemas.openxmlformats.org/officeDocument/2006/relationships/hyperlink" Target="http://remzap.kz/products/ubl-stiralnoy-machiny-da000732" TargetMode="External"/><Relationship Id="rId222" Type="http://schemas.openxmlformats.org/officeDocument/2006/relationships/hyperlink" Target="http://remzap.kz/products/remen-stiralnoy-machiny-1860-h9" TargetMode="External"/><Relationship Id="rId243" Type="http://schemas.openxmlformats.org/officeDocument/2006/relationships/hyperlink" Target="http://remzap.kz/products/remen-stiralnoy-machiny-1183-j4" TargetMode="External"/><Relationship Id="rId264" Type="http://schemas.openxmlformats.org/officeDocument/2006/relationships/hyperlink" Target="http://remzap.kz/products/remen-stiralnoy-machiny-1321-j6" TargetMode="External"/><Relationship Id="rId285" Type="http://schemas.openxmlformats.org/officeDocument/2006/relationships/hyperlink" Target="http://remzap.kz/products/podshipnik-stiralnoy-machiny-gpz-202" TargetMode="External"/><Relationship Id="rId17" Type="http://schemas.openxmlformats.org/officeDocument/2006/relationships/hyperlink" Target="http://remzap.kz/products/ten-vodonagrevatela-thermex-66079" TargetMode="External"/><Relationship Id="rId38" Type="http://schemas.openxmlformats.org/officeDocument/2006/relationships/hyperlink" Target="http://remzap.kz/products/termostat-vodonagrevatela-thermex-66062" TargetMode="External"/><Relationship Id="rId59" Type="http://schemas.openxmlformats.org/officeDocument/2006/relationships/hyperlink" Target="http://remzap.kz/products/ten-vodonagrevatela-182200" TargetMode="External"/><Relationship Id="rId103" Type="http://schemas.openxmlformats.org/officeDocument/2006/relationships/hyperlink" Target="http://remzap.kz/products/ten-vodonagrevatela-ariston-65160138" TargetMode="External"/><Relationship Id="rId124" Type="http://schemas.openxmlformats.org/officeDocument/2006/relationships/hyperlink" Target="http://remzap.kz/products/termostat-vodonagrevatela-ariston-341208" TargetMode="External"/><Relationship Id="rId310" Type="http://schemas.openxmlformats.org/officeDocument/2006/relationships/hyperlink" Target="http://remzap.kz/products/salnik-stiralnoy-machiny-28x62x10-wt297" TargetMode="External"/><Relationship Id="rId70" Type="http://schemas.openxmlformats.org/officeDocument/2006/relationships/hyperlink" Target="http://remzap.kz/products/ten-vodonagrevatela-ariston-182235" TargetMode="External"/><Relationship Id="rId91" Type="http://schemas.openxmlformats.org/officeDocument/2006/relationships/hyperlink" Target="http://remzap.kz/products/ten-vodonagrevatela-ariston-65150049" TargetMode="External"/><Relationship Id="rId145" Type="http://schemas.openxmlformats.org/officeDocument/2006/relationships/hyperlink" Target="http://remzap.kz/products/module-vodonagrevatela-ariston-65151234" TargetMode="External"/><Relationship Id="rId166" Type="http://schemas.openxmlformats.org/officeDocument/2006/relationships/hyperlink" Target="http://remzap.kz/products/ten-dla-stiralnoy-machini-3211513-1" TargetMode="External"/><Relationship Id="rId187" Type="http://schemas.openxmlformats.org/officeDocument/2006/relationships/hyperlink" Target="http://remzap.kz/products/ubl-stiralnoy-machiny-90452814" TargetMode="External"/><Relationship Id="rId331" Type="http://schemas.openxmlformats.org/officeDocument/2006/relationships/hyperlink" Target="http://remzap.kz/products/smazka-salnikov-88450000" TargetMode="External"/><Relationship Id="rId352" Type="http://schemas.openxmlformats.org/officeDocument/2006/relationships/hyperlink" Target="http://remzap.kz/products/plata-stiralnoy-machiny-c00093157" TargetMode="External"/><Relationship Id="rId373" Type="http://schemas.openxmlformats.org/officeDocument/2006/relationships/hyperlink" Target="http://remzap.kz/products/ruchka-luka-stiralnoy-machiny-c00045242" TargetMode="External"/><Relationship Id="rId1" Type="http://schemas.openxmlformats.org/officeDocument/2006/relationships/hyperlink" Target="http://remzap.kz/products/ten-dla-vodonagrevatela-thermex-66056m" TargetMode="External"/><Relationship Id="rId212" Type="http://schemas.openxmlformats.org/officeDocument/2006/relationships/hyperlink" Target="http://remzap.kz/products/remen-stiralnoy-machiny-1195-h8" TargetMode="External"/><Relationship Id="rId233" Type="http://schemas.openxmlformats.org/officeDocument/2006/relationships/hyperlink" Target="http://remzap.kz/products/remen-stiralnoy-machiny-1047-h7" TargetMode="External"/><Relationship Id="rId254" Type="http://schemas.openxmlformats.org/officeDocument/2006/relationships/hyperlink" Target="http://remzap.kz/products/remen-stiralnoy-machiny-1260-j4" TargetMode="External"/><Relationship Id="rId28" Type="http://schemas.openxmlformats.org/officeDocument/2006/relationships/hyperlink" Target="http://remzap.kz/products/prokladka-vodonagrevatela-thermex-66162" TargetMode="External"/><Relationship Id="rId49" Type="http://schemas.openxmlformats.org/officeDocument/2006/relationships/hyperlink" Target="http://remzap.kz/products/microshema-thermex-thx203h" TargetMode="External"/><Relationship Id="rId114" Type="http://schemas.openxmlformats.org/officeDocument/2006/relationships/hyperlink" Target="http://remzap.kz/products/prokladka-vodonagrevatela-ariston-570340" TargetMode="External"/><Relationship Id="rId275" Type="http://schemas.openxmlformats.org/officeDocument/2006/relationships/hyperlink" Target="http://remzap.kz/products/manjeta-luka-indesit-c00289414" TargetMode="External"/><Relationship Id="rId296" Type="http://schemas.openxmlformats.org/officeDocument/2006/relationships/hyperlink" Target="http://remzap.kz/products/podshipnik-stiralnoy-machiny-skf-204" TargetMode="External"/><Relationship Id="rId300" Type="http://schemas.openxmlformats.org/officeDocument/2006/relationships/hyperlink" Target="http://remzap.kz/products/support-stiralnoy-machiny-electrolux-4071374104" TargetMode="External"/><Relationship Id="rId60" Type="http://schemas.openxmlformats.org/officeDocument/2006/relationships/hyperlink" Target="http://remzap.kz/products/ten-vodonagrevatela-182205" TargetMode="External"/><Relationship Id="rId81" Type="http://schemas.openxmlformats.org/officeDocument/2006/relationships/hyperlink" Target="http://remzap.kz/products/ten-vodonagrevatela-ariston-182385" TargetMode="External"/><Relationship Id="rId135" Type="http://schemas.openxmlformats.org/officeDocument/2006/relationships/hyperlink" Target="http://remzap.kz/products/termostat-vodonagrevatela-ariston-65150830" TargetMode="External"/><Relationship Id="rId156" Type="http://schemas.openxmlformats.org/officeDocument/2006/relationships/hyperlink" Target="http://remzap.kz/products/ten-suhoy-3401277" TargetMode="External"/><Relationship Id="rId177" Type="http://schemas.openxmlformats.org/officeDocument/2006/relationships/hyperlink" Target="http://remzap.kz/products/ten-dla-stiralnoy-machini-htr002sa" TargetMode="External"/><Relationship Id="rId198" Type="http://schemas.openxmlformats.org/officeDocument/2006/relationships/hyperlink" Target="http://remzap.kz/products/ubl-stiralnoy-machiny-1246554008" TargetMode="External"/><Relationship Id="rId321" Type="http://schemas.openxmlformats.org/officeDocument/2006/relationships/hyperlink" Target="http://remzap.kz/products/salnik-stiralnoy-machiny-35x62x75-7-10-c00082696" TargetMode="External"/><Relationship Id="rId342" Type="http://schemas.openxmlformats.org/officeDocument/2006/relationships/hyperlink" Target="http://remzap.kz/products/plata-stiralnoy-machiny-c00143332" TargetMode="External"/><Relationship Id="rId363" Type="http://schemas.openxmlformats.org/officeDocument/2006/relationships/hyperlink" Target="http://remzap.kz/products/rebro-baka-stiralnoy-machiny-c00097565" TargetMode="External"/><Relationship Id="rId384" Type="http://schemas.openxmlformats.org/officeDocument/2006/relationships/hyperlink" Target="http://remzap.kz/products/amortizator-stiralnoy-machiny-dc66-00343g" TargetMode="External"/><Relationship Id="rId202" Type="http://schemas.openxmlformats.org/officeDocument/2006/relationships/hyperlink" Target="http://remzap.kz/products/ubl-stiralnoy-machiny-dc64-00653a" TargetMode="External"/><Relationship Id="rId223" Type="http://schemas.openxmlformats.org/officeDocument/2006/relationships/hyperlink" Target="http://remzap.kz/products/remen-stiralnoy-machiny-1133-j4" TargetMode="External"/><Relationship Id="rId244" Type="http://schemas.openxmlformats.org/officeDocument/2006/relationships/hyperlink" Target="http://remzap.kz/products/remen-stiralnoy-machiny-1192-j3m" TargetMode="External"/><Relationship Id="rId18" Type="http://schemas.openxmlformats.org/officeDocument/2006/relationships/hyperlink" Target="http://remzap.kz/products/ten-vodonagrevatela-thermex-66080" TargetMode="External"/><Relationship Id="rId39" Type="http://schemas.openxmlformats.org/officeDocument/2006/relationships/hyperlink" Target="http://remzap.kz/products/anod-vodonagrevatela-thermex-574305" TargetMode="External"/><Relationship Id="rId265" Type="http://schemas.openxmlformats.org/officeDocument/2006/relationships/hyperlink" Target="http://remzap.kz/products/remen-stiralnoy-machiny-1930-h5" TargetMode="External"/><Relationship Id="rId286" Type="http://schemas.openxmlformats.org/officeDocument/2006/relationships/hyperlink" Target="http://remzap.kz/products/podshipnik-stiralnoy-machiny-gpz-203" TargetMode="External"/><Relationship Id="rId50" Type="http://schemas.openxmlformats.org/officeDocument/2006/relationships/hyperlink" Target="http://remzap.kz/products/klapan-predohranitelniy-66121" TargetMode="External"/><Relationship Id="rId104" Type="http://schemas.openxmlformats.org/officeDocument/2006/relationships/hyperlink" Target="http://remzap.kz/products/ten-vodonagrevatela-ariston-65150013" TargetMode="External"/><Relationship Id="rId125" Type="http://schemas.openxmlformats.org/officeDocument/2006/relationships/hyperlink" Target="http://remzap.kz/products/termostat-vodonagrevatela-ariston-65108564" TargetMode="External"/><Relationship Id="rId146" Type="http://schemas.openxmlformats.org/officeDocument/2006/relationships/hyperlink" Target="http://remzap.kz/products/module-vodonagrevatela-ariston-65150784" TargetMode="External"/><Relationship Id="rId167" Type="http://schemas.openxmlformats.org/officeDocument/2006/relationships/hyperlink" Target="http://remzap.kz/products/ten-dla-stiralnoy-machini-90457722" TargetMode="External"/><Relationship Id="rId188" Type="http://schemas.openxmlformats.org/officeDocument/2006/relationships/hyperlink" Target="http://remzap.kz/products/ubl-stiralnoy-machiny-c00085610" TargetMode="External"/><Relationship Id="rId311" Type="http://schemas.openxmlformats.org/officeDocument/2006/relationships/hyperlink" Target="http://remzap.kz/products/salnik-stiralnoy-machiny-30x47x10-c00007002" TargetMode="External"/><Relationship Id="rId332" Type="http://schemas.openxmlformats.org/officeDocument/2006/relationships/hyperlink" Target="http://remzap.kz/products/pressostat-stiralnoy-machiny-c00034375" TargetMode="External"/><Relationship Id="rId353" Type="http://schemas.openxmlformats.org/officeDocument/2006/relationships/hyperlink" Target="http://remzap.kz/products/plata-stiralnoy-machiny-c00064697" TargetMode="External"/><Relationship Id="rId374" Type="http://schemas.openxmlformats.org/officeDocument/2006/relationships/hyperlink" Target="http://remzap.kz/products/ruchka-luka-stiralnoy-machiny-50252035006" TargetMode="External"/><Relationship Id="rId71" Type="http://schemas.openxmlformats.org/officeDocument/2006/relationships/hyperlink" Target="http://remzap.kz/products/ten-vodonagrevatela-ariston-3401240" TargetMode="External"/><Relationship Id="rId92" Type="http://schemas.openxmlformats.org/officeDocument/2006/relationships/hyperlink" Target="http://remzap.kz/products/ten-vodonagrevatela-ariston-65100746" TargetMode="External"/><Relationship Id="rId213" Type="http://schemas.openxmlformats.org/officeDocument/2006/relationships/hyperlink" Target="http://remzap.kz/products/remen-stiralnoy-machiny-1195-h7" TargetMode="External"/><Relationship Id="rId234" Type="http://schemas.openxmlformats.org/officeDocument/2006/relationships/hyperlink" Target="http://remzap.kz/products/remen-stiralnoy-machiny-1054-j4" TargetMode="External"/><Relationship Id="rId2" Type="http://schemas.openxmlformats.org/officeDocument/2006/relationships/hyperlink" Target="http://remzap.kz/products/ten-dla-vodonagrevatela-thermex-66057m" TargetMode="External"/><Relationship Id="rId29" Type="http://schemas.openxmlformats.org/officeDocument/2006/relationships/hyperlink" Target="http://remzap.kz/products/prokladka-vodonagrevatela-thermex-66990" TargetMode="External"/><Relationship Id="rId255" Type="http://schemas.openxmlformats.org/officeDocument/2006/relationships/hyperlink" Target="http://remzap.kz/products/remen-stiralnoy-machiny-1260-j5" TargetMode="External"/><Relationship Id="rId276" Type="http://schemas.openxmlformats.org/officeDocument/2006/relationships/hyperlink" Target="http://remzap.kz/products/manjeta-luka-indesit-c00094093" TargetMode="External"/><Relationship Id="rId297" Type="http://schemas.openxmlformats.org/officeDocument/2006/relationships/hyperlink" Target="http://remzap.kz/products/podshipnik-stiralnoy-machiny-skf-205" TargetMode="External"/><Relationship Id="rId40" Type="http://schemas.openxmlformats.org/officeDocument/2006/relationships/hyperlink" Target="http://remzap.kz/products/anod-vodonagrevatela-thermex-993014" TargetMode="External"/><Relationship Id="rId115" Type="http://schemas.openxmlformats.org/officeDocument/2006/relationships/hyperlink" Target="http://remzap.kz/products/prokladka-vodonagrevatela-ariston-570177" TargetMode="External"/><Relationship Id="rId136" Type="http://schemas.openxmlformats.org/officeDocument/2006/relationships/hyperlink" Target="http://remzap.kz/products/termostat-vodonagrevatela-ariston-65150046" TargetMode="External"/><Relationship Id="rId157" Type="http://schemas.openxmlformats.org/officeDocument/2006/relationships/hyperlink" Target="http://remzap.kz/products/ten-suhoy-3401276" TargetMode="External"/><Relationship Id="rId178" Type="http://schemas.openxmlformats.org/officeDocument/2006/relationships/hyperlink" Target="http://remzap.kz/products/ten-dla-stiralnoy-machini-dc47-00006d" TargetMode="External"/><Relationship Id="rId301" Type="http://schemas.openxmlformats.org/officeDocument/2006/relationships/hyperlink" Target="http://remzap.kz/products/support-electrolux-u88381800" TargetMode="External"/><Relationship Id="rId322" Type="http://schemas.openxmlformats.org/officeDocument/2006/relationships/hyperlink" Target="http://remzap.kz/products/salnik-stiralnoy-machiny-35x6555x10-10-dc62-00008a" TargetMode="External"/><Relationship Id="rId343" Type="http://schemas.openxmlformats.org/officeDocument/2006/relationships/hyperlink" Target="http://remzap.kz/products/plata-stiralnoy-machiny-c00143689" TargetMode="External"/><Relationship Id="rId364" Type="http://schemas.openxmlformats.org/officeDocument/2006/relationships/hyperlink" Target="http://remzap.kz/products/rebro-baka-stiralnoy-machiny-4432en2002a" TargetMode="External"/><Relationship Id="rId61" Type="http://schemas.openxmlformats.org/officeDocument/2006/relationships/hyperlink" Target="http://remzap.kz/products/ten-vodonagrevatela-182222" TargetMode="External"/><Relationship Id="rId82" Type="http://schemas.openxmlformats.org/officeDocument/2006/relationships/hyperlink" Target="http://remzap.kz/products/ten-vodonagrevatela-ariston-35006341" TargetMode="External"/><Relationship Id="rId199" Type="http://schemas.openxmlformats.org/officeDocument/2006/relationships/hyperlink" Target="http://remzap.kz/products/ubl-stiralnoy-machiny-dc64-00653b" TargetMode="External"/><Relationship Id="rId203" Type="http://schemas.openxmlformats.org/officeDocument/2006/relationships/hyperlink" Target="http://remzap.kz/products/ubl-stiralnoy-machiny-90452814m" TargetMode="External"/><Relationship Id="rId385" Type="http://schemas.openxmlformats.org/officeDocument/2006/relationships/hyperlink" Target="http://remzap.kz/products/amortizator-stiralnoy-machiny-dc66-00531a" TargetMode="External"/><Relationship Id="rId19" Type="http://schemas.openxmlformats.org/officeDocument/2006/relationships/hyperlink" Target="http://remzap.kz/products/ten-vodonagrevatela-thermex-66078" TargetMode="External"/><Relationship Id="rId224" Type="http://schemas.openxmlformats.org/officeDocument/2006/relationships/hyperlink" Target="http://remzap.kz/products/remen-stiralnoy-machiny-1023-h9" TargetMode="External"/><Relationship Id="rId245" Type="http://schemas.openxmlformats.org/officeDocument/2006/relationships/hyperlink" Target="http://remzap.kz/products/remen-stiralnoy-machiny-1192-j5" TargetMode="External"/><Relationship Id="rId266" Type="http://schemas.openxmlformats.org/officeDocument/2006/relationships/hyperlink" Target="http://remzap.kz/products/remen-stiralnoy-machiny-1930-j4" TargetMode="External"/><Relationship Id="rId287" Type="http://schemas.openxmlformats.org/officeDocument/2006/relationships/hyperlink" Target="http://remzap.kz/products/podshipnik-stiralnoy-machiny-gpz-204" TargetMode="External"/><Relationship Id="rId30" Type="http://schemas.openxmlformats.org/officeDocument/2006/relationships/hyperlink" Target="http://remzap.kz/products/prokladka-vodonagrevatela-thermex-66466" TargetMode="External"/><Relationship Id="rId105" Type="http://schemas.openxmlformats.org/officeDocument/2006/relationships/hyperlink" Target="http://remzap.kz/products/ten-vodonagrevatela-ariston-182408" TargetMode="External"/><Relationship Id="rId126" Type="http://schemas.openxmlformats.org/officeDocument/2006/relationships/hyperlink" Target="http://remzap.kz/products/termostat-vodonagrevatela-ariston-65152258" TargetMode="External"/><Relationship Id="rId147" Type="http://schemas.openxmlformats.org/officeDocument/2006/relationships/hyperlink" Target="http://remzap.kz/products/module-vodonagrevatela-ariston-65108273" TargetMode="External"/><Relationship Id="rId168" Type="http://schemas.openxmlformats.org/officeDocument/2006/relationships/hyperlink" Target="http://remzap.kz/products/ten-dla-stiralnoy-machini-c00014282" TargetMode="External"/><Relationship Id="rId312" Type="http://schemas.openxmlformats.org/officeDocument/2006/relationships/hyperlink" Target="http://remzap.kz/products/salnik-stiralnoy-machiny-30x52x10-12-50095515008" TargetMode="External"/><Relationship Id="rId333" Type="http://schemas.openxmlformats.org/officeDocument/2006/relationships/hyperlink" Target="http://remzap.kz/products/pressostat-stiralnoy-machiny-c00145174" TargetMode="External"/><Relationship Id="rId354" Type="http://schemas.openxmlformats.org/officeDocument/2006/relationships/hyperlink" Target="http://remzap.kz/products/plata-stiralnoy-machiny-c00066455" TargetMode="External"/><Relationship Id="rId51" Type="http://schemas.openxmlformats.org/officeDocument/2006/relationships/hyperlink" Target="http://remzap.kz/products/uzo-vodonagrevatela-thermex-66598" TargetMode="External"/><Relationship Id="rId72" Type="http://schemas.openxmlformats.org/officeDocument/2006/relationships/hyperlink" Target="http://remzap.kz/products/ten-vodonagrevatela-ariston-3401260" TargetMode="External"/><Relationship Id="rId93" Type="http://schemas.openxmlformats.org/officeDocument/2006/relationships/hyperlink" Target="http://remzap.kz/products/ten-vodonagrevatela-ariston-65150892" TargetMode="External"/><Relationship Id="rId189" Type="http://schemas.openxmlformats.org/officeDocument/2006/relationships/hyperlink" Target="http://remzap.kz/products/ubl-stiralnoy-machiny-c00051478" TargetMode="External"/><Relationship Id="rId375" Type="http://schemas.openxmlformats.org/officeDocument/2006/relationships/hyperlink" Target="http://remzap.kz/products/ruchka-luka-stiralnoy-machiny-1508509005" TargetMode="External"/><Relationship Id="rId3" Type="http://schemas.openxmlformats.org/officeDocument/2006/relationships/hyperlink" Target="http://remzap.kz/products/ten-dla-vodonagrevatela-thermex-66052m" TargetMode="External"/><Relationship Id="rId214" Type="http://schemas.openxmlformats.org/officeDocument/2006/relationships/hyperlink" Target="http://remzap.kz/products/remen-dla-stiralnoy-machiny-samsung-1270-s6602-001072" TargetMode="External"/><Relationship Id="rId235" Type="http://schemas.openxmlformats.org/officeDocument/2006/relationships/hyperlink" Target="http://remzap.kz/products/remen-stiralnoy-machiny-1061-j4" TargetMode="External"/><Relationship Id="rId256" Type="http://schemas.openxmlformats.org/officeDocument/2006/relationships/hyperlink" Target="http://remzap.kz/products/remen-stiralnoy-machiny-1270-j3" TargetMode="External"/><Relationship Id="rId277" Type="http://schemas.openxmlformats.org/officeDocument/2006/relationships/hyperlink" Target="http://remzap.kz/products/manjeta-luka-indesit-c00047099" TargetMode="External"/><Relationship Id="rId298" Type="http://schemas.openxmlformats.org/officeDocument/2006/relationships/hyperlink" Target="http://remzap.kz/products/podshipnik-stiralnoy-machiny-skf-206" TargetMode="External"/><Relationship Id="rId116" Type="http://schemas.openxmlformats.org/officeDocument/2006/relationships/hyperlink" Target="http://remzap.kz/products/prokladka-vodonagrevatela-ariston-65103691" TargetMode="External"/><Relationship Id="rId137" Type="http://schemas.openxmlformats.org/officeDocument/2006/relationships/hyperlink" Target="http://remzap.kz/products/ruchka-termostata-ariston-180010" TargetMode="External"/><Relationship Id="rId158" Type="http://schemas.openxmlformats.org/officeDocument/2006/relationships/hyperlink" Target="http://remzap.kz/products/ten-garanterm-66200" TargetMode="External"/><Relationship Id="rId302" Type="http://schemas.openxmlformats.org/officeDocument/2006/relationships/hyperlink" Target="http://remzap.kz/products/support-electrolux-u88381900" TargetMode="External"/><Relationship Id="rId323" Type="http://schemas.openxmlformats.org/officeDocument/2006/relationships/hyperlink" Target="http://remzap.kz/products/salnik-stiralnoy-machiny-37x76x95-12-4036er2002a" TargetMode="External"/><Relationship Id="rId344" Type="http://schemas.openxmlformats.org/officeDocument/2006/relationships/hyperlink" Target="http://remzap.kz/products/plata-stiralnoy-machiny-c00143067" TargetMode="External"/><Relationship Id="rId20" Type="http://schemas.openxmlformats.org/officeDocument/2006/relationships/hyperlink" Target="http://remzap.kz/products/ten-vodonagrevatela-thermex-66182" TargetMode="External"/><Relationship Id="rId41" Type="http://schemas.openxmlformats.org/officeDocument/2006/relationships/hyperlink" Target="http://remzap.kz/products/anod-vodonagrevatela-thermex-011002" TargetMode="External"/><Relationship Id="rId62" Type="http://schemas.openxmlformats.org/officeDocument/2006/relationships/hyperlink" Target="http://remzap.kz/products/ten-vodonagrevatela-182244" TargetMode="External"/><Relationship Id="rId83" Type="http://schemas.openxmlformats.org/officeDocument/2006/relationships/hyperlink" Target="http://remzap.kz/products/ten-vodonagrevatela-ariston-35006342" TargetMode="External"/><Relationship Id="rId179" Type="http://schemas.openxmlformats.org/officeDocument/2006/relationships/hyperlink" Target="http://remzap.kz/products/ten-dla-stiralnoy-machini-dc47-00006d-1" TargetMode="External"/><Relationship Id="rId365" Type="http://schemas.openxmlformats.org/officeDocument/2006/relationships/hyperlink" Target="http://remzap.kz/products/rebro-baka-stiralnoy-machiny-4432er2003a" TargetMode="External"/><Relationship Id="rId386" Type="http://schemas.openxmlformats.org/officeDocument/2006/relationships/hyperlink" Target="http://remzap.kz/products/amortizator-stiralnoy-machiny-dc66-00531b" TargetMode="External"/><Relationship Id="rId190" Type="http://schemas.openxmlformats.org/officeDocument/2006/relationships/hyperlink" Target="http://remzap.kz/products/ubl-stiralnoy-machiny-41016879" TargetMode="External"/><Relationship Id="rId204" Type="http://schemas.openxmlformats.org/officeDocument/2006/relationships/hyperlink" Target="http://remzap.kz/products/ubl-stiralnoy-machiny-c00254755" TargetMode="External"/><Relationship Id="rId225" Type="http://schemas.openxmlformats.org/officeDocument/2006/relationships/hyperlink" Target="http://remzap.kz/products/remen-stiralnoy-machiny-1280-j6" TargetMode="External"/><Relationship Id="rId246" Type="http://schemas.openxmlformats.org/officeDocument/2006/relationships/hyperlink" Target="http://remzap.kz/products/remen-stiralnoy-machiny-1200-j4" TargetMode="External"/><Relationship Id="rId267" Type="http://schemas.openxmlformats.org/officeDocument/2006/relationships/hyperlink" Target="http://remzap.kz/products/remen-stiralnoy-machiny-3l480" TargetMode="External"/><Relationship Id="rId288" Type="http://schemas.openxmlformats.org/officeDocument/2006/relationships/hyperlink" Target="http://remzap.kz/products/podshipnik-stiralnoy-machiny-gpz-205" TargetMode="External"/><Relationship Id="rId106" Type="http://schemas.openxmlformats.org/officeDocument/2006/relationships/hyperlink" Target="http://remzap.kz/products/prokladka-vodonagrevatela-ariston-819992" TargetMode="External"/><Relationship Id="rId127" Type="http://schemas.openxmlformats.org/officeDocument/2006/relationships/hyperlink" Target="http://remzap.kz/products/termostat-vodonagrevatela-ariston-65151229" TargetMode="External"/><Relationship Id="rId313" Type="http://schemas.openxmlformats.org/officeDocument/2006/relationships/hyperlink" Target="http://remzap.kz/products/salnik-stiralnoy-machiny-30x52-65x7-10-c00096186" TargetMode="External"/><Relationship Id="rId10" Type="http://schemas.openxmlformats.org/officeDocument/2006/relationships/hyperlink" Target="http://remzap.kz/products/ten-dla-vodonagrevatela-thermex-66055" TargetMode="External"/><Relationship Id="rId31" Type="http://schemas.openxmlformats.org/officeDocument/2006/relationships/hyperlink" Target="http://remzap.kz/products/flanec-vodonagrevatela-thermex-66825" TargetMode="External"/><Relationship Id="rId52" Type="http://schemas.openxmlformats.org/officeDocument/2006/relationships/hyperlink" Target="http://remzap.kz/products/knopka-vodonagrevatela-thermex-66448" TargetMode="External"/><Relationship Id="rId73" Type="http://schemas.openxmlformats.org/officeDocument/2006/relationships/hyperlink" Target="http://remzap.kz/products/ten-vodonagrevatela-ariston-3401261" TargetMode="External"/><Relationship Id="rId94" Type="http://schemas.openxmlformats.org/officeDocument/2006/relationships/hyperlink" Target="http://remzap.kz/products/ten-vodonagrevatela-ariston-65152340" TargetMode="External"/><Relationship Id="rId148" Type="http://schemas.openxmlformats.org/officeDocument/2006/relationships/hyperlink" Target="http://remzap.kz/products/obratniy-klapan-571730" TargetMode="External"/><Relationship Id="rId169" Type="http://schemas.openxmlformats.org/officeDocument/2006/relationships/hyperlink" Target="http://remzap.kz/products/ten-dla-stiralnoy-machini-uhtr016ar" TargetMode="External"/><Relationship Id="rId334" Type="http://schemas.openxmlformats.org/officeDocument/2006/relationships/hyperlink" Target="http://remzap.kz/products/pressostat-stiralnoy-machiny-3614825310" TargetMode="External"/><Relationship Id="rId355" Type="http://schemas.openxmlformats.org/officeDocument/2006/relationships/hyperlink" Target="http://remzap.kz/products/display-holodilnika-indesit-c00084759" TargetMode="External"/><Relationship Id="rId376" Type="http://schemas.openxmlformats.org/officeDocument/2006/relationships/hyperlink" Target="http://remzap.kz/products/ruchka-luka-stiralnoy-machiny-3650er3002b" TargetMode="External"/><Relationship Id="rId4" Type="http://schemas.openxmlformats.org/officeDocument/2006/relationships/hyperlink" Target="http://remzap.kz/products/ten-dla-vodonagrevatela-thermex-66052slim" TargetMode="External"/><Relationship Id="rId180" Type="http://schemas.openxmlformats.org/officeDocument/2006/relationships/hyperlink" Target="http://remzap.kz/products/pompa-stiralnoy-machiny-c00144997" TargetMode="External"/><Relationship Id="rId215" Type="http://schemas.openxmlformats.org/officeDocument/2006/relationships/hyperlink" Target="http://remzap.kz/products/remen-stiralnoy-machiny-1220-j5" TargetMode="External"/><Relationship Id="rId236" Type="http://schemas.openxmlformats.org/officeDocument/2006/relationships/hyperlink" Target="http://remzap.kz/products/remen-stiralnoy-machiny-1091-j4" TargetMode="External"/><Relationship Id="rId257" Type="http://schemas.openxmlformats.org/officeDocument/2006/relationships/hyperlink" Target="http://remzap.kz/products/remen-stiralnoy-machiny-1270-j4m" TargetMode="External"/><Relationship Id="rId278" Type="http://schemas.openxmlformats.org/officeDocument/2006/relationships/hyperlink" Target="http://remzap.kz/products/manjeta-luka-indesit-c00103637" TargetMode="External"/><Relationship Id="rId303" Type="http://schemas.openxmlformats.org/officeDocument/2006/relationships/hyperlink" Target="http://remzap.kz/products/salnic-stiralnoy-machiny-25x47x7-12402114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7"/>
  <sheetViews>
    <sheetView tabSelected="1" zoomScaleNormal="100" workbookViewId="0">
      <pane xSplit="5" ySplit="6" topLeftCell="F427" activePane="bottomRight" state="frozen"/>
      <selection pane="topRight" activeCell="F1" sqref="F1"/>
      <selection pane="bottomLeft" activeCell="A8" sqref="A8"/>
      <selection pane="bottomRight" activeCell="B415" sqref="B415"/>
    </sheetView>
  </sheetViews>
  <sheetFormatPr defaultRowHeight="15"/>
  <cols>
    <col min="1" max="1" width="13.140625" style="1" customWidth="1"/>
    <col min="2" max="2" width="71.42578125" style="1" customWidth="1"/>
    <col min="3" max="3" width="9.85546875" style="1" customWidth="1"/>
    <col min="4" max="4" width="11" style="1" customWidth="1"/>
    <col min="5" max="5" width="10.42578125" customWidth="1"/>
    <col min="6" max="6" width="12" customWidth="1"/>
  </cols>
  <sheetData>
    <row r="1" spans="1:6">
      <c r="A1" s="8"/>
      <c r="B1" s="8"/>
      <c r="C1" s="8"/>
      <c r="D1" s="8"/>
      <c r="E1" s="9"/>
    </row>
    <row r="2" spans="1:6">
      <c r="A2" s="8"/>
      <c r="B2" s="8"/>
      <c r="C2" s="8" t="s">
        <v>1298</v>
      </c>
      <c r="D2" s="8"/>
      <c r="E2" s="9"/>
    </row>
    <row r="3" spans="1:6">
      <c r="A3" s="8"/>
      <c r="B3" s="8"/>
      <c r="C3" s="8" t="s">
        <v>1299</v>
      </c>
      <c r="D3" s="8"/>
      <c r="E3" s="9"/>
    </row>
    <row r="4" spans="1:6">
      <c r="A4" s="8"/>
      <c r="B4" s="10" t="s">
        <v>1218</v>
      </c>
      <c r="C4" s="8"/>
      <c r="D4" s="8"/>
      <c r="E4" s="9"/>
    </row>
    <row r="5" spans="1:6" ht="15.75" thickBot="1">
      <c r="A5" s="11">
        <v>42754</v>
      </c>
      <c r="B5" s="8"/>
      <c r="C5" s="8"/>
      <c r="D5" s="8"/>
      <c r="E5" s="9"/>
    </row>
    <row r="6" spans="1:6" ht="42" customHeight="1" thickBot="1">
      <c r="A6" s="56" t="s">
        <v>1055</v>
      </c>
      <c r="B6" s="58" t="s">
        <v>1056</v>
      </c>
      <c r="C6" s="56" t="s">
        <v>1294</v>
      </c>
      <c r="D6" s="58" t="s">
        <v>1295</v>
      </c>
      <c r="E6" s="62" t="s">
        <v>1300</v>
      </c>
      <c r="F6" s="57" t="s">
        <v>1126</v>
      </c>
    </row>
    <row r="7" spans="1:6">
      <c r="A7" s="12"/>
      <c r="B7" s="13" t="s">
        <v>1057</v>
      </c>
      <c r="C7" s="14"/>
      <c r="D7" s="14"/>
      <c r="E7" s="30" t="s">
        <v>1296</v>
      </c>
      <c r="F7" s="6"/>
    </row>
    <row r="8" spans="1:6">
      <c r="A8" s="15"/>
      <c r="B8" s="16" t="s">
        <v>1058</v>
      </c>
      <c r="C8" s="17"/>
      <c r="D8" s="17"/>
      <c r="E8" s="33" t="s">
        <v>1297</v>
      </c>
      <c r="F8" s="4"/>
    </row>
    <row r="9" spans="1:6">
      <c r="A9" s="18" t="s">
        <v>0</v>
      </c>
      <c r="B9" s="18" t="s">
        <v>1</v>
      </c>
      <c r="C9" s="19">
        <v>4900</v>
      </c>
      <c r="D9" s="19">
        <f>ROUNDUP(C9*0.8,-2)</f>
        <v>4000</v>
      </c>
      <c r="E9" s="20">
        <f>ROUNDUP(расчет!B9*расчет!$B$3,-2)</f>
        <v>3000</v>
      </c>
      <c r="F9" s="28" t="s">
        <v>1216</v>
      </c>
    </row>
    <row r="10" spans="1:6">
      <c r="A10" s="18" t="s">
        <v>2</v>
      </c>
      <c r="B10" s="18" t="s">
        <v>3</v>
      </c>
      <c r="C10" s="19">
        <v>5400</v>
      </c>
      <c r="D10" s="19">
        <f>ROUNDUP(C10*0.8,-2)</f>
        <v>4400</v>
      </c>
      <c r="E10" s="20">
        <f>ROUNDUP(расчет!B10*расчет!$B$3,-2)</f>
        <v>3500</v>
      </c>
      <c r="F10" s="28" t="s">
        <v>1216</v>
      </c>
    </row>
    <row r="11" spans="1:6">
      <c r="A11" s="18" t="s">
        <v>4</v>
      </c>
      <c r="B11" s="18" t="s">
        <v>5</v>
      </c>
      <c r="C11" s="19">
        <v>6800</v>
      </c>
      <c r="D11" s="19">
        <f>ROUNDUP(C11*0.8,-2)</f>
        <v>5500</v>
      </c>
      <c r="E11" s="20">
        <f>ROUNDUP(расчет!B11*расчет!$B$3,-2)</f>
        <v>4900</v>
      </c>
      <c r="F11" s="28" t="s">
        <v>1216</v>
      </c>
    </row>
    <row r="12" spans="1:6">
      <c r="A12" s="18" t="s">
        <v>6</v>
      </c>
      <c r="B12" s="18" t="s">
        <v>7</v>
      </c>
      <c r="C12" s="19">
        <v>6800</v>
      </c>
      <c r="D12" s="19">
        <f>ROUNDUP(C12*0.8,-2)</f>
        <v>5500</v>
      </c>
      <c r="E12" s="20">
        <f>ROUNDUP(расчет!B12*расчет!$B$3,-2)</f>
        <v>5600</v>
      </c>
      <c r="F12" s="28" t="s">
        <v>1216</v>
      </c>
    </row>
    <row r="13" spans="1:6">
      <c r="A13" s="18" t="s">
        <v>8</v>
      </c>
      <c r="B13" s="18" t="s">
        <v>9</v>
      </c>
      <c r="C13" s="19">
        <v>6800</v>
      </c>
      <c r="D13" s="19">
        <f>ROUNDUP(C13*0.8,-2)</f>
        <v>5500</v>
      </c>
      <c r="E13" s="20">
        <f>ROUNDUP(расчет!B13*расчет!$B$3,-2)</f>
        <v>5100</v>
      </c>
      <c r="F13" s="28" t="s">
        <v>1216</v>
      </c>
    </row>
    <row r="14" spans="1:6">
      <c r="A14" s="18" t="s">
        <v>10</v>
      </c>
      <c r="B14" s="18" t="s">
        <v>11</v>
      </c>
      <c r="C14" s="19">
        <v>4400</v>
      </c>
      <c r="D14" s="19">
        <f>ROUNDUP(C14*0.8,-2)</f>
        <v>3600</v>
      </c>
      <c r="E14" s="20">
        <f>ROUNDUP(расчет!B14*расчет!$B$3,-2)</f>
        <v>2200</v>
      </c>
      <c r="F14" s="28" t="s">
        <v>1216</v>
      </c>
    </row>
    <row r="15" spans="1:6">
      <c r="A15" s="18" t="s">
        <v>12</v>
      </c>
      <c r="B15" s="18" t="s">
        <v>13</v>
      </c>
      <c r="C15" s="19">
        <v>4900</v>
      </c>
      <c r="D15" s="19">
        <f>ROUNDUP(C15*0.8,-2)</f>
        <v>4000</v>
      </c>
      <c r="E15" s="20">
        <f>ROUNDUP(расчет!B15*расчет!$B$3,-2)</f>
        <v>2600</v>
      </c>
      <c r="F15" s="28" t="s">
        <v>1216</v>
      </c>
    </row>
    <row r="16" spans="1:6">
      <c r="A16" s="18" t="s">
        <v>14</v>
      </c>
      <c r="B16" s="18" t="s">
        <v>15</v>
      </c>
      <c r="C16" s="19">
        <v>5300</v>
      </c>
      <c r="D16" s="19">
        <f>ROUNDUP(C16*0.8,-2)</f>
        <v>4300</v>
      </c>
      <c r="E16" s="20">
        <f>ROUNDUP(расчет!B16*расчет!$B$3,-2)</f>
        <v>3500</v>
      </c>
      <c r="F16" s="28" t="s">
        <v>1216</v>
      </c>
    </row>
    <row r="17" spans="1:6">
      <c r="A17" s="18" t="s">
        <v>16</v>
      </c>
      <c r="B17" s="18" t="s">
        <v>17</v>
      </c>
      <c r="C17" s="19">
        <v>6300</v>
      </c>
      <c r="D17" s="19">
        <f>ROUNDUP(C17*0.8,-2)</f>
        <v>5100</v>
      </c>
      <c r="E17" s="20">
        <f>ROUNDUP(расчет!B17*расчет!$B$3,-2)</f>
        <v>3700</v>
      </c>
      <c r="F17" s="28" t="s">
        <v>1216</v>
      </c>
    </row>
    <row r="18" spans="1:6">
      <c r="A18" s="18" t="s">
        <v>18</v>
      </c>
      <c r="B18" s="18" t="s">
        <v>19</v>
      </c>
      <c r="C18" s="19">
        <v>6500</v>
      </c>
      <c r="D18" s="19">
        <f>ROUNDUP(C18*0.8,-2)</f>
        <v>5200</v>
      </c>
      <c r="E18" s="20">
        <f>ROUNDUP(расчет!B18*расчет!$B$3,-2)</f>
        <v>4900</v>
      </c>
      <c r="F18" s="28" t="s">
        <v>1216</v>
      </c>
    </row>
    <row r="19" spans="1:6">
      <c r="A19" s="18" t="s">
        <v>20</v>
      </c>
      <c r="B19" s="18" t="s">
        <v>21</v>
      </c>
      <c r="C19" s="19">
        <v>6800</v>
      </c>
      <c r="D19" s="19">
        <f>ROUNDUP(C19*0.8,-2)</f>
        <v>5500</v>
      </c>
      <c r="E19" s="20">
        <f>ROUNDUP(расчет!B19*расчет!$B$3,-2)</f>
        <v>3700</v>
      </c>
      <c r="F19" s="28" t="s">
        <v>1216</v>
      </c>
    </row>
    <row r="20" spans="1:6">
      <c r="A20" s="18" t="s">
        <v>22</v>
      </c>
      <c r="B20" s="18" t="s">
        <v>23</v>
      </c>
      <c r="C20" s="19">
        <v>6500</v>
      </c>
      <c r="D20" s="19">
        <f>ROUNDUP(C20*0.8,-2)</f>
        <v>5200</v>
      </c>
      <c r="E20" s="20">
        <f>ROUNDUP(расчет!B20*расчет!$B$3,-2)</f>
        <v>0</v>
      </c>
      <c r="F20" s="28" t="s">
        <v>1216</v>
      </c>
    </row>
    <row r="21" spans="1:6">
      <c r="A21" s="18" t="s">
        <v>24</v>
      </c>
      <c r="B21" s="18" t="s">
        <v>25</v>
      </c>
      <c r="C21" s="19">
        <v>6800</v>
      </c>
      <c r="D21" s="19">
        <f>ROUNDUP(C21*0.8,-2)</f>
        <v>5500</v>
      </c>
      <c r="E21" s="20">
        <f>ROUNDUP(расчет!B21*расчет!$B$3,-2)</f>
        <v>0</v>
      </c>
      <c r="F21" s="28" t="s">
        <v>1216</v>
      </c>
    </row>
    <row r="22" spans="1:6">
      <c r="A22" s="18" t="s">
        <v>26</v>
      </c>
      <c r="B22" s="18" t="s">
        <v>27</v>
      </c>
      <c r="C22" s="19">
        <v>6800</v>
      </c>
      <c r="D22" s="19">
        <f>ROUNDUP(C22*0.8,-2)</f>
        <v>5500</v>
      </c>
      <c r="E22" s="20">
        <f>ROUNDUP(расчет!B22*расчет!$B$3,-2)</f>
        <v>4600</v>
      </c>
      <c r="F22" s="28" t="s">
        <v>1216</v>
      </c>
    </row>
    <row r="23" spans="1:6">
      <c r="A23" s="18" t="s">
        <v>28</v>
      </c>
      <c r="B23" s="18" t="s">
        <v>29</v>
      </c>
      <c r="C23" s="19">
        <v>6800</v>
      </c>
      <c r="D23" s="19">
        <f>ROUNDUP(C23*0.8,-2)</f>
        <v>5500</v>
      </c>
      <c r="E23" s="20">
        <f>ROUNDUP(расчет!B23*расчет!$B$3,-2)</f>
        <v>0</v>
      </c>
      <c r="F23" s="28" t="s">
        <v>1216</v>
      </c>
    </row>
    <row r="24" spans="1:6">
      <c r="A24" s="18" t="s">
        <v>30</v>
      </c>
      <c r="B24" s="18" t="s">
        <v>31</v>
      </c>
      <c r="C24" s="19">
        <v>5500</v>
      </c>
      <c r="D24" s="19">
        <f>ROUNDUP(C24*0.8,-2)</f>
        <v>4400</v>
      </c>
      <c r="E24" s="20">
        <f>ROUNDUP(расчет!B24*расчет!$B$3,-2)</f>
        <v>0</v>
      </c>
      <c r="F24" s="28" t="s">
        <v>1216</v>
      </c>
    </row>
    <row r="25" spans="1:6">
      <c r="A25" s="18" t="s">
        <v>32</v>
      </c>
      <c r="B25" s="18" t="s">
        <v>33</v>
      </c>
      <c r="C25" s="19">
        <v>6200</v>
      </c>
      <c r="D25" s="19">
        <f>ROUNDUP(C25*0.8,-2)</f>
        <v>5000</v>
      </c>
      <c r="E25" s="20">
        <f>ROUNDUP(расчет!B25*расчет!$B$3,-2)</f>
        <v>2800</v>
      </c>
      <c r="F25" s="28" t="s">
        <v>1216</v>
      </c>
    </row>
    <row r="26" spans="1:6">
      <c r="A26" s="18" t="s">
        <v>34</v>
      </c>
      <c r="B26" s="18" t="s">
        <v>35</v>
      </c>
      <c r="C26" s="19">
        <v>6200</v>
      </c>
      <c r="D26" s="19">
        <f>ROUNDUP(C26*0.8,-2)</f>
        <v>5000</v>
      </c>
      <c r="E26" s="20">
        <f>ROUNDUP(расчет!B26*расчет!$B$3,-2)</f>
        <v>0</v>
      </c>
      <c r="F26" s="28" t="s">
        <v>1216</v>
      </c>
    </row>
    <row r="27" spans="1:6">
      <c r="A27" s="18" t="s">
        <v>36</v>
      </c>
      <c r="B27" s="18" t="s">
        <v>37</v>
      </c>
      <c r="C27" s="19">
        <v>6200</v>
      </c>
      <c r="D27" s="19">
        <f>ROUNDUP(C27*0.8,-2)</f>
        <v>5000</v>
      </c>
      <c r="E27" s="20">
        <f>ROUNDUP(расчет!B27*расчет!$B$3,-2)</f>
        <v>0</v>
      </c>
      <c r="F27" s="28" t="s">
        <v>1216</v>
      </c>
    </row>
    <row r="28" spans="1:6">
      <c r="A28" s="18" t="s">
        <v>38</v>
      </c>
      <c r="B28" s="18" t="s">
        <v>39</v>
      </c>
      <c r="C28" s="19">
        <v>6200</v>
      </c>
      <c r="D28" s="19">
        <f>ROUNDUP(C28*0.8,-2)</f>
        <v>5000</v>
      </c>
      <c r="E28" s="20">
        <f>ROUNDUP(расчет!B28*расчет!$B$3,-2)</f>
        <v>3300</v>
      </c>
      <c r="F28" s="28" t="s">
        <v>1216</v>
      </c>
    </row>
    <row r="29" spans="1:6">
      <c r="A29" s="18" t="s">
        <v>40</v>
      </c>
      <c r="B29" s="18" t="s">
        <v>41</v>
      </c>
      <c r="C29" s="19">
        <v>6200</v>
      </c>
      <c r="D29" s="19">
        <f>ROUNDUP(C29*0.8,-2)</f>
        <v>5000</v>
      </c>
      <c r="E29" s="20">
        <f>ROUNDUP(расчет!B29*расчет!$B$3,-2)</f>
        <v>4400</v>
      </c>
      <c r="F29" s="28" t="s">
        <v>1216</v>
      </c>
    </row>
    <row r="30" spans="1:6">
      <c r="A30" s="18" t="s">
        <v>42</v>
      </c>
      <c r="B30" s="18" t="s">
        <v>43</v>
      </c>
      <c r="C30" s="19">
        <v>6800</v>
      </c>
      <c r="D30" s="19">
        <f>ROUNDUP(C30*0.8,-2)</f>
        <v>5500</v>
      </c>
      <c r="E30" s="20">
        <f>ROUNDUP(расчет!B30*расчет!$B$3,-2)</f>
        <v>0</v>
      </c>
      <c r="F30" s="28" t="s">
        <v>1217</v>
      </c>
    </row>
    <row r="31" spans="1:6">
      <c r="A31" s="18" t="s">
        <v>44</v>
      </c>
      <c r="B31" s="18" t="s">
        <v>45</v>
      </c>
      <c r="C31" s="19">
        <v>7500</v>
      </c>
      <c r="D31" s="19">
        <f>ROUNDUP(C31*0.8,-2)</f>
        <v>6000</v>
      </c>
      <c r="E31" s="20">
        <f>ROUNDUP(расчет!B31*расчет!$B$3,-2)</f>
        <v>0</v>
      </c>
      <c r="F31" s="28" t="s">
        <v>1216</v>
      </c>
    </row>
    <row r="32" spans="1:6">
      <c r="A32" s="18" t="s">
        <v>46</v>
      </c>
      <c r="B32" s="18" t="s">
        <v>47</v>
      </c>
      <c r="C32" s="19">
        <v>8500</v>
      </c>
      <c r="D32" s="19">
        <f>ROUNDUP(C32*0.8,-2)</f>
        <v>6800</v>
      </c>
      <c r="E32" s="20">
        <f>ROUNDUP(расчет!B32*расчет!$B$3,-2)</f>
        <v>0</v>
      </c>
      <c r="F32" s="28" t="s">
        <v>1216</v>
      </c>
    </row>
    <row r="33" spans="1:6">
      <c r="A33" s="18" t="s">
        <v>48</v>
      </c>
      <c r="B33" s="18" t="s">
        <v>49</v>
      </c>
      <c r="C33" s="19">
        <v>7800</v>
      </c>
      <c r="D33" s="19">
        <f>ROUNDUP(C33*0.8,-2)</f>
        <v>6300</v>
      </c>
      <c r="E33" s="20">
        <f>ROUNDUP(расчет!B33*расчет!$B$3,-2)</f>
        <v>0</v>
      </c>
      <c r="F33" s="28" t="s">
        <v>1216</v>
      </c>
    </row>
    <row r="34" spans="1:6">
      <c r="A34" s="18" t="s">
        <v>50</v>
      </c>
      <c r="B34" s="18" t="s">
        <v>51</v>
      </c>
      <c r="C34" s="19">
        <v>6800</v>
      </c>
      <c r="D34" s="19">
        <f>ROUNDUP(C34*0.8,-2)</f>
        <v>5500</v>
      </c>
      <c r="E34" s="20">
        <f>ROUNDUP(расчет!B34*расчет!$B$3,-2)</f>
        <v>0</v>
      </c>
      <c r="F34" s="28" t="s">
        <v>1216</v>
      </c>
    </row>
    <row r="35" spans="1:6">
      <c r="A35" s="15"/>
      <c r="B35" s="16" t="s">
        <v>1059</v>
      </c>
      <c r="C35" s="17"/>
      <c r="D35" s="19">
        <f>ROUNDUP(C35*0.8,-2)</f>
        <v>0</v>
      </c>
      <c r="E35" s="20">
        <f>ROUNDUP(расчет!B35*расчет!$B$3,-2)</f>
        <v>0</v>
      </c>
      <c r="F35" s="2"/>
    </row>
    <row r="36" spans="1:6">
      <c r="A36" s="18" t="s">
        <v>52</v>
      </c>
      <c r="B36" s="18" t="s">
        <v>53</v>
      </c>
      <c r="C36" s="19">
        <v>400</v>
      </c>
      <c r="D36" s="19">
        <f>ROUNDUP(C36*0.8,-2)</f>
        <v>400</v>
      </c>
      <c r="E36" s="20">
        <f>ROUNDUP(расчет!B36*расчет!$B$3,-2)</f>
        <v>300</v>
      </c>
      <c r="F36" s="28" t="s">
        <v>1216</v>
      </c>
    </row>
    <row r="37" spans="1:6">
      <c r="A37" s="18" t="s">
        <v>54</v>
      </c>
      <c r="B37" s="18" t="s">
        <v>55</v>
      </c>
      <c r="C37" s="19">
        <v>400</v>
      </c>
      <c r="D37" s="19">
        <f>ROUNDUP(C37*0.8,-2)</f>
        <v>400</v>
      </c>
      <c r="E37" s="20">
        <f>ROUNDUP(расчет!B37*расчет!$B$3,-2)</f>
        <v>0</v>
      </c>
      <c r="F37" s="28" t="s">
        <v>1216</v>
      </c>
    </row>
    <row r="38" spans="1:6">
      <c r="A38" s="18" t="s">
        <v>56</v>
      </c>
      <c r="B38" s="18" t="s">
        <v>57</v>
      </c>
      <c r="C38" s="19">
        <v>500</v>
      </c>
      <c r="D38" s="19">
        <f>ROUNDUP(C38*0.8,-2)</f>
        <v>400</v>
      </c>
      <c r="E38" s="20">
        <f>ROUNDUP(расчет!B38*расчет!$B$3,-2)</f>
        <v>0</v>
      </c>
      <c r="F38" s="28" t="s">
        <v>1216</v>
      </c>
    </row>
    <row r="39" spans="1:6">
      <c r="A39" s="18" t="s">
        <v>58</v>
      </c>
      <c r="B39" s="18" t="s">
        <v>59</v>
      </c>
      <c r="C39" s="19">
        <v>1200</v>
      </c>
      <c r="D39" s="19">
        <f>ROUNDUP(C39*0.8,-2)</f>
        <v>1000</v>
      </c>
      <c r="E39" s="20">
        <f>ROUNDUP(расчет!B39*расчет!$B$3,-2)</f>
        <v>1000</v>
      </c>
      <c r="F39" s="28" t="s">
        <v>1216</v>
      </c>
    </row>
    <row r="40" spans="1:6">
      <c r="A40" s="18" t="s">
        <v>60</v>
      </c>
      <c r="B40" s="18" t="s">
        <v>61</v>
      </c>
      <c r="C40" s="19">
        <v>2900</v>
      </c>
      <c r="D40" s="19">
        <f>ROUNDUP(C40*0.8,-2)</f>
        <v>2400</v>
      </c>
      <c r="E40" s="20">
        <f>ROUNDUP(расчет!B40*расчет!$B$3,-2)</f>
        <v>0</v>
      </c>
      <c r="F40" s="28" t="s">
        <v>1216</v>
      </c>
    </row>
    <row r="41" spans="1:6">
      <c r="A41" s="15"/>
      <c r="B41" s="16" t="s">
        <v>1060</v>
      </c>
      <c r="C41" s="17"/>
      <c r="D41" s="19">
        <f>ROUNDUP(C41*0.8,-2)</f>
        <v>0</v>
      </c>
      <c r="E41" s="20">
        <f>ROUNDUP(расчет!B41*расчет!$B$3,-2)</f>
        <v>0</v>
      </c>
      <c r="F41" s="2"/>
    </row>
    <row r="42" spans="1:6">
      <c r="A42" s="26" t="s">
        <v>62</v>
      </c>
      <c r="B42" s="26" t="s">
        <v>63</v>
      </c>
      <c r="C42" s="27">
        <v>4100</v>
      </c>
      <c r="D42" s="27">
        <f>ROUNDUP(C42*0.8,-2)</f>
        <v>3300</v>
      </c>
      <c r="E42" s="31">
        <f>ROUNDUP(расчет!B42*расчет!$B$3,-2)</f>
        <v>0</v>
      </c>
      <c r="F42" s="32" t="s">
        <v>1216</v>
      </c>
    </row>
    <row r="43" spans="1:6">
      <c r="A43" s="18" t="s">
        <v>64</v>
      </c>
      <c r="B43" s="18" t="s">
        <v>65</v>
      </c>
      <c r="C43" s="19">
        <v>7100</v>
      </c>
      <c r="D43" s="19">
        <f>ROUNDUP(C43*0.8,-2)</f>
        <v>5700</v>
      </c>
      <c r="E43" s="20">
        <f>ROUNDUP(расчет!B43*расчет!$B$3,-2)</f>
        <v>0</v>
      </c>
      <c r="F43" s="28" t="s">
        <v>1216</v>
      </c>
    </row>
    <row r="44" spans="1:6">
      <c r="A44" s="18" t="s">
        <v>66</v>
      </c>
      <c r="B44" s="18" t="s">
        <v>67</v>
      </c>
      <c r="C44" s="19">
        <v>4200</v>
      </c>
      <c r="D44" s="19">
        <f>ROUNDUP(C44*0.8,-2)</f>
        <v>3400</v>
      </c>
      <c r="E44" s="20">
        <f>ROUNDUP(расчет!B44*расчет!$B$3,-2)</f>
        <v>0</v>
      </c>
      <c r="F44" s="28" t="s">
        <v>1216</v>
      </c>
    </row>
    <row r="45" spans="1:6">
      <c r="A45" s="18" t="s">
        <v>68</v>
      </c>
      <c r="B45" s="18" t="s">
        <v>69</v>
      </c>
      <c r="C45" s="27">
        <v>4000</v>
      </c>
      <c r="D45" s="19">
        <f>ROUNDUP(C45*0.8,-2)</f>
        <v>3200</v>
      </c>
      <c r="E45" s="20">
        <f>ROUNDUP(расчет!B45*расчет!$B$3,-2)</f>
        <v>3000</v>
      </c>
      <c r="F45" s="28" t="s">
        <v>1216</v>
      </c>
    </row>
    <row r="46" spans="1:6">
      <c r="A46" s="18" t="s">
        <v>70</v>
      </c>
      <c r="B46" s="18" t="s">
        <v>71</v>
      </c>
      <c r="C46" s="19">
        <v>4100</v>
      </c>
      <c r="D46" s="19">
        <f>ROUNDUP(C46*0.8,-2)</f>
        <v>3300</v>
      </c>
      <c r="E46" s="20">
        <f>ROUNDUP(расчет!B46*расчет!$B$3,-2)</f>
        <v>0</v>
      </c>
      <c r="F46" s="28" t="s">
        <v>1216</v>
      </c>
    </row>
    <row r="47" spans="1:6">
      <c r="A47" s="18" t="s">
        <v>72</v>
      </c>
      <c r="B47" s="18" t="s">
        <v>73</v>
      </c>
      <c r="C47" s="19">
        <v>2500</v>
      </c>
      <c r="D47" s="19">
        <f>ROUNDUP(C47*0.8,-2)</f>
        <v>2000</v>
      </c>
      <c r="E47" s="20">
        <f>ROUNDUP(расчет!B47*расчет!$B$3,-2)</f>
        <v>0</v>
      </c>
      <c r="F47" s="28" t="s">
        <v>1216</v>
      </c>
    </row>
    <row r="48" spans="1:6">
      <c r="A48" s="18" t="s">
        <v>74</v>
      </c>
      <c r="B48" s="18" t="s">
        <v>75</v>
      </c>
      <c r="C48" s="19">
        <v>2800</v>
      </c>
      <c r="D48" s="19">
        <f>ROUNDUP(C48*0.8,-2)</f>
        <v>2300</v>
      </c>
      <c r="E48" s="20">
        <f>ROUNDUP(расчет!B48*расчет!$B$3,-2)</f>
        <v>0</v>
      </c>
      <c r="F48" s="28" t="s">
        <v>1216</v>
      </c>
    </row>
    <row r="49" spans="1:6">
      <c r="A49" s="15"/>
      <c r="B49" s="16" t="s">
        <v>1061</v>
      </c>
      <c r="C49" s="17"/>
      <c r="D49" s="19">
        <f>ROUNDUP(C49*0.8,-2)</f>
        <v>0</v>
      </c>
      <c r="E49" s="20">
        <f>ROUNDUP(расчет!B49*расчет!$B$3,-2)</f>
        <v>0</v>
      </c>
      <c r="F49" s="2"/>
    </row>
    <row r="50" spans="1:6">
      <c r="A50" s="18" t="s">
        <v>76</v>
      </c>
      <c r="B50" s="18" t="s">
        <v>77</v>
      </c>
      <c r="C50" s="19">
        <v>1200</v>
      </c>
      <c r="D50" s="19">
        <f>ROUNDUP(C50*0.8,-2)</f>
        <v>1000</v>
      </c>
      <c r="E50" s="20">
        <f>ROUNDUP(расчет!B50*расчет!$B$3,-2)</f>
        <v>800</v>
      </c>
      <c r="F50" s="28" t="s">
        <v>1216</v>
      </c>
    </row>
    <row r="51" spans="1:6">
      <c r="A51" s="18" t="s">
        <v>78</v>
      </c>
      <c r="B51" s="18" t="s">
        <v>79</v>
      </c>
      <c r="C51" s="19">
        <v>1800</v>
      </c>
      <c r="D51" s="19">
        <f>ROUNDUP(C51*0.8,-2)</f>
        <v>1500</v>
      </c>
      <c r="E51" s="20">
        <f>ROUNDUP(расчет!B51*расчет!$B$3,-2)</f>
        <v>1100</v>
      </c>
      <c r="F51" s="28" t="s">
        <v>1217</v>
      </c>
    </row>
    <row r="52" spans="1:6">
      <c r="A52" s="18" t="s">
        <v>80</v>
      </c>
      <c r="B52" s="18" t="s">
        <v>81</v>
      </c>
      <c r="C52" s="19">
        <v>2100</v>
      </c>
      <c r="D52" s="19">
        <f>ROUNDUP(C52*0.8,-2)</f>
        <v>1700</v>
      </c>
      <c r="E52" s="20">
        <f>ROUNDUP(расчет!B52*расчет!$B$3,-2)</f>
        <v>1000</v>
      </c>
      <c r="F52" s="28" t="s">
        <v>1216</v>
      </c>
    </row>
    <row r="53" spans="1:6">
      <c r="A53" s="18" t="s">
        <v>82</v>
      </c>
      <c r="B53" s="18" t="s">
        <v>83</v>
      </c>
      <c r="C53" s="19">
        <v>1200</v>
      </c>
      <c r="D53" s="19">
        <f>ROUNDUP(C53*0.8,-2)</f>
        <v>1000</v>
      </c>
      <c r="E53" s="20">
        <f>ROUNDUP(расчет!B53*расчет!$B$3,-2)</f>
        <v>0</v>
      </c>
      <c r="F53" s="28" t="s">
        <v>1216</v>
      </c>
    </row>
    <row r="54" spans="1:6">
      <c r="A54" s="18" t="s">
        <v>84</v>
      </c>
      <c r="B54" s="18" t="s">
        <v>85</v>
      </c>
      <c r="C54" s="19">
        <v>1800</v>
      </c>
      <c r="D54" s="19">
        <f>ROUNDUP(C54*0.8,-2)</f>
        <v>1500</v>
      </c>
      <c r="E54" s="20">
        <f>ROUNDUP(расчет!B54*расчет!$B$3,-2)</f>
        <v>1000</v>
      </c>
      <c r="F54" s="28" t="s">
        <v>1216</v>
      </c>
    </row>
    <row r="55" spans="1:6">
      <c r="A55" s="18" t="s">
        <v>86</v>
      </c>
      <c r="B55" s="18" t="s">
        <v>87</v>
      </c>
      <c r="C55" s="19">
        <v>3100</v>
      </c>
      <c r="D55" s="19">
        <f>ROUNDUP(C55*0.8,-2)</f>
        <v>2500</v>
      </c>
      <c r="E55" s="20">
        <f>ROUNDUP(расчет!B55*расчет!$B$3,-2)</f>
        <v>2100</v>
      </c>
      <c r="F55" s="28" t="s">
        <v>1216</v>
      </c>
    </row>
    <row r="56" spans="1:6">
      <c r="A56" s="15"/>
      <c r="B56" s="16" t="s">
        <v>1062</v>
      </c>
      <c r="C56" s="17"/>
      <c r="D56" s="19">
        <f>ROUNDUP(C56*0.8,-2)</f>
        <v>0</v>
      </c>
      <c r="E56" s="20">
        <f>ROUNDUP(расчет!B56*расчет!$B$3,-2)</f>
        <v>0</v>
      </c>
      <c r="F56" s="2"/>
    </row>
    <row r="57" spans="1:6">
      <c r="A57" s="18" t="s">
        <v>108</v>
      </c>
      <c r="B57" s="18" t="s">
        <v>109</v>
      </c>
      <c r="C57" s="19">
        <v>12800</v>
      </c>
      <c r="D57" s="19">
        <f>ROUNDUP(C57*0.8,-2)</f>
        <v>10300</v>
      </c>
      <c r="E57" s="20">
        <f>ROUNDUP(расчет!B57*расчет!$B$3,-2)</f>
        <v>0</v>
      </c>
      <c r="F57" s="28" t="s">
        <v>1216</v>
      </c>
    </row>
    <row r="58" spans="1:6">
      <c r="A58" s="18" t="s">
        <v>110</v>
      </c>
      <c r="B58" s="18" t="s">
        <v>111</v>
      </c>
      <c r="C58" s="19">
        <v>17100</v>
      </c>
      <c r="D58" s="19">
        <f>ROUNDUP(C58*0.8,-2)</f>
        <v>13700</v>
      </c>
      <c r="E58" s="20">
        <f>ROUNDUP(расчет!B58*расчет!$B$3,-2)</f>
        <v>0</v>
      </c>
      <c r="F58" s="28" t="s">
        <v>1216</v>
      </c>
    </row>
    <row r="59" spans="1:6">
      <c r="A59" s="18" t="s">
        <v>112</v>
      </c>
      <c r="B59" s="18" t="s">
        <v>113</v>
      </c>
      <c r="C59" s="19">
        <v>8100</v>
      </c>
      <c r="D59" s="19">
        <f>ROUNDUP(C59*0.8,-2)</f>
        <v>6500</v>
      </c>
      <c r="E59" s="20">
        <f>ROUNDUP(расчет!B59*расчет!$B$3,-2)</f>
        <v>0</v>
      </c>
      <c r="F59" s="28" t="s">
        <v>1216</v>
      </c>
    </row>
    <row r="60" spans="1:6">
      <c r="A60" s="18" t="s">
        <v>114</v>
      </c>
      <c r="B60" s="18" t="s">
        <v>115</v>
      </c>
      <c r="C60" s="19">
        <v>9900</v>
      </c>
      <c r="D60" s="19">
        <f>ROUNDUP(C60*0.8,-2)</f>
        <v>8000</v>
      </c>
      <c r="E60" s="20">
        <f>ROUNDUP(расчет!B60*расчет!$B$3,-2)</f>
        <v>0</v>
      </c>
      <c r="F60" s="28" t="s">
        <v>1216</v>
      </c>
    </row>
    <row r="61" spans="1:6">
      <c r="A61" s="18" t="s">
        <v>106</v>
      </c>
      <c r="B61" s="18" t="s">
        <v>107</v>
      </c>
      <c r="C61" s="19">
        <v>1300</v>
      </c>
      <c r="D61" s="19">
        <f>ROUNDUP(C61*0.8,-2)</f>
        <v>1100</v>
      </c>
      <c r="E61" s="20">
        <f>ROUNDUP(расчет!B61*расчет!$B$3,-2)</f>
        <v>0</v>
      </c>
      <c r="F61" s="28" t="s">
        <v>1216</v>
      </c>
    </row>
    <row r="62" spans="1:6">
      <c r="A62" s="15"/>
      <c r="B62" s="16" t="s">
        <v>1063</v>
      </c>
      <c r="C62" s="17"/>
      <c r="D62" s="19">
        <f>ROUNDUP(C62*0.8,-2)</f>
        <v>0</v>
      </c>
      <c r="E62" s="20">
        <f>ROUNDUP(расчет!B62*расчет!$B$3,-2)</f>
        <v>0</v>
      </c>
      <c r="F62" s="2"/>
    </row>
    <row r="63" spans="1:6">
      <c r="A63" s="18" t="s">
        <v>88</v>
      </c>
      <c r="B63" s="18" t="s">
        <v>89</v>
      </c>
      <c r="C63" s="19">
        <v>2800</v>
      </c>
      <c r="D63" s="19">
        <f>ROUNDUP(C63*0.8,-2)</f>
        <v>2300</v>
      </c>
      <c r="E63" s="20">
        <f>ROUNDUP(расчет!B63*расчет!$B$3,-2)</f>
        <v>0</v>
      </c>
      <c r="F63" s="28" t="s">
        <v>1216</v>
      </c>
    </row>
    <row r="64" spans="1:6">
      <c r="A64" s="18" t="s">
        <v>90</v>
      </c>
      <c r="B64" s="18" t="s">
        <v>91</v>
      </c>
      <c r="C64" s="19">
        <v>2500</v>
      </c>
      <c r="D64" s="19">
        <f>ROUNDUP(C64*0.8,-2)</f>
        <v>2000</v>
      </c>
      <c r="E64" s="20">
        <f>ROUNDUP(расчет!B64*расчет!$B$3,-2)</f>
        <v>0</v>
      </c>
      <c r="F64" s="28" t="s">
        <v>1216</v>
      </c>
    </row>
    <row r="65" spans="1:6">
      <c r="A65" s="18" t="s">
        <v>92</v>
      </c>
      <c r="B65" s="18" t="s">
        <v>93</v>
      </c>
      <c r="C65" s="19">
        <v>300</v>
      </c>
      <c r="D65" s="19">
        <f>ROUNDUP(C65*0.8,-2)</f>
        <v>300</v>
      </c>
      <c r="E65" s="20">
        <f>ROUNDUP(расчет!B65*расчет!$B$3,-2)</f>
        <v>0</v>
      </c>
      <c r="F65" s="28" t="s">
        <v>1216</v>
      </c>
    </row>
    <row r="66" spans="1:6">
      <c r="A66" s="18" t="s">
        <v>94</v>
      </c>
      <c r="B66" s="18" t="s">
        <v>95</v>
      </c>
      <c r="C66" s="19">
        <v>300</v>
      </c>
      <c r="D66" s="19">
        <f>ROUNDUP(C66*0.8,-2)</f>
        <v>300</v>
      </c>
      <c r="E66" s="20">
        <f>ROUNDUP(расчет!B66*расчет!$B$3,-2)</f>
        <v>0</v>
      </c>
      <c r="F66" s="28" t="s">
        <v>1216</v>
      </c>
    </row>
    <row r="67" spans="1:6">
      <c r="A67" s="18" t="s">
        <v>96</v>
      </c>
      <c r="B67" s="18" t="s">
        <v>97</v>
      </c>
      <c r="C67" s="19">
        <v>900</v>
      </c>
      <c r="D67" s="19">
        <f>ROUNDUP(C67*0.8,-2)</f>
        <v>800</v>
      </c>
      <c r="E67" s="20">
        <f>ROUNDUP(расчет!B67*расчет!$B$3,-2)</f>
        <v>0</v>
      </c>
      <c r="F67" s="28" t="s">
        <v>1216</v>
      </c>
    </row>
    <row r="68" spans="1:6">
      <c r="A68" s="18" t="s">
        <v>98</v>
      </c>
      <c r="B68" s="18" t="s">
        <v>99</v>
      </c>
      <c r="C68" s="19">
        <v>500</v>
      </c>
      <c r="D68" s="19">
        <f>ROUNDUP(C68*0.8,-2)</f>
        <v>400</v>
      </c>
      <c r="E68" s="20">
        <f>ROUNDUP(расчет!B68*расчет!$B$3,-2)</f>
        <v>0</v>
      </c>
      <c r="F68" s="28" t="s">
        <v>1216</v>
      </c>
    </row>
    <row r="69" spans="1:6">
      <c r="A69" s="18" t="s">
        <v>100</v>
      </c>
      <c r="B69" s="18" t="s">
        <v>101</v>
      </c>
      <c r="C69" s="19">
        <v>1300</v>
      </c>
      <c r="D69" s="19">
        <f>ROUNDUP(C69*0.8,-2)</f>
        <v>1100</v>
      </c>
      <c r="E69" s="20">
        <f>ROUNDUP(расчет!B69*расчет!$B$3,-2)</f>
        <v>0</v>
      </c>
      <c r="F69" s="28" t="s">
        <v>1216</v>
      </c>
    </row>
    <row r="70" spans="1:6">
      <c r="A70" s="18" t="s">
        <v>102</v>
      </c>
      <c r="B70" s="18" t="s">
        <v>103</v>
      </c>
      <c r="C70" s="19">
        <v>6400</v>
      </c>
      <c r="D70" s="19">
        <f>ROUNDUP(C70*0.8,-2)</f>
        <v>5200</v>
      </c>
      <c r="E70" s="20">
        <f>ROUNDUP(расчет!B70*расчет!$B$3,-2)</f>
        <v>0</v>
      </c>
      <c r="F70" s="28" t="s">
        <v>1216</v>
      </c>
    </row>
    <row r="71" spans="1:6">
      <c r="A71" s="18" t="s">
        <v>104</v>
      </c>
      <c r="B71" s="18" t="s">
        <v>105</v>
      </c>
      <c r="C71" s="19">
        <v>2300</v>
      </c>
      <c r="D71" s="19">
        <f>ROUNDUP(C71*0.8,-2)</f>
        <v>1900</v>
      </c>
      <c r="E71" s="20">
        <f>ROUNDUP(расчет!B71*расчет!$B$3,-2)</f>
        <v>0</v>
      </c>
      <c r="F71" s="28" t="s">
        <v>1216</v>
      </c>
    </row>
    <row r="72" spans="1:6">
      <c r="A72" s="12"/>
      <c r="B72" s="13" t="s">
        <v>1064</v>
      </c>
      <c r="C72" s="14"/>
      <c r="D72" s="19">
        <f>ROUNDUP(C72*0.8,-2)</f>
        <v>0</v>
      </c>
      <c r="E72" s="20">
        <f>ROUNDUP(расчет!B72*расчет!$B$3,-2)</f>
        <v>0</v>
      </c>
      <c r="F72" s="2"/>
    </row>
    <row r="73" spans="1:6">
      <c r="A73" s="15"/>
      <c r="B73" s="16" t="s">
        <v>1065</v>
      </c>
      <c r="C73" s="17"/>
      <c r="D73" s="19">
        <f>ROUNDUP(C73*0.8,-2)</f>
        <v>0</v>
      </c>
      <c r="E73" s="20">
        <f>ROUNDUP(расчет!B73*расчет!$B$3,-2)</f>
        <v>0</v>
      </c>
      <c r="F73" s="2"/>
    </row>
    <row r="74" spans="1:6">
      <c r="A74" s="18" t="s">
        <v>116</v>
      </c>
      <c r="B74" s="18" t="s">
        <v>117</v>
      </c>
      <c r="C74" s="27">
        <v>4400</v>
      </c>
      <c r="D74" s="19">
        <f>ROUNDUP(C74*0.8,-2)</f>
        <v>3600</v>
      </c>
      <c r="E74" s="20">
        <f>ROUNDUP(расчет!B74*расчет!$B$3,-2)</f>
        <v>3200</v>
      </c>
      <c r="F74" s="28" t="s">
        <v>1216</v>
      </c>
    </row>
    <row r="75" spans="1:6">
      <c r="A75" s="18" t="s">
        <v>118</v>
      </c>
      <c r="B75" s="18" t="s">
        <v>119</v>
      </c>
      <c r="C75" s="27">
        <v>4500</v>
      </c>
      <c r="D75" s="19">
        <f>ROUNDUP(C75*0.8,-2)</f>
        <v>3600</v>
      </c>
      <c r="E75" s="20">
        <f>ROUNDUP(расчет!B75*расчет!$B$3,-2)</f>
        <v>2800</v>
      </c>
      <c r="F75" s="28" t="s">
        <v>1216</v>
      </c>
    </row>
    <row r="76" spans="1:6">
      <c r="A76" s="18" t="s">
        <v>120</v>
      </c>
      <c r="B76" s="18" t="s">
        <v>121</v>
      </c>
      <c r="C76" s="27">
        <v>4500</v>
      </c>
      <c r="D76" s="19">
        <f>ROUNDUP(C76*0.8,-2)</f>
        <v>3600</v>
      </c>
      <c r="E76" s="20">
        <f>ROUNDUP(расчет!B76*расчет!$B$3,-2)</f>
        <v>2900</v>
      </c>
      <c r="F76" s="28" t="s">
        <v>1216</v>
      </c>
    </row>
    <row r="77" spans="1:6">
      <c r="A77" s="18" t="s">
        <v>122</v>
      </c>
      <c r="B77" s="18" t="s">
        <v>123</v>
      </c>
      <c r="C77" s="27">
        <v>4500</v>
      </c>
      <c r="D77" s="19">
        <f>ROUNDUP(C77*0.8,-2)</f>
        <v>3600</v>
      </c>
      <c r="E77" s="20">
        <f>ROUNDUP(расчет!B77*расчет!$B$3,-2)</f>
        <v>3000</v>
      </c>
      <c r="F77" s="28" t="s">
        <v>1216</v>
      </c>
    </row>
    <row r="78" spans="1:6">
      <c r="A78" s="18" t="s">
        <v>124</v>
      </c>
      <c r="B78" s="18" t="s">
        <v>125</v>
      </c>
      <c r="C78" s="27">
        <v>5500</v>
      </c>
      <c r="D78" s="19">
        <f>ROUNDUP(C78*0.8,-2)</f>
        <v>4400</v>
      </c>
      <c r="E78" s="20">
        <f>ROUNDUP(расчет!B78*расчет!$B$3,-2)</f>
        <v>3900</v>
      </c>
      <c r="F78" s="28" t="s">
        <v>1216</v>
      </c>
    </row>
    <row r="79" spans="1:6">
      <c r="A79" s="18" t="s">
        <v>126</v>
      </c>
      <c r="B79" s="18" t="s">
        <v>127</v>
      </c>
      <c r="C79" s="27">
        <v>5500</v>
      </c>
      <c r="D79" s="19">
        <f>ROUNDUP(C79*0.8,-2)</f>
        <v>4400</v>
      </c>
      <c r="E79" s="20">
        <f>ROUNDUP(расчет!B79*расчет!$B$3,-2)</f>
        <v>4200</v>
      </c>
      <c r="F79" s="28" t="s">
        <v>1216</v>
      </c>
    </row>
    <row r="80" spans="1:6">
      <c r="A80" s="18" t="s">
        <v>128</v>
      </c>
      <c r="B80" s="18" t="s">
        <v>129</v>
      </c>
      <c r="C80" s="27">
        <v>5500</v>
      </c>
      <c r="D80" s="19">
        <f>ROUNDUP(C80*0.8,-2)</f>
        <v>4400</v>
      </c>
      <c r="E80" s="20">
        <f>ROUNDUP(расчет!B80*расчет!$B$3,-2)</f>
        <v>4400</v>
      </c>
      <c r="F80" s="28" t="s">
        <v>1216</v>
      </c>
    </row>
    <row r="81" spans="1:6">
      <c r="A81" s="18" t="s">
        <v>130</v>
      </c>
      <c r="B81" s="18" t="s">
        <v>131</v>
      </c>
      <c r="C81" s="27">
        <v>5500</v>
      </c>
      <c r="D81" s="19">
        <f>ROUNDUP(C81*0.8,-2)</f>
        <v>4400</v>
      </c>
      <c r="E81" s="20">
        <f>ROUNDUP(расчет!B81*расчет!$B$3,-2)</f>
        <v>3800</v>
      </c>
      <c r="F81" s="28" t="s">
        <v>1216</v>
      </c>
    </row>
    <row r="82" spans="1:6">
      <c r="A82" s="18" t="s">
        <v>132</v>
      </c>
      <c r="B82" s="18" t="s">
        <v>133</v>
      </c>
      <c r="C82" s="27">
        <v>5500</v>
      </c>
      <c r="D82" s="19">
        <f>ROUNDUP(C82*0.8,-2)</f>
        <v>4400</v>
      </c>
      <c r="E82" s="20">
        <f>ROUNDUP(расчет!B82*расчет!$B$3,-2)</f>
        <v>4000</v>
      </c>
      <c r="F82" s="28" t="s">
        <v>1216</v>
      </c>
    </row>
    <row r="83" spans="1:6">
      <c r="A83" s="18" t="s">
        <v>134</v>
      </c>
      <c r="B83" s="18" t="s">
        <v>135</v>
      </c>
      <c r="C83" s="27">
        <v>6100</v>
      </c>
      <c r="D83" s="19">
        <f>ROUNDUP(C83*0.8,-2)</f>
        <v>4900</v>
      </c>
      <c r="E83" s="20">
        <f>ROUNDUP(расчет!B83*расчет!$B$3,-2)</f>
        <v>4100</v>
      </c>
      <c r="F83" s="28" t="s">
        <v>1216</v>
      </c>
    </row>
    <row r="84" spans="1:6">
      <c r="A84" s="18" t="s">
        <v>136</v>
      </c>
      <c r="B84" s="18" t="s">
        <v>137</v>
      </c>
      <c r="C84" s="27">
        <v>6500</v>
      </c>
      <c r="D84" s="19">
        <f>ROUNDUP(C84*0.8,-2)</f>
        <v>5200</v>
      </c>
      <c r="E84" s="20">
        <f>ROUNDUP(расчет!B84*расчет!$B$3,-2)</f>
        <v>4700</v>
      </c>
      <c r="F84" s="28" t="s">
        <v>1216</v>
      </c>
    </row>
    <row r="85" spans="1:6">
      <c r="A85" s="18" t="s">
        <v>138</v>
      </c>
      <c r="B85" s="18" t="s">
        <v>139</v>
      </c>
      <c r="C85" s="27">
        <v>8500</v>
      </c>
      <c r="D85" s="19">
        <f>ROUNDUP(C85*0.8,-2)</f>
        <v>6800</v>
      </c>
      <c r="E85" s="20">
        <f>ROUNDUP(расчет!B85*расчет!$B$3,-2)</f>
        <v>6500</v>
      </c>
      <c r="F85" s="28" t="s">
        <v>1216</v>
      </c>
    </row>
    <row r="86" spans="1:6">
      <c r="A86" s="18" t="s">
        <v>140</v>
      </c>
      <c r="B86" s="18" t="s">
        <v>141</v>
      </c>
      <c r="C86" s="27">
        <v>5500</v>
      </c>
      <c r="D86" s="19">
        <f>ROUNDUP(C86*0.8,-2)</f>
        <v>4400</v>
      </c>
      <c r="E86" s="20">
        <f>ROUNDUP(расчет!B86*расчет!$B$3,-2)</f>
        <v>3800</v>
      </c>
      <c r="F86" s="28" t="s">
        <v>1216</v>
      </c>
    </row>
    <row r="87" spans="1:6">
      <c r="A87" s="18" t="s">
        <v>142</v>
      </c>
      <c r="B87" s="18" t="s">
        <v>143</v>
      </c>
      <c r="C87" s="27">
        <v>5500</v>
      </c>
      <c r="D87" s="19">
        <f>ROUNDUP(C87*0.8,-2)</f>
        <v>4400</v>
      </c>
      <c r="E87" s="20">
        <f>ROUNDUP(расчет!B87*расчет!$B$3,-2)</f>
        <v>4100</v>
      </c>
      <c r="F87" s="28" t="s">
        <v>1216</v>
      </c>
    </row>
    <row r="88" spans="1:6">
      <c r="A88" s="18" t="s">
        <v>144</v>
      </c>
      <c r="B88" s="18" t="s">
        <v>145</v>
      </c>
      <c r="C88" s="27">
        <v>5500</v>
      </c>
      <c r="D88" s="19">
        <f>ROUNDUP(C88*0.8,-2)</f>
        <v>4400</v>
      </c>
      <c r="E88" s="20">
        <f>ROUNDUP(расчет!B88*расчет!$B$3,-2)</f>
        <v>4100</v>
      </c>
      <c r="F88" s="28" t="s">
        <v>1216</v>
      </c>
    </row>
    <row r="89" spans="1:6">
      <c r="A89" s="18" t="s">
        <v>146</v>
      </c>
      <c r="B89" s="18" t="s">
        <v>147</v>
      </c>
      <c r="C89" s="27">
        <v>8500</v>
      </c>
      <c r="D89" s="19">
        <f>ROUNDUP(C89*0.8,-2)</f>
        <v>6800</v>
      </c>
      <c r="E89" s="20">
        <f>ROUNDUP(расчет!B89*расчет!$B$3,-2)</f>
        <v>6500</v>
      </c>
      <c r="F89" s="28" t="s">
        <v>1216</v>
      </c>
    </row>
    <row r="90" spans="1:6">
      <c r="A90" s="18" t="s">
        <v>148</v>
      </c>
      <c r="B90" s="18" t="s">
        <v>149</v>
      </c>
      <c r="C90" s="27">
        <v>5500</v>
      </c>
      <c r="D90" s="19">
        <f>ROUNDUP(C90*0.8,-2)</f>
        <v>4400</v>
      </c>
      <c r="E90" s="20">
        <f>ROUNDUP(расчет!B90*расчет!$B$3,-2)</f>
        <v>4000</v>
      </c>
      <c r="F90" s="28" t="s">
        <v>1216</v>
      </c>
    </row>
    <row r="91" spans="1:6">
      <c r="A91" s="18" t="s">
        <v>150</v>
      </c>
      <c r="B91" s="18" t="s">
        <v>151</v>
      </c>
      <c r="C91" s="27">
        <v>5500</v>
      </c>
      <c r="D91" s="19">
        <f>ROUNDUP(C91*0.8,-2)</f>
        <v>4400</v>
      </c>
      <c r="E91" s="20">
        <f>ROUNDUP(расчет!B91*расчет!$B$3,-2)</f>
        <v>3700</v>
      </c>
      <c r="F91" s="28" t="s">
        <v>1216</v>
      </c>
    </row>
    <row r="92" spans="1:6">
      <c r="A92" s="18" t="s">
        <v>152</v>
      </c>
      <c r="B92" s="18" t="s">
        <v>153</v>
      </c>
      <c r="C92" s="27">
        <v>6500</v>
      </c>
      <c r="D92" s="19">
        <f>ROUNDUP(C92*0.8,-2)</f>
        <v>5200</v>
      </c>
      <c r="E92" s="20">
        <f>ROUNDUP(расчет!B92*расчет!$B$3,-2)</f>
        <v>3800</v>
      </c>
      <c r="F92" s="28" t="s">
        <v>1216</v>
      </c>
    </row>
    <row r="93" spans="1:6">
      <c r="A93" s="18" t="s">
        <v>154</v>
      </c>
      <c r="B93" s="18" t="s">
        <v>155</v>
      </c>
      <c r="C93" s="27">
        <v>6500</v>
      </c>
      <c r="D93" s="19">
        <f>ROUNDUP(C93*0.8,-2)</f>
        <v>5200</v>
      </c>
      <c r="E93" s="20">
        <f>ROUNDUP(расчет!B93*расчет!$B$3,-2)</f>
        <v>4600</v>
      </c>
      <c r="F93" s="28" t="s">
        <v>1216</v>
      </c>
    </row>
    <row r="94" spans="1:6">
      <c r="A94" s="18" t="s">
        <v>156</v>
      </c>
      <c r="B94" s="18" t="s">
        <v>157</v>
      </c>
      <c r="C94" s="27">
        <v>7500</v>
      </c>
      <c r="D94" s="19">
        <f>ROUNDUP(C94*0.8,-2)</f>
        <v>6000</v>
      </c>
      <c r="E94" s="20">
        <f>ROUNDUP(расчет!B94*расчет!$B$3,-2)</f>
        <v>5700</v>
      </c>
      <c r="F94" s="28" t="s">
        <v>1216</v>
      </c>
    </row>
    <row r="95" spans="1:6">
      <c r="A95" s="18" t="s">
        <v>158</v>
      </c>
      <c r="B95" s="18" t="s">
        <v>159</v>
      </c>
      <c r="C95" s="27">
        <v>7500</v>
      </c>
      <c r="D95" s="19">
        <f>ROUNDUP(C95*0.8,-2)</f>
        <v>6000</v>
      </c>
      <c r="E95" s="20">
        <f>ROUNDUP(расчет!B95*расчет!$B$3,-2)</f>
        <v>5800</v>
      </c>
      <c r="F95" s="28" t="s">
        <v>1216</v>
      </c>
    </row>
    <row r="96" spans="1:6">
      <c r="A96" s="18" t="s">
        <v>160</v>
      </c>
      <c r="B96" s="18" t="s">
        <v>161</v>
      </c>
      <c r="C96" s="27">
        <v>9500</v>
      </c>
      <c r="D96" s="19">
        <f>ROUNDUP(C96*0.8,-2)</f>
        <v>7600</v>
      </c>
      <c r="E96" s="20">
        <f>ROUNDUP(расчет!B96*расчет!$B$3,-2)</f>
        <v>7200</v>
      </c>
      <c r="F96" s="28" t="s">
        <v>1216</v>
      </c>
    </row>
    <row r="97" spans="1:6">
      <c r="A97" s="18" t="s">
        <v>162</v>
      </c>
      <c r="B97" s="18" t="s">
        <v>163</v>
      </c>
      <c r="C97" s="27">
        <v>9000</v>
      </c>
      <c r="D97" s="19">
        <f>ROUNDUP(C97*0.8,-2)</f>
        <v>7200</v>
      </c>
      <c r="E97" s="20">
        <f>ROUNDUP(расчет!B97*расчет!$B$3,-2)</f>
        <v>6800</v>
      </c>
      <c r="F97" s="28" t="s">
        <v>1216</v>
      </c>
    </row>
    <row r="98" spans="1:6">
      <c r="A98" s="18" t="s">
        <v>164</v>
      </c>
      <c r="B98" s="18" t="s">
        <v>165</v>
      </c>
      <c r="C98" s="27">
        <v>9500</v>
      </c>
      <c r="D98" s="19">
        <f>ROUNDUP(C98*0.8,-2)</f>
        <v>7600</v>
      </c>
      <c r="E98" s="20">
        <f>ROUNDUP(расчет!B98*расчет!$B$3,-2)</f>
        <v>7300</v>
      </c>
      <c r="F98" s="28" t="s">
        <v>1216</v>
      </c>
    </row>
    <row r="99" spans="1:6">
      <c r="A99" s="18" t="s">
        <v>166</v>
      </c>
      <c r="B99" s="18" t="s">
        <v>167</v>
      </c>
      <c r="C99" s="27">
        <v>6500</v>
      </c>
      <c r="D99" s="19">
        <f>ROUNDUP(C99*0.8,-2)</f>
        <v>5200</v>
      </c>
      <c r="E99" s="20">
        <f>ROUNDUP(расчет!B99*расчет!$B$3,-2)</f>
        <v>4900</v>
      </c>
      <c r="F99" s="28" t="s">
        <v>1216</v>
      </c>
    </row>
    <row r="100" spans="1:6">
      <c r="A100" s="18" t="s">
        <v>168</v>
      </c>
      <c r="B100" s="18" t="s">
        <v>169</v>
      </c>
      <c r="C100" s="27">
        <v>6500</v>
      </c>
      <c r="D100" s="19">
        <f>ROUNDUP(C100*0.8,-2)</f>
        <v>5200</v>
      </c>
      <c r="E100" s="20">
        <f>ROUNDUP(расчет!B100*расчет!$B$3,-2)</f>
        <v>4900</v>
      </c>
      <c r="F100" s="28" t="s">
        <v>1216</v>
      </c>
    </row>
    <row r="101" spans="1:6">
      <c r="A101" s="18" t="s">
        <v>170</v>
      </c>
      <c r="B101" s="18" t="s">
        <v>171</v>
      </c>
      <c r="C101" s="27">
        <v>8500</v>
      </c>
      <c r="D101" s="19">
        <f>ROUNDUP(C101*0.8,-2)</f>
        <v>6800</v>
      </c>
      <c r="E101" s="20">
        <f>ROUNDUP(расчет!B101*расчет!$B$3,-2)</f>
        <v>6300</v>
      </c>
      <c r="F101" s="28" t="s">
        <v>1216</v>
      </c>
    </row>
    <row r="102" spans="1:6">
      <c r="A102" s="18" t="s">
        <v>172</v>
      </c>
      <c r="B102" s="18" t="s">
        <v>173</v>
      </c>
      <c r="C102" s="27">
        <v>8500</v>
      </c>
      <c r="D102" s="19">
        <f>ROUNDUP(C102*0.8,-2)</f>
        <v>6800</v>
      </c>
      <c r="E102" s="20">
        <f>ROUNDUP(расчет!B102*расчет!$B$3,-2)</f>
        <v>6800</v>
      </c>
      <c r="F102" s="28" t="s">
        <v>1216</v>
      </c>
    </row>
    <row r="103" spans="1:6">
      <c r="A103" s="18" t="s">
        <v>174</v>
      </c>
      <c r="B103" s="18" t="s">
        <v>175</v>
      </c>
      <c r="C103" s="27">
        <v>12000</v>
      </c>
      <c r="D103" s="19">
        <f>ROUNDUP(C103*0.8,-2)</f>
        <v>9600</v>
      </c>
      <c r="E103" s="20">
        <f>ROUNDUP(расчет!B103*расчет!$B$3,-2)</f>
        <v>7300</v>
      </c>
      <c r="F103" s="28" t="s">
        <v>1216</v>
      </c>
    </row>
    <row r="104" spans="1:6">
      <c r="A104" s="18" t="s">
        <v>176</v>
      </c>
      <c r="B104" s="18" t="s">
        <v>177</v>
      </c>
      <c r="C104" s="27">
        <v>10000</v>
      </c>
      <c r="D104" s="19">
        <f>ROUNDUP(C104*0.8,-2)</f>
        <v>8000</v>
      </c>
      <c r="E104" s="20">
        <f>ROUNDUP(расчет!B104*расчет!$B$3,-2)</f>
        <v>7500</v>
      </c>
      <c r="F104" s="28" t="s">
        <v>1216</v>
      </c>
    </row>
    <row r="105" spans="1:6">
      <c r="A105" s="18" t="s">
        <v>178</v>
      </c>
      <c r="B105" s="18" t="s">
        <v>179</v>
      </c>
      <c r="C105" s="27">
        <v>16000</v>
      </c>
      <c r="D105" s="19">
        <f>ROUNDUP(C105*0.8,-2)</f>
        <v>12800</v>
      </c>
      <c r="E105" s="20">
        <f>ROUNDUP(расчет!B105*расчет!$B$3,-2)</f>
        <v>11500</v>
      </c>
      <c r="F105" s="28" t="s">
        <v>1216</v>
      </c>
    </row>
    <row r="106" spans="1:6">
      <c r="A106" s="18" t="s">
        <v>180</v>
      </c>
      <c r="B106" s="18" t="s">
        <v>181</v>
      </c>
      <c r="C106" s="27">
        <v>12000</v>
      </c>
      <c r="D106" s="19">
        <f>ROUNDUP(C106*0.8,-2)</f>
        <v>9600</v>
      </c>
      <c r="E106" s="20">
        <f>ROUNDUP(расчет!B106*расчет!$B$3,-2)</f>
        <v>9300</v>
      </c>
      <c r="F106" s="28" t="s">
        <v>1216</v>
      </c>
    </row>
    <row r="107" spans="1:6">
      <c r="A107" s="18" t="s">
        <v>182</v>
      </c>
      <c r="B107" s="18" t="s">
        <v>183</v>
      </c>
      <c r="C107" s="27">
        <v>8500</v>
      </c>
      <c r="D107" s="19">
        <f>ROUNDUP(C107*0.8,-2)</f>
        <v>6800</v>
      </c>
      <c r="E107" s="20">
        <f>ROUNDUP(расчет!B107*расчет!$B$3,-2)</f>
        <v>6500</v>
      </c>
      <c r="F107" s="28" t="s">
        <v>1216</v>
      </c>
    </row>
    <row r="108" spans="1:6">
      <c r="A108" s="18" t="s">
        <v>184</v>
      </c>
      <c r="B108" s="18" t="s">
        <v>185</v>
      </c>
      <c r="C108" s="27">
        <v>12000</v>
      </c>
      <c r="D108" s="19">
        <f>ROUNDUP(C108*0.8,-2)</f>
        <v>9600</v>
      </c>
      <c r="E108" s="20">
        <f>ROUNDUP(расчет!B108*расчет!$B$3,-2)</f>
        <v>9100</v>
      </c>
      <c r="F108" s="28" t="s">
        <v>1216</v>
      </c>
    </row>
    <row r="109" spans="1:6">
      <c r="A109" s="18" t="s">
        <v>186</v>
      </c>
      <c r="B109" s="18" t="s">
        <v>187</v>
      </c>
      <c r="C109" s="27">
        <v>8500</v>
      </c>
      <c r="D109" s="19">
        <f>ROUNDUP(C109*0.8,-2)</f>
        <v>6800</v>
      </c>
      <c r="E109" s="20">
        <f>ROUNDUP(расчет!B109*расчет!$B$3,-2)</f>
        <v>6300</v>
      </c>
      <c r="F109" s="61" t="s">
        <v>1216</v>
      </c>
    </row>
    <row r="110" spans="1:6">
      <c r="A110" s="18" t="s">
        <v>188</v>
      </c>
      <c r="B110" s="18" t="s">
        <v>189</v>
      </c>
      <c r="C110" s="27">
        <v>12000</v>
      </c>
      <c r="D110" s="19">
        <f>ROUNDUP(C110*0.8,-2)</f>
        <v>9600</v>
      </c>
      <c r="E110" s="20">
        <f>ROUNDUP(расчет!B110*расчет!$B$3,-2)</f>
        <v>9200</v>
      </c>
      <c r="F110" s="61" t="s">
        <v>1216</v>
      </c>
    </row>
    <row r="111" spans="1:6">
      <c r="A111" s="18" t="s">
        <v>190</v>
      </c>
      <c r="B111" s="18" t="s">
        <v>191</v>
      </c>
      <c r="C111" s="27">
        <v>8000</v>
      </c>
      <c r="D111" s="19">
        <f>ROUNDUP(C111*0.8,-2)</f>
        <v>6400</v>
      </c>
      <c r="E111" s="20">
        <f>ROUNDUP(расчет!B111*расчет!$B$3,-2)</f>
        <v>5700</v>
      </c>
      <c r="F111" s="61" t="s">
        <v>1216</v>
      </c>
    </row>
    <row r="112" spans="1:6">
      <c r="A112" s="18" t="s">
        <v>192</v>
      </c>
      <c r="B112" s="18" t="s">
        <v>193</v>
      </c>
      <c r="C112" s="27">
        <v>14000</v>
      </c>
      <c r="D112" s="19">
        <f>ROUNDUP(C112*0.8,-2)</f>
        <v>11200</v>
      </c>
      <c r="E112" s="20">
        <f>ROUNDUP(расчет!B112*расчет!$B$3,-2)</f>
        <v>10800</v>
      </c>
      <c r="F112" s="61" t="s">
        <v>1216</v>
      </c>
    </row>
    <row r="113" spans="1:6">
      <c r="A113" s="18" t="s">
        <v>194</v>
      </c>
      <c r="B113" s="18" t="s">
        <v>195</v>
      </c>
      <c r="C113" s="27">
        <v>16000</v>
      </c>
      <c r="D113" s="19">
        <f>ROUNDUP(C113*0.8,-2)</f>
        <v>12800</v>
      </c>
      <c r="E113" s="20">
        <f>ROUNDUP(расчет!B113*расчет!$B$3,-2)</f>
        <v>14900</v>
      </c>
      <c r="F113" s="61" t="s">
        <v>1216</v>
      </c>
    </row>
    <row r="114" spans="1:6">
      <c r="A114" s="18" t="s">
        <v>196</v>
      </c>
      <c r="B114" s="18" t="s">
        <v>197</v>
      </c>
      <c r="C114" s="27">
        <v>12000</v>
      </c>
      <c r="D114" s="19">
        <f>ROUNDUP(C114*0.8,-2)</f>
        <v>9600</v>
      </c>
      <c r="E114" s="20">
        <f>ROUNDUP(расчет!B114*расчет!$B$3,-2)</f>
        <v>8400</v>
      </c>
      <c r="F114" s="61" t="s">
        <v>1216</v>
      </c>
    </row>
    <row r="115" spans="1:6">
      <c r="A115" s="18" t="s">
        <v>198</v>
      </c>
      <c r="B115" s="18" t="s">
        <v>199</v>
      </c>
      <c r="C115" s="27">
        <v>28000</v>
      </c>
      <c r="D115" s="19">
        <f>ROUNDUP(C115*0.8,-2)</f>
        <v>22400</v>
      </c>
      <c r="E115" s="20">
        <f>ROUNDUP(расчет!B115*расчет!$B$3,-2)</f>
        <v>19400</v>
      </c>
      <c r="F115" s="61" t="s">
        <v>1216</v>
      </c>
    </row>
    <row r="116" spans="1:6">
      <c r="A116" s="18" t="s">
        <v>200</v>
      </c>
      <c r="B116" s="18" t="s">
        <v>201</v>
      </c>
      <c r="C116" s="27">
        <v>29000</v>
      </c>
      <c r="D116" s="19">
        <f>ROUNDUP(C116*0.8,-2)</f>
        <v>23200</v>
      </c>
      <c r="E116" s="20">
        <f>ROUNDUP(расчет!B116*расчет!$B$3,-2)</f>
        <v>22900</v>
      </c>
      <c r="F116" s="61" t="s">
        <v>1216</v>
      </c>
    </row>
    <row r="117" spans="1:6">
      <c r="A117" s="18" t="s">
        <v>202</v>
      </c>
      <c r="B117" s="18" t="s">
        <v>203</v>
      </c>
      <c r="C117" s="27">
        <v>41000</v>
      </c>
      <c r="D117" s="19">
        <f>ROUNDUP(C117*0.8,-2)</f>
        <v>32800</v>
      </c>
      <c r="E117" s="20">
        <f>ROUNDUP(расчет!B117*расчет!$B$3,-2)</f>
        <v>31800</v>
      </c>
      <c r="F117" s="61" t="s">
        <v>1216</v>
      </c>
    </row>
    <row r="118" spans="1:6">
      <c r="A118" s="18" t="s">
        <v>204</v>
      </c>
      <c r="B118" s="18" t="s">
        <v>205</v>
      </c>
      <c r="C118" s="27">
        <v>25000</v>
      </c>
      <c r="D118" s="19">
        <f>ROUNDUP(C118*0.8,-2)</f>
        <v>20000</v>
      </c>
      <c r="E118" s="20">
        <f>ROUNDUP(расчет!B118*расчет!$B$3,-2)</f>
        <v>18700</v>
      </c>
      <c r="F118" s="61" t="s">
        <v>1216</v>
      </c>
    </row>
    <row r="119" spans="1:6">
      <c r="A119" s="18" t="s">
        <v>206</v>
      </c>
      <c r="B119" s="18" t="s">
        <v>207</v>
      </c>
      <c r="C119" s="27">
        <v>5100</v>
      </c>
      <c r="D119" s="19">
        <f>ROUNDUP(C119*0.8,-2)</f>
        <v>4100</v>
      </c>
      <c r="E119" s="20">
        <f>ROUNDUP(расчет!B119*расчет!$B$3,-2)</f>
        <v>0</v>
      </c>
      <c r="F119" s="61" t="s">
        <v>1216</v>
      </c>
    </row>
    <row r="120" spans="1:6">
      <c r="A120" s="18" t="s">
        <v>208</v>
      </c>
      <c r="B120" s="18" t="s">
        <v>209</v>
      </c>
      <c r="C120" s="27">
        <v>6500</v>
      </c>
      <c r="D120" s="19">
        <f>ROUNDUP(C120*0.8,-2)</f>
        <v>5200</v>
      </c>
      <c r="E120" s="20">
        <f>ROUNDUP(расчет!B120*расчет!$B$3,-2)</f>
        <v>4600</v>
      </c>
      <c r="F120" s="61" t="s">
        <v>1216</v>
      </c>
    </row>
    <row r="121" spans="1:6">
      <c r="A121" s="15"/>
      <c r="B121" s="16" t="s">
        <v>1066</v>
      </c>
      <c r="C121" s="17"/>
      <c r="D121" s="19">
        <f>ROUNDUP(C121*0.8,-2)</f>
        <v>0</v>
      </c>
      <c r="E121" s="20">
        <f>ROUNDUP(расчет!B121*расчет!$B$3,-2)</f>
        <v>0</v>
      </c>
      <c r="F121" s="59"/>
    </row>
    <row r="122" spans="1:6">
      <c r="A122" s="18" t="s">
        <v>210</v>
      </c>
      <c r="B122" s="18" t="s">
        <v>211</v>
      </c>
      <c r="C122" s="27">
        <v>400</v>
      </c>
      <c r="D122" s="19">
        <f>ROUNDUP(C122*0.8,-2)</f>
        <v>400</v>
      </c>
      <c r="E122" s="20">
        <f>ROUNDUP(расчет!B122*расчет!$B$3,-2)</f>
        <v>100</v>
      </c>
      <c r="F122" s="61" t="s">
        <v>1216</v>
      </c>
    </row>
    <row r="123" spans="1:6">
      <c r="A123" s="18" t="s">
        <v>212</v>
      </c>
      <c r="B123" s="18" t="s">
        <v>213</v>
      </c>
      <c r="C123" s="27">
        <v>500</v>
      </c>
      <c r="D123" s="19">
        <f>ROUNDUP(C123*0.8,-2)</f>
        <v>400</v>
      </c>
      <c r="E123" s="20">
        <f>ROUNDUP(расчет!B123*расчет!$B$3,-2)</f>
        <v>200</v>
      </c>
      <c r="F123" s="61" t="s">
        <v>1216</v>
      </c>
    </row>
    <row r="124" spans="1:6">
      <c r="A124" s="18" t="s">
        <v>214</v>
      </c>
      <c r="B124" s="18" t="s">
        <v>215</v>
      </c>
      <c r="C124" s="27">
        <v>600</v>
      </c>
      <c r="D124" s="19">
        <f>ROUNDUP(C124*0.8,-2)</f>
        <v>500</v>
      </c>
      <c r="E124" s="20">
        <f>ROUNDUP(расчет!B124*расчет!$B$3,-2)</f>
        <v>300</v>
      </c>
      <c r="F124" s="61" t="s">
        <v>1216</v>
      </c>
    </row>
    <row r="125" spans="1:6">
      <c r="A125" s="18" t="s">
        <v>216</v>
      </c>
      <c r="B125" s="18" t="s">
        <v>217</v>
      </c>
      <c r="C125" s="27">
        <v>2100</v>
      </c>
      <c r="D125" s="19">
        <f>ROUNDUP(C125*0.8,-2)</f>
        <v>1700</v>
      </c>
      <c r="E125" s="20">
        <f>ROUNDUP(расчет!B125*расчет!$B$3,-2)</f>
        <v>1000</v>
      </c>
      <c r="F125" s="61" t="s">
        <v>1216</v>
      </c>
    </row>
    <row r="126" spans="1:6">
      <c r="A126" s="18" t="s">
        <v>218</v>
      </c>
      <c r="B126" s="18" t="s">
        <v>219</v>
      </c>
      <c r="C126" s="27">
        <v>2500</v>
      </c>
      <c r="D126" s="19">
        <f>ROUNDUP(C126*0.8,-2)</f>
        <v>2000</v>
      </c>
      <c r="E126" s="20">
        <f>ROUNDUP(расчет!B126*расчет!$B$3,-2)</f>
        <v>0</v>
      </c>
      <c r="F126" s="61" t="s">
        <v>1216</v>
      </c>
    </row>
    <row r="127" spans="1:6">
      <c r="A127" s="18" t="s">
        <v>220</v>
      </c>
      <c r="B127" s="18" t="s">
        <v>221</v>
      </c>
      <c r="C127" s="27">
        <v>1200</v>
      </c>
      <c r="D127" s="19">
        <f>ROUNDUP(C127*0.8,-2)</f>
        <v>1000</v>
      </c>
      <c r="E127" s="20">
        <f>ROUNDUP(расчет!B127*расчет!$B$3,-2)</f>
        <v>900</v>
      </c>
      <c r="F127" s="61" t="s">
        <v>1216</v>
      </c>
    </row>
    <row r="128" spans="1:6">
      <c r="A128" s="18" t="s">
        <v>222</v>
      </c>
      <c r="B128" s="18" t="s">
        <v>223</v>
      </c>
      <c r="C128" s="27">
        <v>7500</v>
      </c>
      <c r="D128" s="19">
        <f>ROUNDUP(C128*0.8,-2)</f>
        <v>6000</v>
      </c>
      <c r="E128" s="20">
        <f>ROUNDUP(расчет!B128*расчет!$B$3,-2)</f>
        <v>5500</v>
      </c>
      <c r="F128" s="61" t="s">
        <v>1216</v>
      </c>
    </row>
    <row r="129" spans="1:6">
      <c r="A129" s="18" t="s">
        <v>224</v>
      </c>
      <c r="B129" s="18" t="s">
        <v>225</v>
      </c>
      <c r="C129" s="27">
        <v>1500</v>
      </c>
      <c r="D129" s="19">
        <f>ROUNDUP(C129*0.8,-2)</f>
        <v>1200</v>
      </c>
      <c r="E129" s="20">
        <f>ROUNDUP(расчет!B129*расчет!$B$3,-2)</f>
        <v>1000</v>
      </c>
      <c r="F129" s="61" t="s">
        <v>1216</v>
      </c>
    </row>
    <row r="130" spans="1:6">
      <c r="A130" s="18" t="s">
        <v>226</v>
      </c>
      <c r="B130" s="18" t="s">
        <v>227</v>
      </c>
      <c r="C130" s="27">
        <v>1800</v>
      </c>
      <c r="D130" s="19">
        <f>ROUNDUP(C130*0.8,-2)</f>
        <v>1500</v>
      </c>
      <c r="E130" s="20">
        <f>ROUNDUP(расчет!B130*расчет!$B$3,-2)</f>
        <v>1200</v>
      </c>
      <c r="F130" s="61" t="s">
        <v>1216</v>
      </c>
    </row>
    <row r="131" spans="1:6">
      <c r="A131" s="18" t="s">
        <v>228</v>
      </c>
      <c r="B131" s="18" t="s">
        <v>229</v>
      </c>
      <c r="C131" s="27">
        <v>2700</v>
      </c>
      <c r="D131" s="19">
        <f>ROUNDUP(C131*0.8,-2)</f>
        <v>2200</v>
      </c>
      <c r="E131" s="20">
        <f>ROUNDUP(расчет!B131*расчет!$B$3,-2)</f>
        <v>1900</v>
      </c>
      <c r="F131" s="61" t="s">
        <v>1216</v>
      </c>
    </row>
    <row r="132" spans="1:6">
      <c r="A132" s="18" t="s">
        <v>230</v>
      </c>
      <c r="B132" s="18" t="s">
        <v>231</v>
      </c>
      <c r="C132" s="27">
        <v>2900</v>
      </c>
      <c r="D132" s="19">
        <f>ROUNDUP(C132*0.8,-2)</f>
        <v>2400</v>
      </c>
      <c r="E132" s="20">
        <f>ROUNDUP(расчет!B132*расчет!$B$3,-2)</f>
        <v>1900</v>
      </c>
      <c r="F132" s="61" t="s">
        <v>1216</v>
      </c>
    </row>
    <row r="133" spans="1:6">
      <c r="A133" s="18" t="s">
        <v>232</v>
      </c>
      <c r="B133" s="18" t="s">
        <v>233</v>
      </c>
      <c r="C133" s="27">
        <v>2900</v>
      </c>
      <c r="D133" s="19">
        <f>ROUNDUP(C133*0.8,-2)</f>
        <v>2400</v>
      </c>
      <c r="E133" s="20">
        <f>ROUNDUP(расчет!B133*расчет!$B$3,-2)</f>
        <v>0</v>
      </c>
      <c r="F133" s="61" t="s">
        <v>1216</v>
      </c>
    </row>
    <row r="134" spans="1:6">
      <c r="A134" s="18" t="s">
        <v>234</v>
      </c>
      <c r="B134" s="18" t="s">
        <v>235</v>
      </c>
      <c r="C134" s="27">
        <v>800</v>
      </c>
      <c r="D134" s="19">
        <f>ROUNDUP(C134*0.8,-2)</f>
        <v>700</v>
      </c>
      <c r="E134" s="20">
        <f>ROUNDUP(расчет!B134*расчет!$B$3,-2)</f>
        <v>500</v>
      </c>
      <c r="F134" s="61" t="s">
        <v>1216</v>
      </c>
    </row>
    <row r="135" spans="1:6">
      <c r="A135" s="15"/>
      <c r="B135" s="16" t="s">
        <v>1068</v>
      </c>
      <c r="C135" s="17"/>
      <c r="D135" s="19">
        <f>ROUNDUP(C135*0.8,-2)</f>
        <v>0</v>
      </c>
      <c r="E135" s="20">
        <f>ROUNDUP(расчет!B135*расчет!$B$3,-2)</f>
        <v>0</v>
      </c>
      <c r="F135" s="59"/>
    </row>
    <row r="136" spans="1:6">
      <c r="A136" s="18" t="s">
        <v>236</v>
      </c>
      <c r="B136" s="18" t="s">
        <v>1067</v>
      </c>
      <c r="C136" s="27">
        <v>3200</v>
      </c>
      <c r="D136" s="19">
        <f>ROUNDUP(C136*0.8,-2)</f>
        <v>2600</v>
      </c>
      <c r="E136" s="20">
        <f>ROUNDUP(расчет!B136*расчет!$B$3,-2)</f>
        <v>1800</v>
      </c>
      <c r="F136" s="61" t="s">
        <v>1216</v>
      </c>
    </row>
    <row r="137" spans="1:6">
      <c r="A137" s="18" t="s">
        <v>237</v>
      </c>
      <c r="B137" s="18" t="s">
        <v>238</v>
      </c>
      <c r="C137" s="27">
        <v>4500</v>
      </c>
      <c r="D137" s="19">
        <f>ROUNDUP(C137*0.8,-2)</f>
        <v>3600</v>
      </c>
      <c r="E137" s="20">
        <f>ROUNDUP(расчет!B137*расчет!$B$3,-2)</f>
        <v>3000</v>
      </c>
      <c r="F137" s="61" t="s">
        <v>1216</v>
      </c>
    </row>
    <row r="138" spans="1:6">
      <c r="A138" s="18" t="s">
        <v>239</v>
      </c>
      <c r="B138" s="18" t="s">
        <v>240</v>
      </c>
      <c r="C138" s="27">
        <v>4800</v>
      </c>
      <c r="D138" s="19">
        <f>ROUNDUP(C138*0.8,-2)</f>
        <v>3900</v>
      </c>
      <c r="E138" s="20">
        <f>ROUNDUP(расчет!B138*расчет!$B$3,-2)</f>
        <v>3200</v>
      </c>
      <c r="F138" s="61" t="s">
        <v>1216</v>
      </c>
    </row>
    <row r="139" spans="1:6">
      <c r="A139" s="18" t="s">
        <v>241</v>
      </c>
      <c r="B139" s="18" t="s">
        <v>242</v>
      </c>
      <c r="C139" s="27">
        <v>6500</v>
      </c>
      <c r="D139" s="19">
        <f>ROUNDUP(C139*0.8,-2)</f>
        <v>5200</v>
      </c>
      <c r="E139" s="20">
        <f>ROUNDUP(расчет!B139*расчет!$B$3,-2)</f>
        <v>0</v>
      </c>
      <c r="F139" s="61" t="s">
        <v>1216</v>
      </c>
    </row>
    <row r="140" spans="1:6">
      <c r="A140" s="18" t="s">
        <v>243</v>
      </c>
      <c r="B140" s="18" t="s">
        <v>244</v>
      </c>
      <c r="C140" s="27">
        <v>4500</v>
      </c>
      <c r="D140" s="19">
        <f>ROUNDUP(C140*0.8,-2)</f>
        <v>3600</v>
      </c>
      <c r="E140" s="20">
        <f>ROUNDUP(расчет!B140*расчет!$B$3,-2)</f>
        <v>3200</v>
      </c>
      <c r="F140" s="61" t="s">
        <v>1216</v>
      </c>
    </row>
    <row r="141" spans="1:6">
      <c r="A141" s="18" t="s">
        <v>245</v>
      </c>
      <c r="B141" s="18" t="s">
        <v>246</v>
      </c>
      <c r="C141" s="27">
        <v>6000</v>
      </c>
      <c r="D141" s="19">
        <f>ROUNDUP(C141*0.8,-2)</f>
        <v>4800</v>
      </c>
      <c r="E141" s="20">
        <f>ROUNDUP(расчет!B141*расчет!$B$3,-2)</f>
        <v>4700</v>
      </c>
      <c r="F141" s="61" t="s">
        <v>1216</v>
      </c>
    </row>
    <row r="142" spans="1:6">
      <c r="A142" s="18" t="s">
        <v>247</v>
      </c>
      <c r="B142" s="18" t="s">
        <v>248</v>
      </c>
      <c r="C142" s="27">
        <v>17400</v>
      </c>
      <c r="D142" s="19">
        <f>ROUNDUP(C142*0.8,-2)</f>
        <v>14000</v>
      </c>
      <c r="E142" s="20">
        <f>ROUNDUP(расчет!B142*расчет!$B$3,-2)</f>
        <v>12500</v>
      </c>
      <c r="F142" s="61" t="s">
        <v>1216</v>
      </c>
    </row>
    <row r="143" spans="1:6">
      <c r="A143" s="18" t="s">
        <v>249</v>
      </c>
      <c r="B143" s="18" t="s">
        <v>250</v>
      </c>
      <c r="C143" s="27">
        <v>6000</v>
      </c>
      <c r="D143" s="19">
        <f>ROUNDUP(C143*0.8,-2)</f>
        <v>4800</v>
      </c>
      <c r="E143" s="20">
        <f>ROUNDUP(расчет!B143*расчет!$B$3,-2)</f>
        <v>3900</v>
      </c>
      <c r="F143" s="61" t="s">
        <v>1216</v>
      </c>
    </row>
    <row r="144" spans="1:6">
      <c r="A144" s="18" t="s">
        <v>251</v>
      </c>
      <c r="B144" s="18" t="s">
        <v>252</v>
      </c>
      <c r="C144" s="27">
        <v>6500</v>
      </c>
      <c r="D144" s="19">
        <f>ROUNDUP(C144*0.8,-2)</f>
        <v>5200</v>
      </c>
      <c r="E144" s="20">
        <f>ROUNDUP(расчет!B144*расчет!$B$3,-2)</f>
        <v>3400</v>
      </c>
      <c r="F144" s="61" t="s">
        <v>1216</v>
      </c>
    </row>
    <row r="145" spans="1:6">
      <c r="A145" s="18" t="s">
        <v>253</v>
      </c>
      <c r="B145" s="18" t="s">
        <v>254</v>
      </c>
      <c r="C145" s="27">
        <v>7700</v>
      </c>
      <c r="D145" s="19">
        <f>ROUNDUP(C145*0.8,-2)</f>
        <v>6200</v>
      </c>
      <c r="E145" s="20">
        <f>ROUNDUP(расчет!B145*расчет!$B$3,-2)</f>
        <v>5600</v>
      </c>
      <c r="F145" s="61" t="s">
        <v>1216</v>
      </c>
    </row>
    <row r="146" spans="1:6">
      <c r="A146" s="18" t="s">
        <v>255</v>
      </c>
      <c r="B146" s="18" t="s">
        <v>256</v>
      </c>
      <c r="C146" s="27">
        <v>4900</v>
      </c>
      <c r="D146" s="19">
        <f>ROUNDUP(C146*0.8,-2)</f>
        <v>4000</v>
      </c>
      <c r="E146" s="20">
        <f>ROUNDUP(расчет!B146*расчет!$B$3,-2)</f>
        <v>3800</v>
      </c>
      <c r="F146" s="61" t="s">
        <v>1216</v>
      </c>
    </row>
    <row r="147" spans="1:6">
      <c r="A147" s="18" t="s">
        <v>257</v>
      </c>
      <c r="B147" s="18" t="s">
        <v>258</v>
      </c>
      <c r="C147" s="27">
        <v>13000</v>
      </c>
      <c r="D147" s="19">
        <f>ROUNDUP(C147*0.8,-2)</f>
        <v>10400</v>
      </c>
      <c r="E147" s="20">
        <f>ROUNDUP(расчет!B147*расчет!$B$3,-2)</f>
        <v>8500</v>
      </c>
      <c r="F147" s="61" t="s">
        <v>1216</v>
      </c>
    </row>
    <row r="148" spans="1:6">
      <c r="A148" s="18" t="s">
        <v>259</v>
      </c>
      <c r="B148" s="18" t="s">
        <v>260</v>
      </c>
      <c r="C148" s="27">
        <v>14000</v>
      </c>
      <c r="D148" s="19">
        <f>ROUNDUP(C148*0.8,-2)</f>
        <v>11200</v>
      </c>
      <c r="E148" s="20">
        <f>ROUNDUP(расчет!B148*расчет!$B$3,-2)</f>
        <v>11100</v>
      </c>
      <c r="F148" s="61" t="s">
        <v>1216</v>
      </c>
    </row>
    <row r="149" spans="1:6">
      <c r="A149" s="18" t="s">
        <v>261</v>
      </c>
      <c r="B149" s="18" t="s">
        <v>262</v>
      </c>
      <c r="C149" s="27">
        <v>9000</v>
      </c>
      <c r="D149" s="19">
        <f>ROUNDUP(C149*0.8,-2)</f>
        <v>7200</v>
      </c>
      <c r="E149" s="20">
        <f>ROUNDUP(расчет!B149*расчет!$B$3,-2)</f>
        <v>6700</v>
      </c>
      <c r="F149" s="61" t="s">
        <v>1216</v>
      </c>
    </row>
    <row r="150" spans="1:6">
      <c r="A150" s="18" t="s">
        <v>263</v>
      </c>
      <c r="B150" s="18" t="s">
        <v>264</v>
      </c>
      <c r="C150" s="27">
        <v>14000</v>
      </c>
      <c r="D150" s="19">
        <f>ROUNDUP(C150*0.8,-2)</f>
        <v>11200</v>
      </c>
      <c r="E150" s="20">
        <f>ROUNDUP(расчет!B150*расчет!$B$3,-2)</f>
        <v>9900</v>
      </c>
      <c r="F150" s="61" t="s">
        <v>1216</v>
      </c>
    </row>
    <row r="151" spans="1:6">
      <c r="A151" s="18" t="s">
        <v>265</v>
      </c>
      <c r="B151" s="18" t="s">
        <v>266</v>
      </c>
      <c r="C151" s="27">
        <v>11000</v>
      </c>
      <c r="D151" s="19">
        <f>ROUNDUP(C151*0.8,-2)</f>
        <v>8800</v>
      </c>
      <c r="E151" s="20">
        <f>ROUNDUP(расчет!B151*расчет!$B$3,-2)</f>
        <v>7900</v>
      </c>
      <c r="F151" s="61" t="s">
        <v>1216</v>
      </c>
    </row>
    <row r="152" spans="1:6">
      <c r="A152" s="18" t="s">
        <v>267</v>
      </c>
      <c r="B152" s="18" t="s">
        <v>268</v>
      </c>
      <c r="C152" s="27">
        <v>2500</v>
      </c>
      <c r="D152" s="19">
        <f>ROUNDUP(C152*0.8,-2)</f>
        <v>2000</v>
      </c>
      <c r="E152" s="20">
        <f>ROUNDUP(расчет!B152*расчет!$B$3,-2)</f>
        <v>1300</v>
      </c>
      <c r="F152" s="61" t="s">
        <v>1216</v>
      </c>
    </row>
    <row r="153" spans="1:6">
      <c r="A153" s="18" t="s">
        <v>269</v>
      </c>
      <c r="B153" s="18" t="s">
        <v>270</v>
      </c>
      <c r="C153" s="27">
        <v>7500</v>
      </c>
      <c r="D153" s="19">
        <f>ROUNDUP(C153*0.8,-2)</f>
        <v>6000</v>
      </c>
      <c r="E153" s="20">
        <f>ROUNDUP(расчет!B153*расчет!$B$3,-2)</f>
        <v>5700</v>
      </c>
      <c r="F153" s="61" t="s">
        <v>1216</v>
      </c>
    </row>
    <row r="154" spans="1:6">
      <c r="A154" s="18" t="s">
        <v>271</v>
      </c>
      <c r="B154" s="18" t="s">
        <v>272</v>
      </c>
      <c r="C154" s="27">
        <v>300</v>
      </c>
      <c r="D154" s="19">
        <f>ROUNDUP(C154*0.8,-2)</f>
        <v>300</v>
      </c>
      <c r="E154" s="20">
        <f>ROUNDUP(расчет!B154*расчет!$B$3,-2)</f>
        <v>100</v>
      </c>
      <c r="F154" s="61" t="s">
        <v>1216</v>
      </c>
    </row>
    <row r="155" spans="1:6">
      <c r="A155" s="15"/>
      <c r="B155" s="16" t="s">
        <v>1069</v>
      </c>
      <c r="C155" s="17"/>
      <c r="D155" s="19">
        <f>ROUNDUP(C155*0.8,-2)</f>
        <v>0</v>
      </c>
      <c r="E155" s="20">
        <f>ROUNDUP(расчет!B155*расчет!$B$3,-2)</f>
        <v>0</v>
      </c>
      <c r="F155" s="59"/>
    </row>
    <row r="156" spans="1:6">
      <c r="A156" s="18" t="s">
        <v>273</v>
      </c>
      <c r="B156" s="18" t="s">
        <v>274</v>
      </c>
      <c r="C156" s="19">
        <v>1200</v>
      </c>
      <c r="D156" s="19">
        <f>ROUNDUP(C156*0.8,-2)</f>
        <v>1000</v>
      </c>
      <c r="E156" s="20">
        <f>ROUNDUP(расчет!B156*расчет!$B$3,-2)</f>
        <v>800</v>
      </c>
      <c r="F156" s="61" t="s">
        <v>1216</v>
      </c>
    </row>
    <row r="157" spans="1:6">
      <c r="A157" s="18" t="s">
        <v>275</v>
      </c>
      <c r="B157" s="18" t="s">
        <v>276</v>
      </c>
      <c r="C157" s="19">
        <v>1500</v>
      </c>
      <c r="D157" s="19">
        <f>ROUNDUP(C157*0.8,-2)</f>
        <v>1200</v>
      </c>
      <c r="E157" s="20">
        <f>ROUNDUP(расчет!B157*расчет!$B$3,-2)</f>
        <v>1100</v>
      </c>
      <c r="F157" s="61" t="s">
        <v>1216</v>
      </c>
    </row>
    <row r="158" spans="1:6">
      <c r="A158" s="18" t="s">
        <v>277</v>
      </c>
      <c r="B158" s="18" t="s">
        <v>278</v>
      </c>
      <c r="C158" s="19">
        <v>2100</v>
      </c>
      <c r="D158" s="19">
        <f>ROUNDUP(C158*0.8,-2)</f>
        <v>1700</v>
      </c>
      <c r="E158" s="20">
        <f>ROUNDUP(расчет!B158*расчет!$B$3,-2)</f>
        <v>1100</v>
      </c>
      <c r="F158" s="61" t="s">
        <v>1216</v>
      </c>
    </row>
    <row r="159" spans="1:6">
      <c r="A159" s="18" t="s">
        <v>279</v>
      </c>
      <c r="B159" s="18" t="s">
        <v>280</v>
      </c>
      <c r="C159" s="19">
        <v>900</v>
      </c>
      <c r="D159" s="19">
        <f>ROUNDUP(C159*0.8,-2)</f>
        <v>800</v>
      </c>
      <c r="E159" s="20">
        <f>ROUNDUP(расчет!B159*расчет!$B$3,-2)</f>
        <v>800</v>
      </c>
      <c r="F159" s="61" t="s">
        <v>1216</v>
      </c>
    </row>
    <row r="160" spans="1:6">
      <c r="A160" s="18" t="s">
        <v>281</v>
      </c>
      <c r="B160" s="18" t="s">
        <v>282</v>
      </c>
      <c r="C160" s="19">
        <v>1500</v>
      </c>
      <c r="D160" s="19">
        <f>ROUNDUP(C160*0.8,-2)</f>
        <v>1200</v>
      </c>
      <c r="E160" s="20">
        <f>ROUNDUP(расчет!B160*расчет!$B$3,-2)</f>
        <v>1000</v>
      </c>
      <c r="F160" s="61" t="s">
        <v>1216</v>
      </c>
    </row>
    <row r="161" spans="1:6">
      <c r="A161" s="18" t="s">
        <v>283</v>
      </c>
      <c r="B161" s="18" t="s">
        <v>284</v>
      </c>
      <c r="C161" s="19">
        <v>3000</v>
      </c>
      <c r="D161" s="19">
        <f>ROUNDUP(C161*0.8,-2)</f>
        <v>2400</v>
      </c>
      <c r="E161" s="20">
        <f>ROUNDUP(расчет!B161*расчет!$B$3,-2)</f>
        <v>2100</v>
      </c>
      <c r="F161" s="61" t="s">
        <v>1216</v>
      </c>
    </row>
    <row r="162" spans="1:6">
      <c r="A162" s="21"/>
      <c r="B162" s="22" t="s">
        <v>1070</v>
      </c>
      <c r="C162" s="21"/>
      <c r="D162" s="19">
        <f>ROUNDUP(C162*0.8,-2)</f>
        <v>0</v>
      </c>
      <c r="E162" s="20">
        <f>ROUNDUP(расчет!B162*расчет!$B$3,-2)</f>
        <v>0</v>
      </c>
      <c r="F162" s="59"/>
    </row>
    <row r="163" spans="1:6">
      <c r="A163" s="18" t="s">
        <v>285</v>
      </c>
      <c r="B163" s="18" t="s">
        <v>286</v>
      </c>
      <c r="C163" s="19">
        <v>14000</v>
      </c>
      <c r="D163" s="19">
        <f>ROUNDUP(C163*0.8,-2)</f>
        <v>11200</v>
      </c>
      <c r="E163" s="20">
        <f>ROUNDUP(расчет!B163*расчет!$B$3,-2)</f>
        <v>11300</v>
      </c>
      <c r="F163" s="61" t="s">
        <v>1216</v>
      </c>
    </row>
    <row r="164" spans="1:6">
      <c r="A164" s="18" t="s">
        <v>287</v>
      </c>
      <c r="B164" s="18" t="s">
        <v>288</v>
      </c>
      <c r="C164" s="19">
        <v>9000</v>
      </c>
      <c r="D164" s="19">
        <f>ROUNDUP(C164*0.8,-2)</f>
        <v>7200</v>
      </c>
      <c r="E164" s="20">
        <f>ROUNDUP(расчет!B164*расчет!$B$3,-2)</f>
        <v>6700</v>
      </c>
      <c r="F164" s="61" t="s">
        <v>1216</v>
      </c>
    </row>
    <row r="165" spans="1:6">
      <c r="A165" s="18" t="s">
        <v>289</v>
      </c>
      <c r="B165" s="18" t="s">
        <v>290</v>
      </c>
      <c r="C165" s="27">
        <v>28000</v>
      </c>
      <c r="D165" s="19">
        <f>ROUNDUP(C165*0.8,-2)</f>
        <v>22400</v>
      </c>
      <c r="E165" s="20">
        <f>ROUNDUP(расчет!B165*расчет!$B$3,-2)</f>
        <v>21000</v>
      </c>
      <c r="F165" s="61" t="s">
        <v>1216</v>
      </c>
    </row>
    <row r="166" spans="1:6">
      <c r="A166" s="18" t="s">
        <v>291</v>
      </c>
      <c r="B166" s="18" t="s">
        <v>292</v>
      </c>
      <c r="C166" s="19">
        <v>8000</v>
      </c>
      <c r="D166" s="19">
        <f>ROUNDUP(C166*0.8,-2)</f>
        <v>6400</v>
      </c>
      <c r="E166" s="20">
        <f>ROUNDUP(расчет!B166*расчет!$B$3,-2)</f>
        <v>5400</v>
      </c>
      <c r="F166" s="61" t="s">
        <v>1216</v>
      </c>
    </row>
    <row r="167" spans="1:6">
      <c r="A167" s="21"/>
      <c r="B167" s="22" t="s">
        <v>1071</v>
      </c>
      <c r="C167" s="21"/>
      <c r="D167" s="19">
        <f>ROUNDUP(C167*0.8,-2)</f>
        <v>0</v>
      </c>
      <c r="E167" s="20">
        <f>ROUNDUP(расчет!B167*расчет!$B$3,-2)</f>
        <v>0</v>
      </c>
      <c r="F167" s="59"/>
    </row>
    <row r="168" spans="1:6">
      <c r="A168" s="18" t="s">
        <v>293</v>
      </c>
      <c r="B168" s="18" t="s">
        <v>294</v>
      </c>
      <c r="C168" s="19">
        <v>2800</v>
      </c>
      <c r="D168" s="19">
        <f>ROUNDUP(C168*0.8,-2)</f>
        <v>2300</v>
      </c>
      <c r="E168" s="20">
        <f>ROUNDUP(расчет!B168*расчет!$B$3,-2)</f>
        <v>1700</v>
      </c>
      <c r="F168" s="61" t="s">
        <v>1216</v>
      </c>
    </row>
    <row r="169" spans="1:6">
      <c r="A169" s="18" t="s">
        <v>295</v>
      </c>
      <c r="B169" s="18" t="s">
        <v>296</v>
      </c>
      <c r="C169" s="27">
        <v>2800</v>
      </c>
      <c r="D169" s="19">
        <f>ROUNDUP(C169*0.8,-2)</f>
        <v>2300</v>
      </c>
      <c r="E169" s="20">
        <f>ROUNDUP(расчет!B169*расчет!$B$3,-2)</f>
        <v>1700</v>
      </c>
      <c r="F169" s="61" t="s">
        <v>1216</v>
      </c>
    </row>
    <row r="170" spans="1:6">
      <c r="A170" s="18" t="s">
        <v>297</v>
      </c>
      <c r="B170" s="18" t="s">
        <v>298</v>
      </c>
      <c r="C170" s="27">
        <v>12000</v>
      </c>
      <c r="D170" s="19">
        <f>ROUNDUP(C170*0.8,-2)</f>
        <v>9600</v>
      </c>
      <c r="E170" s="20">
        <f>ROUNDUP(расчет!B170*расчет!$B$3,-2)</f>
        <v>8000</v>
      </c>
      <c r="F170" s="61" t="s">
        <v>1216</v>
      </c>
    </row>
    <row r="171" spans="1:6">
      <c r="A171" s="18" t="s">
        <v>299</v>
      </c>
      <c r="B171" s="18" t="s">
        <v>300</v>
      </c>
      <c r="C171" s="27">
        <v>1200</v>
      </c>
      <c r="D171" s="19">
        <f>ROUNDUP(C171*0.8,-2)</f>
        <v>1000</v>
      </c>
      <c r="E171" s="20">
        <f>ROUNDUP(расчет!B171*расчет!$B$3,-2)</f>
        <v>600</v>
      </c>
      <c r="F171" s="61" t="s">
        <v>1216</v>
      </c>
    </row>
    <row r="172" spans="1:6">
      <c r="A172" s="18" t="s">
        <v>301</v>
      </c>
      <c r="B172" s="18" t="s">
        <v>302</v>
      </c>
      <c r="C172" s="27">
        <v>300</v>
      </c>
      <c r="D172" s="19">
        <f>ROUNDUP(C172*0.8,-2)</f>
        <v>300</v>
      </c>
      <c r="E172" s="20">
        <f>ROUNDUP(расчет!B172*расчет!$B$3,-2)</f>
        <v>0</v>
      </c>
      <c r="F172" s="61" t="s">
        <v>1216</v>
      </c>
    </row>
    <row r="173" spans="1:6">
      <c r="A173" s="18" t="s">
        <v>303</v>
      </c>
      <c r="B173" s="18" t="s">
        <v>304</v>
      </c>
      <c r="C173" s="27">
        <v>7500</v>
      </c>
      <c r="D173" s="19">
        <f>ROUNDUP(C173*0.8,-2)</f>
        <v>6000</v>
      </c>
      <c r="E173" s="20">
        <f>ROUNDUP(расчет!B173*расчет!$B$3,-2)</f>
        <v>5400</v>
      </c>
      <c r="F173" s="61" t="s">
        <v>1216</v>
      </c>
    </row>
    <row r="174" spans="1:6">
      <c r="A174" s="12"/>
      <c r="B174" s="13" t="s">
        <v>1072</v>
      </c>
      <c r="C174" s="14"/>
      <c r="D174" s="19">
        <f>ROUNDUP(C174*0.8,-2)</f>
        <v>0</v>
      </c>
      <c r="E174" s="20">
        <f>ROUNDUP(расчет!B174*расчет!$B$3,-2)</f>
        <v>0</v>
      </c>
      <c r="F174" s="2"/>
    </row>
    <row r="175" spans="1:6">
      <c r="A175" s="18" t="s">
        <v>305</v>
      </c>
      <c r="B175" s="18" t="s">
        <v>1127</v>
      </c>
      <c r="C175" s="19">
        <v>4100</v>
      </c>
      <c r="D175" s="19">
        <f>ROUNDUP(C175*0.8,-2)</f>
        <v>3300</v>
      </c>
      <c r="E175" s="20">
        <f>ROUNDUP(расчет!B175*расчет!$B$3,-2)</f>
        <v>2500</v>
      </c>
      <c r="F175" s="61" t="s">
        <v>1216</v>
      </c>
    </row>
    <row r="176" spans="1:6">
      <c r="A176" s="18" t="s">
        <v>306</v>
      </c>
      <c r="B176" s="18" t="s">
        <v>1128</v>
      </c>
      <c r="C176" s="19">
        <v>4500</v>
      </c>
      <c r="D176" s="19">
        <f>ROUNDUP(C176*0.8,-2)</f>
        <v>3600</v>
      </c>
      <c r="E176" s="20">
        <f>ROUNDUP(расчет!B176*расчет!$B$3,-2)</f>
        <v>2600</v>
      </c>
      <c r="F176" s="61" t="s">
        <v>1216</v>
      </c>
    </row>
    <row r="177" spans="1:6">
      <c r="A177" s="18" t="s">
        <v>307</v>
      </c>
      <c r="B177" s="18" t="s">
        <v>308</v>
      </c>
      <c r="C177" s="19">
        <v>4500</v>
      </c>
      <c r="D177" s="19">
        <f>ROUNDUP(C177*0.8,-2)</f>
        <v>3600</v>
      </c>
      <c r="E177" s="20">
        <f>ROUNDUP(расчет!B177*расчет!$B$3,-2)</f>
        <v>3400</v>
      </c>
      <c r="F177" s="61" t="s">
        <v>1216</v>
      </c>
    </row>
    <row r="178" spans="1:6">
      <c r="A178" s="18" t="s">
        <v>309</v>
      </c>
      <c r="B178" s="18" t="s">
        <v>1129</v>
      </c>
      <c r="C178" s="19">
        <v>4500</v>
      </c>
      <c r="D178" s="19">
        <f>ROUNDUP(C178*0.8,-2)</f>
        <v>3600</v>
      </c>
      <c r="E178" s="20">
        <f>ROUNDUP(расчет!B178*расчет!$B$3,-2)</f>
        <v>2700</v>
      </c>
      <c r="F178" s="61" t="s">
        <v>1216</v>
      </c>
    </row>
    <row r="179" spans="1:6">
      <c r="A179" s="18" t="s">
        <v>310</v>
      </c>
      <c r="B179" s="18" t="s">
        <v>311</v>
      </c>
      <c r="C179" s="19">
        <v>7800</v>
      </c>
      <c r="D179" s="19">
        <f>ROUNDUP(C179*0.8,-2)</f>
        <v>6300</v>
      </c>
      <c r="E179" s="20">
        <f>ROUNDUP(расчет!B179*расчет!$B$3,-2)</f>
        <v>0</v>
      </c>
      <c r="F179" s="61" t="s">
        <v>1216</v>
      </c>
    </row>
    <row r="180" spans="1:6">
      <c r="A180" s="18" t="s">
        <v>50</v>
      </c>
      <c r="B180" s="18" t="s">
        <v>312</v>
      </c>
      <c r="C180" s="19">
        <v>6800</v>
      </c>
      <c r="D180" s="19">
        <f>ROUNDUP(C180*0.8,-2)</f>
        <v>5500</v>
      </c>
      <c r="E180" s="20">
        <f>ROUNDUP(расчет!B180*расчет!$B$3,-2)</f>
        <v>0</v>
      </c>
      <c r="F180" s="61" t="s">
        <v>1216</v>
      </c>
    </row>
    <row r="181" spans="1:6">
      <c r="A181" s="12"/>
      <c r="B181" s="13" t="s">
        <v>1073</v>
      </c>
      <c r="C181" s="14"/>
      <c r="D181" s="19">
        <f>ROUNDUP(C181*0.8,-2)</f>
        <v>0</v>
      </c>
      <c r="E181" s="20">
        <f>ROUNDUP(расчет!B181*расчет!$B$3,-2)</f>
        <v>0</v>
      </c>
      <c r="F181" s="2"/>
    </row>
    <row r="182" spans="1:6">
      <c r="A182" s="15"/>
      <c r="B182" s="16" t="s">
        <v>1074</v>
      </c>
      <c r="C182" s="17"/>
      <c r="D182" s="19">
        <f>ROUNDUP(C182*0.8,-2)</f>
        <v>0</v>
      </c>
      <c r="E182" s="20">
        <f>ROUNDUP(расчет!B182*расчет!$B$3,-2)</f>
        <v>0</v>
      </c>
      <c r="F182" s="2"/>
    </row>
    <row r="183" spans="1:6">
      <c r="A183" s="18" t="s">
        <v>313</v>
      </c>
      <c r="B183" s="18" t="s">
        <v>314</v>
      </c>
      <c r="C183" s="19">
        <v>4200</v>
      </c>
      <c r="D183" s="19">
        <f>ROUNDUP(C183*0.8,-2)</f>
        <v>3400</v>
      </c>
      <c r="E183" s="29">
        <f>ROUNDUP(расчет!B183*расчет!$B$3,-2)</f>
        <v>1700</v>
      </c>
      <c r="F183" s="61" t="s">
        <v>1216</v>
      </c>
    </row>
    <row r="184" spans="1:6">
      <c r="A184" s="18" t="s">
        <v>315</v>
      </c>
      <c r="B184" s="18" t="s">
        <v>316</v>
      </c>
      <c r="C184" s="19">
        <v>7500</v>
      </c>
      <c r="D184" s="19">
        <f>ROUNDUP(C184*0.8,-2)</f>
        <v>6000</v>
      </c>
      <c r="E184" s="20">
        <f>ROUNDUP(расчет!B184*расчет!$B$3,-2)</f>
        <v>0</v>
      </c>
      <c r="F184" s="61" t="s">
        <v>1216</v>
      </c>
    </row>
    <row r="185" spans="1:6">
      <c r="A185" s="18" t="s">
        <v>317</v>
      </c>
      <c r="B185" s="18" t="s">
        <v>318</v>
      </c>
      <c r="C185" s="19">
        <v>1800</v>
      </c>
      <c r="D185" s="19">
        <f>ROUNDUP(C185*0.8,-2)</f>
        <v>1500</v>
      </c>
      <c r="E185" s="20">
        <f>ROUNDUP(расчет!B185*расчет!$B$3,-2)</f>
        <v>0</v>
      </c>
      <c r="F185" s="61" t="s">
        <v>1216</v>
      </c>
    </row>
    <row r="186" spans="1:6">
      <c r="A186" s="18" t="s">
        <v>319</v>
      </c>
      <c r="B186" s="18" t="s">
        <v>320</v>
      </c>
      <c r="C186" s="19">
        <v>200</v>
      </c>
      <c r="D186" s="19">
        <f>ROUNDUP(C186*0.8,-2)</f>
        <v>200</v>
      </c>
      <c r="E186" s="20">
        <f>ROUNDUP(расчет!B186*расчет!$B$3,-2)</f>
        <v>0</v>
      </c>
      <c r="F186" s="61" t="s">
        <v>1216</v>
      </c>
    </row>
    <row r="187" spans="1:6">
      <c r="A187" s="18" t="s">
        <v>321</v>
      </c>
      <c r="B187" s="18" t="s">
        <v>322</v>
      </c>
      <c r="C187" s="19">
        <v>5500</v>
      </c>
      <c r="D187" s="19">
        <f>ROUNDUP(C187*0.8,-2)</f>
        <v>4400</v>
      </c>
      <c r="E187" s="20">
        <f>ROUNDUP(расчет!B187*расчет!$B$3,-2)</f>
        <v>0</v>
      </c>
      <c r="F187" s="61" t="s">
        <v>1216</v>
      </c>
    </row>
    <row r="188" spans="1:6">
      <c r="A188" s="18" t="s">
        <v>323</v>
      </c>
      <c r="B188" s="18" t="s">
        <v>324</v>
      </c>
      <c r="C188" s="27">
        <v>4900</v>
      </c>
      <c r="D188" s="19">
        <f>ROUNDUP(C188*0.8,-2)</f>
        <v>4000</v>
      </c>
      <c r="E188" s="20">
        <f>ROUNDUP(расчет!B188*расчет!$B$3,-2)</f>
        <v>0</v>
      </c>
      <c r="F188" s="61" t="s">
        <v>1216</v>
      </c>
    </row>
    <row r="189" spans="1:6">
      <c r="A189" s="18" t="s">
        <v>325</v>
      </c>
      <c r="B189" s="18" t="s">
        <v>326</v>
      </c>
      <c r="C189" s="27">
        <v>5500</v>
      </c>
      <c r="D189" s="19">
        <f>ROUNDUP(C189*0.8,-2)</f>
        <v>4400</v>
      </c>
      <c r="E189" s="20">
        <f>ROUNDUP(расчет!B189*расчет!$B$3,-2)</f>
        <v>2600</v>
      </c>
      <c r="F189" s="61" t="s">
        <v>1216</v>
      </c>
    </row>
    <row r="190" spans="1:6">
      <c r="A190" s="18" t="s">
        <v>327</v>
      </c>
      <c r="B190" s="18" t="s">
        <v>328</v>
      </c>
      <c r="C190" s="27">
        <v>5500</v>
      </c>
      <c r="D190" s="19">
        <f>ROUNDUP(C190*0.8,-2)</f>
        <v>4400</v>
      </c>
      <c r="E190" s="20">
        <f>ROUNDUP(расчет!B190*расчет!$B$3,-2)</f>
        <v>0</v>
      </c>
      <c r="F190" s="61" t="s">
        <v>1216</v>
      </c>
    </row>
    <row r="191" spans="1:6">
      <c r="A191" s="18" t="s">
        <v>329</v>
      </c>
      <c r="B191" s="18" t="s">
        <v>330</v>
      </c>
      <c r="C191" s="27">
        <v>4900</v>
      </c>
      <c r="D191" s="19">
        <f>ROUNDUP(C191*0.8,-2)</f>
        <v>4000</v>
      </c>
      <c r="E191" s="20">
        <f>ROUNDUP(расчет!B191*расчет!$B$3,-2)</f>
        <v>0</v>
      </c>
      <c r="F191" s="61" t="s">
        <v>1216</v>
      </c>
    </row>
    <row r="192" spans="1:6">
      <c r="A192" s="18" t="s">
        <v>331</v>
      </c>
      <c r="B192" s="18" t="s">
        <v>332</v>
      </c>
      <c r="C192" s="27">
        <v>4900</v>
      </c>
      <c r="D192" s="19">
        <f>ROUNDUP(C192*0.8,-2)</f>
        <v>4000</v>
      </c>
      <c r="E192" s="20">
        <f>ROUNDUP(расчет!B192*расчет!$B$3,-2)</f>
        <v>2600</v>
      </c>
      <c r="F192" s="61" t="s">
        <v>1216</v>
      </c>
    </row>
    <row r="193" spans="1:6">
      <c r="A193" s="18" t="s">
        <v>333</v>
      </c>
      <c r="B193" s="18" t="s">
        <v>334</v>
      </c>
      <c r="C193" s="27">
        <v>5500</v>
      </c>
      <c r="D193" s="19">
        <f>ROUNDUP(C193*0.8,-2)</f>
        <v>4400</v>
      </c>
      <c r="E193" s="20">
        <f>ROUNDUP(расчет!B193*расчет!$B$3,-2)</f>
        <v>2400</v>
      </c>
      <c r="F193" s="2"/>
    </row>
    <row r="194" spans="1:6">
      <c r="A194" s="18" t="s">
        <v>335</v>
      </c>
      <c r="B194" s="18" t="s">
        <v>336</v>
      </c>
      <c r="C194" s="27">
        <v>7500</v>
      </c>
      <c r="D194" s="19">
        <f>ROUNDUP(C194*0.8,-2)</f>
        <v>6000</v>
      </c>
      <c r="E194" s="20">
        <f>ROUNDUP(расчет!B194*расчет!$B$3,-2)</f>
        <v>5700</v>
      </c>
      <c r="F194" s="2"/>
    </row>
    <row r="195" spans="1:6">
      <c r="A195" s="18" t="s">
        <v>337</v>
      </c>
      <c r="B195" s="18" t="s">
        <v>338</v>
      </c>
      <c r="C195" s="27">
        <v>5500</v>
      </c>
      <c r="D195" s="19">
        <f>ROUNDUP(C195*0.8,-2)</f>
        <v>4400</v>
      </c>
      <c r="E195" s="20">
        <f>ROUNDUP(расчет!B195*расчет!$B$3,-2)</f>
        <v>0</v>
      </c>
      <c r="F195" s="61" t="s">
        <v>1216</v>
      </c>
    </row>
    <row r="196" spans="1:6">
      <c r="A196" s="18" t="s">
        <v>339</v>
      </c>
      <c r="B196" s="18" t="s">
        <v>340</v>
      </c>
      <c r="C196" s="27">
        <v>6000</v>
      </c>
      <c r="D196" s="19">
        <f>ROUNDUP(C196*0.8,-2)</f>
        <v>4800</v>
      </c>
      <c r="E196" s="20">
        <f>ROUNDUP(расчет!B196*расчет!$B$3,-2)</f>
        <v>5700</v>
      </c>
      <c r="F196" s="61" t="s">
        <v>1216</v>
      </c>
    </row>
    <row r="197" spans="1:6">
      <c r="A197" s="18" t="s">
        <v>333</v>
      </c>
      <c r="B197" s="18" t="s">
        <v>341</v>
      </c>
      <c r="C197" s="27">
        <v>5500</v>
      </c>
      <c r="D197" s="19">
        <f>ROUNDUP(C197*0.8,-2)</f>
        <v>4400</v>
      </c>
      <c r="E197" s="20">
        <f>ROUNDUP(расчет!B197*расчет!$B$3,-2)</f>
        <v>2400</v>
      </c>
      <c r="F197" s="2"/>
    </row>
    <row r="198" spans="1:6">
      <c r="A198" s="18" t="s">
        <v>342</v>
      </c>
      <c r="B198" s="18" t="s">
        <v>343</v>
      </c>
      <c r="C198" s="27">
        <v>4000</v>
      </c>
      <c r="D198" s="19">
        <f>ROUNDUP(C198*0.8,-2)</f>
        <v>3200</v>
      </c>
      <c r="E198" s="20">
        <f>ROUNDUP(расчет!B198*расчет!$B$3,-2)</f>
        <v>0</v>
      </c>
      <c r="F198" s="61" t="s">
        <v>1216</v>
      </c>
    </row>
    <row r="199" spans="1:6">
      <c r="A199" s="18" t="s">
        <v>344</v>
      </c>
      <c r="B199" s="18" t="s">
        <v>345</v>
      </c>
      <c r="C199" s="19">
        <v>5600</v>
      </c>
      <c r="D199" s="19">
        <f>ROUNDUP(C199*0.8,-2)</f>
        <v>4500</v>
      </c>
      <c r="E199" s="20">
        <f>ROUNDUP(расчет!B199*расчет!$B$3,-2)</f>
        <v>0</v>
      </c>
      <c r="F199" s="61" t="s">
        <v>1216</v>
      </c>
    </row>
    <row r="200" spans="1:6">
      <c r="A200" s="18" t="s">
        <v>346</v>
      </c>
      <c r="B200" s="18" t="s">
        <v>347</v>
      </c>
      <c r="C200" s="19">
        <v>5500</v>
      </c>
      <c r="D200" s="19">
        <f>ROUNDUP(C200*0.8,-2)</f>
        <v>4400</v>
      </c>
      <c r="E200" s="20">
        <f>ROUNDUP(расчет!B200*расчет!$B$3,-2)</f>
        <v>0</v>
      </c>
      <c r="F200" s="61" t="s">
        <v>1216</v>
      </c>
    </row>
    <row r="201" spans="1:6">
      <c r="A201" s="18" t="s">
        <v>348</v>
      </c>
      <c r="B201" s="18" t="s">
        <v>349</v>
      </c>
      <c r="C201" s="19">
        <v>4900</v>
      </c>
      <c r="D201" s="19">
        <f>ROUNDUP(C201*0.8,-2)</f>
        <v>4000</v>
      </c>
      <c r="E201" s="20">
        <f>ROUNDUP(расчет!B201*расчет!$B$3,-2)</f>
        <v>0</v>
      </c>
      <c r="F201" s="61" t="s">
        <v>1216</v>
      </c>
    </row>
    <row r="202" spans="1:6">
      <c r="A202" s="18" t="s">
        <v>350</v>
      </c>
      <c r="B202" s="18" t="s">
        <v>351</v>
      </c>
      <c r="C202" s="19">
        <v>4700</v>
      </c>
      <c r="D202" s="19">
        <f>ROUNDUP(C202*0.8,-2)</f>
        <v>3800</v>
      </c>
      <c r="E202" s="20">
        <f>ROUNDUP(расчет!B202*расчет!$B$3,-2)</f>
        <v>0</v>
      </c>
      <c r="F202" s="61" t="s">
        <v>1216</v>
      </c>
    </row>
    <row r="203" spans="1:6">
      <c r="A203" s="18" t="s">
        <v>352</v>
      </c>
      <c r="B203" s="18" t="s">
        <v>353</v>
      </c>
      <c r="C203" s="19">
        <v>4500</v>
      </c>
      <c r="D203" s="19">
        <f>ROUNDUP(C203*0.8,-2)</f>
        <v>3600</v>
      </c>
      <c r="E203" s="20">
        <f>ROUNDUP(расчет!B203*расчет!$B$3,-2)</f>
        <v>0</v>
      </c>
      <c r="F203" s="61" t="s">
        <v>1216</v>
      </c>
    </row>
    <row r="204" spans="1:6">
      <c r="A204" s="18" t="s">
        <v>354</v>
      </c>
      <c r="B204" s="60" t="s">
        <v>355</v>
      </c>
      <c r="C204" s="19">
        <v>5500</v>
      </c>
      <c r="D204" s="19">
        <f>ROUNDUP(C204*0.8,-2)</f>
        <v>4400</v>
      </c>
      <c r="E204" s="20">
        <f>ROUNDUP(расчет!B204*расчет!$B$3,-2)</f>
        <v>0</v>
      </c>
      <c r="F204" s="2"/>
    </row>
    <row r="205" spans="1:6">
      <c r="A205" s="18" t="s">
        <v>356</v>
      </c>
      <c r="B205" s="18" t="s">
        <v>357</v>
      </c>
      <c r="C205" s="19">
        <v>4100</v>
      </c>
      <c r="D205" s="19">
        <f>ROUNDUP(C205*0.8,-2)</f>
        <v>3300</v>
      </c>
      <c r="E205" s="20">
        <f>ROUNDUP(расчет!B205*расчет!$B$3,-2)</f>
        <v>0</v>
      </c>
      <c r="F205" s="61" t="s">
        <v>1216</v>
      </c>
    </row>
    <row r="206" spans="1:6">
      <c r="A206" s="18" t="s">
        <v>358</v>
      </c>
      <c r="B206" s="18" t="s">
        <v>359</v>
      </c>
      <c r="C206" s="19">
        <v>4000</v>
      </c>
      <c r="D206" s="19">
        <f>ROUNDUP(C206*0.8,-2)</f>
        <v>3200</v>
      </c>
      <c r="E206" s="20">
        <f>ROUNDUP(расчет!B206*расчет!$B$3,-2)</f>
        <v>0</v>
      </c>
      <c r="F206" s="61" t="s">
        <v>1216</v>
      </c>
    </row>
    <row r="207" spans="1:6">
      <c r="A207" s="15"/>
      <c r="B207" s="16" t="s">
        <v>1075</v>
      </c>
      <c r="C207" s="17"/>
      <c r="D207" s="19">
        <f>ROUNDUP(C207*0.8,-2)</f>
        <v>0</v>
      </c>
      <c r="E207" s="20">
        <f>ROUNDUP(расчет!B207*расчет!$B$3,-2)</f>
        <v>0</v>
      </c>
      <c r="F207" s="2"/>
    </row>
    <row r="208" spans="1:6">
      <c r="A208" s="18" t="s">
        <v>360</v>
      </c>
      <c r="B208" s="18" t="s">
        <v>361</v>
      </c>
      <c r="C208" s="19">
        <v>4200</v>
      </c>
      <c r="D208" s="19">
        <f>ROUNDUP(C208*0.8,-2)</f>
        <v>3400</v>
      </c>
      <c r="E208" s="29">
        <f>ROUNDUP(расчет!B208*расчет!$B$3,-2)</f>
        <v>2300</v>
      </c>
      <c r="F208" s="61" t="s">
        <v>1216</v>
      </c>
    </row>
    <row r="209" spans="1:6">
      <c r="A209" s="18" t="s">
        <v>362</v>
      </c>
      <c r="B209" s="18" t="s">
        <v>363</v>
      </c>
      <c r="C209" s="19">
        <v>3500</v>
      </c>
      <c r="D209" s="19">
        <f>ROUNDUP(C209*0.8,-2)</f>
        <v>2800</v>
      </c>
      <c r="E209" s="20">
        <f>ROUNDUP(расчет!B209*расчет!$B$3,-2)</f>
        <v>2500</v>
      </c>
      <c r="F209" s="61" t="s">
        <v>1216</v>
      </c>
    </row>
    <row r="210" spans="1:6">
      <c r="A210" s="18" t="s">
        <v>364</v>
      </c>
      <c r="B210" s="18" t="s">
        <v>365</v>
      </c>
      <c r="C210" s="19">
        <v>7500</v>
      </c>
      <c r="D210" s="19">
        <f>ROUNDUP(C210*0.8,-2)</f>
        <v>6000</v>
      </c>
      <c r="E210" s="20">
        <f>ROUNDUP(расчет!B210*расчет!$B$3,-2)</f>
        <v>0</v>
      </c>
      <c r="F210" s="61" t="s">
        <v>1216</v>
      </c>
    </row>
    <row r="211" spans="1:6">
      <c r="A211" s="18" t="s">
        <v>366</v>
      </c>
      <c r="B211" s="18" t="s">
        <v>367</v>
      </c>
      <c r="C211" s="19">
        <v>4200</v>
      </c>
      <c r="D211" s="19">
        <f>ROUNDUP(C211*0.8,-2)</f>
        <v>3400</v>
      </c>
      <c r="E211" s="20">
        <f>ROUNDUP(расчет!B211*расчет!$B$3,-2)</f>
        <v>2600</v>
      </c>
      <c r="F211" s="61" t="s">
        <v>1216</v>
      </c>
    </row>
    <row r="212" spans="1:6">
      <c r="A212" s="60" t="s">
        <v>368</v>
      </c>
      <c r="B212" s="18" t="s">
        <v>369</v>
      </c>
      <c r="C212" s="19">
        <v>6000</v>
      </c>
      <c r="D212" s="19">
        <f>ROUNDUP(C212*0.8,-2)</f>
        <v>4800</v>
      </c>
      <c r="E212" s="20">
        <f>ROUNDUP(расчет!B212*расчет!$B$3,-2)</f>
        <v>0</v>
      </c>
      <c r="F212" s="2"/>
    </row>
    <row r="213" spans="1:6">
      <c r="A213" s="18" t="s">
        <v>370</v>
      </c>
      <c r="B213" s="18" t="s">
        <v>371</v>
      </c>
      <c r="C213" s="19">
        <v>5600</v>
      </c>
      <c r="D213" s="19">
        <f>ROUNDUP(C213*0.8,-2)</f>
        <v>4500</v>
      </c>
      <c r="E213" s="20">
        <f>ROUNDUP(расчет!B213*расчет!$B$3,-2)</f>
        <v>0</v>
      </c>
      <c r="F213" s="2"/>
    </row>
    <row r="214" spans="1:6">
      <c r="A214" s="18" t="s">
        <v>372</v>
      </c>
      <c r="B214" s="18" t="s">
        <v>373</v>
      </c>
      <c r="C214" s="19">
        <v>6000</v>
      </c>
      <c r="D214" s="19">
        <f>ROUNDUP(C214*0.8,-2)</f>
        <v>4800</v>
      </c>
      <c r="E214" s="20">
        <f>ROUNDUP(расчет!B214*расчет!$B$3,-2)</f>
        <v>0</v>
      </c>
      <c r="F214" s="2"/>
    </row>
    <row r="215" spans="1:6">
      <c r="A215" s="18" t="s">
        <v>374</v>
      </c>
      <c r="B215" s="18" t="s">
        <v>375</v>
      </c>
      <c r="C215" s="19">
        <v>5900</v>
      </c>
      <c r="D215" s="19">
        <f>ROUNDUP(C215*0.8,-2)</f>
        <v>4800</v>
      </c>
      <c r="E215" s="20">
        <f>ROUNDUP(расчет!B215*расчет!$B$3,-2)</f>
        <v>0</v>
      </c>
      <c r="F215" s="2"/>
    </row>
    <row r="216" spans="1:6">
      <c r="A216" s="15"/>
      <c r="B216" s="16" t="s">
        <v>1076</v>
      </c>
      <c r="C216" s="17"/>
      <c r="D216" s="19">
        <f>ROUNDUP(C216*0.8,-2)</f>
        <v>0</v>
      </c>
      <c r="E216" s="20">
        <f>ROUNDUP(расчет!B216*расчет!$B$3,-2)</f>
        <v>0</v>
      </c>
      <c r="F216" s="2"/>
    </row>
    <row r="217" spans="1:6">
      <c r="A217" s="18" t="s">
        <v>376</v>
      </c>
      <c r="B217" s="18" t="s">
        <v>377</v>
      </c>
      <c r="C217" s="27">
        <v>7500</v>
      </c>
      <c r="D217" s="19">
        <f>ROUNDUP(C217*0.8,-2)</f>
        <v>6000</v>
      </c>
      <c r="E217" s="20">
        <f>ROUNDUP(расчет!B217*расчет!$B$3,-2)</f>
        <v>5400</v>
      </c>
      <c r="F217" s="61" t="s">
        <v>1216</v>
      </c>
    </row>
    <row r="218" spans="1:6">
      <c r="A218" s="18" t="s">
        <v>378</v>
      </c>
      <c r="B218" s="18" t="s">
        <v>379</v>
      </c>
      <c r="C218" s="27">
        <v>7200</v>
      </c>
      <c r="D218" s="19">
        <f>ROUNDUP(C218*0.8,-2)</f>
        <v>5800</v>
      </c>
      <c r="E218" s="20">
        <f>ROUNDUP(расчет!B218*расчет!$B$3,-2)</f>
        <v>4500</v>
      </c>
      <c r="F218" s="61" t="s">
        <v>1216</v>
      </c>
    </row>
    <row r="219" spans="1:6">
      <c r="A219" s="18" t="s">
        <v>380</v>
      </c>
      <c r="B219" s="18" t="s">
        <v>381</v>
      </c>
      <c r="C219" s="27">
        <v>3500</v>
      </c>
      <c r="D219" s="19">
        <f>ROUNDUP(C219*0.8,-2)</f>
        <v>2800</v>
      </c>
      <c r="E219" s="20">
        <f>ROUNDUP(расчет!B219*расчет!$B$3,-2)</f>
        <v>2200</v>
      </c>
      <c r="F219" s="61" t="s">
        <v>1216</v>
      </c>
    </row>
    <row r="220" spans="1:6">
      <c r="A220" s="18" t="s">
        <v>382</v>
      </c>
      <c r="B220" s="18" t="s">
        <v>383</v>
      </c>
      <c r="C220" s="27">
        <v>3700</v>
      </c>
      <c r="D220" s="19">
        <f>ROUNDUP(C220*0.8,-2)</f>
        <v>3000</v>
      </c>
      <c r="E220" s="20">
        <f>ROUNDUP(расчет!B220*расчет!$B$3,-2)</f>
        <v>3100</v>
      </c>
      <c r="F220" s="61" t="s">
        <v>1216</v>
      </c>
    </row>
    <row r="221" spans="1:6">
      <c r="A221" s="18" t="s">
        <v>384</v>
      </c>
      <c r="B221" s="18" t="s">
        <v>385</v>
      </c>
      <c r="C221" s="27">
        <v>9500</v>
      </c>
      <c r="D221" s="19">
        <f>ROUNDUP(C221*0.8,-2)</f>
        <v>7600</v>
      </c>
      <c r="E221" s="20">
        <f>ROUNDUP(расчет!B221*расчет!$B$3,-2)</f>
        <v>6700</v>
      </c>
      <c r="F221" s="61" t="s">
        <v>1216</v>
      </c>
    </row>
    <row r="222" spans="1:6">
      <c r="A222" s="18" t="s">
        <v>386</v>
      </c>
      <c r="B222" s="18" t="s">
        <v>387</v>
      </c>
      <c r="C222" s="27">
        <v>9700</v>
      </c>
      <c r="D222" s="19">
        <f>ROUNDUP(C222*0.8,-2)</f>
        <v>7800</v>
      </c>
      <c r="E222" s="20">
        <f>ROUNDUP(расчет!B222*расчет!$B$3,-2)</f>
        <v>7100</v>
      </c>
      <c r="F222" s="61" t="s">
        <v>1216</v>
      </c>
    </row>
    <row r="223" spans="1:6">
      <c r="A223" s="18" t="s">
        <v>388</v>
      </c>
      <c r="B223" s="18" t="s">
        <v>389</v>
      </c>
      <c r="C223" s="27">
        <v>3700</v>
      </c>
      <c r="D223" s="19">
        <f>ROUNDUP(C223*0.8,-2)</f>
        <v>3000</v>
      </c>
      <c r="E223" s="20">
        <f>ROUNDUP(расчет!B223*расчет!$B$3,-2)</f>
        <v>1400</v>
      </c>
      <c r="F223" s="61" t="s">
        <v>1216</v>
      </c>
    </row>
    <row r="224" spans="1:6">
      <c r="A224" s="18" t="s">
        <v>390</v>
      </c>
      <c r="B224" s="18" t="s">
        <v>391</v>
      </c>
      <c r="C224" s="27">
        <v>8500</v>
      </c>
      <c r="D224" s="19">
        <f>ROUNDUP(C224*0.8,-2)</f>
        <v>6800</v>
      </c>
      <c r="E224" s="20">
        <f>ROUNDUP(расчет!B224*расчет!$B$3,-2)</f>
        <v>5500</v>
      </c>
      <c r="F224" s="61" t="s">
        <v>1216</v>
      </c>
    </row>
    <row r="225" spans="1:6">
      <c r="A225" s="18" t="s">
        <v>392</v>
      </c>
      <c r="B225" s="18" t="s">
        <v>393</v>
      </c>
      <c r="C225" s="27">
        <v>6900</v>
      </c>
      <c r="D225" s="19">
        <f>ROUNDUP(C225*0.8,-2)</f>
        <v>5600</v>
      </c>
      <c r="E225" s="20">
        <f>ROUNDUP(расчет!B225*расчет!$B$3,-2)</f>
        <v>4900</v>
      </c>
      <c r="F225" s="61" t="s">
        <v>1216</v>
      </c>
    </row>
    <row r="226" spans="1:6">
      <c r="A226" s="18" t="s">
        <v>394</v>
      </c>
      <c r="B226" s="18" t="s">
        <v>395</v>
      </c>
      <c r="C226" s="27">
        <v>3800</v>
      </c>
      <c r="D226" s="19">
        <f>ROUNDUP(C226*0.8,-2)</f>
        <v>3100</v>
      </c>
      <c r="E226" s="20">
        <f>ROUNDUP(расчет!B226*расчет!$B$3,-2)</f>
        <v>0</v>
      </c>
      <c r="F226" s="61" t="s">
        <v>1216</v>
      </c>
    </row>
    <row r="227" spans="1:6">
      <c r="A227" s="18" t="s">
        <v>396</v>
      </c>
      <c r="B227" s="18" t="s">
        <v>397</v>
      </c>
      <c r="C227" s="27">
        <v>6500</v>
      </c>
      <c r="D227" s="19">
        <f>ROUNDUP(C227*0.8,-2)</f>
        <v>5200</v>
      </c>
      <c r="E227" s="20">
        <f>ROUNDUP(расчет!B227*расчет!$B$3,-2)</f>
        <v>2900</v>
      </c>
      <c r="F227" s="61" t="s">
        <v>1216</v>
      </c>
    </row>
    <row r="228" spans="1:6">
      <c r="A228" s="18" t="s">
        <v>398</v>
      </c>
      <c r="B228" s="18" t="s">
        <v>399</v>
      </c>
      <c r="C228" s="27">
        <v>1400</v>
      </c>
      <c r="D228" s="19">
        <f>ROUNDUP(C228*0.8,-2)</f>
        <v>1200</v>
      </c>
      <c r="E228" s="20">
        <f>ROUNDUP(расчет!B228*расчет!$B$3,-2)</f>
        <v>9300</v>
      </c>
      <c r="F228" s="61" t="s">
        <v>1216</v>
      </c>
    </row>
    <row r="229" spans="1:6">
      <c r="A229" s="18" t="s">
        <v>400</v>
      </c>
      <c r="B229" s="18" t="s">
        <v>401</v>
      </c>
      <c r="C229" s="27">
        <v>12000</v>
      </c>
      <c r="D229" s="19">
        <f>ROUNDUP(C229*0.8,-2)</f>
        <v>9600</v>
      </c>
      <c r="E229" s="20">
        <f>ROUNDUP(расчет!B229*расчет!$B$3,-2)</f>
        <v>9900</v>
      </c>
      <c r="F229" s="61" t="s">
        <v>1216</v>
      </c>
    </row>
    <row r="230" spans="1:6">
      <c r="A230" s="18" t="s">
        <v>402</v>
      </c>
      <c r="B230" s="18" t="s">
        <v>403</v>
      </c>
      <c r="C230" s="27">
        <v>16000</v>
      </c>
      <c r="D230" s="19">
        <f>ROUNDUP(C230*0.8,-2)</f>
        <v>12800</v>
      </c>
      <c r="E230" s="20">
        <f>ROUNDUP(расчет!B230*расчет!$B$3,-2)</f>
        <v>12700</v>
      </c>
      <c r="F230" s="61" t="s">
        <v>1216</v>
      </c>
    </row>
    <row r="231" spans="1:6">
      <c r="A231" s="18" t="s">
        <v>404</v>
      </c>
      <c r="B231" s="18" t="s">
        <v>405</v>
      </c>
      <c r="C231" s="27">
        <v>13000</v>
      </c>
      <c r="D231" s="19">
        <f>ROUNDUP(C231*0.8,-2)</f>
        <v>10400</v>
      </c>
      <c r="E231" s="20">
        <f>ROUNDUP(расчет!B231*расчет!$B$3,-2)</f>
        <v>9900</v>
      </c>
      <c r="F231" s="61" t="s">
        <v>1216</v>
      </c>
    </row>
    <row r="232" spans="1:6">
      <c r="A232" s="18" t="s">
        <v>406</v>
      </c>
      <c r="B232" s="18" t="s">
        <v>407</v>
      </c>
      <c r="C232" s="27">
        <v>5500</v>
      </c>
      <c r="D232" s="19">
        <f>ROUNDUP(C232*0.8,-2)</f>
        <v>4400</v>
      </c>
      <c r="E232" s="20">
        <f>ROUNDUP(расчет!B232*расчет!$B$3,-2)</f>
        <v>0</v>
      </c>
      <c r="F232" s="61" t="s">
        <v>1216</v>
      </c>
    </row>
    <row r="233" spans="1:6">
      <c r="A233" s="18" t="s">
        <v>408</v>
      </c>
      <c r="B233" s="18" t="s">
        <v>409</v>
      </c>
      <c r="C233" s="27">
        <v>5500</v>
      </c>
      <c r="D233" s="19">
        <f>ROUNDUP(C233*0.8,-2)</f>
        <v>4400</v>
      </c>
      <c r="E233" s="20">
        <f>ROUNDUP(расчет!B233*расчет!$B$3,-2)</f>
        <v>2100</v>
      </c>
      <c r="F233" s="61" t="s">
        <v>1216</v>
      </c>
    </row>
    <row r="234" spans="1:6">
      <c r="A234" s="18" t="s">
        <v>410</v>
      </c>
      <c r="B234" s="18" t="s">
        <v>1130</v>
      </c>
      <c r="C234" s="27">
        <v>6500</v>
      </c>
      <c r="D234" s="19">
        <f>ROUNDUP(C234*0.8,-2)</f>
        <v>5200</v>
      </c>
      <c r="E234" s="20">
        <f>ROUNDUP(расчет!B234*расчет!$B$3,-2)</f>
        <v>4700</v>
      </c>
      <c r="F234" s="61" t="s">
        <v>1216</v>
      </c>
    </row>
    <row r="235" spans="1:6">
      <c r="A235" s="18" t="s">
        <v>1131</v>
      </c>
      <c r="B235" s="18" t="s">
        <v>1132</v>
      </c>
      <c r="C235" s="27">
        <v>3500</v>
      </c>
      <c r="D235" s="19">
        <f>ROUNDUP(C235*0.8,-2)</f>
        <v>2800</v>
      </c>
      <c r="E235" s="20">
        <f>ROUNDUP(расчет!B235*расчет!$B$3,-2)</f>
        <v>2100</v>
      </c>
      <c r="F235" s="61" t="s">
        <v>1216</v>
      </c>
    </row>
    <row r="236" spans="1:6">
      <c r="A236" s="18" t="s">
        <v>411</v>
      </c>
      <c r="B236" s="18" t="s">
        <v>412</v>
      </c>
      <c r="C236" s="27">
        <v>4200</v>
      </c>
      <c r="D236" s="19">
        <f>ROUNDUP(C236*0.8,-2)</f>
        <v>3400</v>
      </c>
      <c r="E236" s="20">
        <f>ROUNDUP(расчет!B236*расчет!$B$3,-2)</f>
        <v>3100</v>
      </c>
      <c r="F236" s="61" t="s">
        <v>1216</v>
      </c>
    </row>
    <row r="237" spans="1:6">
      <c r="A237" s="18" t="s">
        <v>413</v>
      </c>
      <c r="B237" s="18" t="s">
        <v>414</v>
      </c>
      <c r="C237" s="27">
        <v>8500</v>
      </c>
      <c r="D237" s="19">
        <f>ROUNDUP(C237*0.8,-2)</f>
        <v>6800</v>
      </c>
      <c r="E237" s="20">
        <f>ROUNDUP(расчет!B237*расчет!$B$3,-2)</f>
        <v>6500</v>
      </c>
      <c r="F237" s="61" t="s">
        <v>1216</v>
      </c>
    </row>
    <row r="238" spans="1:6">
      <c r="A238" s="18" t="s">
        <v>415</v>
      </c>
      <c r="B238" s="18" t="s">
        <v>416</v>
      </c>
      <c r="C238" s="27">
        <v>5800</v>
      </c>
      <c r="D238" s="19">
        <f>ROUNDUP(C238*0.8,-2)</f>
        <v>4700</v>
      </c>
      <c r="E238" s="20">
        <f>ROUNDUP(расчет!B238*расчет!$B$3,-2)</f>
        <v>4000</v>
      </c>
      <c r="F238" s="61" t="s">
        <v>1216</v>
      </c>
    </row>
    <row r="239" spans="1:6">
      <c r="A239" s="18" t="s">
        <v>417</v>
      </c>
      <c r="B239" s="18" t="s">
        <v>418</v>
      </c>
      <c r="C239" s="27">
        <v>6500</v>
      </c>
      <c r="D239" s="19">
        <f>ROUNDUP(C239*0.8,-2)</f>
        <v>5200</v>
      </c>
      <c r="E239" s="20">
        <f>ROUNDUP(расчет!B239*расчет!$B$3,-2)</f>
        <v>4800</v>
      </c>
      <c r="F239" s="61" t="s">
        <v>1216</v>
      </c>
    </row>
    <row r="240" spans="1:6">
      <c r="A240" s="18" t="s">
        <v>419</v>
      </c>
      <c r="B240" s="18" t="s">
        <v>420</v>
      </c>
      <c r="C240" s="27">
        <v>8500</v>
      </c>
      <c r="D240" s="19">
        <f>ROUNDUP(C240*0.8,-2)</f>
        <v>6800</v>
      </c>
      <c r="E240" s="20">
        <f>ROUNDUP(расчет!B240*расчет!$B$3,-2)</f>
        <v>4700</v>
      </c>
      <c r="F240" s="61" t="s">
        <v>1216</v>
      </c>
    </row>
    <row r="241" spans="1:6">
      <c r="A241" s="15"/>
      <c r="B241" s="16" t="s">
        <v>1077</v>
      </c>
      <c r="C241" s="17"/>
      <c r="D241" s="19">
        <f>ROUNDUP(C241*0.8,-2)</f>
        <v>0</v>
      </c>
      <c r="E241" s="20">
        <f>ROUNDUP(расчет!B241*расчет!$B$3,-2)</f>
        <v>0</v>
      </c>
      <c r="F241" s="2"/>
    </row>
    <row r="242" spans="1:6">
      <c r="A242" s="18" t="s">
        <v>421</v>
      </c>
      <c r="B242" s="18" t="s">
        <v>1134</v>
      </c>
      <c r="C242" s="27">
        <v>3000</v>
      </c>
      <c r="D242" s="19">
        <f>ROUNDUP(C242*0.8,-2)</f>
        <v>2400</v>
      </c>
      <c r="E242" s="20">
        <f>ROUNDUP(расчет!B242*расчет!$B$3,-2)</f>
        <v>1200</v>
      </c>
      <c r="F242" s="61" t="s">
        <v>1216</v>
      </c>
    </row>
    <row r="243" spans="1:6">
      <c r="A243" s="18" t="s">
        <v>422</v>
      </c>
      <c r="B243" s="18" t="s">
        <v>1135</v>
      </c>
      <c r="C243" s="27">
        <v>3000</v>
      </c>
      <c r="D243" s="19">
        <f>ROUNDUP(C243*0.8,-2)</f>
        <v>2400</v>
      </c>
      <c r="E243" s="20">
        <f>ROUNDUP(расчет!B243*расчет!$B$3,-2)</f>
        <v>1600</v>
      </c>
      <c r="F243" s="61" t="s">
        <v>1216</v>
      </c>
    </row>
    <row r="244" spans="1:6">
      <c r="A244" s="18" t="s">
        <v>423</v>
      </c>
      <c r="B244" s="18" t="s">
        <v>1136</v>
      </c>
      <c r="C244" s="27">
        <v>2900</v>
      </c>
      <c r="D244" s="19">
        <f>ROUNDUP(C244*0.8,-2)</f>
        <v>2400</v>
      </c>
      <c r="E244" s="20">
        <f>ROUNDUP(расчет!B244*расчет!$B$3,-2)</f>
        <v>1400</v>
      </c>
      <c r="F244" s="61" t="s">
        <v>1216</v>
      </c>
    </row>
    <row r="245" spans="1:6">
      <c r="A245" s="18" t="s">
        <v>424</v>
      </c>
      <c r="B245" s="18" t="s">
        <v>1137</v>
      </c>
      <c r="C245" s="27">
        <v>2900</v>
      </c>
      <c r="D245" s="19">
        <f>ROUNDUP(C245*0.8,-2)</f>
        <v>2400</v>
      </c>
      <c r="E245" s="20">
        <f>ROUNDUP(расчет!B245*расчет!$B$3,-2)</f>
        <v>1700</v>
      </c>
      <c r="F245" s="61" t="s">
        <v>1216</v>
      </c>
    </row>
    <row r="246" spans="1:6">
      <c r="A246" s="18" t="s">
        <v>425</v>
      </c>
      <c r="B246" s="18" t="s">
        <v>1138</v>
      </c>
      <c r="C246" s="27">
        <v>3000</v>
      </c>
      <c r="D246" s="19">
        <f>ROUNDUP(C246*0.8,-2)</f>
        <v>2400</v>
      </c>
      <c r="E246" s="20">
        <f>ROUNDUP(расчет!B246*расчет!$B$3,-2)</f>
        <v>1400</v>
      </c>
      <c r="F246" s="61" t="s">
        <v>1216</v>
      </c>
    </row>
    <row r="247" spans="1:6">
      <c r="A247" s="18" t="s">
        <v>426</v>
      </c>
      <c r="B247" s="18" t="s">
        <v>1139</v>
      </c>
      <c r="C247" s="27">
        <v>3000</v>
      </c>
      <c r="D247" s="19">
        <f>ROUNDUP(C247*0.8,-2)</f>
        <v>2400</v>
      </c>
      <c r="E247" s="20">
        <f>ROUNDUP(расчет!B247*расчет!$B$3,-2)</f>
        <v>1600</v>
      </c>
      <c r="F247" s="61" t="s">
        <v>1216</v>
      </c>
    </row>
    <row r="248" spans="1:6">
      <c r="A248" s="18" t="s">
        <v>427</v>
      </c>
      <c r="B248" s="18" t="s">
        <v>1140</v>
      </c>
      <c r="C248" s="27">
        <v>3000</v>
      </c>
      <c r="D248" s="19">
        <f>ROUNDUP(C248*0.8,-2)</f>
        <v>2400</v>
      </c>
      <c r="E248" s="20">
        <f>ROUNDUP(расчет!B248*расчет!$B$3,-2)</f>
        <v>1200</v>
      </c>
      <c r="F248" s="61" t="s">
        <v>1216</v>
      </c>
    </row>
    <row r="249" spans="1:6">
      <c r="A249" s="18" t="s">
        <v>428</v>
      </c>
      <c r="B249" s="18" t="s">
        <v>1141</v>
      </c>
      <c r="C249" s="27">
        <v>3000</v>
      </c>
      <c r="D249" s="19">
        <f>ROUNDUP(C249*0.8,-2)</f>
        <v>2400</v>
      </c>
      <c r="E249" s="20">
        <f>ROUNDUP(расчет!B249*расчет!$B$3,-2)</f>
        <v>1400</v>
      </c>
      <c r="F249" s="61" t="s">
        <v>1216</v>
      </c>
    </row>
    <row r="250" spans="1:6">
      <c r="A250" s="18" t="s">
        <v>429</v>
      </c>
      <c r="B250" s="18" t="s">
        <v>1142</v>
      </c>
      <c r="C250" s="27">
        <v>2900</v>
      </c>
      <c r="D250" s="19">
        <f>ROUNDUP(C250*0.8,-2)</f>
        <v>2400</v>
      </c>
      <c r="E250" s="20">
        <f>ROUNDUP(расчет!B250*расчет!$B$3,-2)</f>
        <v>1700</v>
      </c>
      <c r="F250" s="61" t="s">
        <v>1216</v>
      </c>
    </row>
    <row r="251" spans="1:6">
      <c r="A251" s="18" t="s">
        <v>430</v>
      </c>
      <c r="B251" s="18" t="s">
        <v>1143</v>
      </c>
      <c r="C251" s="27">
        <v>3000</v>
      </c>
      <c r="D251" s="19">
        <f>ROUNDUP(C251*0.8,-2)</f>
        <v>2400</v>
      </c>
      <c r="E251" s="20">
        <f>ROUNDUP(расчет!B251*расчет!$B$3,-2)</f>
        <v>1300</v>
      </c>
      <c r="F251" s="61" t="s">
        <v>1216</v>
      </c>
    </row>
    <row r="252" spans="1:6">
      <c r="A252" s="18" t="s">
        <v>431</v>
      </c>
      <c r="B252" s="18" t="s">
        <v>1144</v>
      </c>
      <c r="C252" s="27">
        <v>3800</v>
      </c>
      <c r="D252" s="19">
        <f>ROUNDUP(C252*0.8,-2)</f>
        <v>3100</v>
      </c>
      <c r="E252" s="20">
        <f>ROUNDUP(расчет!B252*расчет!$B$3,-2)</f>
        <v>1900</v>
      </c>
      <c r="F252" s="61" t="s">
        <v>1216</v>
      </c>
    </row>
    <row r="253" spans="1:6">
      <c r="A253" s="18" t="s">
        <v>432</v>
      </c>
      <c r="B253" s="18" t="s">
        <v>1145</v>
      </c>
      <c r="C253" s="27">
        <v>3000</v>
      </c>
      <c r="D253" s="19">
        <f>ROUNDUP(C253*0.8,-2)</f>
        <v>2400</v>
      </c>
      <c r="E253" s="20">
        <f>ROUNDUP(расчет!B253*расчет!$B$3,-2)</f>
        <v>1200</v>
      </c>
      <c r="F253" s="61" t="s">
        <v>1216</v>
      </c>
    </row>
    <row r="254" spans="1:6">
      <c r="A254" s="18" t="s">
        <v>433</v>
      </c>
      <c r="B254" s="18" t="s">
        <v>1146</v>
      </c>
      <c r="C254" s="27">
        <v>2900</v>
      </c>
      <c r="D254" s="19">
        <f>ROUNDUP(C254*0.8,-2)</f>
        <v>2400</v>
      </c>
      <c r="E254" s="20">
        <f>ROUNDUP(расчет!B254*расчет!$B$3,-2)</f>
        <v>1500</v>
      </c>
      <c r="F254" s="61" t="s">
        <v>1216</v>
      </c>
    </row>
    <row r="255" spans="1:6">
      <c r="A255" s="18" t="s">
        <v>434</v>
      </c>
      <c r="B255" s="18" t="s">
        <v>1147</v>
      </c>
      <c r="C255" s="27">
        <v>3600</v>
      </c>
      <c r="D255" s="19">
        <f>ROUNDUP(C255*0.8,-2)</f>
        <v>2900</v>
      </c>
      <c r="E255" s="20">
        <f>ROUNDUP(расчет!B255*расчет!$B$3,-2)</f>
        <v>1900</v>
      </c>
      <c r="F255" s="61" t="s">
        <v>1216</v>
      </c>
    </row>
    <row r="256" spans="1:6">
      <c r="A256" s="18" t="s">
        <v>435</v>
      </c>
      <c r="B256" s="18" t="s">
        <v>436</v>
      </c>
      <c r="C256" s="27">
        <v>5200</v>
      </c>
      <c r="D256" s="19">
        <f>ROUNDUP(C256*0.8,-2)</f>
        <v>4200</v>
      </c>
      <c r="E256" s="20">
        <f>ROUNDUP(расчет!B256*расчет!$B$3,-2)</f>
        <v>3600</v>
      </c>
      <c r="F256" s="61" t="s">
        <v>1216</v>
      </c>
    </row>
    <row r="257" spans="1:6">
      <c r="A257" s="18" t="s">
        <v>437</v>
      </c>
      <c r="B257" s="18" t="s">
        <v>1148</v>
      </c>
      <c r="C257" s="27">
        <v>4600</v>
      </c>
      <c r="D257" s="19">
        <f>ROUNDUP(C257*0.8,-2)</f>
        <v>3700</v>
      </c>
      <c r="E257" s="20">
        <f>ROUNDUP(расчет!B257*расчет!$B$3,-2)</f>
        <v>2200</v>
      </c>
      <c r="F257" s="61" t="s">
        <v>1216</v>
      </c>
    </row>
    <row r="258" spans="1:6">
      <c r="A258" s="18" t="s">
        <v>438</v>
      </c>
      <c r="B258" s="18" t="s">
        <v>1149</v>
      </c>
      <c r="C258" s="27">
        <v>3000</v>
      </c>
      <c r="D258" s="19">
        <f>ROUNDUP(C258*0.8,-2)</f>
        <v>2400</v>
      </c>
      <c r="E258" s="20">
        <f>ROUNDUP(расчет!B258*расчет!$B$3,-2)</f>
        <v>1600</v>
      </c>
      <c r="F258" s="61" t="s">
        <v>1216</v>
      </c>
    </row>
    <row r="259" spans="1:6">
      <c r="A259" s="18" t="s">
        <v>439</v>
      </c>
      <c r="B259" s="18" t="s">
        <v>1150</v>
      </c>
      <c r="C259" s="27">
        <v>3500</v>
      </c>
      <c r="D259" s="19">
        <f>ROUNDUP(C259*0.8,-2)</f>
        <v>2800</v>
      </c>
      <c r="E259" s="20">
        <f>ROUNDUP(расчет!B259*расчет!$B$3,-2)</f>
        <v>2300</v>
      </c>
      <c r="F259" s="61" t="s">
        <v>1216</v>
      </c>
    </row>
    <row r="260" spans="1:6">
      <c r="A260" s="18" t="s">
        <v>440</v>
      </c>
      <c r="B260" s="18" t="s">
        <v>1151</v>
      </c>
      <c r="C260" s="27">
        <v>3000</v>
      </c>
      <c r="D260" s="19">
        <f>ROUNDUP(C260*0.8,-2)</f>
        <v>2400</v>
      </c>
      <c r="E260" s="20">
        <f>ROUNDUP(расчет!B260*расчет!$B$3,-2)</f>
        <v>1300</v>
      </c>
      <c r="F260" s="61" t="s">
        <v>1216</v>
      </c>
    </row>
    <row r="261" spans="1:6">
      <c r="A261" s="18" t="s">
        <v>441</v>
      </c>
      <c r="B261" s="18" t="s">
        <v>1152</v>
      </c>
      <c r="C261" s="27">
        <v>2900</v>
      </c>
      <c r="D261" s="19">
        <f>ROUNDUP(C261*0.8,-2)</f>
        <v>2400</v>
      </c>
      <c r="E261" s="20">
        <f>ROUNDUP(расчет!B261*расчет!$B$3,-2)</f>
        <v>1600</v>
      </c>
      <c r="F261" s="61" t="s">
        <v>1216</v>
      </c>
    </row>
    <row r="262" spans="1:6">
      <c r="A262" s="18" t="s">
        <v>442</v>
      </c>
      <c r="B262" s="18" t="s">
        <v>443</v>
      </c>
      <c r="C262" s="27">
        <v>2500</v>
      </c>
      <c r="D262" s="19">
        <f>ROUNDUP(C262*0.8,-2)</f>
        <v>2000</v>
      </c>
      <c r="E262" s="20">
        <f>ROUNDUP(расчет!B262*расчет!$B$3,-2)</f>
        <v>700</v>
      </c>
      <c r="F262" s="2"/>
    </row>
    <row r="263" spans="1:6">
      <c r="A263" s="18" t="s">
        <v>444</v>
      </c>
      <c r="B263" s="18" t="s">
        <v>1153</v>
      </c>
      <c r="C263" s="27">
        <v>3500</v>
      </c>
      <c r="D263" s="19">
        <f>ROUNDUP(C263*0.8,-2)</f>
        <v>2800</v>
      </c>
      <c r="E263" s="20">
        <f>ROUNDUP(расчет!B263*расчет!$B$3,-2)</f>
        <v>1800</v>
      </c>
      <c r="F263" s="61" t="s">
        <v>1216</v>
      </c>
    </row>
    <row r="264" spans="1:6">
      <c r="A264" s="18" t="s">
        <v>445</v>
      </c>
      <c r="B264" s="18" t="s">
        <v>446</v>
      </c>
      <c r="C264" s="27">
        <v>4800</v>
      </c>
      <c r="D264" s="19">
        <f>ROUNDUP(C264*0.8,-2)</f>
        <v>3900</v>
      </c>
      <c r="E264" s="20">
        <f>ROUNDUP(расчет!B264*расчет!$B$3,-2)</f>
        <v>0</v>
      </c>
      <c r="F264" s="61" t="s">
        <v>1216</v>
      </c>
    </row>
    <row r="265" spans="1:6">
      <c r="A265" s="18" t="s">
        <v>447</v>
      </c>
      <c r="B265" s="18" t="s">
        <v>1154</v>
      </c>
      <c r="C265" s="27">
        <v>3000</v>
      </c>
      <c r="D265" s="19">
        <f>ROUNDUP(C265*0.8,-2)</f>
        <v>2400</v>
      </c>
      <c r="E265" s="20">
        <f>ROUNDUP(расчет!B265*расчет!$B$3,-2)</f>
        <v>1300</v>
      </c>
      <c r="F265" s="61" t="s">
        <v>1216</v>
      </c>
    </row>
    <row r="266" spans="1:6">
      <c r="A266" s="18" t="s">
        <v>448</v>
      </c>
      <c r="B266" s="18" t="s">
        <v>449</v>
      </c>
      <c r="C266" s="27">
        <v>2900</v>
      </c>
      <c r="D266" s="19">
        <f>ROUNDUP(C266*0.8,-2)</f>
        <v>2400</v>
      </c>
      <c r="E266" s="20">
        <f>ROUNDUP(расчет!B266*расчет!$B$3,-2)</f>
        <v>1600</v>
      </c>
      <c r="F266" s="61" t="s">
        <v>1216</v>
      </c>
    </row>
    <row r="267" spans="1:6">
      <c r="A267" s="18" t="s">
        <v>450</v>
      </c>
      <c r="B267" s="18" t="s">
        <v>451</v>
      </c>
      <c r="C267" s="27">
        <v>3000</v>
      </c>
      <c r="D267" s="19">
        <f>ROUNDUP(C267*0.8,-2)</f>
        <v>2400</v>
      </c>
      <c r="E267" s="20">
        <f>ROUNDUP(расчет!B267*расчет!$B$3,-2)</f>
        <v>1600</v>
      </c>
      <c r="F267" s="61" t="s">
        <v>1216</v>
      </c>
    </row>
    <row r="268" spans="1:6">
      <c r="A268" s="18" t="s">
        <v>452</v>
      </c>
      <c r="B268" s="18" t="s">
        <v>453</v>
      </c>
      <c r="C268" s="27">
        <v>2900</v>
      </c>
      <c r="D268" s="19">
        <f>ROUNDUP(C268*0.8,-2)</f>
        <v>2400</v>
      </c>
      <c r="E268" s="20">
        <f>ROUNDUP(расчет!B268*расчет!$B$3,-2)</f>
        <v>1500</v>
      </c>
      <c r="F268" s="61" t="s">
        <v>1216</v>
      </c>
    </row>
    <row r="269" spans="1:6">
      <c r="A269" s="18" t="s">
        <v>454</v>
      </c>
      <c r="B269" s="18" t="s">
        <v>455</v>
      </c>
      <c r="C269" s="27">
        <v>2900</v>
      </c>
      <c r="D269" s="19">
        <f>ROUNDUP(C269*0.8,-2)</f>
        <v>2400</v>
      </c>
      <c r="E269" s="20">
        <f>ROUNDUP(расчет!B269*расчет!$B$3,-2)</f>
        <v>1200</v>
      </c>
      <c r="F269" s="61" t="s">
        <v>1216</v>
      </c>
    </row>
    <row r="270" spans="1:6">
      <c r="A270" s="18" t="s">
        <v>456</v>
      </c>
      <c r="B270" s="18" t="s">
        <v>457</v>
      </c>
      <c r="C270" s="27">
        <v>2900</v>
      </c>
      <c r="D270" s="19">
        <f>ROUNDUP(C270*0.8,-2)</f>
        <v>2400</v>
      </c>
      <c r="E270" s="20">
        <f>ROUNDUP(расчет!B270*расчет!$B$3,-2)</f>
        <v>1200</v>
      </c>
      <c r="F270" s="61" t="s">
        <v>1216</v>
      </c>
    </row>
    <row r="271" spans="1:6">
      <c r="A271" s="18" t="s">
        <v>458</v>
      </c>
      <c r="B271" s="18" t="s">
        <v>1155</v>
      </c>
      <c r="C271" s="27">
        <v>2900</v>
      </c>
      <c r="D271" s="19">
        <f>ROUNDUP(C271*0.8,-2)</f>
        <v>2400</v>
      </c>
      <c r="E271" s="20">
        <f>ROUNDUP(расчет!B271*расчет!$B$3,-2)</f>
        <v>1100</v>
      </c>
      <c r="F271" s="61" t="s">
        <v>1216</v>
      </c>
    </row>
    <row r="272" spans="1:6">
      <c r="A272" s="18" t="s">
        <v>459</v>
      </c>
      <c r="B272" s="18" t="s">
        <v>1156</v>
      </c>
      <c r="C272" s="27">
        <v>2900</v>
      </c>
      <c r="D272" s="19">
        <f>ROUNDUP(C272*0.8,-2)</f>
        <v>2400</v>
      </c>
      <c r="E272" s="20">
        <f>ROUNDUP(расчет!B272*расчет!$B$3,-2)</f>
        <v>1200</v>
      </c>
      <c r="F272" s="61" t="s">
        <v>1216</v>
      </c>
    </row>
    <row r="273" spans="1:6">
      <c r="A273" s="18" t="s">
        <v>460</v>
      </c>
      <c r="B273" s="18" t="s">
        <v>461</v>
      </c>
      <c r="C273" s="27">
        <v>2900</v>
      </c>
      <c r="D273" s="19">
        <f>ROUNDUP(C273*0.8,-2)</f>
        <v>2400</v>
      </c>
      <c r="E273" s="20">
        <f>ROUNDUP(расчет!B273*расчет!$B$3,-2)</f>
        <v>1400</v>
      </c>
      <c r="F273" s="61" t="s">
        <v>1216</v>
      </c>
    </row>
    <row r="274" spans="1:6">
      <c r="A274" s="18" t="s">
        <v>462</v>
      </c>
      <c r="B274" s="18" t="s">
        <v>1157</v>
      </c>
      <c r="C274" s="27">
        <v>3500</v>
      </c>
      <c r="D274" s="19">
        <f>ROUNDUP(C274*0.8,-2)</f>
        <v>2800</v>
      </c>
      <c r="E274" s="20">
        <f>ROUNDUP(расчет!B274*расчет!$B$3,-2)</f>
        <v>2200</v>
      </c>
      <c r="F274" s="61" t="s">
        <v>1216</v>
      </c>
    </row>
    <row r="275" spans="1:6">
      <c r="A275" s="18" t="s">
        <v>463</v>
      </c>
      <c r="B275" s="18" t="s">
        <v>1158</v>
      </c>
      <c r="C275" s="27">
        <v>2900</v>
      </c>
      <c r="D275" s="19">
        <f>ROUNDUP(C275*0.8,-2)</f>
        <v>2400</v>
      </c>
      <c r="E275" s="20">
        <f>ROUNDUP(расчет!B275*расчет!$B$3,-2)</f>
        <v>1300</v>
      </c>
      <c r="F275" s="61" t="s">
        <v>1216</v>
      </c>
    </row>
    <row r="276" spans="1:6">
      <c r="A276" s="18" t="s">
        <v>464</v>
      </c>
      <c r="B276" s="18" t="s">
        <v>465</v>
      </c>
      <c r="C276" s="27">
        <v>2900</v>
      </c>
      <c r="D276" s="19">
        <f>ROUNDUP(C276*0.8,-2)</f>
        <v>2400</v>
      </c>
      <c r="E276" s="20">
        <f>ROUNDUP(расчет!B276*расчет!$B$3,-2)</f>
        <v>1800</v>
      </c>
      <c r="F276" s="61" t="s">
        <v>1216</v>
      </c>
    </row>
    <row r="277" spans="1:6">
      <c r="A277" s="18" t="s">
        <v>466</v>
      </c>
      <c r="B277" s="18" t="s">
        <v>1159</v>
      </c>
      <c r="C277" s="27">
        <v>2900</v>
      </c>
      <c r="D277" s="19">
        <f>ROUNDUP(C277*0.8,-2)</f>
        <v>2400</v>
      </c>
      <c r="E277" s="20">
        <f>ROUNDUP(расчет!B277*расчет!$B$3,-2)</f>
        <v>1600</v>
      </c>
      <c r="F277" s="61" t="s">
        <v>1216</v>
      </c>
    </row>
    <row r="278" spans="1:6">
      <c r="A278" s="18" t="s">
        <v>467</v>
      </c>
      <c r="B278" s="18" t="s">
        <v>468</v>
      </c>
      <c r="C278" s="27">
        <v>2900</v>
      </c>
      <c r="D278" s="19">
        <f>ROUNDUP(C278*0.8,-2)</f>
        <v>2400</v>
      </c>
      <c r="E278" s="20">
        <f>ROUNDUP(расчет!B278*расчет!$B$3,-2)</f>
        <v>1400</v>
      </c>
      <c r="F278" s="61" t="s">
        <v>1216</v>
      </c>
    </row>
    <row r="279" spans="1:6">
      <c r="A279" s="18" t="s">
        <v>469</v>
      </c>
      <c r="B279" s="18" t="s">
        <v>470</v>
      </c>
      <c r="C279" s="27">
        <v>2500</v>
      </c>
      <c r="D279" s="19">
        <f>ROUNDUP(C279*0.8,-2)</f>
        <v>2000</v>
      </c>
      <c r="E279" s="20">
        <f>ROUNDUP(расчет!B279*расчет!$B$3,-2)</f>
        <v>700</v>
      </c>
      <c r="F279" s="61" t="s">
        <v>1216</v>
      </c>
    </row>
    <row r="280" spans="1:6">
      <c r="A280" s="18" t="s">
        <v>471</v>
      </c>
      <c r="B280" s="18" t="s">
        <v>472</v>
      </c>
      <c r="C280" s="27">
        <v>2900</v>
      </c>
      <c r="D280" s="19">
        <f>ROUNDUP(C280*0.8,-2)</f>
        <v>2400</v>
      </c>
      <c r="E280" s="20">
        <f>ROUNDUP(расчет!B280*расчет!$B$3,-2)</f>
        <v>1300</v>
      </c>
      <c r="F280" s="61" t="s">
        <v>1216</v>
      </c>
    </row>
    <row r="281" spans="1:6">
      <c r="A281" s="18" t="s">
        <v>473</v>
      </c>
      <c r="B281" s="18" t="s">
        <v>1160</v>
      </c>
      <c r="C281" s="27">
        <v>2900</v>
      </c>
      <c r="D281" s="19">
        <f>ROUNDUP(C281*0.8,-2)</f>
        <v>2400</v>
      </c>
      <c r="E281" s="20">
        <f>ROUNDUP(расчет!B281*расчет!$B$3,-2)</f>
        <v>1500</v>
      </c>
      <c r="F281" s="61" t="s">
        <v>1216</v>
      </c>
    </row>
    <row r="282" spans="1:6">
      <c r="A282" s="18" t="s">
        <v>474</v>
      </c>
      <c r="B282" s="18" t="s">
        <v>1161</v>
      </c>
      <c r="C282" s="27">
        <v>3000</v>
      </c>
      <c r="D282" s="19">
        <f>ROUNDUP(C282*0.8,-2)</f>
        <v>2400</v>
      </c>
      <c r="E282" s="20">
        <f>ROUNDUP(расчет!B282*расчет!$B$3,-2)</f>
        <v>1200</v>
      </c>
      <c r="F282" s="61" t="s">
        <v>1216</v>
      </c>
    </row>
    <row r="283" spans="1:6">
      <c r="A283" s="18" t="s">
        <v>475</v>
      </c>
      <c r="B283" s="18" t="s">
        <v>1162</v>
      </c>
      <c r="C283" s="27">
        <v>3000</v>
      </c>
      <c r="D283" s="19">
        <f>ROUNDUP(C283*0.8,-2)</f>
        <v>2400</v>
      </c>
      <c r="E283" s="20">
        <f>ROUNDUP(расчет!B283*расчет!$B$3,-2)</f>
        <v>1800</v>
      </c>
      <c r="F283" s="61" t="s">
        <v>1216</v>
      </c>
    </row>
    <row r="284" spans="1:6">
      <c r="A284" s="18" t="s">
        <v>476</v>
      </c>
      <c r="B284" s="18" t="s">
        <v>477</v>
      </c>
      <c r="C284" s="27">
        <v>3000</v>
      </c>
      <c r="D284" s="19">
        <f>ROUNDUP(C284*0.8,-2)</f>
        <v>2400</v>
      </c>
      <c r="E284" s="20">
        <f>ROUNDUP(расчет!B284*расчет!$B$3,-2)</f>
        <v>0</v>
      </c>
      <c r="F284" s="61" t="s">
        <v>1216</v>
      </c>
    </row>
    <row r="285" spans="1:6">
      <c r="A285" s="18" t="s">
        <v>478</v>
      </c>
      <c r="B285" s="18" t="s">
        <v>1163</v>
      </c>
      <c r="C285" s="27">
        <v>3000</v>
      </c>
      <c r="D285" s="19">
        <f>ROUNDUP(C285*0.8,-2)</f>
        <v>2400</v>
      </c>
      <c r="E285" s="20">
        <f>ROUNDUP(расчет!B285*расчет!$B$3,-2)</f>
        <v>1400</v>
      </c>
      <c r="F285" s="61" t="s">
        <v>1216</v>
      </c>
    </row>
    <row r="286" spans="1:6">
      <c r="A286" s="18" t="s">
        <v>479</v>
      </c>
      <c r="B286" s="18" t="s">
        <v>480</v>
      </c>
      <c r="C286" s="27">
        <v>3000</v>
      </c>
      <c r="D286" s="19">
        <f>ROUNDUP(C286*0.8,-2)</f>
        <v>2400</v>
      </c>
      <c r="E286" s="20">
        <f>ROUNDUP(расчет!B286*расчет!$B$3,-2)</f>
        <v>0</v>
      </c>
      <c r="F286" s="61" t="s">
        <v>1216</v>
      </c>
    </row>
    <row r="287" spans="1:6">
      <c r="A287" s="18" t="s">
        <v>481</v>
      </c>
      <c r="B287" s="18" t="s">
        <v>482</v>
      </c>
      <c r="C287" s="27">
        <v>3000</v>
      </c>
      <c r="D287" s="19">
        <f>ROUNDUP(C287*0.8,-2)</f>
        <v>2400</v>
      </c>
      <c r="E287" s="20">
        <f>ROUNDUP(расчет!B287*расчет!$B$3,-2)</f>
        <v>1500</v>
      </c>
      <c r="F287" s="61" t="s">
        <v>1216</v>
      </c>
    </row>
    <row r="288" spans="1:6">
      <c r="A288" s="18" t="s">
        <v>483</v>
      </c>
      <c r="B288" s="18" t="s">
        <v>484</v>
      </c>
      <c r="C288" s="27">
        <v>3000</v>
      </c>
      <c r="D288" s="19">
        <f>ROUNDUP(C288*0.8,-2)</f>
        <v>2400</v>
      </c>
      <c r="E288" s="20">
        <f>ROUNDUP(расчет!B288*расчет!$B$3,-2)</f>
        <v>2200</v>
      </c>
      <c r="F288" s="61" t="s">
        <v>1216</v>
      </c>
    </row>
    <row r="289" spans="1:6">
      <c r="A289" s="18" t="s">
        <v>485</v>
      </c>
      <c r="B289" s="18" t="s">
        <v>486</v>
      </c>
      <c r="C289" s="27">
        <v>3000</v>
      </c>
      <c r="D289" s="19">
        <f>ROUNDUP(C289*0.8,-2)</f>
        <v>2400</v>
      </c>
      <c r="E289" s="20">
        <f>ROUNDUP(расчет!B289*расчет!$B$3,-2)</f>
        <v>0</v>
      </c>
      <c r="F289" s="61" t="s">
        <v>1216</v>
      </c>
    </row>
    <row r="290" spans="1:6">
      <c r="A290" s="18" t="s">
        <v>487</v>
      </c>
      <c r="B290" s="18" t="s">
        <v>1164</v>
      </c>
      <c r="C290" s="27">
        <v>3500</v>
      </c>
      <c r="D290" s="19">
        <f>ROUNDUP(C290*0.8,-2)</f>
        <v>2800</v>
      </c>
      <c r="E290" s="20">
        <f>ROUNDUP(расчет!B290*расчет!$B$3,-2)</f>
        <v>1900</v>
      </c>
      <c r="F290" s="61" t="s">
        <v>1216</v>
      </c>
    </row>
    <row r="291" spans="1:6">
      <c r="A291" s="18" t="s">
        <v>488</v>
      </c>
      <c r="B291" s="18" t="s">
        <v>1165</v>
      </c>
      <c r="C291" s="27">
        <v>2900</v>
      </c>
      <c r="D291" s="19">
        <f>ROUNDUP(C291*0.8,-2)</f>
        <v>2400</v>
      </c>
      <c r="E291" s="20">
        <f>ROUNDUP(расчет!B291*расчет!$B$3,-2)</f>
        <v>800</v>
      </c>
      <c r="F291" s="61" t="s">
        <v>1216</v>
      </c>
    </row>
    <row r="292" spans="1:6">
      <c r="A292" s="18" t="s">
        <v>489</v>
      </c>
      <c r="B292" s="18" t="s">
        <v>1166</v>
      </c>
      <c r="C292" s="27">
        <v>3000</v>
      </c>
      <c r="D292" s="19">
        <f>ROUNDUP(C292*0.8,-2)</f>
        <v>2400</v>
      </c>
      <c r="E292" s="20">
        <f>ROUNDUP(расчет!B292*расчет!$B$3,-2)</f>
        <v>1200</v>
      </c>
      <c r="F292" s="61" t="s">
        <v>1216</v>
      </c>
    </row>
    <row r="293" spans="1:6">
      <c r="A293" s="18" t="s">
        <v>490</v>
      </c>
      <c r="B293" s="18" t="s">
        <v>491</v>
      </c>
      <c r="C293" s="27">
        <v>3000</v>
      </c>
      <c r="D293" s="19">
        <f>ROUNDUP(C293*0.8,-2)</f>
        <v>2400</v>
      </c>
      <c r="E293" s="20">
        <f>ROUNDUP(расчет!B293*расчет!$B$3,-2)</f>
        <v>1100</v>
      </c>
      <c r="F293" s="61" t="s">
        <v>1216</v>
      </c>
    </row>
    <row r="294" spans="1:6">
      <c r="A294" s="18" t="s">
        <v>492</v>
      </c>
      <c r="B294" s="18" t="s">
        <v>493</v>
      </c>
      <c r="C294" s="27">
        <v>3000</v>
      </c>
      <c r="D294" s="19">
        <f>ROUNDUP(C294*0.8,-2)</f>
        <v>2400</v>
      </c>
      <c r="E294" s="20">
        <f>ROUNDUP(расчет!B294*расчет!$B$3,-2)</f>
        <v>1400</v>
      </c>
      <c r="F294" s="61" t="s">
        <v>1216</v>
      </c>
    </row>
    <row r="295" spans="1:6">
      <c r="A295" s="18" t="s">
        <v>494</v>
      </c>
      <c r="B295" s="18" t="s">
        <v>1167</v>
      </c>
      <c r="C295" s="27">
        <v>3000</v>
      </c>
      <c r="D295" s="19">
        <f>ROUNDUP(C295*0.8,-2)</f>
        <v>2400</v>
      </c>
      <c r="E295" s="20">
        <f>ROUNDUP(расчет!B295*расчет!$B$3,-2)</f>
        <v>2000</v>
      </c>
      <c r="F295" s="61" t="s">
        <v>1216</v>
      </c>
    </row>
    <row r="296" spans="1:6">
      <c r="A296" s="18" t="s">
        <v>495</v>
      </c>
      <c r="B296" s="18" t="s">
        <v>1168</v>
      </c>
      <c r="C296" s="27">
        <v>3000</v>
      </c>
      <c r="D296" s="19">
        <f>ROUNDUP(C296*0.8,-2)</f>
        <v>2400</v>
      </c>
      <c r="E296" s="20">
        <f>ROUNDUP(расчет!B296*расчет!$B$3,-2)</f>
        <v>2000</v>
      </c>
      <c r="F296" s="61" t="s">
        <v>1216</v>
      </c>
    </row>
    <row r="297" spans="1:6">
      <c r="A297" s="18" t="s">
        <v>496</v>
      </c>
      <c r="B297" s="18" t="s">
        <v>497</v>
      </c>
      <c r="C297" s="27">
        <v>3000</v>
      </c>
      <c r="D297" s="19">
        <f>ROUNDUP(C297*0.8,-2)</f>
        <v>2400</v>
      </c>
      <c r="E297" s="20">
        <f>ROUNDUP(расчет!B297*расчет!$B$3,-2)</f>
        <v>0</v>
      </c>
      <c r="F297" s="61" t="s">
        <v>1216</v>
      </c>
    </row>
    <row r="298" spans="1:6">
      <c r="A298" s="18" t="s">
        <v>498</v>
      </c>
      <c r="B298" s="18" t="s">
        <v>1169</v>
      </c>
      <c r="C298" s="27">
        <v>3000</v>
      </c>
      <c r="D298" s="19">
        <f>ROUNDUP(C298*0.8,-2)</f>
        <v>2400</v>
      </c>
      <c r="E298" s="20">
        <f>ROUNDUP(расчет!B298*расчет!$B$3,-2)</f>
        <v>1500</v>
      </c>
      <c r="F298" s="61" t="s">
        <v>1216</v>
      </c>
    </row>
    <row r="299" spans="1:6">
      <c r="A299" s="18" t="s">
        <v>499</v>
      </c>
      <c r="B299" s="18" t="s">
        <v>500</v>
      </c>
      <c r="C299" s="27">
        <v>3000</v>
      </c>
      <c r="D299" s="19">
        <f>ROUNDUP(C299*0.8,-2)</f>
        <v>2400</v>
      </c>
      <c r="E299" s="20">
        <f>ROUNDUP(расчет!B299*расчет!$B$3,-2)</f>
        <v>0</v>
      </c>
      <c r="F299" s="61" t="s">
        <v>1216</v>
      </c>
    </row>
    <row r="300" spans="1:6">
      <c r="A300" s="18" t="s">
        <v>501</v>
      </c>
      <c r="B300" s="18" t="s">
        <v>502</v>
      </c>
      <c r="C300" s="27">
        <v>3000</v>
      </c>
      <c r="D300" s="19">
        <f>ROUNDUP(C300*0.8,-2)</f>
        <v>2400</v>
      </c>
      <c r="E300" s="20">
        <f>ROUNDUP(расчет!B300*расчет!$B$3,-2)</f>
        <v>0</v>
      </c>
      <c r="F300" s="61" t="s">
        <v>1216</v>
      </c>
    </row>
    <row r="301" spans="1:6">
      <c r="A301" s="18" t="s">
        <v>503</v>
      </c>
      <c r="B301" s="18" t="s">
        <v>504</v>
      </c>
      <c r="C301" s="27">
        <v>3000</v>
      </c>
      <c r="D301" s="19">
        <f>ROUNDUP(C301*0.8,-2)</f>
        <v>2400</v>
      </c>
      <c r="E301" s="20">
        <f>ROUNDUP(расчет!B301*расчет!$B$3,-2)</f>
        <v>0</v>
      </c>
      <c r="F301" s="61" t="s">
        <v>1216</v>
      </c>
    </row>
    <row r="302" spans="1:6">
      <c r="A302" s="18" t="s">
        <v>505</v>
      </c>
      <c r="B302" s="18" t="s">
        <v>1170</v>
      </c>
      <c r="C302" s="27">
        <v>3000</v>
      </c>
      <c r="D302" s="19">
        <f>ROUNDUP(C302*0.8,-2)</f>
        <v>2400</v>
      </c>
      <c r="E302" s="20">
        <f>ROUNDUP(расчет!B302*расчет!$B$3,-2)</f>
        <v>800</v>
      </c>
      <c r="F302" s="61" t="s">
        <v>1216</v>
      </c>
    </row>
    <row r="303" spans="1:6">
      <c r="A303" s="18" t="s">
        <v>506</v>
      </c>
      <c r="B303" s="18" t="s">
        <v>1171</v>
      </c>
      <c r="C303" s="27">
        <v>4500</v>
      </c>
      <c r="D303" s="19">
        <f>ROUNDUP(C303*0.8,-2)</f>
        <v>3600</v>
      </c>
      <c r="E303" s="20">
        <f>ROUNDUP(расчет!B303*расчет!$B$3,-2)</f>
        <v>2900</v>
      </c>
      <c r="F303" s="61" t="s">
        <v>1216</v>
      </c>
    </row>
    <row r="304" spans="1:6">
      <c r="A304" s="18" t="s">
        <v>507</v>
      </c>
      <c r="B304" s="18" t="s">
        <v>1172</v>
      </c>
      <c r="C304" s="27">
        <v>3000</v>
      </c>
      <c r="D304" s="19">
        <f>ROUNDUP(C304*0.8,-2)</f>
        <v>2400</v>
      </c>
      <c r="E304" s="20">
        <f>ROUNDUP(расчет!B304*расчет!$B$3,-2)</f>
        <v>1000</v>
      </c>
      <c r="F304" s="61" t="s">
        <v>1216</v>
      </c>
    </row>
    <row r="305" spans="1:6">
      <c r="A305" s="18" t="s">
        <v>508</v>
      </c>
      <c r="B305" s="18" t="s">
        <v>1173</v>
      </c>
      <c r="C305" s="27">
        <v>3000</v>
      </c>
      <c r="D305" s="19">
        <f>ROUNDUP(C305*0.8,-2)</f>
        <v>2400</v>
      </c>
      <c r="E305" s="20">
        <f>ROUNDUP(расчет!B305*расчет!$B$3,-2)</f>
        <v>1000</v>
      </c>
      <c r="F305" s="61" t="s">
        <v>1216</v>
      </c>
    </row>
    <row r="306" spans="1:6">
      <c r="A306" s="15"/>
      <c r="B306" s="16" t="s">
        <v>1078</v>
      </c>
      <c r="C306" s="17"/>
      <c r="D306" s="19">
        <f>ROUNDUP(C306*0.8,-2)</f>
        <v>0</v>
      </c>
      <c r="E306" s="20">
        <f>ROUNDUP(расчет!B306*расчет!$B$3,-2)</f>
        <v>0</v>
      </c>
      <c r="F306" s="2"/>
    </row>
    <row r="307" spans="1:6">
      <c r="A307" s="18" t="s">
        <v>509</v>
      </c>
      <c r="B307" s="18" t="s">
        <v>510</v>
      </c>
      <c r="C307" s="27">
        <v>17000</v>
      </c>
      <c r="D307" s="19">
        <f>ROUNDUP(C307*0.8,-2)</f>
        <v>13600</v>
      </c>
      <c r="E307" s="20">
        <f>ROUNDUP(расчет!B307*расчет!$B$3,-2)</f>
        <v>12900</v>
      </c>
      <c r="F307" s="61" t="s">
        <v>1216</v>
      </c>
    </row>
    <row r="308" spans="1:6">
      <c r="A308" s="18" t="s">
        <v>511</v>
      </c>
      <c r="B308" s="18" t="s">
        <v>512</v>
      </c>
      <c r="C308" s="27">
        <v>14000</v>
      </c>
      <c r="D308" s="19">
        <f>ROUNDUP(C308*0.8,-2)</f>
        <v>11200</v>
      </c>
      <c r="E308" s="20">
        <f>ROUNDUP(расчет!B308*расчет!$B$3,-2)</f>
        <v>10100</v>
      </c>
      <c r="F308" s="61" t="s">
        <v>1216</v>
      </c>
    </row>
    <row r="309" spans="1:6">
      <c r="A309" s="18" t="s">
        <v>513</v>
      </c>
      <c r="B309" s="18" t="s">
        <v>514</v>
      </c>
      <c r="C309" s="27">
        <v>15000</v>
      </c>
      <c r="D309" s="19">
        <f>ROUNDUP(C309*0.8,-2)</f>
        <v>12000</v>
      </c>
      <c r="E309" s="20">
        <f>ROUNDUP(расчет!B309*расчет!$B$3,-2)</f>
        <v>11600</v>
      </c>
      <c r="F309" s="61" t="s">
        <v>1216</v>
      </c>
    </row>
    <row r="310" spans="1:6">
      <c r="A310" s="18" t="s">
        <v>515</v>
      </c>
      <c r="B310" s="18" t="s">
        <v>516</v>
      </c>
      <c r="C310" s="27">
        <v>14000</v>
      </c>
      <c r="D310" s="19">
        <f>ROUNDUP(C310*0.8,-2)</f>
        <v>11200</v>
      </c>
      <c r="E310" s="20">
        <f>ROUNDUP(расчет!B310*расчет!$B$3,-2)</f>
        <v>10100</v>
      </c>
      <c r="F310" s="61" t="s">
        <v>1216</v>
      </c>
    </row>
    <row r="311" spans="1:6">
      <c r="A311" s="18" t="s">
        <v>517</v>
      </c>
      <c r="B311" s="18" t="s">
        <v>518</v>
      </c>
      <c r="C311" s="27">
        <v>17000</v>
      </c>
      <c r="D311" s="19">
        <f>ROUNDUP(C311*0.8,-2)</f>
        <v>13600</v>
      </c>
      <c r="E311" s="20">
        <f>ROUNDUP(расчет!B311*расчет!$B$3,-2)</f>
        <v>12500</v>
      </c>
      <c r="F311" s="61" t="s">
        <v>1216</v>
      </c>
    </row>
    <row r="312" spans="1:6">
      <c r="A312" s="18" t="s">
        <v>519</v>
      </c>
      <c r="B312" s="18" t="s">
        <v>520</v>
      </c>
      <c r="C312" s="27">
        <v>15000</v>
      </c>
      <c r="D312" s="19">
        <f>ROUNDUP(C312*0.8,-2)</f>
        <v>12000</v>
      </c>
      <c r="E312" s="20">
        <f>ROUNDUP(расчет!B312*расчет!$B$3,-2)</f>
        <v>12300</v>
      </c>
      <c r="F312" s="61" t="s">
        <v>1216</v>
      </c>
    </row>
    <row r="313" spans="1:6">
      <c r="A313" s="18" t="s">
        <v>521</v>
      </c>
      <c r="B313" s="18" t="s">
        <v>522</v>
      </c>
      <c r="C313" s="27">
        <v>14000</v>
      </c>
      <c r="D313" s="19">
        <f>ROUNDUP(C313*0.8,-2)</f>
        <v>11200</v>
      </c>
      <c r="E313" s="20">
        <f>ROUNDUP(расчет!B313*расчет!$B$3,-2)</f>
        <v>10100</v>
      </c>
      <c r="F313" s="61" t="s">
        <v>1216</v>
      </c>
    </row>
    <row r="314" spans="1:6">
      <c r="A314" s="18" t="s">
        <v>523</v>
      </c>
      <c r="B314" s="18" t="s">
        <v>524</v>
      </c>
      <c r="C314" s="27">
        <v>6500</v>
      </c>
      <c r="D314" s="19">
        <f>ROUNDUP(C314*0.8,-2)</f>
        <v>5200</v>
      </c>
      <c r="E314" s="20">
        <f>ROUNDUP(расчет!B314*расчет!$B$3,-2)</f>
        <v>4500</v>
      </c>
      <c r="F314" s="61" t="s">
        <v>1216</v>
      </c>
    </row>
    <row r="315" spans="1:6">
      <c r="A315" s="18" t="s">
        <v>525</v>
      </c>
      <c r="B315" s="18" t="s">
        <v>526</v>
      </c>
      <c r="C315" s="27">
        <v>14000</v>
      </c>
      <c r="D315" s="19">
        <f>ROUNDUP(C315*0.8,-2)</f>
        <v>11200</v>
      </c>
      <c r="E315" s="20">
        <f>ROUNDUP(расчет!B315*расчет!$B$3,-2)</f>
        <v>10100</v>
      </c>
      <c r="F315" s="61" t="s">
        <v>1216</v>
      </c>
    </row>
    <row r="316" spans="1:6">
      <c r="A316" s="18" t="s">
        <v>527</v>
      </c>
      <c r="B316" s="18" t="s">
        <v>528</v>
      </c>
      <c r="C316" s="27">
        <v>15000</v>
      </c>
      <c r="D316" s="19">
        <f>ROUNDUP(C316*0.8,-2)</f>
        <v>12000</v>
      </c>
      <c r="E316" s="20">
        <f>ROUNDUP(расчет!B316*расчет!$B$3,-2)</f>
        <v>11900</v>
      </c>
      <c r="F316" s="61" t="s">
        <v>1216</v>
      </c>
    </row>
    <row r="317" spans="1:6">
      <c r="A317" s="18" t="s">
        <v>529</v>
      </c>
      <c r="B317" s="18" t="s">
        <v>530</v>
      </c>
      <c r="C317" s="27">
        <v>10000</v>
      </c>
      <c r="D317" s="19">
        <f>ROUNDUP(C317*0.8,-2)</f>
        <v>8000</v>
      </c>
      <c r="E317" s="20">
        <f>ROUNDUP(расчет!B317*расчет!$B$3,-2)</f>
        <v>8100</v>
      </c>
      <c r="F317" s="61" t="s">
        <v>1216</v>
      </c>
    </row>
    <row r="318" spans="1:6">
      <c r="A318" s="18" t="s">
        <v>531</v>
      </c>
      <c r="B318" s="18" t="s">
        <v>532</v>
      </c>
      <c r="C318" s="27">
        <v>10000</v>
      </c>
      <c r="D318" s="19">
        <f>ROUNDUP(C318*0.8,-2)</f>
        <v>8000</v>
      </c>
      <c r="E318" s="20">
        <f>ROUNDUP(расчет!B318*расчет!$B$3,-2)</f>
        <v>8100</v>
      </c>
      <c r="F318" s="61" t="s">
        <v>1216</v>
      </c>
    </row>
    <row r="319" spans="1:6">
      <c r="A319" s="18" t="s">
        <v>533</v>
      </c>
      <c r="B319" s="18" t="s">
        <v>534</v>
      </c>
      <c r="C319" s="27">
        <v>7500</v>
      </c>
      <c r="D319" s="19">
        <f>ROUNDUP(C319*0.8,-2)</f>
        <v>6000</v>
      </c>
      <c r="E319" s="31">
        <f>ROUNDUP(расчет!B319*расчет!$B$3,-2)</f>
        <v>5200</v>
      </c>
      <c r="F319" s="2"/>
    </row>
    <row r="320" spans="1:6">
      <c r="A320" s="18" t="s">
        <v>535</v>
      </c>
      <c r="B320" s="18" t="s">
        <v>536</v>
      </c>
      <c r="C320" s="27">
        <v>7500</v>
      </c>
      <c r="D320" s="19">
        <f>ROUNDUP(C320*0.8,-2)</f>
        <v>6000</v>
      </c>
      <c r="E320" s="31">
        <f>ROUNDUP(расчет!B320*расчет!$B$3,-2)</f>
        <v>4800</v>
      </c>
      <c r="F320" s="61" t="s">
        <v>1216</v>
      </c>
    </row>
    <row r="321" spans="1:6">
      <c r="A321" s="18" t="s">
        <v>537</v>
      </c>
      <c r="B321" s="18" t="s">
        <v>538</v>
      </c>
      <c r="C321" s="27">
        <v>7500</v>
      </c>
      <c r="D321" s="19">
        <f>ROUNDUP(C321*0.8,-2)</f>
        <v>6000</v>
      </c>
      <c r="E321" s="31">
        <f>ROUNDUP(расчет!B321*расчет!$B$3,-2)</f>
        <v>5000</v>
      </c>
      <c r="F321" s="61" t="s">
        <v>1216</v>
      </c>
    </row>
    <row r="322" spans="1:6">
      <c r="A322" s="18" t="s">
        <v>539</v>
      </c>
      <c r="B322" s="18" t="s">
        <v>540</v>
      </c>
      <c r="C322" s="27">
        <v>12000</v>
      </c>
      <c r="D322" s="19">
        <f>ROUNDUP(C322*0.8,-2)</f>
        <v>9600</v>
      </c>
      <c r="E322" s="31">
        <f>ROUNDUP(расчет!B322*расчет!$B$3,-2)</f>
        <v>9500</v>
      </c>
      <c r="F322" s="2"/>
    </row>
    <row r="323" spans="1:6">
      <c r="A323" s="15"/>
      <c r="B323" s="16" t="s">
        <v>1079</v>
      </c>
      <c r="C323" s="17"/>
      <c r="D323" s="19">
        <f>ROUNDUP(C323*0.8,-2)</f>
        <v>0</v>
      </c>
      <c r="E323" s="20">
        <f>ROUNDUP(расчет!B323*расчет!$B$3,-2)</f>
        <v>0</v>
      </c>
      <c r="F323" s="2"/>
    </row>
    <row r="324" spans="1:6">
      <c r="A324" s="18" t="s">
        <v>541</v>
      </c>
      <c r="B324" s="18" t="s">
        <v>1080</v>
      </c>
      <c r="C324" s="19">
        <v>650</v>
      </c>
      <c r="D324" s="19">
        <f>ROUNDUP(C324*0.8,-2)</f>
        <v>600</v>
      </c>
      <c r="E324" s="20">
        <f>ROUNDUP(расчет!B324*расчет!$B$3,-2)</f>
        <v>0</v>
      </c>
      <c r="F324" s="61" t="s">
        <v>1216</v>
      </c>
    </row>
    <row r="325" spans="1:6">
      <c r="A325" s="18" t="s">
        <v>542</v>
      </c>
      <c r="B325" s="18" t="s">
        <v>1081</v>
      </c>
      <c r="C325" s="19">
        <v>750</v>
      </c>
      <c r="D325" s="19">
        <f>ROUNDUP(C325*0.8,-2)</f>
        <v>600</v>
      </c>
      <c r="E325" s="20">
        <f>ROUNDUP(расчет!B325*расчет!$B$3,-2)</f>
        <v>0</v>
      </c>
      <c r="F325" s="61" t="s">
        <v>1216</v>
      </c>
    </row>
    <row r="326" spans="1:6">
      <c r="A326" s="18" t="s">
        <v>543</v>
      </c>
      <c r="B326" s="18" t="s">
        <v>1082</v>
      </c>
      <c r="C326" s="19">
        <v>900</v>
      </c>
      <c r="D326" s="19">
        <f>ROUNDUP(C326*0.8,-2)</f>
        <v>800</v>
      </c>
      <c r="E326" s="20">
        <f>ROUNDUP(расчет!B326*расчет!$B$3,-2)</f>
        <v>0</v>
      </c>
      <c r="F326" s="61" t="s">
        <v>1216</v>
      </c>
    </row>
    <row r="327" spans="1:6">
      <c r="A327" s="18" t="s">
        <v>544</v>
      </c>
      <c r="B327" s="18" t="s">
        <v>1083</v>
      </c>
      <c r="C327" s="19">
        <v>1100</v>
      </c>
      <c r="D327" s="19">
        <f>ROUNDUP(C327*0.8,-2)</f>
        <v>900</v>
      </c>
      <c r="E327" s="20">
        <f>ROUNDUP(расчет!B327*расчет!$B$3,-2)</f>
        <v>0</v>
      </c>
      <c r="F327" s="61" t="s">
        <v>1216</v>
      </c>
    </row>
    <row r="328" spans="1:6">
      <c r="A328" s="18" t="s">
        <v>545</v>
      </c>
      <c r="B328" s="18" t="s">
        <v>1084</v>
      </c>
      <c r="C328" s="19">
        <v>1500</v>
      </c>
      <c r="D328" s="19">
        <f>ROUNDUP(C328*0.8,-2)</f>
        <v>1200</v>
      </c>
      <c r="E328" s="20">
        <f>ROUNDUP(расчет!B328*расчет!$B$3,-2)</f>
        <v>0</v>
      </c>
      <c r="F328" s="61" t="s">
        <v>1216</v>
      </c>
    </row>
    <row r="329" spans="1:6">
      <c r="A329" s="18" t="s">
        <v>546</v>
      </c>
      <c r="B329" s="18" t="s">
        <v>1085</v>
      </c>
      <c r="C329" s="19">
        <v>3000</v>
      </c>
      <c r="D329" s="19">
        <f>ROUNDUP(C329*0.8,-2)</f>
        <v>2400</v>
      </c>
      <c r="E329" s="20">
        <f>ROUNDUP(расчет!B329*расчет!$B$3,-2)</f>
        <v>0</v>
      </c>
      <c r="F329" s="61" t="s">
        <v>1216</v>
      </c>
    </row>
    <row r="330" spans="1:6">
      <c r="A330" s="18" t="s">
        <v>547</v>
      </c>
      <c r="B330" s="18" t="s">
        <v>1086</v>
      </c>
      <c r="C330" s="19">
        <v>2000</v>
      </c>
      <c r="D330" s="19">
        <f>ROUNDUP(C330*0.8,-2)</f>
        <v>1600</v>
      </c>
      <c r="E330" s="20">
        <f>ROUNDUP(расчет!B330*расчет!$B$3,-2)</f>
        <v>0</v>
      </c>
      <c r="F330" s="61" t="s">
        <v>1216</v>
      </c>
    </row>
    <row r="331" spans="1:6">
      <c r="A331" s="18" t="s">
        <v>548</v>
      </c>
      <c r="B331" s="18" t="s">
        <v>1087</v>
      </c>
      <c r="C331" s="19">
        <v>2000</v>
      </c>
      <c r="D331" s="19">
        <f>ROUNDUP(C331*0.8,-2)</f>
        <v>1600</v>
      </c>
      <c r="E331" s="20">
        <f>ROUNDUP(расчет!B331*расчет!$B$3,-2)</f>
        <v>0</v>
      </c>
      <c r="F331" s="61" t="s">
        <v>1216</v>
      </c>
    </row>
    <row r="332" spans="1:6">
      <c r="A332" s="18" t="s">
        <v>549</v>
      </c>
      <c r="B332" s="18" t="s">
        <v>1088</v>
      </c>
      <c r="C332" s="19">
        <v>2400</v>
      </c>
      <c r="D332" s="19">
        <f>ROUNDUP(C332*0.8,-2)</f>
        <v>2000</v>
      </c>
      <c r="E332" s="20">
        <f>ROUNDUP(расчет!B332*расчет!$B$3,-2)</f>
        <v>0</v>
      </c>
      <c r="F332" s="61" t="s">
        <v>1216</v>
      </c>
    </row>
    <row r="333" spans="1:6">
      <c r="A333" s="18" t="s">
        <v>550</v>
      </c>
      <c r="B333" s="18" t="s">
        <v>1089</v>
      </c>
      <c r="C333" s="19">
        <v>3000</v>
      </c>
      <c r="D333" s="19">
        <f>ROUNDUP(C333*0.8,-2)</f>
        <v>2400</v>
      </c>
      <c r="E333" s="20">
        <f>ROUNDUP(расчет!B333*расчет!$B$3,-2)</f>
        <v>0</v>
      </c>
      <c r="F333" s="61" t="s">
        <v>1216</v>
      </c>
    </row>
    <row r="334" spans="1:6">
      <c r="A334" s="18" t="s">
        <v>555</v>
      </c>
      <c r="B334" s="18" t="s">
        <v>1174</v>
      </c>
      <c r="C334" s="19">
        <v>1400</v>
      </c>
      <c r="D334" s="19">
        <f>ROUNDUP(C334*0.8,-2)</f>
        <v>1200</v>
      </c>
      <c r="E334" s="20">
        <f>ROUNDUP(расчет!B334*расчет!$B$3,-2)</f>
        <v>800</v>
      </c>
      <c r="F334" s="61" t="s">
        <v>1216</v>
      </c>
    </row>
    <row r="335" spans="1:6">
      <c r="A335" s="18" t="s">
        <v>556</v>
      </c>
      <c r="B335" s="18" t="s">
        <v>1175</v>
      </c>
      <c r="C335" s="19">
        <v>1900</v>
      </c>
      <c r="D335" s="19">
        <f>ROUNDUP(C335*0.8,-2)</f>
        <v>1600</v>
      </c>
      <c r="E335" s="20">
        <f>ROUNDUP(расчет!B335*расчет!$B$3,-2)</f>
        <v>1000</v>
      </c>
      <c r="F335" s="61" t="s">
        <v>1216</v>
      </c>
    </row>
    <row r="336" spans="1:6">
      <c r="A336" s="18" t="s">
        <v>557</v>
      </c>
      <c r="B336" s="18" t="s">
        <v>1177</v>
      </c>
      <c r="C336" s="19">
        <v>2100</v>
      </c>
      <c r="D336" s="19">
        <f>ROUNDUP(C336*0.8,-2)</f>
        <v>1700</v>
      </c>
      <c r="E336" s="20">
        <f>ROUNDUP(расчет!B336*расчет!$B$3,-2)</f>
        <v>1100</v>
      </c>
      <c r="F336" s="61" t="s">
        <v>1216</v>
      </c>
    </row>
    <row r="337" spans="1:6">
      <c r="A337" s="18" t="s">
        <v>558</v>
      </c>
      <c r="B337" s="18" t="s">
        <v>1176</v>
      </c>
      <c r="C337" s="19">
        <v>3200</v>
      </c>
      <c r="D337" s="19">
        <f>ROUNDUP(C337*0.8,-2)</f>
        <v>2600</v>
      </c>
      <c r="E337" s="20">
        <f>ROUNDUP(расчет!B337*расчет!$B$3,-2)</f>
        <v>1600</v>
      </c>
      <c r="F337" s="61" t="s">
        <v>1216</v>
      </c>
    </row>
    <row r="338" spans="1:6">
      <c r="A338" s="18" t="s">
        <v>559</v>
      </c>
      <c r="B338" s="18" t="s">
        <v>560</v>
      </c>
      <c r="C338" s="19">
        <v>7500</v>
      </c>
      <c r="D338" s="19">
        <f>ROUNDUP(C338*0.8,-2)</f>
        <v>6000</v>
      </c>
      <c r="E338" s="20">
        <f>ROUNDUP(расчет!B338*расчет!$B$3,-2)</f>
        <v>4700</v>
      </c>
      <c r="F338" s="61" t="s">
        <v>1216</v>
      </c>
    </row>
    <row r="339" spans="1:6">
      <c r="A339" s="18" t="s">
        <v>561</v>
      </c>
      <c r="B339" s="18" t="s">
        <v>562</v>
      </c>
      <c r="C339" s="19">
        <v>7500</v>
      </c>
      <c r="D339" s="19">
        <f>ROUNDUP(C339*0.8,-2)</f>
        <v>6000</v>
      </c>
      <c r="E339" s="20">
        <f>ROUNDUP(расчет!B339*расчет!$B$3,-2)</f>
        <v>4700</v>
      </c>
      <c r="F339" s="61" t="s">
        <v>1216</v>
      </c>
    </row>
    <row r="340" spans="1:6">
      <c r="A340" s="18" t="s">
        <v>551</v>
      </c>
      <c r="B340" s="18" t="s">
        <v>552</v>
      </c>
      <c r="C340" s="19">
        <v>7500</v>
      </c>
      <c r="D340" s="19">
        <f>ROUNDUP(C340*0.8,-2)</f>
        <v>6000</v>
      </c>
      <c r="E340" s="20">
        <f>ROUNDUP(расчет!B340*расчет!$B$3,-2)</f>
        <v>4500</v>
      </c>
      <c r="F340" s="61" t="s">
        <v>1216</v>
      </c>
    </row>
    <row r="341" spans="1:6">
      <c r="A341" s="18" t="s">
        <v>553</v>
      </c>
      <c r="B341" s="18" t="s">
        <v>554</v>
      </c>
      <c r="C341" s="19">
        <v>7500</v>
      </c>
      <c r="D341" s="19">
        <f>ROUNDUP(C341*0.8,-2)</f>
        <v>6000</v>
      </c>
      <c r="E341" s="20">
        <f>ROUNDUP(расчет!B341*расчет!$B$3,-2)</f>
        <v>4500</v>
      </c>
      <c r="F341" s="61" t="s">
        <v>1216</v>
      </c>
    </row>
    <row r="342" spans="1:6">
      <c r="A342" s="15"/>
      <c r="B342" s="16" t="s">
        <v>1090</v>
      </c>
      <c r="C342" s="17"/>
      <c r="D342" s="19">
        <f>ROUNDUP(C342*0.8,-2)</f>
        <v>0</v>
      </c>
      <c r="E342" s="20">
        <f>ROUNDUP(расчет!B342*расчет!$B$3,-2)</f>
        <v>0</v>
      </c>
      <c r="F342" s="2"/>
    </row>
    <row r="343" spans="1:6">
      <c r="A343" s="18" t="s">
        <v>563</v>
      </c>
      <c r="B343" s="18" t="s">
        <v>1178</v>
      </c>
      <c r="C343" s="19">
        <v>1100</v>
      </c>
      <c r="D343" s="19">
        <f>ROUNDUP(C343*0.8,-2)</f>
        <v>900</v>
      </c>
      <c r="E343" s="20">
        <f>ROUNDUP(расчет!B343*расчет!$B$3,-2)</f>
        <v>400</v>
      </c>
      <c r="F343" s="61" t="s">
        <v>1216</v>
      </c>
    </row>
    <row r="344" spans="1:6">
      <c r="A344" s="26" t="s">
        <v>564</v>
      </c>
      <c r="B344" s="26" t="s">
        <v>1179</v>
      </c>
      <c r="C344" s="27">
        <v>1100</v>
      </c>
      <c r="D344" s="19">
        <f>ROUNDUP(C344*0.8,-2)</f>
        <v>900</v>
      </c>
      <c r="E344" s="20">
        <f>ROUNDUP(расчет!B344*расчет!$B$3,-2)</f>
        <v>500</v>
      </c>
      <c r="F344" s="61" t="s">
        <v>1216</v>
      </c>
    </row>
    <row r="345" spans="1:6">
      <c r="A345" s="26" t="s">
        <v>565</v>
      </c>
      <c r="B345" s="26" t="s">
        <v>1180</v>
      </c>
      <c r="C345" s="27">
        <v>1200</v>
      </c>
      <c r="D345" s="19">
        <f>ROUNDUP(C345*0.8,-2)</f>
        <v>1000</v>
      </c>
      <c r="E345" s="20">
        <f>ROUNDUP(расчет!B345*расчет!$B$3,-2)</f>
        <v>1000</v>
      </c>
      <c r="F345" s="61" t="s">
        <v>1216</v>
      </c>
    </row>
    <row r="346" spans="1:6">
      <c r="A346" s="26" t="s">
        <v>566</v>
      </c>
      <c r="B346" s="26" t="s">
        <v>1181</v>
      </c>
      <c r="C346" s="27">
        <v>1100</v>
      </c>
      <c r="D346" s="19">
        <f>ROUNDUP(C346*0.8,-2)</f>
        <v>900</v>
      </c>
      <c r="E346" s="20">
        <f>ROUNDUP(расчет!B346*расчет!$B$3,-2)</f>
        <v>500</v>
      </c>
      <c r="F346" s="61" t="s">
        <v>1216</v>
      </c>
    </row>
    <row r="347" spans="1:6">
      <c r="A347" s="26" t="s">
        <v>567</v>
      </c>
      <c r="B347" s="26" t="s">
        <v>1182</v>
      </c>
      <c r="C347" s="27">
        <v>1500</v>
      </c>
      <c r="D347" s="19">
        <f>ROUNDUP(C347*0.8,-2)</f>
        <v>1200</v>
      </c>
      <c r="E347" s="20">
        <f>ROUNDUP(расчет!B347*расчет!$B$3,-2)</f>
        <v>1000</v>
      </c>
      <c r="F347" s="61" t="s">
        <v>1216</v>
      </c>
    </row>
    <row r="348" spans="1:6">
      <c r="A348" s="26" t="s">
        <v>568</v>
      </c>
      <c r="B348" s="26" t="s">
        <v>569</v>
      </c>
      <c r="C348" s="27">
        <v>1500</v>
      </c>
      <c r="D348" s="19">
        <f>ROUNDUP(C348*0.8,-2)</f>
        <v>1200</v>
      </c>
      <c r="E348" s="20">
        <f>ROUNDUP(расчет!B348*расчет!$B$3,-2)</f>
        <v>0</v>
      </c>
      <c r="F348" s="61" t="s">
        <v>1216</v>
      </c>
    </row>
    <row r="349" spans="1:6">
      <c r="A349" s="26" t="s">
        <v>570</v>
      </c>
      <c r="B349" s="26" t="s">
        <v>1183</v>
      </c>
      <c r="C349" s="27">
        <v>3500</v>
      </c>
      <c r="D349" s="19">
        <f>ROUNDUP(C349*0.8,-2)</f>
        <v>2800</v>
      </c>
      <c r="E349" s="20">
        <f>ROUNDUP(расчет!B349*расчет!$B$3,-2)</f>
        <v>2500</v>
      </c>
      <c r="F349" s="61" t="s">
        <v>1216</v>
      </c>
    </row>
    <row r="350" spans="1:6">
      <c r="A350" s="26" t="s">
        <v>571</v>
      </c>
      <c r="B350" s="26" t="s">
        <v>1184</v>
      </c>
      <c r="C350" s="27">
        <v>1500</v>
      </c>
      <c r="D350" s="19">
        <f>ROUNDUP(C350*0.8,-2)</f>
        <v>1200</v>
      </c>
      <c r="E350" s="20">
        <f>ROUNDUP(расчет!B350*расчет!$B$3,-2)</f>
        <v>900</v>
      </c>
      <c r="F350" s="2"/>
    </row>
    <row r="351" spans="1:6">
      <c r="A351" s="26" t="s">
        <v>572</v>
      </c>
      <c r="B351" s="26" t="s">
        <v>1185</v>
      </c>
      <c r="C351" s="27">
        <v>1500</v>
      </c>
      <c r="D351" s="19">
        <f>ROUNDUP(C351*0.8,-2)</f>
        <v>1200</v>
      </c>
      <c r="E351" s="20">
        <f>ROUNDUP(расчет!B351*расчет!$B$3,-2)</f>
        <v>900</v>
      </c>
      <c r="F351" s="61" t="s">
        <v>1216</v>
      </c>
    </row>
    <row r="352" spans="1:6">
      <c r="A352" s="26" t="s">
        <v>573</v>
      </c>
      <c r="B352" s="26" t="s">
        <v>1186</v>
      </c>
      <c r="C352" s="27">
        <v>1500</v>
      </c>
      <c r="D352" s="19">
        <f>ROUNDUP(C352*0.8,-2)</f>
        <v>1200</v>
      </c>
      <c r="E352" s="20">
        <f>ROUNDUP(расчет!B352*расчет!$B$3,-2)</f>
        <v>1000</v>
      </c>
      <c r="F352" s="61" t="s">
        <v>1216</v>
      </c>
    </row>
    <row r="353" spans="1:6">
      <c r="A353" s="26" t="s">
        <v>574</v>
      </c>
      <c r="B353" s="26" t="s">
        <v>1187</v>
      </c>
      <c r="C353" s="27">
        <v>1100</v>
      </c>
      <c r="D353" s="19">
        <f>ROUNDUP(C353*0.8,-2)</f>
        <v>900</v>
      </c>
      <c r="E353" s="20">
        <f>ROUNDUP(расчет!B353*расчет!$B$3,-2)</f>
        <v>500</v>
      </c>
      <c r="F353" s="61" t="s">
        <v>1216</v>
      </c>
    </row>
    <row r="354" spans="1:6">
      <c r="A354" s="26" t="s">
        <v>575</v>
      </c>
      <c r="B354" s="26" t="s">
        <v>1188</v>
      </c>
      <c r="C354" s="27">
        <v>1400</v>
      </c>
      <c r="D354" s="19">
        <f>ROUNDUP(C354*0.8,-2)</f>
        <v>1200</v>
      </c>
      <c r="E354" s="20">
        <f>ROUNDUP(расчет!B354*расчет!$B$3,-2)</f>
        <v>1000</v>
      </c>
      <c r="F354" s="61" t="s">
        <v>1216</v>
      </c>
    </row>
    <row r="355" spans="1:6">
      <c r="A355" s="26" t="s">
        <v>576</v>
      </c>
      <c r="B355" s="26" t="s">
        <v>1189</v>
      </c>
      <c r="C355" s="27">
        <v>1400</v>
      </c>
      <c r="D355" s="19">
        <f>ROUNDUP(C355*0.8,-2)</f>
        <v>1200</v>
      </c>
      <c r="E355" s="20">
        <f>ROUNDUP(расчет!B355*расчет!$B$3,-2)</f>
        <v>1000</v>
      </c>
      <c r="F355" s="61" t="s">
        <v>1216</v>
      </c>
    </row>
    <row r="356" spans="1:6">
      <c r="A356" s="26" t="s">
        <v>577</v>
      </c>
      <c r="B356" s="26" t="s">
        <v>1190</v>
      </c>
      <c r="C356" s="27">
        <v>1500</v>
      </c>
      <c r="D356" s="19">
        <f>ROUNDUP(C356*0.8,-2)</f>
        <v>1200</v>
      </c>
      <c r="E356" s="20">
        <f>ROUNDUP(расчет!B356*расчет!$B$3,-2)</f>
        <v>1300</v>
      </c>
      <c r="F356" s="61" t="s">
        <v>1216</v>
      </c>
    </row>
    <row r="357" spans="1:6">
      <c r="A357" s="18" t="s">
        <v>578</v>
      </c>
      <c r="B357" s="18" t="s">
        <v>1191</v>
      </c>
      <c r="C357" s="27">
        <v>1100</v>
      </c>
      <c r="D357" s="19">
        <f>ROUNDUP(C357*0.8,-2)</f>
        <v>900</v>
      </c>
      <c r="E357" s="20">
        <f>ROUNDUP(расчет!B357*расчет!$B$3,-2)</f>
        <v>500</v>
      </c>
      <c r="F357" s="61" t="s">
        <v>1216</v>
      </c>
    </row>
    <row r="358" spans="1:6">
      <c r="A358" s="18" t="s">
        <v>579</v>
      </c>
      <c r="B358" s="18" t="s">
        <v>1192</v>
      </c>
      <c r="C358" s="27">
        <v>2200</v>
      </c>
      <c r="D358" s="19">
        <f>ROUNDUP(C358*0.8,-2)</f>
        <v>1800</v>
      </c>
      <c r="E358" s="20">
        <f>ROUNDUP(расчет!B358*расчет!$B$3,-2)</f>
        <v>1300</v>
      </c>
      <c r="F358" s="61" t="s">
        <v>1216</v>
      </c>
    </row>
    <row r="359" spans="1:6">
      <c r="A359" s="18" t="s">
        <v>580</v>
      </c>
      <c r="B359" s="18" t="s">
        <v>1193</v>
      </c>
      <c r="C359" s="27">
        <v>1100</v>
      </c>
      <c r="D359" s="19">
        <f>ROUNDUP(C359*0.8,-2)</f>
        <v>900</v>
      </c>
      <c r="E359" s="20">
        <f>ROUNDUP(расчет!B359*расчет!$B$3,-2)</f>
        <v>500</v>
      </c>
      <c r="F359" s="61" t="s">
        <v>1216</v>
      </c>
    </row>
    <row r="360" spans="1:6">
      <c r="A360" s="18" t="s">
        <v>581</v>
      </c>
      <c r="B360" s="18" t="s">
        <v>1194</v>
      </c>
      <c r="C360" s="27">
        <v>1100</v>
      </c>
      <c r="D360" s="19">
        <f>ROUNDUP(C360*0.8,-2)</f>
        <v>900</v>
      </c>
      <c r="E360" s="20">
        <f>ROUNDUP(расчет!B360*расчет!$B$3,-2)</f>
        <v>500</v>
      </c>
      <c r="F360" s="61" t="s">
        <v>1216</v>
      </c>
    </row>
    <row r="361" spans="1:6">
      <c r="A361" s="18" t="s">
        <v>582</v>
      </c>
      <c r="B361" s="18" t="s">
        <v>1195</v>
      </c>
      <c r="C361" s="27">
        <v>1500</v>
      </c>
      <c r="D361" s="19">
        <f>ROUNDUP(C361*0.8,-2)</f>
        <v>1200</v>
      </c>
      <c r="E361" s="20">
        <f>ROUNDUP(расчет!B361*расчет!$B$3,-2)</f>
        <v>900</v>
      </c>
      <c r="F361" s="61" t="s">
        <v>1216</v>
      </c>
    </row>
    <row r="362" spans="1:6">
      <c r="A362" s="18" t="s">
        <v>583</v>
      </c>
      <c r="B362" s="18" t="s">
        <v>584</v>
      </c>
      <c r="C362" s="27">
        <v>1500</v>
      </c>
      <c r="D362" s="19">
        <f>ROUNDUP(C362*0.8,-2)</f>
        <v>1200</v>
      </c>
      <c r="E362" s="20">
        <f>ROUNDUP(расчет!B362*расчет!$B$3,-2)</f>
        <v>1100</v>
      </c>
      <c r="F362" s="61" t="s">
        <v>1216</v>
      </c>
    </row>
    <row r="363" spans="1:6">
      <c r="A363" s="18" t="s">
        <v>585</v>
      </c>
      <c r="B363" s="18" t="s">
        <v>1196</v>
      </c>
      <c r="C363" s="27">
        <v>1400</v>
      </c>
      <c r="D363" s="19">
        <f>ROUNDUP(C363*0.8,-2)</f>
        <v>1200</v>
      </c>
      <c r="E363" s="20">
        <f>ROUNDUP(расчет!B363*расчет!$B$3,-2)</f>
        <v>900</v>
      </c>
      <c r="F363" s="61" t="s">
        <v>1216</v>
      </c>
    </row>
    <row r="364" spans="1:6">
      <c r="A364" s="18" t="s">
        <v>586</v>
      </c>
      <c r="B364" s="18" t="s">
        <v>1197</v>
      </c>
      <c r="C364" s="27">
        <v>1500</v>
      </c>
      <c r="D364" s="19">
        <f>ROUNDUP(C364*0.8,-2)</f>
        <v>1200</v>
      </c>
      <c r="E364" s="20">
        <f>ROUNDUP(расчет!B364*расчет!$B$3,-2)</f>
        <v>1000</v>
      </c>
      <c r="F364" s="61" t="s">
        <v>1216</v>
      </c>
    </row>
    <row r="365" spans="1:6">
      <c r="A365" s="18" t="s">
        <v>587</v>
      </c>
      <c r="B365" s="18" t="s">
        <v>1198</v>
      </c>
      <c r="C365" s="27">
        <v>4500</v>
      </c>
      <c r="D365" s="19">
        <f>ROUNDUP(C365*0.8,-2)</f>
        <v>3600</v>
      </c>
      <c r="E365" s="20">
        <f>ROUNDUP(расчет!B365*расчет!$B$3,-2)</f>
        <v>3300</v>
      </c>
      <c r="F365" s="61" t="s">
        <v>1216</v>
      </c>
    </row>
    <row r="366" spans="1:6">
      <c r="A366" s="18" t="s">
        <v>588</v>
      </c>
      <c r="B366" s="18" t="s">
        <v>1199</v>
      </c>
      <c r="C366" s="27">
        <v>4500</v>
      </c>
      <c r="D366" s="19">
        <f>ROUNDUP(C366*0.8,-2)</f>
        <v>3600</v>
      </c>
      <c r="E366" s="20">
        <f>ROUNDUP(расчет!B366*расчет!$B$3,-2)</f>
        <v>3300</v>
      </c>
      <c r="F366" s="61" t="s">
        <v>1216</v>
      </c>
    </row>
    <row r="367" spans="1:6">
      <c r="A367" s="18" t="s">
        <v>589</v>
      </c>
      <c r="B367" s="18" t="s">
        <v>1200</v>
      </c>
      <c r="C367" s="27">
        <v>2100</v>
      </c>
      <c r="D367" s="19">
        <f>ROUNDUP(C367*0.8,-2)</f>
        <v>1700</v>
      </c>
      <c r="E367" s="20">
        <f>ROUNDUP(расчет!B367*расчет!$B$3,-2)</f>
        <v>1000</v>
      </c>
      <c r="F367" s="61" t="s">
        <v>1216</v>
      </c>
    </row>
    <row r="368" spans="1:6">
      <c r="A368" s="18" t="s">
        <v>590</v>
      </c>
      <c r="B368" s="18" t="s">
        <v>591</v>
      </c>
      <c r="C368" s="27">
        <v>1200</v>
      </c>
      <c r="D368" s="19">
        <f>ROUNDUP(C368*0.8,-2)</f>
        <v>1000</v>
      </c>
      <c r="E368" s="20">
        <f>ROUNDUP(расчет!B368*расчет!$B$3,-2)</f>
        <v>700</v>
      </c>
      <c r="F368" s="61" t="s">
        <v>1216</v>
      </c>
    </row>
    <row r="369" spans="1:6">
      <c r="A369" s="18" t="s">
        <v>592</v>
      </c>
      <c r="B369" s="18" t="s">
        <v>1201</v>
      </c>
      <c r="C369" s="27">
        <v>1800</v>
      </c>
      <c r="D369" s="19">
        <f>ROUNDUP(C369*0.8,-2)</f>
        <v>1500</v>
      </c>
      <c r="E369" s="20">
        <f>ROUNDUP(расчет!B369*расчет!$B$3,-2)</f>
        <v>1100</v>
      </c>
      <c r="F369" s="61" t="s">
        <v>1216</v>
      </c>
    </row>
    <row r="370" spans="1:6">
      <c r="A370" s="18" t="s">
        <v>593</v>
      </c>
      <c r="B370" s="18" t="s">
        <v>1202</v>
      </c>
      <c r="C370" s="27">
        <v>1100</v>
      </c>
      <c r="D370" s="19">
        <f>ROUNDUP(C370*0.8,-2)</f>
        <v>900</v>
      </c>
      <c r="E370" s="20">
        <f>ROUNDUP(расчет!B370*расчет!$B$3,-2)</f>
        <v>400</v>
      </c>
      <c r="F370" s="61" t="s">
        <v>1216</v>
      </c>
    </row>
    <row r="371" spans="1:6">
      <c r="A371" s="18" t="s">
        <v>571</v>
      </c>
      <c r="B371" s="18" t="s">
        <v>594</v>
      </c>
      <c r="C371" s="27">
        <v>1200</v>
      </c>
      <c r="D371" s="19">
        <f>ROUNDUP(C371*0.8,-2)</f>
        <v>1000</v>
      </c>
      <c r="E371" s="20">
        <f>ROUNDUP(расчет!B371*расчет!$B$3,-2)</f>
        <v>900</v>
      </c>
      <c r="F371" s="61" t="s">
        <v>1216</v>
      </c>
    </row>
    <row r="372" spans="1:6">
      <c r="A372" s="18" t="s">
        <v>595</v>
      </c>
      <c r="B372" s="18" t="s">
        <v>596</v>
      </c>
      <c r="C372" s="27">
        <v>1600</v>
      </c>
      <c r="D372" s="19">
        <f>ROUNDUP(C372*0.8,-2)</f>
        <v>1300</v>
      </c>
      <c r="E372" s="20">
        <f>ROUNDUP(расчет!B372*расчет!$B$3,-2)</f>
        <v>1200</v>
      </c>
      <c r="F372" s="61" t="s">
        <v>1216</v>
      </c>
    </row>
    <row r="373" spans="1:6">
      <c r="A373" s="15"/>
      <c r="B373" s="16" t="s">
        <v>1091</v>
      </c>
      <c r="C373" s="17"/>
      <c r="D373" s="19">
        <f>ROUNDUP(C373*0.8,-2)</f>
        <v>0</v>
      </c>
      <c r="E373" s="20">
        <f>ROUNDUP(расчет!B373*расчет!$B$3,-2)</f>
        <v>0</v>
      </c>
      <c r="F373" s="2"/>
    </row>
    <row r="374" spans="1:6">
      <c r="A374" s="18" t="s">
        <v>597</v>
      </c>
      <c r="B374" s="18" t="s">
        <v>598</v>
      </c>
      <c r="C374" s="27">
        <v>8000</v>
      </c>
      <c r="D374" s="19">
        <f>ROUNDUP(C374*0.8,-2)</f>
        <v>6400</v>
      </c>
      <c r="E374" s="20">
        <f>ROUNDUP(расчет!B374*расчет!$B$3,-2)</f>
        <v>6500</v>
      </c>
      <c r="F374" s="61" t="s">
        <v>1216</v>
      </c>
    </row>
    <row r="375" spans="1:6">
      <c r="A375" s="18" t="s">
        <v>599</v>
      </c>
      <c r="B375" s="18" t="s">
        <v>600</v>
      </c>
      <c r="C375" s="27">
        <v>6300</v>
      </c>
      <c r="D375" s="19">
        <f>ROUNDUP(C375*0.8,-2)</f>
        <v>5100</v>
      </c>
      <c r="E375" s="20">
        <f>ROUNDUP(расчет!B375*расчет!$B$3,-2)</f>
        <v>4600</v>
      </c>
      <c r="F375" s="61" t="s">
        <v>1216</v>
      </c>
    </row>
    <row r="376" spans="1:6">
      <c r="A376" s="18" t="s">
        <v>601</v>
      </c>
      <c r="B376" s="18" t="s">
        <v>602</v>
      </c>
      <c r="C376" s="27">
        <v>4600</v>
      </c>
      <c r="D376" s="19">
        <f>ROUNDUP(C376*0.8,-2)</f>
        <v>3700</v>
      </c>
      <c r="E376" s="20">
        <f>ROUNDUP(расчет!B376*расчет!$B$3,-2)</f>
        <v>0</v>
      </c>
      <c r="F376" s="61" t="s">
        <v>1216</v>
      </c>
    </row>
    <row r="377" spans="1:6">
      <c r="A377" s="18" t="s">
        <v>603</v>
      </c>
      <c r="B377" s="18" t="s">
        <v>604</v>
      </c>
      <c r="C377" s="27">
        <v>6000</v>
      </c>
      <c r="D377" s="19">
        <f>ROUNDUP(C377*0.8,-2)</f>
        <v>4800</v>
      </c>
      <c r="E377" s="20">
        <f>ROUNDUP(расчет!B377*расчет!$B$3,-2)</f>
        <v>0</v>
      </c>
      <c r="F377" s="61" t="s">
        <v>1216</v>
      </c>
    </row>
    <row r="378" spans="1:6">
      <c r="A378" s="18" t="s">
        <v>605</v>
      </c>
      <c r="B378" s="18" t="s">
        <v>606</v>
      </c>
      <c r="C378" s="27">
        <v>6500</v>
      </c>
      <c r="D378" s="19">
        <f>ROUNDUP(C378*0.8,-2)</f>
        <v>5200</v>
      </c>
      <c r="E378" s="20">
        <f>ROUNDUP(расчет!B378*расчет!$B$3,-2)</f>
        <v>5100</v>
      </c>
      <c r="F378" s="61" t="s">
        <v>1216</v>
      </c>
    </row>
    <row r="379" spans="1:6">
      <c r="A379" s="18" t="s">
        <v>607</v>
      </c>
      <c r="B379" s="18" t="s">
        <v>608</v>
      </c>
      <c r="C379" s="27">
        <v>8000</v>
      </c>
      <c r="D379" s="19">
        <f>ROUNDUP(C379*0.8,-2)</f>
        <v>6400</v>
      </c>
      <c r="E379" s="20">
        <f>ROUNDUP(расчет!B379*расчет!$B$3,-2)</f>
        <v>6500</v>
      </c>
      <c r="F379" s="61" t="s">
        <v>1216</v>
      </c>
    </row>
    <row r="380" spans="1:6">
      <c r="A380" s="18" t="s">
        <v>609</v>
      </c>
      <c r="B380" s="18" t="s">
        <v>610</v>
      </c>
      <c r="C380" s="27">
        <v>9500</v>
      </c>
      <c r="D380" s="19">
        <f>ROUNDUP(C380*0.8,-2)</f>
        <v>7600</v>
      </c>
      <c r="E380" s="20">
        <f>ROUNDUP(расчет!B380*расчет!$B$3,-2)</f>
        <v>7400</v>
      </c>
      <c r="F380" s="61" t="s">
        <v>1216</v>
      </c>
    </row>
    <row r="381" spans="1:6">
      <c r="A381" s="18" t="s">
        <v>611</v>
      </c>
      <c r="B381" s="18" t="s">
        <v>612</v>
      </c>
      <c r="C381" s="27">
        <v>12000</v>
      </c>
      <c r="D381" s="19">
        <f>ROUNDUP(C381*0.8,-2)</f>
        <v>9600</v>
      </c>
      <c r="E381" s="20">
        <f>ROUNDUP(расчет!B381*расчет!$B$3,-2)</f>
        <v>9800</v>
      </c>
      <c r="F381" s="61" t="s">
        <v>1216</v>
      </c>
    </row>
    <row r="382" spans="1:6">
      <c r="A382" s="15"/>
      <c r="B382" s="16" t="s">
        <v>1092</v>
      </c>
      <c r="C382" s="17"/>
      <c r="D382" s="19">
        <f>ROUNDUP(C382*0.8,-2)</f>
        <v>0</v>
      </c>
      <c r="E382" s="20">
        <f>ROUNDUP(расчет!B382*расчет!$B$3,-2)</f>
        <v>0</v>
      </c>
      <c r="F382" s="2"/>
    </row>
    <row r="383" spans="1:6">
      <c r="A383" s="18" t="s">
        <v>613</v>
      </c>
      <c r="B383" s="18" t="s">
        <v>614</v>
      </c>
      <c r="C383" s="27">
        <v>25800</v>
      </c>
      <c r="D383" s="19">
        <f>ROUNDUP(C383*0.8,-2)</f>
        <v>20700</v>
      </c>
      <c r="E383" s="20">
        <f>ROUNDUP(расчет!B383*расчет!$B$3,-2)</f>
        <v>20800</v>
      </c>
      <c r="F383" s="61" t="s">
        <v>1216</v>
      </c>
    </row>
    <row r="384" spans="1:6">
      <c r="A384" s="18" t="s">
        <v>615</v>
      </c>
      <c r="B384" s="18" t="s">
        <v>616</v>
      </c>
      <c r="C384" s="27">
        <v>32000</v>
      </c>
      <c r="D384" s="19">
        <v>31000</v>
      </c>
      <c r="E384" s="20">
        <v>30000</v>
      </c>
      <c r="F384" s="61" t="s">
        <v>1216</v>
      </c>
    </row>
    <row r="385" spans="1:6">
      <c r="A385" s="18" t="s">
        <v>617</v>
      </c>
      <c r="B385" s="18" t="s">
        <v>618</v>
      </c>
      <c r="C385" s="27">
        <v>18000</v>
      </c>
      <c r="D385" s="19">
        <v>17000</v>
      </c>
      <c r="E385" s="20">
        <v>16000</v>
      </c>
      <c r="F385" s="61" t="s">
        <v>1216</v>
      </c>
    </row>
    <row r="386" spans="1:6">
      <c r="A386" s="18" t="s">
        <v>619</v>
      </c>
      <c r="B386" s="18" t="s">
        <v>620</v>
      </c>
      <c r="C386" s="27">
        <v>32000</v>
      </c>
      <c r="D386" s="19">
        <v>31000</v>
      </c>
      <c r="E386" s="20">
        <v>30000</v>
      </c>
      <c r="F386" s="61" t="s">
        <v>1216</v>
      </c>
    </row>
    <row r="387" spans="1:6">
      <c r="A387" s="18" t="s">
        <v>621</v>
      </c>
      <c r="B387" s="18" t="s">
        <v>622</v>
      </c>
      <c r="C387" s="27">
        <v>35000</v>
      </c>
      <c r="D387" s="19">
        <f>ROUNDUP(C387*0.8,-2)</f>
        <v>28000</v>
      </c>
      <c r="E387" s="20">
        <f>ROUNDUP(расчет!B387*расчет!$B$3,-2)</f>
        <v>28500</v>
      </c>
      <c r="F387" s="61" t="s">
        <v>1216</v>
      </c>
    </row>
    <row r="388" spans="1:6">
      <c r="A388" s="18" t="s">
        <v>623</v>
      </c>
      <c r="B388" s="18" t="s">
        <v>624</v>
      </c>
      <c r="C388" s="27">
        <v>24300</v>
      </c>
      <c r="D388" s="19">
        <f>ROUNDUP(C388*0.8,-2)</f>
        <v>19500</v>
      </c>
      <c r="E388" s="20">
        <f>ROUNDUP(расчет!B388*расчет!$B$3,-2)</f>
        <v>25300</v>
      </c>
      <c r="F388" s="61" t="s">
        <v>1216</v>
      </c>
    </row>
    <row r="389" spans="1:6">
      <c r="A389" s="18" t="s">
        <v>625</v>
      </c>
      <c r="B389" s="18" t="s">
        <v>626</v>
      </c>
      <c r="C389" s="27">
        <v>38100</v>
      </c>
      <c r="D389" s="19">
        <v>37000</v>
      </c>
      <c r="E389" s="20">
        <v>36000</v>
      </c>
      <c r="F389" s="61" t="s">
        <v>1216</v>
      </c>
    </row>
    <row r="390" spans="1:6">
      <c r="A390" s="18" t="s">
        <v>627</v>
      </c>
      <c r="B390" s="18" t="s">
        <v>628</v>
      </c>
      <c r="C390" s="27">
        <v>16000</v>
      </c>
      <c r="D390" s="19">
        <f>ROUNDUP(C390*0.8,-2)</f>
        <v>12800</v>
      </c>
      <c r="E390" s="20">
        <f>ROUNDUP(расчет!B390*расчет!$B$3,-2)</f>
        <v>12900</v>
      </c>
      <c r="F390" s="61" t="s">
        <v>1216</v>
      </c>
    </row>
    <row r="391" spans="1:6">
      <c r="A391" s="18" t="s">
        <v>629</v>
      </c>
      <c r="B391" s="18" t="s">
        <v>630</v>
      </c>
      <c r="C391" s="27">
        <v>32900</v>
      </c>
      <c r="D391" s="19">
        <v>31000</v>
      </c>
      <c r="E391" s="20">
        <v>30000</v>
      </c>
      <c r="F391" s="61" t="s">
        <v>1216</v>
      </c>
    </row>
    <row r="392" spans="1:6">
      <c r="A392" s="18" t="s">
        <v>631</v>
      </c>
      <c r="B392" s="18" t="s">
        <v>632</v>
      </c>
      <c r="C392" s="27">
        <v>37500</v>
      </c>
      <c r="D392" s="19">
        <v>36500</v>
      </c>
      <c r="E392" s="20">
        <v>35500</v>
      </c>
      <c r="F392" s="61" t="s">
        <v>1216</v>
      </c>
    </row>
    <row r="393" spans="1:6">
      <c r="A393" s="18" t="s">
        <v>633</v>
      </c>
      <c r="B393" s="18" t="s">
        <v>634</v>
      </c>
      <c r="C393" s="27">
        <v>24500</v>
      </c>
      <c r="D393" s="19">
        <v>23500</v>
      </c>
      <c r="E393" s="20">
        <v>21500</v>
      </c>
      <c r="F393" s="61" t="s">
        <v>1216</v>
      </c>
    </row>
    <row r="394" spans="1:6">
      <c r="A394" s="18" t="s">
        <v>635</v>
      </c>
      <c r="B394" s="18" t="s">
        <v>636</v>
      </c>
      <c r="C394" s="27">
        <v>30800</v>
      </c>
      <c r="D394" s="19">
        <v>29000</v>
      </c>
      <c r="E394" s="20">
        <v>28000</v>
      </c>
      <c r="F394" s="61" t="s">
        <v>1216</v>
      </c>
    </row>
    <row r="395" spans="1:6">
      <c r="A395" s="18" t="s">
        <v>637</v>
      </c>
      <c r="B395" s="18" t="s">
        <v>638</v>
      </c>
      <c r="C395" s="27">
        <v>24400</v>
      </c>
      <c r="D395" s="19">
        <v>23400</v>
      </c>
      <c r="E395" s="20">
        <v>22400</v>
      </c>
      <c r="F395" s="61" t="s">
        <v>1216</v>
      </c>
    </row>
    <row r="396" spans="1:6">
      <c r="A396" s="18" t="s">
        <v>639</v>
      </c>
      <c r="B396" s="18" t="s">
        <v>640</v>
      </c>
      <c r="C396" s="27">
        <v>16000</v>
      </c>
      <c r="D396" s="19">
        <f>ROUNDUP(C396*0.8,-2)</f>
        <v>12800</v>
      </c>
      <c r="E396" s="20">
        <f>ROUNDUP(расчет!B396*расчет!$B$3,-2)</f>
        <v>13000</v>
      </c>
      <c r="F396" s="61" t="s">
        <v>1216</v>
      </c>
    </row>
    <row r="397" spans="1:6">
      <c r="A397" s="18" t="s">
        <v>641</v>
      </c>
      <c r="B397" s="18" t="s">
        <v>642</v>
      </c>
      <c r="C397" s="27">
        <v>31600</v>
      </c>
      <c r="D397" s="19">
        <v>30000</v>
      </c>
      <c r="E397" s="20">
        <v>29000</v>
      </c>
      <c r="F397" s="61" t="s">
        <v>1216</v>
      </c>
    </row>
    <row r="398" spans="1:6">
      <c r="A398" s="18" t="s">
        <v>643</v>
      </c>
      <c r="B398" s="18" t="s">
        <v>644</v>
      </c>
      <c r="C398" s="27">
        <v>30200</v>
      </c>
      <c r="D398" s="19">
        <v>29000</v>
      </c>
      <c r="E398" s="20">
        <v>28000</v>
      </c>
      <c r="F398" s="61" t="s">
        <v>1216</v>
      </c>
    </row>
    <row r="399" spans="1:6">
      <c r="A399" s="18" t="s">
        <v>645</v>
      </c>
      <c r="B399" s="18" t="s">
        <v>646</v>
      </c>
      <c r="C399" s="27">
        <v>25700</v>
      </c>
      <c r="D399" s="19">
        <v>24700</v>
      </c>
      <c r="E399" s="20">
        <v>23700</v>
      </c>
      <c r="F399" s="61" t="s">
        <v>1216</v>
      </c>
    </row>
    <row r="400" spans="1:6">
      <c r="A400" s="18" t="s">
        <v>647</v>
      </c>
      <c r="B400" s="18" t="s">
        <v>648</v>
      </c>
      <c r="C400" s="27">
        <v>34700</v>
      </c>
      <c r="D400" s="19">
        <v>33000</v>
      </c>
      <c r="E400" s="20">
        <v>32000</v>
      </c>
      <c r="F400" s="61" t="s">
        <v>1216</v>
      </c>
    </row>
    <row r="401" spans="1:6">
      <c r="A401" s="18" t="s">
        <v>649</v>
      </c>
      <c r="B401" s="18" t="s">
        <v>650</v>
      </c>
      <c r="C401" s="27">
        <v>32300</v>
      </c>
      <c r="D401" s="19">
        <v>31000</v>
      </c>
      <c r="E401" s="20">
        <v>30000</v>
      </c>
      <c r="F401" s="61" t="s">
        <v>1216</v>
      </c>
    </row>
    <row r="402" spans="1:6">
      <c r="A402" s="46" t="s">
        <v>1245</v>
      </c>
      <c r="B402" s="46" t="s">
        <v>1246</v>
      </c>
      <c r="C402" s="40">
        <v>12800</v>
      </c>
      <c r="D402" s="40">
        <v>10000</v>
      </c>
      <c r="E402" s="29">
        <v>8000</v>
      </c>
      <c r="F402" s="41"/>
    </row>
    <row r="403" spans="1:6">
      <c r="A403" s="46" t="s">
        <v>1274</v>
      </c>
      <c r="B403" s="46" t="s">
        <v>1275</v>
      </c>
      <c r="C403" s="40">
        <v>10000</v>
      </c>
      <c r="D403" s="40">
        <v>9000</v>
      </c>
      <c r="E403" s="29">
        <v>8000</v>
      </c>
      <c r="F403" s="41"/>
    </row>
    <row r="404" spans="1:6">
      <c r="A404" s="46" t="s">
        <v>1276</v>
      </c>
      <c r="B404" s="46" t="s">
        <v>1278</v>
      </c>
      <c r="C404" s="40">
        <v>10000</v>
      </c>
      <c r="D404" s="40">
        <v>9000</v>
      </c>
      <c r="E404" s="29">
        <v>8000</v>
      </c>
      <c r="F404" s="41"/>
    </row>
    <row r="405" spans="1:6">
      <c r="A405" s="46" t="s">
        <v>1277</v>
      </c>
      <c r="B405" s="46" t="s">
        <v>1279</v>
      </c>
      <c r="C405" s="40">
        <v>10000</v>
      </c>
      <c r="D405" s="40">
        <v>9000</v>
      </c>
      <c r="E405" s="29">
        <v>8000</v>
      </c>
      <c r="F405" s="41"/>
    </row>
    <row r="406" spans="1:6">
      <c r="A406" s="46" t="s">
        <v>1280</v>
      </c>
      <c r="B406" s="46" t="s">
        <v>1281</v>
      </c>
      <c r="C406" s="40">
        <v>10000</v>
      </c>
      <c r="D406" s="40">
        <v>9000</v>
      </c>
      <c r="E406" s="29">
        <v>8000</v>
      </c>
      <c r="F406" s="41"/>
    </row>
    <row r="407" spans="1:6">
      <c r="A407" s="46" t="s">
        <v>1282</v>
      </c>
      <c r="B407" s="46" t="s">
        <v>1283</v>
      </c>
      <c r="C407" s="40">
        <v>10000</v>
      </c>
      <c r="D407" s="40">
        <v>9000</v>
      </c>
      <c r="E407" s="29">
        <v>8000</v>
      </c>
      <c r="F407" s="41"/>
    </row>
    <row r="408" spans="1:6">
      <c r="A408" s="46" t="s">
        <v>1284</v>
      </c>
      <c r="B408" s="46" t="s">
        <v>1285</v>
      </c>
      <c r="C408" s="40">
        <v>10000</v>
      </c>
      <c r="D408" s="40">
        <v>9000</v>
      </c>
      <c r="E408" s="29">
        <v>8000</v>
      </c>
      <c r="F408" s="41"/>
    </row>
    <row r="409" spans="1:6">
      <c r="A409" s="46" t="s">
        <v>1286</v>
      </c>
      <c r="B409" s="46" t="s">
        <v>1287</v>
      </c>
      <c r="C409" s="40">
        <v>10000</v>
      </c>
      <c r="D409" s="40">
        <v>9000</v>
      </c>
      <c r="E409" s="29">
        <v>8000</v>
      </c>
      <c r="F409" s="41"/>
    </row>
    <row r="410" spans="1:6">
      <c r="A410" s="46"/>
      <c r="B410" s="46"/>
      <c r="C410" s="40"/>
      <c r="D410" s="40"/>
      <c r="E410" s="29"/>
      <c r="F410" s="41"/>
    </row>
    <row r="411" spans="1:6">
      <c r="A411" s="18"/>
      <c r="B411" s="18"/>
      <c r="C411" s="27"/>
      <c r="D411" s="19"/>
      <c r="E411" s="20"/>
      <c r="F411" s="2"/>
    </row>
    <row r="412" spans="1:6">
      <c r="A412" s="15"/>
      <c r="B412" s="16" t="s">
        <v>1093</v>
      </c>
      <c r="C412" s="17"/>
      <c r="D412" s="19">
        <f>ROUNDUP(C412*0.8,-2)</f>
        <v>0</v>
      </c>
      <c r="E412" s="20">
        <f>ROUNDUP(расчет!B412*расчет!$B$3,-2)</f>
        <v>0</v>
      </c>
      <c r="F412" s="2"/>
    </row>
    <row r="413" spans="1:6">
      <c r="A413" s="18" t="s">
        <v>651</v>
      </c>
      <c r="B413" s="18" t="s">
        <v>652</v>
      </c>
      <c r="C413" s="27">
        <v>3300</v>
      </c>
      <c r="D413" s="19">
        <f>ROUNDUP(C413*0.8,-2)</f>
        <v>2700</v>
      </c>
      <c r="E413" s="20">
        <f>ROUNDUP(расчет!B413*расчет!$B$3,-2)</f>
        <v>2900</v>
      </c>
      <c r="F413" s="61" t="s">
        <v>1216</v>
      </c>
    </row>
    <row r="414" spans="1:6">
      <c r="A414" s="18" t="s">
        <v>653</v>
      </c>
      <c r="B414" s="18" t="s">
        <v>654</v>
      </c>
      <c r="C414" s="27">
        <v>3500</v>
      </c>
      <c r="D414" s="19">
        <f>ROUNDUP(C414*0.8,-2)</f>
        <v>2800</v>
      </c>
      <c r="E414" s="20">
        <f>ROUNDUP(расчет!B414*расчет!$B$3,-2)</f>
        <v>1700</v>
      </c>
      <c r="F414" s="61" t="s">
        <v>1216</v>
      </c>
    </row>
    <row r="415" spans="1:6">
      <c r="A415" s="18" t="s">
        <v>655</v>
      </c>
      <c r="B415" s="18" t="s">
        <v>656</v>
      </c>
      <c r="C415" s="27">
        <v>2600</v>
      </c>
      <c r="D415" s="19">
        <f>ROUNDUP(C415*0.8,-2)</f>
        <v>2100</v>
      </c>
      <c r="E415" s="20">
        <f>ROUNDUP(расчет!B415*расчет!$B$3,-2)</f>
        <v>1300</v>
      </c>
      <c r="F415" s="61" t="s">
        <v>1216</v>
      </c>
    </row>
    <row r="416" spans="1:6">
      <c r="A416" s="18" t="s">
        <v>657</v>
      </c>
      <c r="B416" s="18" t="s">
        <v>658</v>
      </c>
      <c r="C416" s="27">
        <v>4500</v>
      </c>
      <c r="D416" s="19">
        <f>ROUNDUP(C416*0.8,-2)</f>
        <v>3600</v>
      </c>
      <c r="E416" s="20">
        <f>ROUNDUP(расчет!B416*расчет!$B$3,-2)</f>
        <v>3200</v>
      </c>
      <c r="F416" s="61" t="s">
        <v>1216</v>
      </c>
    </row>
    <row r="417" spans="1:6">
      <c r="A417" s="18" t="s">
        <v>659</v>
      </c>
      <c r="B417" s="18" t="s">
        <v>660</v>
      </c>
      <c r="C417" s="27">
        <v>2500</v>
      </c>
      <c r="D417" s="19">
        <f>ROUNDUP(C417*0.8,-2)</f>
        <v>2000</v>
      </c>
      <c r="E417" s="20">
        <f>ROUNDUP(расчет!B417*расчет!$B$3,-2)</f>
        <v>1300</v>
      </c>
      <c r="F417" s="61" t="s">
        <v>1216</v>
      </c>
    </row>
    <row r="418" spans="1:6">
      <c r="A418" s="18" t="s">
        <v>661</v>
      </c>
      <c r="B418" s="18" t="s">
        <v>662</v>
      </c>
      <c r="C418" s="27">
        <v>1900</v>
      </c>
      <c r="D418" s="19">
        <f>ROUNDUP(C418*0.8,-2)</f>
        <v>1600</v>
      </c>
      <c r="E418" s="20">
        <f>ROUNDUP(расчет!B418*расчет!$B$3,-2)</f>
        <v>1200</v>
      </c>
      <c r="F418" s="61" t="s">
        <v>1216</v>
      </c>
    </row>
    <row r="419" spans="1:6">
      <c r="A419" s="18" t="s">
        <v>663</v>
      </c>
      <c r="B419" s="18" t="s">
        <v>664</v>
      </c>
      <c r="C419" s="27">
        <v>2300</v>
      </c>
      <c r="D419" s="19">
        <f>ROUNDUP(C419*0.8,-2)</f>
        <v>1900</v>
      </c>
      <c r="E419" s="20">
        <f>ROUNDUP(расчет!B419*расчет!$B$3,-2)</f>
        <v>1400</v>
      </c>
      <c r="F419" s="61" t="s">
        <v>1216</v>
      </c>
    </row>
    <row r="420" spans="1:6">
      <c r="A420" s="15"/>
      <c r="B420" s="16" t="s">
        <v>1094</v>
      </c>
      <c r="C420" s="17"/>
      <c r="D420" s="19">
        <f>ROUNDUP(C420*0.8,-2)</f>
        <v>0</v>
      </c>
      <c r="E420" s="20">
        <f>ROUNDUP(расчет!B420*расчет!$B$3,-2)</f>
        <v>0</v>
      </c>
      <c r="F420" s="2"/>
    </row>
    <row r="421" spans="1:6">
      <c r="A421" s="18" t="s">
        <v>665</v>
      </c>
      <c r="B421" s="18" t="s">
        <v>666</v>
      </c>
      <c r="C421" s="27">
        <v>3500</v>
      </c>
      <c r="D421" s="19">
        <f>ROUNDUP(C421*0.8,-2)</f>
        <v>2800</v>
      </c>
      <c r="E421" s="20">
        <f>ROUNDUP(расчет!B421*расчет!$B$3,-2)</f>
        <v>2600</v>
      </c>
      <c r="F421" s="61" t="s">
        <v>1216</v>
      </c>
    </row>
    <row r="422" spans="1:6">
      <c r="A422" s="15"/>
      <c r="B422" s="16" t="s">
        <v>1095</v>
      </c>
      <c r="C422" s="17"/>
      <c r="D422" s="19">
        <f>ROUNDUP(C422*0.8,-2)</f>
        <v>0</v>
      </c>
      <c r="E422" s="20">
        <f>ROUNDUP(расчет!B422*расчет!$B$3,-2)</f>
        <v>0</v>
      </c>
      <c r="F422" s="2"/>
    </row>
    <row r="423" spans="1:6">
      <c r="A423" s="18" t="s">
        <v>667</v>
      </c>
      <c r="B423" s="18" t="s">
        <v>668</v>
      </c>
      <c r="C423" s="27">
        <v>1200</v>
      </c>
      <c r="D423" s="19">
        <f>ROUNDUP(C423*0.8,-2)</f>
        <v>1000</v>
      </c>
      <c r="E423" s="20">
        <f>ROUNDUP(расчет!B423*расчет!$B$3,-2)</f>
        <v>900</v>
      </c>
      <c r="F423" s="61" t="s">
        <v>1216</v>
      </c>
    </row>
    <row r="424" spans="1:6">
      <c r="A424" s="18" t="s">
        <v>669</v>
      </c>
      <c r="B424" s="18" t="s">
        <v>670</v>
      </c>
      <c r="C424" s="27">
        <v>3600</v>
      </c>
      <c r="D424" s="19">
        <f>ROUNDUP(C424*0.8,-2)</f>
        <v>2900</v>
      </c>
      <c r="E424" s="20">
        <f>ROUNDUP(расчет!B424*расчет!$B$3,-2)</f>
        <v>2900</v>
      </c>
      <c r="F424" s="61" t="s">
        <v>1216</v>
      </c>
    </row>
    <row r="425" spans="1:6">
      <c r="A425" s="18" t="s">
        <v>671</v>
      </c>
      <c r="B425" s="18" t="s">
        <v>672</v>
      </c>
      <c r="C425" s="27">
        <v>5000</v>
      </c>
      <c r="D425" s="19">
        <f>ROUNDUP(C425*0.8,-2)</f>
        <v>4000</v>
      </c>
      <c r="E425" s="20">
        <f>ROUNDUP(расчет!B425*расчет!$B$3,-2)</f>
        <v>4000</v>
      </c>
      <c r="F425" s="61" t="s">
        <v>1216</v>
      </c>
    </row>
    <row r="426" spans="1:6">
      <c r="A426" s="18" t="s">
        <v>673</v>
      </c>
      <c r="B426" s="18" t="s">
        <v>674</v>
      </c>
      <c r="C426" s="27">
        <v>3500</v>
      </c>
      <c r="D426" s="19">
        <f>ROUNDUP(C426*0.8,-2)</f>
        <v>2800</v>
      </c>
      <c r="E426" s="20">
        <f>ROUNDUP(расчет!B426*расчет!$B$3,-2)</f>
        <v>1800</v>
      </c>
      <c r="F426" s="61" t="s">
        <v>1216</v>
      </c>
    </row>
    <row r="427" spans="1:6">
      <c r="A427" s="18" t="s">
        <v>675</v>
      </c>
      <c r="B427" s="18" t="s">
        <v>676</v>
      </c>
      <c r="C427" s="27">
        <v>3500</v>
      </c>
      <c r="D427" s="19">
        <f>ROUNDUP(C427*0.8,-2)</f>
        <v>2800</v>
      </c>
      <c r="E427" s="20">
        <f>ROUNDUP(расчет!B427*расчет!$B$3,-2)</f>
        <v>1500</v>
      </c>
      <c r="F427" s="61" t="s">
        <v>1216</v>
      </c>
    </row>
    <row r="428" spans="1:6">
      <c r="A428" s="18" t="s">
        <v>677</v>
      </c>
      <c r="B428" s="18" t="s">
        <v>678</v>
      </c>
      <c r="C428" s="27">
        <v>3500</v>
      </c>
      <c r="D428" s="19">
        <f>ROUNDUP(C428*0.8,-2)</f>
        <v>2800</v>
      </c>
      <c r="E428" s="20">
        <f>ROUNDUP(расчет!B428*расчет!$B$3,-2)</f>
        <v>2400</v>
      </c>
      <c r="F428" s="61" t="s">
        <v>1216</v>
      </c>
    </row>
    <row r="429" spans="1:6">
      <c r="A429" s="18" t="s">
        <v>679</v>
      </c>
      <c r="B429" s="18" t="s">
        <v>680</v>
      </c>
      <c r="C429" s="27">
        <v>2400</v>
      </c>
      <c r="D429" s="19">
        <f>ROUNDUP(C429*0.8,-2)</f>
        <v>2000</v>
      </c>
      <c r="E429" s="20">
        <f>ROUNDUP(расчет!B429*расчет!$B$3,-2)</f>
        <v>1800</v>
      </c>
      <c r="F429" s="61" t="s">
        <v>1216</v>
      </c>
    </row>
    <row r="430" spans="1:6">
      <c r="A430" s="18" t="s">
        <v>681</v>
      </c>
      <c r="B430" s="18" t="s">
        <v>682</v>
      </c>
      <c r="C430" s="27">
        <v>16000</v>
      </c>
      <c r="D430" s="19">
        <f>ROUNDUP(C430*0.8,-2)</f>
        <v>12800</v>
      </c>
      <c r="E430" s="20">
        <f>ROUNDUP(расчет!B430*расчет!$B$3,-2)</f>
        <v>12400</v>
      </c>
      <c r="F430" s="61" t="s">
        <v>1216</v>
      </c>
    </row>
    <row r="431" spans="1:6">
      <c r="A431" s="18" t="s">
        <v>683</v>
      </c>
      <c r="B431" s="18" t="s">
        <v>684</v>
      </c>
      <c r="C431" s="27">
        <v>8000</v>
      </c>
      <c r="D431" s="19">
        <f>ROUNDUP(C431*0.8,-2)</f>
        <v>6400</v>
      </c>
      <c r="E431" s="20">
        <f>ROUNDUP(расчет!B431*расчет!$B$3,-2)</f>
        <v>5300</v>
      </c>
      <c r="F431" s="61" t="s">
        <v>1216</v>
      </c>
    </row>
    <row r="432" spans="1:6">
      <c r="A432" s="18" t="s">
        <v>685</v>
      </c>
      <c r="B432" s="18" t="s">
        <v>686</v>
      </c>
      <c r="C432" s="27">
        <v>1100</v>
      </c>
      <c r="D432" s="19">
        <f>ROUNDUP(C432*0.8,-2)</f>
        <v>900</v>
      </c>
      <c r="E432" s="20">
        <f>ROUNDUP(расчет!B432*расчет!$B$3,-2)</f>
        <v>600</v>
      </c>
      <c r="F432" s="61" t="s">
        <v>1216</v>
      </c>
    </row>
    <row r="433" spans="1:6">
      <c r="A433" s="18" t="s">
        <v>687</v>
      </c>
      <c r="B433" s="18" t="s">
        <v>688</v>
      </c>
      <c r="C433" s="27">
        <v>2500</v>
      </c>
      <c r="D433" s="19">
        <f>ROUNDUP(C433*0.8,-2)</f>
        <v>2000</v>
      </c>
      <c r="E433" s="20">
        <f>ROUNDUP(расчет!B433*расчет!$B$3,-2)</f>
        <v>1100</v>
      </c>
      <c r="F433" s="61" t="s">
        <v>1216</v>
      </c>
    </row>
    <row r="434" spans="1:6">
      <c r="A434" s="46" t="s">
        <v>1292</v>
      </c>
      <c r="B434" s="46" t="s">
        <v>1293</v>
      </c>
      <c r="C434" s="40">
        <v>4500</v>
      </c>
      <c r="D434" s="40">
        <f>ROUNDUP(C434*0.8,-2)</f>
        <v>3600</v>
      </c>
      <c r="E434" s="29">
        <v>3000</v>
      </c>
      <c r="F434" s="41"/>
    </row>
    <row r="435" spans="1:6">
      <c r="A435" s="18" t="s">
        <v>689</v>
      </c>
      <c r="B435" s="18" t="s">
        <v>690</v>
      </c>
      <c r="C435" s="27">
        <v>3200</v>
      </c>
      <c r="D435" s="19">
        <f>ROUNDUP(C435*0.8,-2)</f>
        <v>2600</v>
      </c>
      <c r="E435" s="20">
        <f>ROUNDUP(расчет!B435*расчет!$B$3,-2)</f>
        <v>1800</v>
      </c>
      <c r="F435" s="61" t="s">
        <v>1216</v>
      </c>
    </row>
    <row r="436" spans="1:6">
      <c r="A436" s="18" t="s">
        <v>691</v>
      </c>
      <c r="B436" s="18" t="s">
        <v>692</v>
      </c>
      <c r="C436" s="27">
        <v>3200</v>
      </c>
      <c r="D436" s="19">
        <f>ROUNDUP(C436*0.8,-2)</f>
        <v>2600</v>
      </c>
      <c r="E436" s="20">
        <f>ROUNDUP(расчет!B436*расчет!$B$3,-2)</f>
        <v>1700</v>
      </c>
      <c r="F436" s="61" t="s">
        <v>1216</v>
      </c>
    </row>
    <row r="437" spans="1:6">
      <c r="A437" s="15"/>
      <c r="B437" s="16" t="s">
        <v>1096</v>
      </c>
      <c r="C437" s="17"/>
      <c r="D437" s="19">
        <f>ROUNDUP(C437*0.8,-2)</f>
        <v>0</v>
      </c>
      <c r="E437" s="20">
        <f>ROUNDUP(расчет!B437*расчет!$B$3,-2)</f>
        <v>0</v>
      </c>
      <c r="F437" s="2"/>
    </row>
    <row r="438" spans="1:6">
      <c r="A438" s="46" t="s">
        <v>1270</v>
      </c>
      <c r="B438" s="48" t="s">
        <v>1271</v>
      </c>
      <c r="C438" s="40">
        <v>25200</v>
      </c>
      <c r="D438" s="40">
        <f>ROUNDUP(C438*0.8,-2)</f>
        <v>20200</v>
      </c>
      <c r="E438" s="29">
        <f>ROUNDUP(расчет!B438*расчет!$B$3,-2)</f>
        <v>20200</v>
      </c>
      <c r="F438" s="41"/>
    </row>
    <row r="439" spans="1:6">
      <c r="A439" s="18" t="s">
        <v>693</v>
      </c>
      <c r="B439" s="18" t="s">
        <v>694</v>
      </c>
      <c r="C439" s="27">
        <v>25200</v>
      </c>
      <c r="D439" s="19">
        <v>23000</v>
      </c>
      <c r="E439" s="20">
        <v>22000</v>
      </c>
      <c r="F439" s="61" t="s">
        <v>1216</v>
      </c>
    </row>
    <row r="440" spans="1:6">
      <c r="A440" s="18" t="s">
        <v>695</v>
      </c>
      <c r="B440" s="18" t="s">
        <v>696</v>
      </c>
      <c r="C440" s="27">
        <v>24800</v>
      </c>
      <c r="D440" s="19">
        <v>23800</v>
      </c>
      <c r="E440" s="20">
        <v>22000</v>
      </c>
      <c r="F440" s="61" t="s">
        <v>1216</v>
      </c>
    </row>
    <row r="441" spans="1:6">
      <c r="A441" s="18" t="s">
        <v>697</v>
      </c>
      <c r="B441" s="18" t="s">
        <v>698</v>
      </c>
      <c r="C441" s="27">
        <v>39500</v>
      </c>
      <c r="D441" s="19">
        <v>38000</v>
      </c>
      <c r="E441" s="20">
        <v>37000</v>
      </c>
      <c r="F441" s="61" t="s">
        <v>1216</v>
      </c>
    </row>
    <row r="442" spans="1:6">
      <c r="A442" s="15"/>
      <c r="B442" s="16" t="s">
        <v>1097</v>
      </c>
      <c r="C442" s="17"/>
      <c r="D442" s="19">
        <f>ROUNDUP(C442*0.8,-2)</f>
        <v>0</v>
      </c>
      <c r="E442" s="20">
        <f>ROUNDUP(расчет!B442*расчет!$B$3,-2)</f>
        <v>0</v>
      </c>
      <c r="F442" s="2"/>
    </row>
    <row r="443" spans="1:6">
      <c r="A443" s="18" t="s">
        <v>699</v>
      </c>
      <c r="B443" s="18" t="s">
        <v>700</v>
      </c>
      <c r="C443" s="19">
        <v>3500</v>
      </c>
      <c r="D443" s="19">
        <f>ROUNDUP(C443*0.8,-2)</f>
        <v>2800</v>
      </c>
      <c r="E443" s="20">
        <f>ROUNDUP(расчет!B443*расчет!$B$3,-2)</f>
        <v>0</v>
      </c>
      <c r="F443" s="61" t="s">
        <v>1216</v>
      </c>
    </row>
    <row r="444" spans="1:6">
      <c r="A444" s="18" t="s">
        <v>701</v>
      </c>
      <c r="B444" s="18" t="s">
        <v>702</v>
      </c>
      <c r="C444" s="19">
        <v>3300</v>
      </c>
      <c r="D444" s="19">
        <f>ROUNDUP(C444*0.8,-2)</f>
        <v>2700</v>
      </c>
      <c r="E444" s="20">
        <f>ROUNDUP(расчет!B444*расчет!$B$3,-2)</f>
        <v>1900</v>
      </c>
      <c r="F444" s="61" t="s">
        <v>1216</v>
      </c>
    </row>
    <row r="445" spans="1:6">
      <c r="A445" s="18" t="s">
        <v>703</v>
      </c>
      <c r="B445" s="18" t="s">
        <v>704</v>
      </c>
      <c r="C445" s="19">
        <v>3300</v>
      </c>
      <c r="D445" s="19">
        <f>ROUNDUP(C445*0.8,-2)</f>
        <v>2700</v>
      </c>
      <c r="E445" s="20">
        <f>ROUNDUP(расчет!B445*расчет!$B$3,-2)</f>
        <v>0</v>
      </c>
      <c r="F445" s="61" t="s">
        <v>1216</v>
      </c>
    </row>
    <row r="446" spans="1:6">
      <c r="A446" s="18" t="s">
        <v>705</v>
      </c>
      <c r="B446" s="18" t="s">
        <v>706</v>
      </c>
      <c r="C446" s="19">
        <v>3300</v>
      </c>
      <c r="D446" s="19">
        <f>ROUNDUP(C446*0.8,-2)</f>
        <v>2700</v>
      </c>
      <c r="E446" s="20">
        <f>ROUNDUP(расчет!B446*расчет!$B$3,-2)</f>
        <v>0</v>
      </c>
      <c r="F446" s="61" t="s">
        <v>1216</v>
      </c>
    </row>
    <row r="447" spans="1:6">
      <c r="A447" s="18" t="s">
        <v>707</v>
      </c>
      <c r="B447" s="18" t="s">
        <v>708</v>
      </c>
      <c r="C447" s="19">
        <v>4300</v>
      </c>
      <c r="D447" s="19">
        <f>ROUNDUP(C447*0.8,-2)</f>
        <v>3500</v>
      </c>
      <c r="E447" s="20">
        <f>ROUNDUP(расчет!B447*расчет!$B$3,-2)</f>
        <v>0</v>
      </c>
      <c r="F447" s="61" t="s">
        <v>1216</v>
      </c>
    </row>
    <row r="448" spans="1:6">
      <c r="A448" s="18" t="s">
        <v>709</v>
      </c>
      <c r="B448" s="18" t="s">
        <v>710</v>
      </c>
      <c r="C448" s="27">
        <v>5600</v>
      </c>
      <c r="D448" s="19">
        <f>ROUNDUP(C448*0.8,-2)</f>
        <v>4500</v>
      </c>
      <c r="E448" s="20">
        <f>ROUNDUP(расчет!B448*расчет!$B$3,-2)</f>
        <v>4400</v>
      </c>
      <c r="F448" s="61" t="s">
        <v>1216</v>
      </c>
    </row>
    <row r="449" spans="1:6">
      <c r="A449" s="15"/>
      <c r="B449" s="16" t="s">
        <v>1098</v>
      </c>
      <c r="C449" s="17"/>
      <c r="D449" s="19">
        <f>ROUNDUP(C449*0.8,-2)</f>
        <v>0</v>
      </c>
      <c r="E449" s="20">
        <f>ROUNDUP(расчет!B449*расчет!$B$3,-2)</f>
        <v>0</v>
      </c>
      <c r="F449" s="2"/>
    </row>
    <row r="450" spans="1:6">
      <c r="A450" s="18" t="s">
        <v>711</v>
      </c>
      <c r="B450" s="18" t="s">
        <v>712</v>
      </c>
      <c r="C450" s="27">
        <v>1800</v>
      </c>
      <c r="D450" s="19">
        <f>ROUNDUP(C450*0.8,-2)</f>
        <v>1500</v>
      </c>
      <c r="E450" s="20">
        <f>ROUNDUP(расчет!B450*расчет!$B$3,-2)</f>
        <v>1000</v>
      </c>
      <c r="F450" s="2"/>
    </row>
    <row r="451" spans="1:6">
      <c r="A451" s="18" t="s">
        <v>713</v>
      </c>
      <c r="B451" s="18" t="s">
        <v>714</v>
      </c>
      <c r="C451" s="27">
        <v>1800</v>
      </c>
      <c r="D451" s="19">
        <f>ROUNDUP(C451*0.8,-2)</f>
        <v>1500</v>
      </c>
      <c r="E451" s="20">
        <f>ROUNDUP(расчет!B451*расчет!$B$3,-2)</f>
        <v>1000</v>
      </c>
      <c r="F451" s="2"/>
    </row>
    <row r="452" spans="1:6">
      <c r="A452" s="18" t="s">
        <v>715</v>
      </c>
      <c r="B452" s="18" t="s">
        <v>716</v>
      </c>
      <c r="C452" s="27">
        <v>1800</v>
      </c>
      <c r="D452" s="19">
        <f>ROUNDUP(C452*0.8,-2)</f>
        <v>1500</v>
      </c>
      <c r="E452" s="20">
        <f>ROUNDUP(расчет!B452*расчет!$B$3,-2)</f>
        <v>1000</v>
      </c>
      <c r="F452" s="2"/>
    </row>
    <row r="453" spans="1:6">
      <c r="A453" s="15"/>
      <c r="B453" s="16" t="s">
        <v>1099</v>
      </c>
      <c r="C453" s="17"/>
      <c r="D453" s="19">
        <f>ROUNDUP(C453*0.8,-2)</f>
        <v>0</v>
      </c>
      <c r="E453" s="20">
        <f>ROUNDUP(расчет!B453*расчет!$B$3,-2)</f>
        <v>0</v>
      </c>
      <c r="F453" s="2"/>
    </row>
    <row r="454" spans="1:6">
      <c r="A454" s="18" t="s">
        <v>717</v>
      </c>
      <c r="B454" s="18" t="s">
        <v>718</v>
      </c>
      <c r="C454" s="19">
        <v>4600</v>
      </c>
      <c r="D454" s="19">
        <f>ROUNDUP(C454*0.8,-2)</f>
        <v>3700</v>
      </c>
      <c r="E454" s="20">
        <f>ROUNDUP(расчет!B454*расчет!$B$3,-2)</f>
        <v>2100</v>
      </c>
      <c r="F454" s="2"/>
    </row>
    <row r="455" spans="1:6">
      <c r="A455" s="18" t="s">
        <v>719</v>
      </c>
      <c r="B455" s="18" t="s">
        <v>720</v>
      </c>
      <c r="C455" s="19">
        <v>4200</v>
      </c>
      <c r="D455" s="19">
        <f>ROUNDUP(C455*0.8,-2)</f>
        <v>3400</v>
      </c>
      <c r="E455" s="20">
        <f>ROUNDUP(расчет!B455*расчет!$B$3,-2)</f>
        <v>2200</v>
      </c>
      <c r="F455" s="2"/>
    </row>
    <row r="456" spans="1:6">
      <c r="A456" s="15"/>
      <c r="B456" s="16" t="s">
        <v>1100</v>
      </c>
      <c r="C456" s="17"/>
      <c r="D456" s="19">
        <f>ROUNDUP(C456*0.8,-2)</f>
        <v>0</v>
      </c>
      <c r="E456" s="20">
        <f>ROUNDUP(расчет!B456*расчет!$B$3,-2)</f>
        <v>0</v>
      </c>
      <c r="F456" s="2"/>
    </row>
    <row r="457" spans="1:6">
      <c r="A457" s="18" t="s">
        <v>721</v>
      </c>
      <c r="B457" s="18" t="s">
        <v>722</v>
      </c>
      <c r="C457" s="19">
        <v>4100</v>
      </c>
      <c r="D457" s="19">
        <f>ROUNDUP(C457*0.8,-2)</f>
        <v>3300</v>
      </c>
      <c r="E457" s="20">
        <f>ROUNDUP(расчет!B457*расчет!$B$3,-2)</f>
        <v>2800</v>
      </c>
      <c r="F457" s="2"/>
    </row>
    <row r="458" spans="1:6">
      <c r="A458" s="18" t="s">
        <v>723</v>
      </c>
      <c r="B458" s="18" t="s">
        <v>724</v>
      </c>
      <c r="C458" s="19">
        <v>1900</v>
      </c>
      <c r="D458" s="19">
        <f>ROUNDUP(C458*0.8,-2)</f>
        <v>1600</v>
      </c>
      <c r="E458" s="20">
        <f>ROUNDUP(расчет!B458*расчет!$B$3,-2)</f>
        <v>700</v>
      </c>
      <c r="F458" s="2"/>
    </row>
    <row r="459" spans="1:6">
      <c r="A459" s="18" t="s">
        <v>725</v>
      </c>
      <c r="B459" s="18" t="s">
        <v>726</v>
      </c>
      <c r="C459" s="19">
        <v>1900</v>
      </c>
      <c r="D459" s="19">
        <f>ROUNDUP(C459*0.8,-2)</f>
        <v>1600</v>
      </c>
      <c r="E459" s="20">
        <f>ROUNDUP(расчет!B459*расчет!$B$3,-2)</f>
        <v>700</v>
      </c>
      <c r="F459" s="2"/>
    </row>
    <row r="460" spans="1:6">
      <c r="A460" s="15"/>
      <c r="B460" s="16" t="s">
        <v>1101</v>
      </c>
      <c r="C460" s="17"/>
      <c r="D460" s="19">
        <f>ROUNDUP(C460*0.8,-2)</f>
        <v>0</v>
      </c>
      <c r="E460" s="20">
        <f>ROUNDUP(расчет!B460*расчет!$B$3,-2)</f>
        <v>0</v>
      </c>
      <c r="F460" s="2"/>
    </row>
    <row r="461" spans="1:6">
      <c r="A461" s="18" t="s">
        <v>727</v>
      </c>
      <c r="B461" s="18" t="s">
        <v>728</v>
      </c>
      <c r="C461" s="19">
        <v>35000</v>
      </c>
      <c r="D461" s="19">
        <f>ROUNDUP(C461*0.8,-2)</f>
        <v>28000</v>
      </c>
      <c r="E461" s="20">
        <v>26000</v>
      </c>
      <c r="F461" s="2"/>
    </row>
    <row r="462" spans="1:6">
      <c r="A462" s="18" t="s">
        <v>729</v>
      </c>
      <c r="B462" s="18" t="s">
        <v>730</v>
      </c>
      <c r="C462" s="19">
        <v>32000</v>
      </c>
      <c r="D462" s="19">
        <f>ROUNDUP(C462*0.8,-2)</f>
        <v>25600</v>
      </c>
      <c r="E462" s="20">
        <v>24000</v>
      </c>
      <c r="F462" s="2"/>
    </row>
    <row r="463" spans="1:6">
      <c r="A463" s="15"/>
      <c r="B463" s="16" t="s">
        <v>1102</v>
      </c>
      <c r="C463" s="17"/>
      <c r="D463" s="19">
        <f>ROUNDUP(C463*0.8,-2)</f>
        <v>0</v>
      </c>
      <c r="E463" s="20">
        <f>ROUNDUP(расчет!B463*расчет!$B$3,-2)</f>
        <v>0</v>
      </c>
      <c r="F463" s="2"/>
    </row>
    <row r="464" spans="1:6">
      <c r="A464" s="18" t="s">
        <v>731</v>
      </c>
      <c r="B464" s="18" t="s">
        <v>732</v>
      </c>
      <c r="C464" s="27">
        <v>6500</v>
      </c>
      <c r="D464" s="19">
        <f>ROUNDUP(C464*0.8,-2)</f>
        <v>5200</v>
      </c>
      <c r="E464" s="20">
        <f>ROUNDUP(расчет!B464*расчет!$B$3,-2)</f>
        <v>4200</v>
      </c>
      <c r="F464" s="2"/>
    </row>
    <row r="465" spans="1:6">
      <c r="A465" s="18" t="s">
        <v>740</v>
      </c>
      <c r="B465" s="18" t="s">
        <v>741</v>
      </c>
      <c r="C465" s="27">
        <v>6500</v>
      </c>
      <c r="D465" s="19">
        <f>ROUNDUP(C465*0.8,-2)</f>
        <v>5200</v>
      </c>
      <c r="E465" s="20">
        <f>ROUNDUP(расчет!B465*расчет!$B$3,-2)</f>
        <v>4600</v>
      </c>
      <c r="F465" s="2"/>
    </row>
    <row r="466" spans="1:6">
      <c r="A466" s="18" t="s">
        <v>1249</v>
      </c>
      <c r="B466" s="18" t="s">
        <v>733</v>
      </c>
      <c r="C466" s="27">
        <v>2200</v>
      </c>
      <c r="D466" s="19">
        <f>ROUNDUP(C466*0.8,-2)</f>
        <v>1800</v>
      </c>
      <c r="E466" s="20">
        <f>ROUNDUP(расчет!B466*расчет!$B$3,-2)</f>
        <v>1300</v>
      </c>
      <c r="F466" s="2"/>
    </row>
    <row r="467" spans="1:6">
      <c r="A467" s="18" t="s">
        <v>734</v>
      </c>
      <c r="B467" s="18" t="s">
        <v>735</v>
      </c>
      <c r="C467" s="27">
        <v>8500</v>
      </c>
      <c r="D467" s="19">
        <f>ROUNDUP(C467*0.8,-2)</f>
        <v>6800</v>
      </c>
      <c r="E467" s="20">
        <f>ROUNDUP(расчет!B467*расчет!$B$3,-2)</f>
        <v>6300</v>
      </c>
      <c r="F467" s="2"/>
    </row>
    <row r="468" spans="1:6">
      <c r="A468" s="18" t="s">
        <v>736</v>
      </c>
      <c r="B468" s="18" t="s">
        <v>737</v>
      </c>
      <c r="C468" s="27">
        <v>3000</v>
      </c>
      <c r="D468" s="19">
        <f>ROUNDUP(C468*0.8,-2)</f>
        <v>2400</v>
      </c>
      <c r="E468" s="20">
        <f>ROUNDUP(расчет!B468*расчет!$B$3,-2)</f>
        <v>2400</v>
      </c>
      <c r="F468" s="2"/>
    </row>
    <row r="469" spans="1:6">
      <c r="A469" s="46" t="s">
        <v>1268</v>
      </c>
      <c r="B469" s="46" t="s">
        <v>1269</v>
      </c>
      <c r="C469" s="40">
        <v>1500</v>
      </c>
      <c r="D469" s="40">
        <f>ROUNDUP(C469*0.8,-2)</f>
        <v>1200</v>
      </c>
      <c r="E469" s="29">
        <v>1000</v>
      </c>
      <c r="F469" s="41"/>
    </row>
    <row r="470" spans="1:6">
      <c r="A470" s="46" t="s">
        <v>1265</v>
      </c>
      <c r="B470" s="46" t="s">
        <v>1267</v>
      </c>
      <c r="C470" s="40">
        <v>3500</v>
      </c>
      <c r="D470" s="40">
        <f>ROUNDUP(C470*0.8,-2)</f>
        <v>2800</v>
      </c>
      <c r="E470" s="29">
        <f>ROUNDUP(расчет!B470*расчет!$B$3,-2)</f>
        <v>1800</v>
      </c>
      <c r="F470" s="41"/>
    </row>
    <row r="471" spans="1:6">
      <c r="A471" s="46" t="s">
        <v>1265</v>
      </c>
      <c r="B471" s="46" t="s">
        <v>1266</v>
      </c>
      <c r="C471" s="40">
        <v>4500</v>
      </c>
      <c r="D471" s="40">
        <f>ROUNDUP(C471*0.8,-2)</f>
        <v>3600</v>
      </c>
      <c r="E471" s="29">
        <f>ROUNDUP(расчет!B471*расчет!$B$3,-2)</f>
        <v>3300</v>
      </c>
      <c r="F471" s="41"/>
    </row>
    <row r="472" spans="1:6">
      <c r="A472" s="46" t="s">
        <v>1263</v>
      </c>
      <c r="B472" s="46" t="s">
        <v>1264</v>
      </c>
      <c r="C472" s="40">
        <v>4500</v>
      </c>
      <c r="D472" s="40">
        <f>ROUNDUP(C472*0.8,-2)</f>
        <v>3600</v>
      </c>
      <c r="E472" s="29">
        <f>ROUNDUP(расчет!B472*расчет!$B$3,-2)</f>
        <v>3300</v>
      </c>
      <c r="F472" s="41"/>
    </row>
    <row r="473" spans="1:6">
      <c r="A473" s="46" t="s">
        <v>1261</v>
      </c>
      <c r="B473" s="46" t="s">
        <v>1262</v>
      </c>
      <c r="C473" s="40">
        <v>1500</v>
      </c>
      <c r="D473" s="40">
        <f>ROUNDUP(C473*0.8,-2)</f>
        <v>1200</v>
      </c>
      <c r="E473" s="29">
        <f>ROUNDUP(расчет!B473*расчет!$B$3,-2)</f>
        <v>900</v>
      </c>
      <c r="F473" s="41"/>
    </row>
    <row r="474" spans="1:6">
      <c r="A474" s="46" t="s">
        <v>1255</v>
      </c>
      <c r="B474" s="46" t="s">
        <v>1256</v>
      </c>
      <c r="C474" s="40">
        <v>2400</v>
      </c>
      <c r="D474" s="40">
        <f>ROUNDUP(C474*0.8,-2)</f>
        <v>2000</v>
      </c>
      <c r="E474" s="29">
        <f>ROUNDUP(расчет!B474*расчет!$B$3,-2)</f>
        <v>1700</v>
      </c>
      <c r="F474" s="41"/>
    </row>
    <row r="475" spans="1:6">
      <c r="A475" s="46" t="s">
        <v>1222</v>
      </c>
      <c r="B475" s="46" t="s">
        <v>1223</v>
      </c>
      <c r="C475" s="40">
        <v>1500</v>
      </c>
      <c r="D475" s="40">
        <f>ROUNDUP(C475*0.8,-2)</f>
        <v>1200</v>
      </c>
      <c r="E475" s="29">
        <v>1000</v>
      </c>
      <c r="F475" s="41"/>
    </row>
    <row r="476" spans="1:6">
      <c r="A476" s="18" t="s">
        <v>738</v>
      </c>
      <c r="B476" s="18" t="s">
        <v>739</v>
      </c>
      <c r="C476" s="27">
        <v>4500</v>
      </c>
      <c r="D476" s="19">
        <f>ROUNDUP(C476*0.8,-2)</f>
        <v>3600</v>
      </c>
      <c r="E476" s="20">
        <f>ROUNDUP(расчет!B476*расчет!$B$3,-2)</f>
        <v>3300</v>
      </c>
      <c r="F476" s="2"/>
    </row>
    <row r="477" spans="1:6">
      <c r="A477" s="46" t="s">
        <v>1230</v>
      </c>
      <c r="B477" s="46" t="s">
        <v>1231</v>
      </c>
      <c r="C477" s="40">
        <v>2500</v>
      </c>
      <c r="D477" s="40">
        <f>ROUNDUP(C477*0.8,-2)</f>
        <v>2000</v>
      </c>
      <c r="E477" s="29">
        <f>ROUNDUP(расчет!B477*расчет!$B$3,-2)</f>
        <v>1500</v>
      </c>
      <c r="F477" s="41"/>
    </row>
    <row r="478" spans="1:6">
      <c r="A478" s="54" t="s">
        <v>1247</v>
      </c>
      <c r="B478" s="54" t="s">
        <v>1248</v>
      </c>
      <c r="C478" s="54">
        <v>4500</v>
      </c>
      <c r="D478" s="54">
        <f>ROUNDUP(C478*0.8,-2)</f>
        <v>3600</v>
      </c>
      <c r="E478" s="29">
        <f>ROUNDUP(расчет!B478*расчет!$B$3,-2)</f>
        <v>3400</v>
      </c>
      <c r="F478" s="41"/>
    </row>
    <row r="479" spans="1:6">
      <c r="A479" s="54" t="s">
        <v>1249</v>
      </c>
      <c r="B479" s="54" t="s">
        <v>1250</v>
      </c>
      <c r="C479" s="55">
        <v>3200</v>
      </c>
      <c r="D479" s="54">
        <f>ROUNDUP(C479*0.8,-2)</f>
        <v>2600</v>
      </c>
      <c r="E479" s="29">
        <f>ROUNDUP(расчет!B479*расчет!$B$3,-2)</f>
        <v>1800</v>
      </c>
      <c r="F479" s="41"/>
    </row>
    <row r="480" spans="1:6">
      <c r="A480" s="54" t="s">
        <v>1251</v>
      </c>
      <c r="B480" s="54" t="s">
        <v>1252</v>
      </c>
      <c r="C480" s="54">
        <v>4000</v>
      </c>
      <c r="D480" s="54">
        <v>3000</v>
      </c>
      <c r="E480" s="29">
        <v>2500</v>
      </c>
      <c r="F480" s="41"/>
    </row>
    <row r="481" spans="1:6">
      <c r="A481" s="18"/>
      <c r="B481" s="18"/>
      <c r="C481" s="27"/>
      <c r="D481" s="19"/>
      <c r="E481" s="20"/>
      <c r="F481" s="2"/>
    </row>
    <row r="482" spans="1:6">
      <c r="A482" s="15"/>
      <c r="B482" s="16" t="s">
        <v>1103</v>
      </c>
      <c r="C482" s="17"/>
      <c r="D482" s="19">
        <f>ROUNDUP(C482*0.8,-2)</f>
        <v>0</v>
      </c>
      <c r="E482" s="20">
        <f>ROUNDUP(расчет!B482*расчет!$B$3,-2)</f>
        <v>0</v>
      </c>
      <c r="F482" s="2"/>
    </row>
    <row r="483" spans="1:6">
      <c r="A483" s="18" t="s">
        <v>742</v>
      </c>
      <c r="B483" s="18" t="s">
        <v>743</v>
      </c>
      <c r="C483" s="27">
        <v>8500</v>
      </c>
      <c r="D483" s="19">
        <f>ROUNDUP(C483*0.8,-2)</f>
        <v>6800</v>
      </c>
      <c r="E483" s="20">
        <f>ROUNDUP(расчет!B483*расчет!$B$3,-2)</f>
        <v>6900</v>
      </c>
      <c r="F483" s="2"/>
    </row>
    <row r="484" spans="1:6">
      <c r="A484" s="18" t="s">
        <v>744</v>
      </c>
      <c r="B484" s="18" t="s">
        <v>745</v>
      </c>
      <c r="C484" s="19">
        <v>18000</v>
      </c>
      <c r="D484" s="19">
        <v>17000</v>
      </c>
      <c r="E484" s="20">
        <v>15000</v>
      </c>
      <c r="F484" s="2"/>
    </row>
    <row r="485" spans="1:6" ht="18.75">
      <c r="A485" s="12"/>
      <c r="B485" s="53" t="s">
        <v>1244</v>
      </c>
      <c r="C485" s="36"/>
      <c r="D485" s="19"/>
      <c r="E485" s="20"/>
      <c r="F485" s="2"/>
    </row>
    <row r="486" spans="1:6">
      <c r="A486" s="46" t="s">
        <v>1242</v>
      </c>
      <c r="B486" s="48" t="s">
        <v>1243</v>
      </c>
      <c r="C486" s="40">
        <v>12000</v>
      </c>
      <c r="D486" s="40">
        <f>ROUNDUP(C486*0.8,-2)</f>
        <v>9600</v>
      </c>
      <c r="E486" s="29">
        <v>8300</v>
      </c>
      <c r="F486" s="45"/>
    </row>
    <row r="487" spans="1:6">
      <c r="A487" s="49" t="s">
        <v>1288</v>
      </c>
      <c r="B487" s="49" t="s">
        <v>1289</v>
      </c>
      <c r="C487" s="39">
        <v>10000</v>
      </c>
      <c r="D487" s="40">
        <v>9000</v>
      </c>
      <c r="E487" s="29">
        <v>8000</v>
      </c>
      <c r="F487" s="41"/>
    </row>
    <row r="488" spans="1:6">
      <c r="A488" s="35"/>
      <c r="B488" s="35"/>
      <c r="C488" s="36"/>
      <c r="D488" s="19"/>
      <c r="E488" s="20"/>
      <c r="F488" s="2"/>
    </row>
    <row r="489" spans="1:6" ht="18.75">
      <c r="A489" s="12"/>
      <c r="B489" s="53" t="s">
        <v>1104</v>
      </c>
      <c r="C489" s="14"/>
      <c r="D489" s="19">
        <f>ROUNDUP(C489*0.8,-2)</f>
        <v>0</v>
      </c>
      <c r="E489" s="20">
        <f>ROUNDUP(расчет!B489*расчет!$B$3,-2)</f>
        <v>0</v>
      </c>
      <c r="F489" s="2"/>
    </row>
    <row r="490" spans="1:6">
      <c r="A490" s="15"/>
      <c r="B490" s="16" t="s">
        <v>1105</v>
      </c>
      <c r="C490" s="17"/>
      <c r="D490" s="19">
        <f>ROUNDUP(C490*0.8,-2)</f>
        <v>0</v>
      </c>
      <c r="E490" s="20">
        <f>ROUNDUP(расчет!B490*расчет!$B$3,-2)</f>
        <v>0</v>
      </c>
      <c r="F490" s="2"/>
    </row>
    <row r="491" spans="1:6">
      <c r="A491" s="18" t="s">
        <v>746</v>
      </c>
      <c r="B491" s="18" t="s">
        <v>747</v>
      </c>
      <c r="C491" s="19">
        <v>19000</v>
      </c>
      <c r="D491" s="19">
        <f>ROUNDUP(C491*0.8,-2)</f>
        <v>15200</v>
      </c>
      <c r="E491" s="20">
        <f>ROUNDUP(расчет!B491*расчет!$B$3,-2)</f>
        <v>0</v>
      </c>
      <c r="F491" s="2"/>
    </row>
    <row r="492" spans="1:6">
      <c r="A492" s="18" t="s">
        <v>748</v>
      </c>
      <c r="B492" s="18" t="s">
        <v>749</v>
      </c>
      <c r="C492" s="19">
        <v>17800</v>
      </c>
      <c r="D492" s="19">
        <f>ROUNDUP(C492*0.8,-2)</f>
        <v>14300</v>
      </c>
      <c r="E492" s="20">
        <f>ROUNDUP(расчет!B492*расчет!$B$3,-2)</f>
        <v>0</v>
      </c>
      <c r="F492" s="2"/>
    </row>
    <row r="493" spans="1:6">
      <c r="A493" s="15"/>
      <c r="B493" s="16" t="s">
        <v>1106</v>
      </c>
      <c r="C493" s="17"/>
      <c r="D493" s="19">
        <f>ROUNDUP(C493*0.8,-2)</f>
        <v>0</v>
      </c>
      <c r="E493" s="20">
        <f>ROUNDUP(расчет!B493*расчет!$B$3,-2)</f>
        <v>0</v>
      </c>
      <c r="F493" s="2"/>
    </row>
    <row r="494" spans="1:6">
      <c r="A494" s="23" t="s">
        <v>750</v>
      </c>
      <c r="B494" s="23" t="s">
        <v>751</v>
      </c>
      <c r="C494" s="24">
        <v>300</v>
      </c>
      <c r="D494" s="19">
        <v>280</v>
      </c>
      <c r="E494" s="20">
        <v>260</v>
      </c>
      <c r="F494" s="2"/>
    </row>
    <row r="495" spans="1:6">
      <c r="A495" s="23">
        <v>2106</v>
      </c>
      <c r="B495" s="23" t="s">
        <v>752</v>
      </c>
      <c r="C495" s="24">
        <v>380</v>
      </c>
      <c r="D495" s="19">
        <v>280</v>
      </c>
      <c r="E495" s="20">
        <v>260</v>
      </c>
      <c r="F495" s="2"/>
    </row>
    <row r="496" spans="1:6">
      <c r="A496" s="15"/>
      <c r="B496" s="16" t="s">
        <v>1107</v>
      </c>
      <c r="C496" s="17"/>
      <c r="D496" s="19">
        <f>ROUNDUP(C496*0.8,-2)</f>
        <v>0</v>
      </c>
      <c r="E496" s="20">
        <f>ROUNDUP(расчет!B496*расчет!$B$3,-2)</f>
        <v>0</v>
      </c>
      <c r="F496" s="2"/>
    </row>
    <row r="497" spans="1:6">
      <c r="A497" s="18" t="s">
        <v>753</v>
      </c>
      <c r="B497" s="18" t="s">
        <v>754</v>
      </c>
      <c r="C497" s="27">
        <v>4500</v>
      </c>
      <c r="D497" s="19">
        <f>ROUNDUP(C497*0.8,-2)</f>
        <v>3600</v>
      </c>
      <c r="E497" s="20">
        <f>ROUNDUP(расчет!B497*расчет!$B$3,-2)</f>
        <v>2600</v>
      </c>
      <c r="F497" s="2"/>
    </row>
    <row r="498" spans="1:6">
      <c r="A498" s="18" t="s">
        <v>755</v>
      </c>
      <c r="B498" s="18" t="s">
        <v>756</v>
      </c>
      <c r="C498" s="27">
        <v>5200</v>
      </c>
      <c r="D498" s="19">
        <f>ROUNDUP(C498*0.8,-2)</f>
        <v>4200</v>
      </c>
      <c r="E498" s="20">
        <f>ROUNDUP(расчет!B498*расчет!$B$3,-2)</f>
        <v>3700</v>
      </c>
      <c r="F498" s="2"/>
    </row>
    <row r="499" spans="1:6">
      <c r="A499" s="18" t="s">
        <v>757</v>
      </c>
      <c r="B499" s="18" t="s">
        <v>758</v>
      </c>
      <c r="C499" s="27">
        <v>4900</v>
      </c>
      <c r="D499" s="19">
        <f>ROUNDUP(C499*0.8,-2)</f>
        <v>4000</v>
      </c>
      <c r="E499" s="20">
        <f>ROUNDUP(расчет!B499*расчет!$B$3,-2)</f>
        <v>3900</v>
      </c>
      <c r="F499" s="2"/>
    </row>
    <row r="500" spans="1:6">
      <c r="A500" s="18" t="s">
        <v>759</v>
      </c>
      <c r="B500" s="18" t="s">
        <v>760</v>
      </c>
      <c r="C500" s="27">
        <v>2600</v>
      </c>
      <c r="D500" s="19">
        <f>ROUNDUP(C500*0.8,-2)</f>
        <v>2100</v>
      </c>
      <c r="E500" s="20">
        <f>ROUNDUP(расчет!B500*расчет!$B$3,-2)</f>
        <v>2200</v>
      </c>
      <c r="F500" s="2"/>
    </row>
    <row r="501" spans="1:6">
      <c r="A501" s="18" t="s">
        <v>761</v>
      </c>
      <c r="B501" s="18" t="s">
        <v>762</v>
      </c>
      <c r="C501" s="27">
        <v>2600</v>
      </c>
      <c r="D501" s="19">
        <f>ROUNDUP(C501*0.8,-2)</f>
        <v>2100</v>
      </c>
      <c r="E501" s="20">
        <v>1500</v>
      </c>
      <c r="F501" s="2"/>
    </row>
    <row r="502" spans="1:6">
      <c r="A502" s="18" t="s">
        <v>763</v>
      </c>
      <c r="B502" s="18" t="s">
        <v>764</v>
      </c>
      <c r="C502" s="27">
        <v>12000</v>
      </c>
      <c r="D502" s="19">
        <v>11000</v>
      </c>
      <c r="E502" s="20">
        <v>11000</v>
      </c>
      <c r="F502" s="2"/>
    </row>
    <row r="503" spans="1:6">
      <c r="A503" s="18" t="s">
        <v>765</v>
      </c>
      <c r="B503" s="18" t="s">
        <v>766</v>
      </c>
      <c r="C503" s="27">
        <v>12000</v>
      </c>
      <c r="D503" s="19">
        <v>11000</v>
      </c>
      <c r="E503" s="20">
        <v>11000</v>
      </c>
      <c r="F503" s="2"/>
    </row>
    <row r="504" spans="1:6">
      <c r="A504" s="18" t="s">
        <v>767</v>
      </c>
      <c r="B504" s="18" t="s">
        <v>768</v>
      </c>
      <c r="C504" s="27">
        <v>800</v>
      </c>
      <c r="D504" s="19">
        <f>ROUNDUP(C504*0.8,-2)</f>
        <v>700</v>
      </c>
      <c r="E504" s="20">
        <f>ROUNDUP(расчет!B504*расчет!$B$3,-2)</f>
        <v>700</v>
      </c>
      <c r="F504" s="2"/>
    </row>
    <row r="505" spans="1:6">
      <c r="A505" s="18" t="s">
        <v>769</v>
      </c>
      <c r="B505" s="18" t="s">
        <v>770</v>
      </c>
      <c r="C505" s="27">
        <v>2200</v>
      </c>
      <c r="D505" s="19">
        <f>ROUNDUP(C505*0.8,-2)</f>
        <v>1800</v>
      </c>
      <c r="E505" s="20">
        <f>ROUNDUP(расчет!B505*расчет!$B$3,-2)</f>
        <v>1900</v>
      </c>
      <c r="F505" s="2"/>
    </row>
    <row r="506" spans="1:6">
      <c r="A506" s="18" t="s">
        <v>771</v>
      </c>
      <c r="B506" s="18" t="s">
        <v>772</v>
      </c>
      <c r="C506" s="27">
        <v>1900</v>
      </c>
      <c r="D506" s="19">
        <f>ROUNDUP(C506*0.8,-2)</f>
        <v>1600</v>
      </c>
      <c r="E506" s="20">
        <f>ROUNDUP(расчет!B506*расчет!$B$3,-2)</f>
        <v>1400</v>
      </c>
      <c r="F506" s="2"/>
    </row>
    <row r="507" spans="1:6">
      <c r="A507" s="18" t="s">
        <v>773</v>
      </c>
      <c r="B507" s="18" t="s">
        <v>774</v>
      </c>
      <c r="C507" s="27">
        <v>4500</v>
      </c>
      <c r="D507" s="19">
        <f>ROUNDUP(C507*0.8,-2)</f>
        <v>3600</v>
      </c>
      <c r="E507" s="20">
        <f>ROUNDUP(расчет!B507*расчет!$B$3,-2)</f>
        <v>3100</v>
      </c>
      <c r="F507" s="2"/>
    </row>
    <row r="508" spans="1:6">
      <c r="A508" s="15"/>
      <c r="B508" s="16" t="s">
        <v>1108</v>
      </c>
      <c r="C508" s="17"/>
      <c r="D508" s="19">
        <f>ROUNDUP(C508*0.8,-2)</f>
        <v>0</v>
      </c>
      <c r="E508" s="20">
        <f>ROUNDUP(расчет!B508*расчет!$B$3,-2)</f>
        <v>0</v>
      </c>
      <c r="F508" s="2"/>
    </row>
    <row r="509" spans="1:6">
      <c r="A509" s="18" t="s">
        <v>775</v>
      </c>
      <c r="B509" s="18" t="s">
        <v>776</v>
      </c>
      <c r="C509" s="19">
        <v>4900</v>
      </c>
      <c r="D509" s="19">
        <f>ROUNDUP(C509*0.8,-2)</f>
        <v>4000</v>
      </c>
      <c r="E509" s="20">
        <f>ROUNDUP(расчет!B509*расчет!$B$3,-2)</f>
        <v>2900</v>
      </c>
      <c r="F509" s="2"/>
    </row>
    <row r="510" spans="1:6">
      <c r="A510" s="18" t="s">
        <v>777</v>
      </c>
      <c r="B510" s="18" t="s">
        <v>778</v>
      </c>
      <c r="C510" s="19">
        <v>4900</v>
      </c>
      <c r="D510" s="19">
        <f>ROUNDUP(C510*0.8,-2)</f>
        <v>4000</v>
      </c>
      <c r="E510" s="20">
        <f>ROUNDUP(расчет!B510*расчет!$B$3,-2)</f>
        <v>3100</v>
      </c>
      <c r="F510" s="2"/>
    </row>
    <row r="511" spans="1:6">
      <c r="A511" s="18" t="s">
        <v>779</v>
      </c>
      <c r="B511" s="18" t="s">
        <v>780</v>
      </c>
      <c r="C511" s="19">
        <v>4600</v>
      </c>
      <c r="D511" s="19">
        <f>ROUNDUP(C511*0.8,-2)</f>
        <v>3700</v>
      </c>
      <c r="E511" s="20">
        <f>ROUNDUP(расчет!B511*расчет!$B$3,-2)</f>
        <v>3900</v>
      </c>
      <c r="F511" s="2"/>
    </row>
    <row r="512" spans="1:6">
      <c r="A512" s="18" t="s">
        <v>781</v>
      </c>
      <c r="B512" s="18" t="s">
        <v>782</v>
      </c>
      <c r="C512" s="19">
        <v>5600</v>
      </c>
      <c r="D512" s="19">
        <f>ROUNDUP(C512*0.8,-2)</f>
        <v>4500</v>
      </c>
      <c r="E512" s="20">
        <f>ROUNDUP(расчет!B512*расчет!$B$3,-2)</f>
        <v>4800</v>
      </c>
      <c r="F512" s="2"/>
    </row>
    <row r="513" spans="1:6">
      <c r="A513" s="18" t="s">
        <v>783</v>
      </c>
      <c r="B513" s="18" t="s">
        <v>784</v>
      </c>
      <c r="C513" s="19">
        <v>5200</v>
      </c>
      <c r="D513" s="19">
        <f>ROUNDUP(C513*0.8,-2)</f>
        <v>4200</v>
      </c>
      <c r="E513" s="20">
        <f>ROUNDUP(расчет!B513*расчет!$B$3,-2)</f>
        <v>3800</v>
      </c>
      <c r="F513" s="2"/>
    </row>
    <row r="514" spans="1:6">
      <c r="A514" s="18" t="s">
        <v>785</v>
      </c>
      <c r="B514" s="18" t="s">
        <v>786</v>
      </c>
      <c r="C514" s="19">
        <v>8500</v>
      </c>
      <c r="D514" s="19">
        <f>ROUNDUP(C514*0.8,-2)</f>
        <v>6800</v>
      </c>
      <c r="E514" s="20">
        <f>ROUNDUP(расчет!B514*расчет!$B$3,-2)</f>
        <v>3800</v>
      </c>
      <c r="F514" s="2"/>
    </row>
    <row r="515" spans="1:6">
      <c r="A515" s="18" t="s">
        <v>787</v>
      </c>
      <c r="B515" s="18" t="s">
        <v>788</v>
      </c>
      <c r="C515" s="19">
        <v>8500</v>
      </c>
      <c r="D515" s="19">
        <f>ROUNDUP(C515*0.8,-2)</f>
        <v>6800</v>
      </c>
      <c r="E515" s="20">
        <f>ROUNDUP(расчет!B515*расчет!$B$3,-2)</f>
        <v>3900</v>
      </c>
      <c r="F515" s="2"/>
    </row>
    <row r="516" spans="1:6">
      <c r="A516" s="18" t="s">
        <v>789</v>
      </c>
      <c r="B516" s="18" t="s">
        <v>790</v>
      </c>
      <c r="C516" s="19">
        <v>8500</v>
      </c>
      <c r="D516" s="19">
        <f>ROUNDUP(C516*0.8,-2)</f>
        <v>6800</v>
      </c>
      <c r="E516" s="20">
        <f>ROUNDUP(расчет!B516*расчет!$B$3,-2)</f>
        <v>5800</v>
      </c>
      <c r="F516" s="2"/>
    </row>
    <row r="517" spans="1:6">
      <c r="A517" s="18" t="s">
        <v>791</v>
      </c>
      <c r="B517" s="18" t="s">
        <v>792</v>
      </c>
      <c r="C517" s="19">
        <v>2500</v>
      </c>
      <c r="D517" s="19">
        <f>ROUNDUP(C517*0.8,-2)</f>
        <v>2000</v>
      </c>
      <c r="E517" s="20">
        <f>ROUNDUP(расчет!B517*расчет!$B$3,-2)</f>
        <v>0</v>
      </c>
      <c r="F517" s="2"/>
    </row>
    <row r="518" spans="1:6">
      <c r="A518" s="18" t="s">
        <v>793</v>
      </c>
      <c r="B518" s="18" t="s">
        <v>794</v>
      </c>
      <c r="C518" s="19">
        <v>2500</v>
      </c>
      <c r="D518" s="19">
        <f>ROUNDUP(C518*0.8,-2)</f>
        <v>2000</v>
      </c>
      <c r="E518" s="20">
        <f>ROUNDUP(расчет!B518*расчет!$B$3,-2)</f>
        <v>4200</v>
      </c>
      <c r="F518" s="2"/>
    </row>
    <row r="519" spans="1:6">
      <c r="A519" s="18" t="s">
        <v>795</v>
      </c>
      <c r="B519" s="18" t="s">
        <v>796</v>
      </c>
      <c r="C519" s="19">
        <v>12800</v>
      </c>
      <c r="D519" s="19">
        <f>ROUNDUP(C519*0.8,-2)</f>
        <v>10300</v>
      </c>
      <c r="E519" s="20">
        <f>ROUNDUP(расчет!B519*расчет!$B$3,-2)</f>
        <v>0</v>
      </c>
      <c r="F519" s="2"/>
    </row>
    <row r="520" spans="1:6">
      <c r="A520" s="46" t="s">
        <v>1253</v>
      </c>
      <c r="B520" s="46" t="s">
        <v>1254</v>
      </c>
      <c r="C520" s="40">
        <v>1500</v>
      </c>
      <c r="D520" s="40">
        <f>ROUNDUP(C520*0.8,-2)</f>
        <v>1200</v>
      </c>
      <c r="E520" s="29">
        <f>ROUNDUP(расчет!B520*расчет!$B$3,-2)</f>
        <v>800</v>
      </c>
      <c r="F520" s="41"/>
    </row>
    <row r="521" spans="1:6">
      <c r="A521" s="15"/>
      <c r="B521" s="16" t="s">
        <v>1109</v>
      </c>
      <c r="C521" s="17"/>
      <c r="D521" s="19">
        <f>ROUNDUP(C521*0.8,-2)</f>
        <v>0</v>
      </c>
      <c r="E521" s="20">
        <f>ROUNDUP(расчет!B521*расчет!$B$3,-2)</f>
        <v>0</v>
      </c>
      <c r="F521" s="2"/>
    </row>
    <row r="522" spans="1:6">
      <c r="A522" s="18">
        <v>3063</v>
      </c>
      <c r="B522" s="18" t="s">
        <v>797</v>
      </c>
      <c r="C522" s="19">
        <v>18000</v>
      </c>
      <c r="D522" s="19">
        <f>ROUNDUP(C522*0.8,-2)</f>
        <v>14400</v>
      </c>
      <c r="E522" s="20">
        <f>ROUNDUP(расчет!B522*расчет!$B$3,-2)</f>
        <v>0</v>
      </c>
      <c r="F522" s="2"/>
    </row>
    <row r="523" spans="1:6">
      <c r="A523" s="15"/>
      <c r="B523" s="16" t="s">
        <v>1110</v>
      </c>
      <c r="C523" s="17"/>
      <c r="D523" s="19">
        <f>ROUNDUP(C523*0.8,-2)</f>
        <v>0</v>
      </c>
      <c r="E523" s="20">
        <f>ROUNDUP(расчет!B523*расчет!$B$3,-2)</f>
        <v>0</v>
      </c>
      <c r="F523" s="2"/>
    </row>
    <row r="524" spans="1:6">
      <c r="A524" s="18" t="s">
        <v>798</v>
      </c>
      <c r="B524" s="18" t="s">
        <v>799</v>
      </c>
      <c r="C524" s="27">
        <v>25000</v>
      </c>
      <c r="D524" s="19">
        <f>ROUNDUP(C524*0.8,-2)</f>
        <v>20000</v>
      </c>
      <c r="E524" s="20">
        <f>ROUNDUP(расчет!B524*расчет!$B$3,-2)</f>
        <v>22900</v>
      </c>
      <c r="F524" s="2"/>
    </row>
    <row r="525" spans="1:6">
      <c r="A525" s="18" t="s">
        <v>800</v>
      </c>
      <c r="B525" s="18" t="s">
        <v>801</v>
      </c>
      <c r="C525" s="27">
        <v>37000</v>
      </c>
      <c r="D525" s="19">
        <v>35000</v>
      </c>
      <c r="E525" s="20">
        <v>34000</v>
      </c>
      <c r="F525" s="2"/>
    </row>
    <row r="526" spans="1:6">
      <c r="A526" s="18" t="s">
        <v>802</v>
      </c>
      <c r="B526" s="18" t="s">
        <v>803</v>
      </c>
      <c r="C526" s="27">
        <v>25000</v>
      </c>
      <c r="D526" s="19">
        <v>24000</v>
      </c>
      <c r="E526" s="20">
        <v>23000</v>
      </c>
      <c r="F526" s="2"/>
    </row>
    <row r="527" spans="1:6">
      <c r="A527" s="18" t="s">
        <v>804</v>
      </c>
      <c r="B527" s="18" t="s">
        <v>805</v>
      </c>
      <c r="C527" s="27">
        <v>20000</v>
      </c>
      <c r="D527" s="19">
        <v>18000</v>
      </c>
      <c r="E527" s="20">
        <v>16000</v>
      </c>
      <c r="F527" s="2"/>
    </row>
    <row r="528" spans="1:6">
      <c r="A528" s="12"/>
      <c r="B528" s="13" t="s">
        <v>1111</v>
      </c>
      <c r="C528" s="14"/>
      <c r="D528" s="19">
        <f>ROUNDUP(C528*0.8,-2)</f>
        <v>0</v>
      </c>
      <c r="E528" s="20">
        <f>ROUNDUP(расчет!B528*расчет!$B$3,-2)</f>
        <v>0</v>
      </c>
      <c r="F528" s="2"/>
    </row>
    <row r="529" spans="1:9">
      <c r="A529" s="15"/>
      <c r="B529" s="16" t="s">
        <v>1112</v>
      </c>
      <c r="C529" s="17"/>
      <c r="D529" s="19">
        <f>ROUNDUP(C529*0.8,-2)</f>
        <v>0</v>
      </c>
      <c r="E529" s="20">
        <f>ROUNDUP(расчет!B529*расчет!$B$3,-2)</f>
        <v>0</v>
      </c>
      <c r="F529" s="2"/>
    </row>
    <row r="530" spans="1:9">
      <c r="A530" s="18" t="s">
        <v>806</v>
      </c>
      <c r="B530" s="18" t="s">
        <v>807</v>
      </c>
      <c r="C530" s="27">
        <v>9000</v>
      </c>
      <c r="D530" s="19">
        <f>ROUNDUP(C530*0.8,-2)</f>
        <v>7200</v>
      </c>
      <c r="E530" s="20">
        <f>ROUNDUP(расчет!B530*расчет!$B$3,-2)</f>
        <v>6500</v>
      </c>
      <c r="F530" s="2"/>
    </row>
    <row r="531" spans="1:9">
      <c r="A531" s="18" t="s">
        <v>808</v>
      </c>
      <c r="B531" s="18" t="s">
        <v>809</v>
      </c>
      <c r="C531" s="27">
        <v>7500</v>
      </c>
      <c r="D531" s="19">
        <f>ROUNDUP(C531*0.8,-2)</f>
        <v>6000</v>
      </c>
      <c r="E531" s="20">
        <f>ROUNDUP(расчет!B531*расчет!$B$3,-2)</f>
        <v>6800</v>
      </c>
      <c r="F531" s="2"/>
    </row>
    <row r="532" spans="1:9">
      <c r="A532" s="18" t="s">
        <v>810</v>
      </c>
      <c r="B532" s="18" t="s">
        <v>811</v>
      </c>
      <c r="C532" s="27">
        <v>4800</v>
      </c>
      <c r="D532" s="19">
        <f>ROUNDUP(C532*0.8,-2)</f>
        <v>3900</v>
      </c>
      <c r="E532" s="20">
        <f>ROUNDUP(расчет!B532*расчет!$B$3,-2)</f>
        <v>2200</v>
      </c>
      <c r="F532" s="2"/>
    </row>
    <row r="533" spans="1:9">
      <c r="A533" s="18" t="s">
        <v>812</v>
      </c>
      <c r="B533" s="18" t="s">
        <v>813</v>
      </c>
      <c r="C533" s="27">
        <v>12000</v>
      </c>
      <c r="D533" s="19">
        <f>ROUNDUP(C533*0.8,-2)</f>
        <v>9600</v>
      </c>
      <c r="E533" s="20">
        <f>ROUNDUP(расчет!B533*расчет!$B$3,-2)</f>
        <v>9300</v>
      </c>
      <c r="F533" s="2"/>
    </row>
    <row r="534" spans="1:9">
      <c r="A534" s="18" t="s">
        <v>814</v>
      </c>
      <c r="B534" s="18" t="s">
        <v>815</v>
      </c>
      <c r="C534" s="27">
        <v>4500</v>
      </c>
      <c r="D534" s="19">
        <f>ROUNDUP(C534*0.8,-2)</f>
        <v>3600</v>
      </c>
      <c r="E534" s="20">
        <f>ROUNDUP(расчет!B534*расчет!$B$3,-2)</f>
        <v>1900</v>
      </c>
      <c r="F534" s="2"/>
    </row>
    <row r="535" spans="1:9">
      <c r="A535" s="18" t="s">
        <v>816</v>
      </c>
      <c r="B535" s="18" t="s">
        <v>817</v>
      </c>
      <c r="C535" s="27">
        <v>5500</v>
      </c>
      <c r="D535" s="19">
        <f>ROUNDUP(C535*0.8,-2)</f>
        <v>4400</v>
      </c>
      <c r="E535" s="20">
        <f>ROUNDUP(расчет!B535*расчет!$B$3,-2)</f>
        <v>0</v>
      </c>
      <c r="F535" s="2"/>
    </row>
    <row r="536" spans="1:9">
      <c r="A536" s="18" t="s">
        <v>818</v>
      </c>
      <c r="B536" s="18" t="s">
        <v>819</v>
      </c>
      <c r="C536" s="27">
        <v>4500</v>
      </c>
      <c r="D536" s="19">
        <f>ROUNDUP(C536*0.8,-2)</f>
        <v>3600</v>
      </c>
      <c r="E536" s="20">
        <f>ROUNDUP(расчет!B536*расчет!$B$3,-2)</f>
        <v>3300</v>
      </c>
      <c r="F536" s="2"/>
    </row>
    <row r="537" spans="1:9">
      <c r="A537" s="18" t="s">
        <v>820</v>
      </c>
      <c r="B537" s="18" t="s">
        <v>821</v>
      </c>
      <c r="C537" s="27">
        <v>8500</v>
      </c>
      <c r="D537" s="19">
        <f>ROUNDUP(C537*0.8,-2)</f>
        <v>6800</v>
      </c>
      <c r="E537" s="20">
        <f>ROUNDUP(расчет!B537*расчет!$B$3,-2)</f>
        <v>6300</v>
      </c>
      <c r="F537" s="2"/>
    </row>
    <row r="538" spans="1:9">
      <c r="A538" s="18" t="s">
        <v>822</v>
      </c>
      <c r="B538" s="18" t="s">
        <v>823</v>
      </c>
      <c r="C538" s="27">
        <v>5500</v>
      </c>
      <c r="D538" s="19">
        <f>ROUNDUP(C538*0.8,-2)</f>
        <v>4400</v>
      </c>
      <c r="E538" s="20">
        <f>ROUNDUP(расчет!B538*расчет!$B$3,-2)</f>
        <v>3100</v>
      </c>
      <c r="F538" s="2"/>
    </row>
    <row r="539" spans="1:9">
      <c r="A539" s="18" t="s">
        <v>824</v>
      </c>
      <c r="B539" s="18" t="s">
        <v>825</v>
      </c>
      <c r="C539" s="27">
        <v>4500</v>
      </c>
      <c r="D539" s="19">
        <f>ROUNDUP(C539*0.8,-2)</f>
        <v>3600</v>
      </c>
      <c r="E539" s="20">
        <f>ROUNDUP(расчет!B539*расчет!$B$3,-2)</f>
        <v>1400</v>
      </c>
      <c r="F539" s="2"/>
    </row>
    <row r="540" spans="1:9">
      <c r="A540" s="18" t="s">
        <v>826</v>
      </c>
      <c r="B540" s="18" t="s">
        <v>827</v>
      </c>
      <c r="C540" s="27">
        <v>11000</v>
      </c>
      <c r="D540" s="19">
        <f>ROUNDUP(C540*0.8,-2)</f>
        <v>8800</v>
      </c>
      <c r="E540" s="20">
        <f>ROUNDUP(расчет!B540*расчет!$B$3,-2)</f>
        <v>7200</v>
      </c>
      <c r="F540" s="2"/>
    </row>
    <row r="541" spans="1:9">
      <c r="A541" s="18" t="s">
        <v>828</v>
      </c>
      <c r="B541" s="18" t="s">
        <v>829</v>
      </c>
      <c r="C541" s="27">
        <v>3600</v>
      </c>
      <c r="D541" s="19">
        <f>ROUNDUP(C541*0.8,-2)</f>
        <v>2900</v>
      </c>
      <c r="E541" s="20">
        <f>ROUNDUP(расчет!B541*расчет!$B$3,-2)</f>
        <v>1900</v>
      </c>
      <c r="F541" s="2"/>
      <c r="I541" t="s">
        <v>1203</v>
      </c>
    </row>
    <row r="542" spans="1:9">
      <c r="A542" s="18" t="s">
        <v>830</v>
      </c>
      <c r="B542" s="18" t="s">
        <v>831</v>
      </c>
      <c r="C542" s="27">
        <v>3600</v>
      </c>
      <c r="D542" s="19">
        <f>ROUNDUP(C542*0.8,-2)</f>
        <v>2900</v>
      </c>
      <c r="E542" s="20">
        <f>ROUNDUP(расчет!B542*расчет!$B$3,-2)</f>
        <v>1600</v>
      </c>
      <c r="F542" s="2"/>
      <c r="I542" t="s">
        <v>1203</v>
      </c>
    </row>
    <row r="543" spans="1:9">
      <c r="A543" s="18" t="s">
        <v>832</v>
      </c>
      <c r="B543" s="18" t="s">
        <v>833</v>
      </c>
      <c r="C543" s="27">
        <v>4500</v>
      </c>
      <c r="D543" s="19">
        <f>ROUNDUP(C543*0.8,-2)</f>
        <v>3600</v>
      </c>
      <c r="E543" s="20">
        <f>ROUNDUP(расчет!B543*расчет!$B$3,-2)</f>
        <v>1700</v>
      </c>
      <c r="F543" s="2"/>
      <c r="I543" t="s">
        <v>1203</v>
      </c>
    </row>
    <row r="544" spans="1:9">
      <c r="A544" s="18" t="s">
        <v>834</v>
      </c>
      <c r="B544" s="18" t="s">
        <v>835</v>
      </c>
      <c r="C544" s="27">
        <v>2500</v>
      </c>
      <c r="D544" s="19">
        <f>ROUNDUP(C544*0.8,-2)</f>
        <v>2000</v>
      </c>
      <c r="E544" s="20">
        <f>ROUNDUP(расчет!B544*расчет!$B$3,-2)</f>
        <v>1700</v>
      </c>
      <c r="F544" s="2"/>
      <c r="I544" t="s">
        <v>1203</v>
      </c>
    </row>
    <row r="545" spans="1:9">
      <c r="A545" s="18" t="s">
        <v>836</v>
      </c>
      <c r="B545" s="18" t="s">
        <v>837</v>
      </c>
      <c r="C545" s="27">
        <v>2500</v>
      </c>
      <c r="D545" s="19">
        <f>ROUNDUP(C545*0.8,-2)</f>
        <v>2000</v>
      </c>
      <c r="E545" s="20">
        <f>ROUNDUP(расчет!B545*расчет!$B$3,-2)</f>
        <v>1900</v>
      </c>
      <c r="F545" s="2"/>
      <c r="I545" t="s">
        <v>1203</v>
      </c>
    </row>
    <row r="546" spans="1:9">
      <c r="A546" s="18" t="s">
        <v>838</v>
      </c>
      <c r="B546" s="18" t="s">
        <v>839</v>
      </c>
      <c r="C546" s="27">
        <v>3000</v>
      </c>
      <c r="D546" s="19">
        <f>ROUNDUP(C546*0.8,-2)</f>
        <v>2400</v>
      </c>
      <c r="E546" s="20">
        <f>ROUNDUP(расчет!B546*расчет!$B$3,-2)</f>
        <v>1900</v>
      </c>
      <c r="F546" s="2"/>
      <c r="I546" t="s">
        <v>1203</v>
      </c>
    </row>
    <row r="547" spans="1:9">
      <c r="A547" s="18" t="s">
        <v>840</v>
      </c>
      <c r="B547" s="18" t="s">
        <v>841</v>
      </c>
      <c r="C547" s="27">
        <v>6800</v>
      </c>
      <c r="D547" s="19">
        <f>ROUNDUP(C547*0.8,-2)</f>
        <v>5500</v>
      </c>
      <c r="E547" s="20">
        <f>ROUNDUP(расчет!B547*расчет!$B$3,-2)</f>
        <v>0</v>
      </c>
      <c r="F547" s="2"/>
    </row>
    <row r="548" spans="1:9">
      <c r="A548" s="18" t="s">
        <v>842</v>
      </c>
      <c r="B548" s="18" t="s">
        <v>843</v>
      </c>
      <c r="C548" s="27">
        <v>2500</v>
      </c>
      <c r="D548" s="19">
        <f>ROUNDUP(C548*0.8,-2)</f>
        <v>2000</v>
      </c>
      <c r="E548" s="20">
        <f>ROUNDUP(расчет!B548*расчет!$B$3,-2)</f>
        <v>1600</v>
      </c>
      <c r="F548" s="2"/>
      <c r="I548" t="s">
        <v>1203</v>
      </c>
    </row>
    <row r="549" spans="1:9">
      <c r="A549" s="18" t="s">
        <v>844</v>
      </c>
      <c r="B549" s="18" t="s">
        <v>845</v>
      </c>
      <c r="C549" s="27">
        <v>3500</v>
      </c>
      <c r="D549" s="19">
        <f>ROUNDUP(C549*0.8,-2)</f>
        <v>2800</v>
      </c>
      <c r="E549" s="20">
        <f>ROUNDUP(расчет!B549*расчет!$B$3,-2)</f>
        <v>2000</v>
      </c>
      <c r="F549" s="2"/>
      <c r="I549" t="s">
        <v>1203</v>
      </c>
    </row>
    <row r="550" spans="1:9">
      <c r="A550" s="18" t="s">
        <v>846</v>
      </c>
      <c r="B550" s="18" t="s">
        <v>847</v>
      </c>
      <c r="C550" s="27">
        <v>6500</v>
      </c>
      <c r="D550" s="19">
        <f>ROUNDUP(C550*0.8,-2)</f>
        <v>5200</v>
      </c>
      <c r="E550" s="20">
        <f>ROUNDUP(расчет!B550*расчет!$B$3,-2)</f>
        <v>7000</v>
      </c>
      <c r="F550" s="2"/>
      <c r="I550" t="s">
        <v>1203</v>
      </c>
    </row>
    <row r="551" spans="1:9">
      <c r="A551" s="18" t="s">
        <v>848</v>
      </c>
      <c r="B551" s="18" t="s">
        <v>849</v>
      </c>
      <c r="C551" s="27">
        <v>3500</v>
      </c>
      <c r="D551" s="19">
        <f>ROUNDUP(C551*0.8,-2)</f>
        <v>2800</v>
      </c>
      <c r="E551" s="20">
        <f>ROUNDUP(расчет!B551*расчет!$B$3,-2)</f>
        <v>1500</v>
      </c>
      <c r="F551" s="2"/>
      <c r="I551" t="s">
        <v>1203</v>
      </c>
    </row>
    <row r="552" spans="1:9">
      <c r="A552" s="18" t="s">
        <v>850</v>
      </c>
      <c r="B552" s="18" t="s">
        <v>851</v>
      </c>
      <c r="C552" s="27">
        <v>8500</v>
      </c>
      <c r="D552" s="19">
        <f>ROUNDUP(C552*0.8,-2)</f>
        <v>6800</v>
      </c>
      <c r="E552" s="20">
        <f>ROUNDUP(расчет!B552*расчет!$B$3,-2)</f>
        <v>0</v>
      </c>
      <c r="F552" s="2"/>
    </row>
    <row r="553" spans="1:9">
      <c r="A553" s="18" t="s">
        <v>852</v>
      </c>
      <c r="B553" s="18" t="s">
        <v>853</v>
      </c>
      <c r="C553" s="27">
        <v>700</v>
      </c>
      <c r="D553" s="19">
        <f>ROUNDUP(C553*0.8,-2)</f>
        <v>600</v>
      </c>
      <c r="E553" s="20">
        <f>ROUNDUP(расчет!B553*расчет!$B$3,-2)</f>
        <v>600</v>
      </c>
      <c r="F553" s="2"/>
    </row>
    <row r="554" spans="1:9">
      <c r="A554" s="18" t="s">
        <v>854</v>
      </c>
      <c r="B554" s="18" t="s">
        <v>855</v>
      </c>
      <c r="C554" s="27">
        <v>2100</v>
      </c>
      <c r="D554" s="19">
        <f>ROUNDUP(C554*0.8,-2)</f>
        <v>1700</v>
      </c>
      <c r="E554" s="20">
        <f>ROUNDUP(расчет!B554*расчет!$B$3,-2)</f>
        <v>0</v>
      </c>
      <c r="F554" s="2"/>
    </row>
    <row r="555" spans="1:9">
      <c r="A555" s="18" t="s">
        <v>856</v>
      </c>
      <c r="B555" s="18" t="s">
        <v>857</v>
      </c>
      <c r="C555" s="27">
        <v>2100</v>
      </c>
      <c r="D555" s="19">
        <f>ROUNDUP(C555*0.8,-2)</f>
        <v>1700</v>
      </c>
      <c r="E555" s="20">
        <f>ROUNDUP(расчет!B555*расчет!$B$3,-2)</f>
        <v>0</v>
      </c>
      <c r="F555" s="2"/>
    </row>
    <row r="556" spans="1:9">
      <c r="A556" s="18" t="s">
        <v>858</v>
      </c>
      <c r="B556" s="18" t="s">
        <v>859</v>
      </c>
      <c r="C556" s="27">
        <v>2100</v>
      </c>
      <c r="D556" s="19">
        <f>ROUNDUP(C556*0.8,-2)</f>
        <v>1700</v>
      </c>
      <c r="E556" s="20">
        <f>ROUNDUP(расчет!B556*расчет!$B$3,-2)</f>
        <v>0</v>
      </c>
      <c r="F556" s="2"/>
    </row>
    <row r="557" spans="1:9">
      <c r="A557" s="18" t="s">
        <v>860</v>
      </c>
      <c r="B557" s="18" t="s">
        <v>861</v>
      </c>
      <c r="C557" s="27">
        <v>6500</v>
      </c>
      <c r="D557" s="19">
        <f>ROUNDUP(C557*0.8,-2)</f>
        <v>5200</v>
      </c>
      <c r="E557" s="20">
        <f>ROUNDUP(расчет!B557*расчет!$B$3,-2)</f>
        <v>4700</v>
      </c>
      <c r="F557" s="2"/>
    </row>
    <row r="558" spans="1:9">
      <c r="A558" s="18" t="s">
        <v>862</v>
      </c>
      <c r="B558" s="18" t="s">
        <v>863</v>
      </c>
      <c r="C558" s="27">
        <v>2100</v>
      </c>
      <c r="D558" s="19">
        <f>ROUNDUP(C558*0.8,-2)</f>
        <v>1700</v>
      </c>
      <c r="E558" s="20">
        <f>ROUNDUP(расчет!B558*расчет!$B$3,-2)</f>
        <v>0</v>
      </c>
      <c r="F558" s="2"/>
    </row>
    <row r="559" spans="1:9">
      <c r="A559" s="18" t="s">
        <v>864</v>
      </c>
      <c r="B559" s="18" t="s">
        <v>865</v>
      </c>
      <c r="C559" s="27">
        <v>6500</v>
      </c>
      <c r="D559" s="19">
        <f>ROUNDUP(C559*0.8,-2)</f>
        <v>5200</v>
      </c>
      <c r="E559" s="20">
        <f>ROUNDUP(расчет!B559*расчет!$B$3,-2)</f>
        <v>4300</v>
      </c>
      <c r="F559" s="2"/>
    </row>
    <row r="560" spans="1:9">
      <c r="A560" s="18" t="s">
        <v>866</v>
      </c>
      <c r="B560" s="18" t="s">
        <v>867</v>
      </c>
      <c r="C560" s="27">
        <v>7500</v>
      </c>
      <c r="D560" s="19">
        <f>ROUNDUP(C560*0.8,-2)</f>
        <v>6000</v>
      </c>
      <c r="E560" s="20">
        <f>ROUNDUP(расчет!B560*расчет!$B$3,-2)</f>
        <v>5600</v>
      </c>
      <c r="F560" s="2"/>
    </row>
    <row r="561" spans="1:6">
      <c r="A561" s="18" t="s">
        <v>868</v>
      </c>
      <c r="B561" s="18" t="s">
        <v>869</v>
      </c>
      <c r="C561" s="27">
        <v>6500</v>
      </c>
      <c r="D561" s="19">
        <f>ROUNDUP(C561*0.8,-2)</f>
        <v>5200</v>
      </c>
      <c r="E561" s="20">
        <f>ROUNDUP(расчет!B561*расчет!$B$3,-2)</f>
        <v>4300</v>
      </c>
      <c r="F561" s="2"/>
    </row>
    <row r="562" spans="1:6">
      <c r="A562" s="18" t="s">
        <v>870</v>
      </c>
      <c r="B562" s="18" t="s">
        <v>871</v>
      </c>
      <c r="C562" s="27">
        <v>6500</v>
      </c>
      <c r="D562" s="19">
        <f>ROUNDUP(C562*0.8,-2)</f>
        <v>5200</v>
      </c>
      <c r="E562" s="20">
        <f>ROUNDUP(расчет!B562*расчет!$B$3,-2)</f>
        <v>3300</v>
      </c>
      <c r="F562" s="2"/>
    </row>
    <row r="563" spans="1:6">
      <c r="A563" s="18" t="s">
        <v>872</v>
      </c>
      <c r="B563" s="18" t="s">
        <v>873</v>
      </c>
      <c r="C563" s="27">
        <v>6500</v>
      </c>
      <c r="D563" s="19">
        <f>ROUNDUP(C563*0.8,-2)</f>
        <v>5200</v>
      </c>
      <c r="E563" s="20">
        <f>ROUNDUP(расчет!B563*расчет!$B$3,-2)</f>
        <v>4300</v>
      </c>
      <c r="F563" s="2"/>
    </row>
    <row r="564" spans="1:6">
      <c r="A564" s="18" t="s">
        <v>874</v>
      </c>
      <c r="B564" s="18" t="s">
        <v>875</v>
      </c>
      <c r="C564" s="27">
        <v>4500</v>
      </c>
      <c r="D564" s="19">
        <f>ROUNDUP(C564*0.8,-2)</f>
        <v>3600</v>
      </c>
      <c r="E564" s="20">
        <f>ROUNDUP(расчет!B564*расчет!$B$3,-2)</f>
        <v>0</v>
      </c>
      <c r="F564" s="2"/>
    </row>
    <row r="565" spans="1:6">
      <c r="A565" s="18" t="s">
        <v>876</v>
      </c>
      <c r="B565" s="18" t="s">
        <v>877</v>
      </c>
      <c r="C565" s="27">
        <v>6500</v>
      </c>
      <c r="D565" s="19">
        <f>ROUNDUP(C565*0.8,-2)</f>
        <v>5200</v>
      </c>
      <c r="E565" s="20">
        <f>ROUNDUP(расчет!B565*расчет!$B$3,-2)</f>
        <v>4300</v>
      </c>
      <c r="F565" s="2"/>
    </row>
    <row r="566" spans="1:6">
      <c r="A566" s="46" t="s">
        <v>1290</v>
      </c>
      <c r="B566" s="46" t="s">
        <v>1291</v>
      </c>
      <c r="C566" s="40">
        <v>4500</v>
      </c>
      <c r="D566" s="40">
        <f>ROUNDUP(C566*0.8,-2)</f>
        <v>3600</v>
      </c>
      <c r="E566" s="29">
        <v>2800</v>
      </c>
      <c r="F566" s="41"/>
    </row>
    <row r="567" spans="1:6">
      <c r="A567" s="15"/>
      <c r="B567" s="16" t="s">
        <v>1113</v>
      </c>
      <c r="C567" s="17"/>
      <c r="D567" s="19">
        <f>ROUNDUP(C567*0.8,-2)</f>
        <v>0</v>
      </c>
      <c r="E567" s="20">
        <f>ROUNDUP(расчет!B567*расчет!$B$3,-2)</f>
        <v>0</v>
      </c>
      <c r="F567" s="2"/>
    </row>
    <row r="568" spans="1:6">
      <c r="A568" s="18" t="s">
        <v>878</v>
      </c>
      <c r="B568" s="18" t="s">
        <v>879</v>
      </c>
      <c r="C568" s="27">
        <v>3200</v>
      </c>
      <c r="D568" s="19">
        <f>ROUNDUP(C568*0.8,-2)</f>
        <v>2600</v>
      </c>
      <c r="E568" s="20">
        <f>ROUNDUP(расчет!B568*расчет!$B$3,-2)</f>
        <v>2100</v>
      </c>
      <c r="F568" s="2"/>
    </row>
    <row r="569" spans="1:6">
      <c r="A569" s="15"/>
      <c r="B569" s="16" t="s">
        <v>1114</v>
      </c>
      <c r="C569" s="17"/>
      <c r="D569" s="19">
        <f>ROUNDUP(C569*0.8,-2)</f>
        <v>0</v>
      </c>
      <c r="E569" s="20">
        <f>ROUNDUP(расчет!B569*расчет!$B$3,-2)</f>
        <v>0</v>
      </c>
      <c r="F569" s="2"/>
    </row>
    <row r="570" spans="1:6">
      <c r="A570" s="18" t="s">
        <v>880</v>
      </c>
      <c r="B570" s="18" t="s">
        <v>881</v>
      </c>
      <c r="C570" s="19">
        <v>8500</v>
      </c>
      <c r="D570" s="19">
        <f>ROUNDUP(C570*0.8,-2)</f>
        <v>6800</v>
      </c>
      <c r="E570" s="20">
        <f>ROUNDUP(расчет!B570*расчет!$B$3,-2)</f>
        <v>8000</v>
      </c>
      <c r="F570" s="2"/>
    </row>
    <row r="571" spans="1:6">
      <c r="A571" s="18" t="s">
        <v>882</v>
      </c>
      <c r="B571" s="18" t="s">
        <v>1204</v>
      </c>
      <c r="C571" s="19">
        <v>2300</v>
      </c>
      <c r="D571" s="19">
        <f>ROUNDUP(C571*0.8,-2)</f>
        <v>1900</v>
      </c>
      <c r="E571" s="20">
        <f>ROUNDUP(расчет!B571*расчет!$B$3,-2)</f>
        <v>1500</v>
      </c>
      <c r="F571" s="2"/>
    </row>
    <row r="572" spans="1:6">
      <c r="A572" s="18" t="s">
        <v>883</v>
      </c>
      <c r="B572" s="18" t="s">
        <v>884</v>
      </c>
      <c r="C572" s="19">
        <v>5600</v>
      </c>
      <c r="D572" s="19">
        <f>ROUNDUP(C572*0.8,-2)</f>
        <v>4500</v>
      </c>
      <c r="E572" s="20">
        <f>ROUNDUP(расчет!B572*расчет!$B$3,-2)</f>
        <v>0</v>
      </c>
      <c r="F572" s="2"/>
    </row>
    <row r="573" spans="1:6">
      <c r="A573" s="18" t="s">
        <v>885</v>
      </c>
      <c r="B573" s="18" t="s">
        <v>886</v>
      </c>
      <c r="C573" s="19">
        <v>5900</v>
      </c>
      <c r="D573" s="19">
        <f>ROUNDUP(C573*0.8,-2)</f>
        <v>4800</v>
      </c>
      <c r="E573" s="20">
        <f>ROUNDUP(расчет!B573*расчет!$B$3,-2)</f>
        <v>4700</v>
      </c>
      <c r="F573" s="2"/>
    </row>
    <row r="574" spans="1:6">
      <c r="A574" s="15"/>
      <c r="B574" s="16" t="s">
        <v>1115</v>
      </c>
      <c r="C574" s="17"/>
      <c r="D574" s="19">
        <f>ROUNDUP(C574*0.8,-2)</f>
        <v>0</v>
      </c>
      <c r="E574" s="20">
        <f>ROUNDUP(расчет!B574*расчет!$B$3,-2)</f>
        <v>0</v>
      </c>
      <c r="F574" s="2"/>
    </row>
    <row r="575" spans="1:6">
      <c r="A575" s="18" t="s">
        <v>887</v>
      </c>
      <c r="B575" s="18" t="s">
        <v>888</v>
      </c>
      <c r="C575" s="19">
        <v>4300</v>
      </c>
      <c r="D575" s="19">
        <f>ROUNDUP(C575*0.8,-2)</f>
        <v>3500</v>
      </c>
      <c r="E575" s="20">
        <f>ROUNDUP(расчет!B575*расчет!$B$3,-2)</f>
        <v>0</v>
      </c>
      <c r="F575" s="2"/>
    </row>
    <row r="576" spans="1:6">
      <c r="A576" s="18" t="s">
        <v>889</v>
      </c>
      <c r="B576" s="18" t="s">
        <v>890</v>
      </c>
      <c r="C576" s="19">
        <v>6300</v>
      </c>
      <c r="D576" s="19">
        <f>ROUNDUP(C576*0.8,-2)</f>
        <v>5100</v>
      </c>
      <c r="E576" s="20">
        <f>ROUNDUP(расчет!B576*расчет!$B$3,-2)</f>
        <v>0</v>
      </c>
      <c r="F576" s="2"/>
    </row>
    <row r="577" spans="1:6">
      <c r="A577" s="18" t="s">
        <v>891</v>
      </c>
      <c r="B577" s="18" t="s">
        <v>892</v>
      </c>
      <c r="C577" s="19">
        <v>5200</v>
      </c>
      <c r="D577" s="19">
        <f>ROUNDUP(C577*0.8,-2)</f>
        <v>4200</v>
      </c>
      <c r="E577" s="20">
        <f>ROUNDUP(расчет!B577*расчет!$B$3,-2)</f>
        <v>0</v>
      </c>
      <c r="F577" s="2"/>
    </row>
    <row r="578" spans="1:6">
      <c r="A578" s="18" t="s">
        <v>893</v>
      </c>
      <c r="B578" s="18" t="s">
        <v>894</v>
      </c>
      <c r="C578" s="19">
        <v>3500</v>
      </c>
      <c r="D578" s="19">
        <f>ROUNDUP(C578*0.8,-2)</f>
        <v>2800</v>
      </c>
      <c r="E578" s="20">
        <f>ROUNDUP(расчет!B578*расчет!$B$3,-2)</f>
        <v>0</v>
      </c>
      <c r="F578" s="2"/>
    </row>
    <row r="579" spans="1:6">
      <c r="A579" s="18" t="s">
        <v>895</v>
      </c>
      <c r="B579" s="18" t="s">
        <v>896</v>
      </c>
      <c r="C579" s="19">
        <v>4200</v>
      </c>
      <c r="D579" s="19">
        <f>ROUNDUP(C579*0.8,-2)</f>
        <v>3400</v>
      </c>
      <c r="E579" s="20">
        <f>ROUNDUP(расчет!B579*расчет!$B$3,-2)</f>
        <v>0</v>
      </c>
      <c r="F579" s="2"/>
    </row>
    <row r="580" spans="1:6">
      <c r="A580" s="18" t="s">
        <v>897</v>
      </c>
      <c r="B580" s="18" t="s">
        <v>898</v>
      </c>
      <c r="C580" s="19">
        <v>4600</v>
      </c>
      <c r="D580" s="19">
        <f>ROUNDUP(C580*0.8,-2)</f>
        <v>3700</v>
      </c>
      <c r="E580" s="20">
        <f>ROUNDUP(расчет!B580*расчет!$B$3,-2)</f>
        <v>0</v>
      </c>
      <c r="F580" s="2"/>
    </row>
    <row r="581" spans="1:6">
      <c r="A581" s="18" t="s">
        <v>899</v>
      </c>
      <c r="B581" s="18" t="s">
        <v>900</v>
      </c>
      <c r="C581" s="19">
        <v>5500</v>
      </c>
      <c r="D581" s="19">
        <f>ROUNDUP(C581*0.8,-2)</f>
        <v>4400</v>
      </c>
      <c r="E581" s="20">
        <f>ROUNDUP(расчет!B581*расчет!$B$3,-2)</f>
        <v>0</v>
      </c>
      <c r="F581" s="2"/>
    </row>
    <row r="582" spans="1:6">
      <c r="A582" s="18" t="s">
        <v>901</v>
      </c>
      <c r="B582" s="18" t="s">
        <v>902</v>
      </c>
      <c r="C582" s="19">
        <v>6200</v>
      </c>
      <c r="D582" s="19">
        <f>ROUNDUP(C582*0.8,-2)</f>
        <v>5000</v>
      </c>
      <c r="E582" s="20">
        <f>ROUNDUP(расчет!B582*расчет!$B$3,-2)</f>
        <v>0</v>
      </c>
      <c r="F582" s="2"/>
    </row>
    <row r="583" spans="1:6">
      <c r="A583" s="18" t="s">
        <v>903</v>
      </c>
      <c r="B583" s="18" t="s">
        <v>904</v>
      </c>
      <c r="C583" s="19">
        <v>2500</v>
      </c>
      <c r="D583" s="19">
        <f>ROUNDUP(C583*0.8,-2)</f>
        <v>2000</v>
      </c>
      <c r="E583" s="20">
        <f>ROUNDUP(расчет!B583*расчет!$B$3,-2)</f>
        <v>0</v>
      </c>
      <c r="F583" s="2"/>
    </row>
    <row r="584" spans="1:6">
      <c r="A584" s="15"/>
      <c r="B584" s="16" t="s">
        <v>1116</v>
      </c>
      <c r="C584" s="17"/>
      <c r="D584" s="19">
        <f>ROUNDUP(C584*0.8,-2)</f>
        <v>0</v>
      </c>
      <c r="E584" s="20">
        <f>ROUNDUP(расчет!B584*расчет!$B$3,-2)</f>
        <v>0</v>
      </c>
      <c r="F584" s="2"/>
    </row>
    <row r="585" spans="1:6">
      <c r="A585" s="18" t="s">
        <v>905</v>
      </c>
      <c r="B585" s="18" t="s">
        <v>906</v>
      </c>
      <c r="C585" s="19">
        <v>5500</v>
      </c>
      <c r="D585" s="19">
        <f>ROUNDUP(C585*0.8,-2)</f>
        <v>4400</v>
      </c>
      <c r="E585" s="20">
        <f>ROUNDUP(расчет!B585*расчет!$B$3,-2)</f>
        <v>3900</v>
      </c>
      <c r="F585" s="2"/>
    </row>
    <row r="586" spans="1:6">
      <c r="A586" s="18" t="s">
        <v>907</v>
      </c>
      <c r="B586" s="18" t="s">
        <v>908</v>
      </c>
      <c r="C586" s="27">
        <v>5500</v>
      </c>
      <c r="D586" s="19">
        <f>ROUNDUP(C586*0.8,-2)</f>
        <v>4400</v>
      </c>
      <c r="E586" s="20">
        <f>ROUNDUP(расчет!B586*расчет!$B$3,-2)</f>
        <v>3900</v>
      </c>
      <c r="F586" s="2"/>
    </row>
    <row r="587" spans="1:6">
      <c r="A587" s="18" t="s">
        <v>909</v>
      </c>
      <c r="B587" s="18" t="s">
        <v>1205</v>
      </c>
      <c r="C587" s="19">
        <v>5500</v>
      </c>
      <c r="D587" s="19">
        <f>ROUNDUP(C587*0.8,-2)</f>
        <v>4400</v>
      </c>
      <c r="E587" s="20">
        <f>ROUNDUP(расчет!B587*расчет!$B$3,-2)</f>
        <v>3700</v>
      </c>
      <c r="F587" s="2"/>
    </row>
    <row r="588" spans="1:6">
      <c r="A588" s="18" t="s">
        <v>910</v>
      </c>
      <c r="B588" s="18" t="s">
        <v>1206</v>
      </c>
      <c r="C588" s="19">
        <v>5500</v>
      </c>
      <c r="D588" s="19">
        <f>ROUNDUP(C588*0.8,-2)</f>
        <v>4400</v>
      </c>
      <c r="E588" s="20">
        <f>ROUNDUP(расчет!B588*расчет!$B$3,-2)</f>
        <v>4100</v>
      </c>
      <c r="F588" s="2"/>
    </row>
    <row r="589" spans="1:6">
      <c r="A589" s="18" t="s">
        <v>911</v>
      </c>
      <c r="B589" s="18" t="s">
        <v>912</v>
      </c>
      <c r="C589" s="19">
        <v>5500</v>
      </c>
      <c r="D589" s="19">
        <f>ROUNDUP(C589*0.8,-2)</f>
        <v>4400</v>
      </c>
      <c r="E589" s="20">
        <f>ROUNDUP(расчет!B589*расчет!$B$3,-2)</f>
        <v>0</v>
      </c>
      <c r="F589" s="2"/>
    </row>
    <row r="590" spans="1:6">
      <c r="A590" s="18" t="s">
        <v>913</v>
      </c>
      <c r="B590" s="18" t="s">
        <v>914</v>
      </c>
      <c r="C590" s="19">
        <v>5500</v>
      </c>
      <c r="D590" s="19">
        <f>ROUNDUP(C590*0.8,-2)</f>
        <v>4400</v>
      </c>
      <c r="E590" s="20">
        <f>ROUNDUP(расчет!B590*расчет!$B$3,-2)</f>
        <v>0</v>
      </c>
      <c r="F590" s="2"/>
    </row>
    <row r="591" spans="1:6">
      <c r="A591" s="18" t="s">
        <v>915</v>
      </c>
      <c r="B591" s="18" t="s">
        <v>916</v>
      </c>
      <c r="C591" s="19">
        <v>5500</v>
      </c>
      <c r="D591" s="19">
        <f>ROUNDUP(C591*0.8,-2)</f>
        <v>4400</v>
      </c>
      <c r="E591" s="20">
        <f>ROUNDUP(расчет!B591*расчет!$B$3,-2)</f>
        <v>0</v>
      </c>
      <c r="F591" s="2"/>
    </row>
    <row r="592" spans="1:6">
      <c r="A592" s="18" t="s">
        <v>917</v>
      </c>
      <c r="B592" s="18" t="s">
        <v>918</v>
      </c>
      <c r="C592" s="19">
        <v>6300</v>
      </c>
      <c r="D592" s="19">
        <f>ROUNDUP(C592*0.8,-2)</f>
        <v>5100</v>
      </c>
      <c r="E592" s="20">
        <f>ROUNDUP(расчет!B592*расчет!$B$3,-2)</f>
        <v>0</v>
      </c>
      <c r="F592" s="2"/>
    </row>
    <row r="593" spans="1:6">
      <c r="A593" s="18" t="s">
        <v>919</v>
      </c>
      <c r="B593" s="18" t="s">
        <v>920</v>
      </c>
      <c r="C593" s="19">
        <v>5500</v>
      </c>
      <c r="D593" s="19">
        <f>ROUNDUP(C593*0.8,-2)</f>
        <v>4400</v>
      </c>
      <c r="E593" s="20">
        <f>ROUNDUP(расчет!B593*расчет!$B$3,-2)</f>
        <v>0</v>
      </c>
      <c r="F593" s="2"/>
    </row>
    <row r="594" spans="1:6">
      <c r="A594" s="18" t="s">
        <v>921</v>
      </c>
      <c r="B594" s="18" t="s">
        <v>922</v>
      </c>
      <c r="C594" s="19">
        <v>5500</v>
      </c>
      <c r="D594" s="19">
        <f>ROUNDUP(C594*0.8,-2)</f>
        <v>4400</v>
      </c>
      <c r="E594" s="20">
        <f>ROUNDUP(расчет!B594*расчет!$B$3,-2)</f>
        <v>0</v>
      </c>
      <c r="F594" s="2"/>
    </row>
    <row r="595" spans="1:6">
      <c r="A595" s="18" t="s">
        <v>923</v>
      </c>
      <c r="B595" s="18" t="s">
        <v>924</v>
      </c>
      <c r="C595" s="19">
        <v>5500</v>
      </c>
      <c r="D595" s="27">
        <f>ROUNDUP(C595*0.8,-2)</f>
        <v>4400</v>
      </c>
      <c r="E595" s="20">
        <f>ROUNDUP(расчет!B595*расчет!$B$3,-2)</f>
        <v>0</v>
      </c>
      <c r="F595" s="2"/>
    </row>
    <row r="596" spans="1:6">
      <c r="A596" s="37"/>
      <c r="B596" s="38" t="s">
        <v>1219</v>
      </c>
      <c r="C596" s="42"/>
      <c r="D596" s="40">
        <f>ROUNDUP(C596*0.8,-2)</f>
        <v>0</v>
      </c>
      <c r="E596" s="29"/>
      <c r="F596" s="45"/>
    </row>
    <row r="597" spans="1:6">
      <c r="A597" s="41" t="s">
        <v>1220</v>
      </c>
      <c r="B597" s="41" t="s">
        <v>1221</v>
      </c>
      <c r="C597" s="46">
        <v>5000</v>
      </c>
      <c r="D597" s="40">
        <f>ROUNDUP(C597*0.8,-2)</f>
        <v>4000</v>
      </c>
      <c r="E597" s="29"/>
      <c r="F597" s="41"/>
    </row>
    <row r="598" spans="1:6">
      <c r="A598" s="46"/>
      <c r="B598" s="47" t="s">
        <v>1224</v>
      </c>
      <c r="C598" s="46"/>
      <c r="D598" s="40"/>
      <c r="E598" s="29"/>
      <c r="F598" s="45"/>
    </row>
    <row r="599" spans="1:6">
      <c r="A599" s="46" t="s">
        <v>1272</v>
      </c>
      <c r="B599" s="48" t="s">
        <v>1273</v>
      </c>
      <c r="C599" s="40">
        <v>13000</v>
      </c>
      <c r="D599" s="40">
        <f>ROUNDUP(C599*0.8,-2)</f>
        <v>10400</v>
      </c>
      <c r="E599" s="29">
        <f>ROUNDUP(расчет!B599*расчет!$B$3,-2)</f>
        <v>9100</v>
      </c>
      <c r="F599" s="45"/>
    </row>
    <row r="600" spans="1:6">
      <c r="A600" s="46" t="s">
        <v>1259</v>
      </c>
      <c r="B600" s="48" t="s">
        <v>1260</v>
      </c>
      <c r="C600" s="40">
        <v>5000</v>
      </c>
      <c r="D600" s="40">
        <v>4000</v>
      </c>
      <c r="E600" s="29">
        <v>3000</v>
      </c>
      <c r="F600" s="45"/>
    </row>
    <row r="601" spans="1:6">
      <c r="A601" s="46" t="s">
        <v>1240</v>
      </c>
      <c r="B601" s="48" t="s">
        <v>1241</v>
      </c>
      <c r="C601" s="40">
        <v>12000</v>
      </c>
      <c r="D601" s="40">
        <v>10000</v>
      </c>
      <c r="E601" s="29">
        <v>8300</v>
      </c>
      <c r="F601" s="45"/>
    </row>
    <row r="602" spans="1:6">
      <c r="A602" s="46" t="s">
        <v>1238</v>
      </c>
      <c r="B602" s="48" t="s">
        <v>1239</v>
      </c>
      <c r="C602" s="40">
        <v>15000</v>
      </c>
      <c r="D602" s="40">
        <f>ROUNDUP(C602*0.8,-2)</f>
        <v>12000</v>
      </c>
      <c r="E602" s="29">
        <f>ROUNDUP(расчет!B602*расчет!$B$3,-2)</f>
        <v>11500</v>
      </c>
      <c r="F602" s="45"/>
    </row>
    <row r="603" spans="1:6">
      <c r="A603" s="46" t="s">
        <v>1236</v>
      </c>
      <c r="B603" s="48" t="s">
        <v>1237</v>
      </c>
      <c r="C603" s="40">
        <v>600</v>
      </c>
      <c r="D603" s="40">
        <f>ROUNDUP(C603*0.8,-2)</f>
        <v>500</v>
      </c>
      <c r="E603" s="29">
        <f>ROUNDUP(расчет!B603*расчет!$B$3,-2)</f>
        <v>300</v>
      </c>
      <c r="F603" s="45"/>
    </row>
    <row r="604" spans="1:6">
      <c r="A604" s="46" t="s">
        <v>1232</v>
      </c>
      <c r="B604" s="46" t="s">
        <v>1234</v>
      </c>
      <c r="C604" s="40">
        <v>2900</v>
      </c>
      <c r="D604" s="40">
        <f>ROUNDUP(C604*0.8,-2)</f>
        <v>2400</v>
      </c>
      <c r="E604" s="29">
        <f>ROUNDUP(расчет!B604*расчет!$B$3,-2)</f>
        <v>1800</v>
      </c>
      <c r="F604" s="41"/>
    </row>
    <row r="605" spans="1:6">
      <c r="A605" s="46" t="s">
        <v>1233</v>
      </c>
      <c r="B605" s="46" t="s">
        <v>1235</v>
      </c>
      <c r="C605" s="40">
        <v>2900</v>
      </c>
      <c r="D605" s="40">
        <f>ROUNDUP(C605*0.8,-2)</f>
        <v>2400</v>
      </c>
      <c r="E605" s="29">
        <f>ROUNDUP(расчет!B605*расчет!$B$3,-2)</f>
        <v>1800</v>
      </c>
      <c r="F605" s="45"/>
    </row>
    <row r="606" spans="1:6">
      <c r="A606" s="46" t="s">
        <v>1225</v>
      </c>
      <c r="B606" s="48" t="s">
        <v>1226</v>
      </c>
      <c r="C606" s="46">
        <v>1500</v>
      </c>
      <c r="D606" s="43">
        <f>ROUNDUP(C606*0.8,-2)</f>
        <v>1200</v>
      </c>
      <c r="E606" s="44">
        <v>1000</v>
      </c>
      <c r="F606" s="45"/>
    </row>
    <row r="607" spans="1:6" ht="18" customHeight="1">
      <c r="A607" s="46"/>
      <c r="B607" s="51" t="s">
        <v>1227</v>
      </c>
      <c r="C607" s="46"/>
      <c r="D607" s="43"/>
      <c r="E607" s="44"/>
      <c r="F607" s="45"/>
    </row>
    <row r="608" spans="1:6" ht="13.5" customHeight="1">
      <c r="A608" s="49"/>
      <c r="B608" s="52" t="s">
        <v>1257</v>
      </c>
      <c r="C608" s="46"/>
      <c r="D608" s="43"/>
      <c r="E608" s="44"/>
      <c r="F608" s="45"/>
    </row>
    <row r="609" spans="1:6" ht="15.75" customHeight="1">
      <c r="A609" s="49" t="s">
        <v>1228</v>
      </c>
      <c r="B609" s="50" t="s">
        <v>1229</v>
      </c>
      <c r="C609" s="39">
        <v>3200</v>
      </c>
      <c r="D609" s="43">
        <v>2800</v>
      </c>
      <c r="E609" s="44">
        <v>2000</v>
      </c>
      <c r="F609" s="45"/>
    </row>
    <row r="610" spans="1:6" ht="15.75" customHeight="1">
      <c r="A610" s="49" t="s">
        <v>1255</v>
      </c>
      <c r="B610" s="50" t="s">
        <v>1258</v>
      </c>
      <c r="C610" s="39">
        <v>1200</v>
      </c>
      <c r="D610" s="43">
        <v>800</v>
      </c>
      <c r="E610" s="44">
        <v>600</v>
      </c>
      <c r="F610" s="45"/>
    </row>
    <row r="611" spans="1:6">
      <c r="A611" s="12"/>
      <c r="B611" s="13" t="s">
        <v>1117</v>
      </c>
      <c r="C611" s="14"/>
      <c r="D611" s="19">
        <f>ROUNDUP(C611*0.8,-2)</f>
        <v>0</v>
      </c>
      <c r="E611" s="20">
        <f>ROUNDUP(расчет!B611*расчет!$B$3,-2)</f>
        <v>0</v>
      </c>
      <c r="F611" s="2"/>
    </row>
    <row r="612" spans="1:6">
      <c r="A612" s="18" t="s">
        <v>928</v>
      </c>
      <c r="B612" s="18" t="s">
        <v>1207</v>
      </c>
      <c r="C612" s="19">
        <v>7500</v>
      </c>
      <c r="D612" s="19">
        <f>ROUNDUP(C612*0.8,-2)</f>
        <v>6000</v>
      </c>
      <c r="E612" s="20">
        <f>ROUNDUP(расчет!B612*расчет!$B$3,-2)</f>
        <v>0</v>
      </c>
      <c r="F612" s="2"/>
    </row>
    <row r="613" spans="1:6">
      <c r="A613" s="18" t="s">
        <v>929</v>
      </c>
      <c r="B613" s="18" t="s">
        <v>930</v>
      </c>
      <c r="C613" s="19">
        <v>5500</v>
      </c>
      <c r="D613" s="19">
        <f>ROUNDUP(C613*0.8,-2)</f>
        <v>4400</v>
      </c>
      <c r="E613" s="20">
        <f>ROUNDUP(расчет!B613*расчет!$B$3,-2)</f>
        <v>0</v>
      </c>
      <c r="F613" s="2"/>
    </row>
    <row r="614" spans="1:6">
      <c r="A614" s="18" t="s">
        <v>931</v>
      </c>
      <c r="B614" s="18" t="s">
        <v>932</v>
      </c>
      <c r="C614" s="19">
        <v>6500</v>
      </c>
      <c r="D614" s="19">
        <f>ROUNDUP(C614*0.8,-2)</f>
        <v>5200</v>
      </c>
      <c r="E614" s="20">
        <f>ROUNDUP(расчет!B614*расчет!$B$3,-2)</f>
        <v>0</v>
      </c>
      <c r="F614" s="2"/>
    </row>
    <row r="615" spans="1:6">
      <c r="A615" s="18" t="s">
        <v>933</v>
      </c>
      <c r="B615" s="18" t="s">
        <v>934</v>
      </c>
      <c r="C615" s="19">
        <v>7500</v>
      </c>
      <c r="D615" s="19">
        <f>ROUNDUP(C615*0.8,-2)</f>
        <v>6000</v>
      </c>
      <c r="E615" s="20">
        <f>ROUNDUP(расчет!B615*расчет!$B$3,-2)</f>
        <v>0</v>
      </c>
      <c r="F615" s="2"/>
    </row>
    <row r="616" spans="1:6">
      <c r="A616" s="18" t="s">
        <v>935</v>
      </c>
      <c r="B616" s="18" t="s">
        <v>936</v>
      </c>
      <c r="C616" s="19">
        <v>21000</v>
      </c>
      <c r="D616" s="19">
        <v>20500</v>
      </c>
      <c r="E616" s="20">
        <v>19500</v>
      </c>
      <c r="F616" s="2"/>
    </row>
    <row r="617" spans="1:6">
      <c r="A617" s="18" t="s">
        <v>937</v>
      </c>
      <c r="B617" s="18" t="s">
        <v>938</v>
      </c>
      <c r="C617" s="19">
        <v>6800</v>
      </c>
      <c r="D617" s="19">
        <v>6000</v>
      </c>
      <c r="E617" s="20">
        <f>ROUNDUP(расчет!B617*расчет!$B$3,-2)</f>
        <v>6200</v>
      </c>
      <c r="F617" s="2"/>
    </row>
    <row r="618" spans="1:6">
      <c r="A618" s="18" t="s">
        <v>939</v>
      </c>
      <c r="B618" s="18" t="s">
        <v>940</v>
      </c>
      <c r="C618" s="19">
        <v>6800</v>
      </c>
      <c r="D618" s="19">
        <v>6300</v>
      </c>
      <c r="E618" s="20">
        <f>ROUNDUP(расчет!B618*расчет!$B$3,-2)</f>
        <v>6400</v>
      </c>
      <c r="F618" s="2"/>
    </row>
    <row r="619" spans="1:6">
      <c r="A619" s="18" t="s">
        <v>941</v>
      </c>
      <c r="B619" s="18" t="s">
        <v>942</v>
      </c>
      <c r="C619" s="19">
        <v>7200</v>
      </c>
      <c r="D619" s="19">
        <v>6700</v>
      </c>
      <c r="E619" s="20">
        <f>ROUNDUP(расчет!B619*расчет!$B$3,-2)</f>
        <v>6900</v>
      </c>
      <c r="F619" s="2"/>
    </row>
    <row r="620" spans="1:6">
      <c r="A620" s="18" t="s">
        <v>943</v>
      </c>
      <c r="B620" s="18" t="s">
        <v>944</v>
      </c>
      <c r="C620" s="19">
        <v>7200</v>
      </c>
      <c r="D620" s="19">
        <v>6500</v>
      </c>
      <c r="E620" s="20">
        <f>ROUNDUP(расчет!B620*расчет!$B$3,-2)</f>
        <v>6700</v>
      </c>
      <c r="F620" s="2"/>
    </row>
    <row r="621" spans="1:6">
      <c r="A621" s="18" t="s">
        <v>945</v>
      </c>
      <c r="B621" s="18" t="s">
        <v>946</v>
      </c>
      <c r="C621" s="19">
        <v>7200</v>
      </c>
      <c r="D621" s="19">
        <v>6700</v>
      </c>
      <c r="E621" s="20">
        <f>ROUNDUP(расчет!B621*расчет!$B$3,-2)</f>
        <v>6900</v>
      </c>
      <c r="F621" s="2"/>
    </row>
    <row r="622" spans="1:6">
      <c r="A622" s="18" t="s">
        <v>947</v>
      </c>
      <c r="B622" s="18" t="s">
        <v>948</v>
      </c>
      <c r="C622" s="19">
        <v>6800</v>
      </c>
      <c r="D622" s="19">
        <v>6300</v>
      </c>
      <c r="E622" s="20">
        <f>ROUNDUP(расчет!B622*расчет!$B$3,-2)</f>
        <v>6400</v>
      </c>
      <c r="F622" s="2"/>
    </row>
    <row r="623" spans="1:6">
      <c r="A623" s="18" t="s">
        <v>949</v>
      </c>
      <c r="B623" s="18" t="s">
        <v>950</v>
      </c>
      <c r="C623" s="19">
        <v>3200</v>
      </c>
      <c r="D623" s="19">
        <f>ROUNDUP(C623*0.8,-2)</f>
        <v>2600</v>
      </c>
      <c r="E623" s="20">
        <f>ROUNDUP(расчет!B623*расчет!$B$3,-2)</f>
        <v>2600</v>
      </c>
      <c r="F623" s="2"/>
    </row>
    <row r="624" spans="1:6">
      <c r="A624" s="18" t="s">
        <v>951</v>
      </c>
      <c r="B624" s="18" t="s">
        <v>952</v>
      </c>
      <c r="C624" s="19">
        <v>3100</v>
      </c>
      <c r="D624" s="19">
        <f>ROUNDUP(C624*0.8,-2)</f>
        <v>2500</v>
      </c>
      <c r="E624" s="20">
        <f>ROUNDUP(расчет!B624*расчет!$B$3,-2)</f>
        <v>2400</v>
      </c>
      <c r="F624" s="2"/>
    </row>
    <row r="625" spans="1:6">
      <c r="A625" s="18" t="s">
        <v>953</v>
      </c>
      <c r="B625" s="18" t="s">
        <v>954</v>
      </c>
      <c r="C625" s="19">
        <v>15500</v>
      </c>
      <c r="D625" s="19">
        <v>13500</v>
      </c>
      <c r="E625" s="20">
        <f>ROUNDUP(расчет!B625*расчет!$B$3,-2)</f>
        <v>13400</v>
      </c>
      <c r="F625" s="2"/>
    </row>
    <row r="626" spans="1:6">
      <c r="A626" s="12"/>
      <c r="B626" s="13" t="s">
        <v>1118</v>
      </c>
      <c r="C626" s="14"/>
      <c r="D626" s="19">
        <f>ROUNDUP(C626*0.8,-2)</f>
        <v>0</v>
      </c>
      <c r="E626" s="20">
        <f>ROUNDUP(расчет!B626*расчет!$B$3,-2)</f>
        <v>0</v>
      </c>
      <c r="F626" s="2"/>
    </row>
    <row r="627" spans="1:6">
      <c r="A627" s="18" t="s">
        <v>955</v>
      </c>
      <c r="B627" s="18" t="s">
        <v>956</v>
      </c>
      <c r="C627" s="27">
        <v>2500</v>
      </c>
      <c r="D627" s="19">
        <f>ROUNDUP(C627*0.8,-2)</f>
        <v>2000</v>
      </c>
      <c r="E627" s="20">
        <f>ROUNDUP(расчет!B627*расчет!$B$3,-2)</f>
        <v>1400</v>
      </c>
      <c r="F627" s="2"/>
    </row>
    <row r="628" spans="1:6">
      <c r="A628" s="18" t="s">
        <v>957</v>
      </c>
      <c r="B628" s="18" t="s">
        <v>1208</v>
      </c>
      <c r="C628" s="27">
        <v>2900</v>
      </c>
      <c r="D628" s="19">
        <f>ROUNDUP(C628*0.8,-2)</f>
        <v>2400</v>
      </c>
      <c r="E628" s="20">
        <f>ROUNDUP(расчет!B628*расчет!$B$3,-2)</f>
        <v>1100</v>
      </c>
      <c r="F628" s="2"/>
    </row>
    <row r="629" spans="1:6">
      <c r="A629" s="18" t="s">
        <v>958</v>
      </c>
      <c r="B629" s="18" t="s">
        <v>1209</v>
      </c>
      <c r="C629" s="27">
        <v>2900</v>
      </c>
      <c r="D629" s="19">
        <f>ROUNDUP(C629*0.8,-2)</f>
        <v>2400</v>
      </c>
      <c r="E629" s="20">
        <f>ROUNDUP(расчет!B629*расчет!$B$3,-2)</f>
        <v>1600</v>
      </c>
      <c r="F629" s="2"/>
    </row>
    <row r="630" spans="1:6">
      <c r="A630" s="18" t="s">
        <v>959</v>
      </c>
      <c r="B630" s="18" t="s">
        <v>960</v>
      </c>
      <c r="C630" s="27">
        <v>3000</v>
      </c>
      <c r="D630" s="19">
        <f>ROUNDUP(C630*0.8,-2)</f>
        <v>2400</v>
      </c>
      <c r="E630" s="20">
        <f>ROUNDUP(расчет!B630*расчет!$B$3,-2)</f>
        <v>0</v>
      </c>
      <c r="F630" s="2"/>
    </row>
    <row r="631" spans="1:6">
      <c r="A631" s="18" t="s">
        <v>961</v>
      </c>
      <c r="B631" s="18" t="s">
        <v>962</v>
      </c>
      <c r="C631" s="27">
        <v>2000</v>
      </c>
      <c r="D631" s="19">
        <f>ROUNDUP(C631*0.8,-2)</f>
        <v>1600</v>
      </c>
      <c r="E631" s="20">
        <f>ROUNDUP(расчет!B631*расчет!$B$3,-2)</f>
        <v>1100</v>
      </c>
      <c r="F631" s="2"/>
    </row>
    <row r="632" spans="1:6">
      <c r="A632" s="18" t="s">
        <v>963</v>
      </c>
      <c r="B632" s="18" t="s">
        <v>964</v>
      </c>
      <c r="C632" s="27">
        <v>3800</v>
      </c>
      <c r="D632" s="19">
        <f>ROUNDUP(C632*0.8,-2)</f>
        <v>3100</v>
      </c>
      <c r="E632" s="20">
        <f>ROUNDUP(расчет!B632*расчет!$B$3,-2)</f>
        <v>2900</v>
      </c>
      <c r="F632" s="2"/>
    </row>
    <row r="633" spans="1:6">
      <c r="A633" s="18" t="s">
        <v>965</v>
      </c>
      <c r="B633" s="18" t="s">
        <v>966</v>
      </c>
      <c r="C633" s="27">
        <v>3800</v>
      </c>
      <c r="D633" s="19">
        <f>ROUNDUP(C633*0.8,-2)</f>
        <v>3100</v>
      </c>
      <c r="E633" s="20">
        <f>ROUNDUP(расчет!B633*расчет!$B$3,-2)</f>
        <v>2900</v>
      </c>
      <c r="F633" s="2"/>
    </row>
    <row r="634" spans="1:6">
      <c r="A634" s="18" t="s">
        <v>967</v>
      </c>
      <c r="B634" s="18" t="s">
        <v>968</v>
      </c>
      <c r="C634" s="27">
        <v>1900</v>
      </c>
      <c r="D634" s="19">
        <f>ROUNDUP(C634*0.8,-2)</f>
        <v>1600</v>
      </c>
      <c r="E634" s="20">
        <f>ROUNDUP(расчет!B634*расчет!$B$3,-2)</f>
        <v>1400</v>
      </c>
      <c r="F634" s="2"/>
    </row>
    <row r="635" spans="1:6">
      <c r="A635" s="18" t="s">
        <v>969</v>
      </c>
      <c r="B635" s="18" t="s">
        <v>970</v>
      </c>
      <c r="C635" s="27">
        <v>2500</v>
      </c>
      <c r="D635" s="19">
        <f>ROUNDUP(C635*0.8,-2)</f>
        <v>2000</v>
      </c>
      <c r="E635" s="20">
        <f>ROUNDUP(расчет!B635*расчет!$B$3,-2)</f>
        <v>1400</v>
      </c>
      <c r="F635" s="2"/>
    </row>
    <row r="636" spans="1:6">
      <c r="A636" s="18" t="s">
        <v>971</v>
      </c>
      <c r="B636" s="18" t="s">
        <v>972</v>
      </c>
      <c r="C636" s="27">
        <v>650</v>
      </c>
      <c r="D636" s="19">
        <f>ROUNDUP(C636*0.8,-2)</f>
        <v>600</v>
      </c>
      <c r="E636" s="20">
        <f>ROUNDUP(расчет!B636*расчет!$B$3,-2)</f>
        <v>200</v>
      </c>
      <c r="F636" s="2"/>
    </row>
    <row r="637" spans="1:6">
      <c r="A637" s="12"/>
      <c r="B637" s="13" t="s">
        <v>1119</v>
      </c>
      <c r="C637" s="14"/>
      <c r="D637" s="19">
        <f>ROUNDUP(C637*0.8,-2)</f>
        <v>0</v>
      </c>
      <c r="E637" s="20">
        <f>ROUNDUP(расчет!B637*расчет!$B$3,-2)</f>
        <v>0</v>
      </c>
      <c r="F637" s="2"/>
    </row>
    <row r="638" spans="1:6">
      <c r="A638" s="18" t="s">
        <v>973</v>
      </c>
      <c r="B638" s="18" t="s">
        <v>974</v>
      </c>
      <c r="C638" s="19">
        <v>750</v>
      </c>
      <c r="D638" s="19">
        <f>ROUNDUP(C638*0.8,-2)</f>
        <v>600</v>
      </c>
      <c r="E638" s="20">
        <f>ROUNDUP(расчет!B638*расчет!$B$3,-2)</f>
        <v>0</v>
      </c>
      <c r="F638" s="2"/>
    </row>
    <row r="639" spans="1:6">
      <c r="A639" s="18" t="s">
        <v>975</v>
      </c>
      <c r="B639" s="18" t="s">
        <v>976</v>
      </c>
      <c r="C639" s="19">
        <v>850</v>
      </c>
      <c r="D639" s="19">
        <f>ROUNDUP(C639*0.8,-2)</f>
        <v>700</v>
      </c>
      <c r="E639" s="20">
        <f>ROUNDUP(расчет!B639*расчет!$B$3,-2)</f>
        <v>0</v>
      </c>
      <c r="F639" s="2"/>
    </row>
    <row r="640" spans="1:6">
      <c r="A640" s="18" t="s">
        <v>977</v>
      </c>
      <c r="B640" s="18" t="s">
        <v>1210</v>
      </c>
      <c r="C640" s="19">
        <v>750</v>
      </c>
      <c r="D640" s="19">
        <f>ROUNDUP(C640*0.8,-2)</f>
        <v>600</v>
      </c>
      <c r="E640" s="20">
        <f>ROUNDUP(расчет!B640*расчет!$B$3,-2)</f>
        <v>900</v>
      </c>
      <c r="F640" s="2"/>
    </row>
    <row r="641" spans="1:6">
      <c r="A641" s="18" t="s">
        <v>978</v>
      </c>
      <c r="B641" s="18" t="s">
        <v>1211</v>
      </c>
      <c r="C641" s="19">
        <v>2700</v>
      </c>
      <c r="D641" s="19">
        <f>ROUNDUP(C641*0.8,-2)</f>
        <v>2200</v>
      </c>
      <c r="E641" s="20">
        <f>ROUNDUP(расчет!B641*расчет!$B$3,-2)</f>
        <v>1800</v>
      </c>
      <c r="F641" s="2"/>
    </row>
    <row r="642" spans="1:6">
      <c r="A642" s="18" t="s">
        <v>979</v>
      </c>
      <c r="B642" s="18" t="s">
        <v>980</v>
      </c>
      <c r="C642" s="19">
        <v>600</v>
      </c>
      <c r="D642" s="19">
        <f>ROUNDUP(C642*0.8,-2)</f>
        <v>500</v>
      </c>
      <c r="E642" s="20">
        <f>ROUNDUP(расчет!B642*расчет!$B$3,-2)</f>
        <v>0</v>
      </c>
      <c r="F642" s="2"/>
    </row>
    <row r="643" spans="1:6">
      <c r="A643" s="18" t="s">
        <v>981</v>
      </c>
      <c r="B643" s="18" t="s">
        <v>982</v>
      </c>
      <c r="C643" s="19">
        <v>1300</v>
      </c>
      <c r="D643" s="19">
        <f>ROUNDUP(C643*0.8,-2)</f>
        <v>1100</v>
      </c>
      <c r="E643" s="20">
        <f>ROUNDUP(расчет!B643*расчет!$B$3,-2)</f>
        <v>0</v>
      </c>
      <c r="F643" s="2"/>
    </row>
    <row r="644" spans="1:6">
      <c r="A644" s="18" t="s">
        <v>983</v>
      </c>
      <c r="B644" s="18" t="s">
        <v>1212</v>
      </c>
      <c r="C644" s="19">
        <v>1500</v>
      </c>
      <c r="D644" s="19">
        <f>ROUNDUP(C644*0.8,-2)</f>
        <v>1200</v>
      </c>
      <c r="E644" s="20">
        <f>ROUNDUP(расчет!B644*расчет!$B$3,-2)</f>
        <v>900</v>
      </c>
      <c r="F644" s="2"/>
    </row>
    <row r="645" spans="1:6">
      <c r="A645" s="18" t="s">
        <v>984</v>
      </c>
      <c r="B645" s="18" t="s">
        <v>985</v>
      </c>
      <c r="C645" s="19">
        <v>2900</v>
      </c>
      <c r="D645" s="19">
        <f>ROUNDUP(C645*0.8,-2)</f>
        <v>2400</v>
      </c>
      <c r="E645" s="20">
        <f>ROUNDUP(расчет!B645*расчет!$B$3,-2)</f>
        <v>1700</v>
      </c>
      <c r="F645" s="2"/>
    </row>
    <row r="646" spans="1:6">
      <c r="A646" s="18" t="s">
        <v>986</v>
      </c>
      <c r="B646" s="18" t="s">
        <v>987</v>
      </c>
      <c r="C646" s="19">
        <v>2900</v>
      </c>
      <c r="D646" s="19">
        <f>ROUNDUP(C646*0.8,-2)</f>
        <v>2400</v>
      </c>
      <c r="E646" s="20">
        <f>ROUNDUP(расчет!B646*расчет!$B$3,-2)</f>
        <v>1700</v>
      </c>
      <c r="F646" s="2"/>
    </row>
    <row r="647" spans="1:6">
      <c r="A647" s="18" t="s">
        <v>988</v>
      </c>
      <c r="B647" s="18" t="s">
        <v>989</v>
      </c>
      <c r="C647" s="19">
        <v>2900</v>
      </c>
      <c r="D647" s="19">
        <f>ROUNDUP(C647*0.8,-2)</f>
        <v>2400</v>
      </c>
      <c r="E647" s="20">
        <f>ROUNDUP(расчет!B647*расчет!$B$3,-2)</f>
        <v>2100</v>
      </c>
      <c r="F647" s="2"/>
    </row>
    <row r="648" spans="1:6">
      <c r="A648" s="18" t="s">
        <v>990</v>
      </c>
      <c r="B648" s="18" t="s">
        <v>991</v>
      </c>
      <c r="C648" s="19">
        <v>2900</v>
      </c>
      <c r="D648" s="19">
        <f>ROUNDUP(C648*0.8,-2)</f>
        <v>2400</v>
      </c>
      <c r="E648" s="20">
        <f>ROUNDUP(расчет!B648*расчет!$B$3,-2)</f>
        <v>1900</v>
      </c>
      <c r="F648" s="2"/>
    </row>
    <row r="649" spans="1:6">
      <c r="A649" s="18" t="s">
        <v>992</v>
      </c>
      <c r="B649" s="18" t="s">
        <v>993</v>
      </c>
      <c r="C649" s="19">
        <v>3500</v>
      </c>
      <c r="D649" s="19">
        <f>ROUNDUP(C649*0.8,-2)</f>
        <v>2800</v>
      </c>
      <c r="E649" s="20">
        <f>ROUNDUP(расчет!B649*расчет!$B$3,-2)</f>
        <v>2300</v>
      </c>
      <c r="F649" s="2"/>
    </row>
    <row r="650" spans="1:6">
      <c r="A650" s="18" t="s">
        <v>994</v>
      </c>
      <c r="B650" s="18" t="s">
        <v>1120</v>
      </c>
      <c r="C650" s="19">
        <v>2800</v>
      </c>
      <c r="D650" s="19">
        <f>ROUNDUP(C650*0.8,-2)</f>
        <v>2300</v>
      </c>
      <c r="E650" s="20">
        <f>ROUNDUP(расчет!B650*расчет!$B$3,-2)</f>
        <v>1900</v>
      </c>
      <c r="F650" s="2"/>
    </row>
    <row r="651" spans="1:6">
      <c r="A651" s="12"/>
      <c r="B651" s="13" t="s">
        <v>1121</v>
      </c>
      <c r="C651" s="14"/>
      <c r="D651" s="19">
        <f>ROUNDUP(C651*0.8,-2)</f>
        <v>0</v>
      </c>
      <c r="E651" s="20">
        <f>ROUNDUP(расчет!B651*расчет!$B$3,-2)</f>
        <v>0</v>
      </c>
      <c r="F651" s="2"/>
    </row>
    <row r="652" spans="1:6">
      <c r="A652" s="18" t="s">
        <v>995</v>
      </c>
      <c r="B652" s="18" t="s">
        <v>996</v>
      </c>
      <c r="C652" s="19">
        <v>1500</v>
      </c>
      <c r="D652" s="19">
        <f>ROUNDUP(C652*0.8,-2)</f>
        <v>1200</v>
      </c>
      <c r="E652" s="20">
        <f>ROUNDUP(расчет!B652*расчет!$B$3,-2)</f>
        <v>0</v>
      </c>
      <c r="F652" s="2"/>
    </row>
    <row r="653" spans="1:6">
      <c r="A653" s="18" t="s">
        <v>997</v>
      </c>
      <c r="B653" s="18" t="s">
        <v>998</v>
      </c>
      <c r="C653" s="19">
        <v>200</v>
      </c>
      <c r="D653" s="19">
        <f>ROUNDUP(C653*0.8,-2)</f>
        <v>200</v>
      </c>
      <c r="E653" s="20">
        <f>ROUNDUP(расчет!B653*расчет!$B$3,-2)</f>
        <v>0</v>
      </c>
      <c r="F653" s="2"/>
    </row>
    <row r="654" spans="1:6">
      <c r="A654" s="18" t="s">
        <v>999</v>
      </c>
      <c r="B654" s="18" t="s">
        <v>1000</v>
      </c>
      <c r="C654" s="19">
        <v>2900</v>
      </c>
      <c r="D654" s="19">
        <f>ROUNDUP(C654*0.8,-2)</f>
        <v>2400</v>
      </c>
      <c r="E654" s="20">
        <f>ROUNDUP(расчет!B654*расчет!$B$3,-2)</f>
        <v>0</v>
      </c>
      <c r="F654" s="2"/>
    </row>
    <row r="655" spans="1:6">
      <c r="A655" s="12"/>
      <c r="B655" s="13" t="s">
        <v>1122</v>
      </c>
      <c r="C655" s="14"/>
      <c r="D655" s="19">
        <f>ROUNDUP(C655*0.8,-2)</f>
        <v>0</v>
      </c>
      <c r="E655" s="20">
        <f>ROUNDUP(расчет!B655*расчет!$B$3,-2)</f>
        <v>0</v>
      </c>
      <c r="F655" s="2"/>
    </row>
    <row r="656" spans="1:6">
      <c r="A656" s="18" t="s">
        <v>1001</v>
      </c>
      <c r="B656" s="18" t="s">
        <v>1002</v>
      </c>
      <c r="C656" s="19">
        <v>1900</v>
      </c>
      <c r="D656" s="19">
        <f>ROUNDUP(C656*0.8,-2)</f>
        <v>1600</v>
      </c>
      <c r="E656" s="20">
        <f>ROUNDUP(расчет!B656*расчет!$B$3,-2)</f>
        <v>0</v>
      </c>
      <c r="F656" s="2"/>
    </row>
    <row r="657" spans="1:6">
      <c r="A657" s="18" t="s">
        <v>1003</v>
      </c>
      <c r="B657" s="18" t="s">
        <v>1004</v>
      </c>
      <c r="C657" s="19">
        <v>1600</v>
      </c>
      <c r="D657" s="19">
        <f>ROUNDUP(C657*0.8,-2)</f>
        <v>1300</v>
      </c>
      <c r="E657" s="20">
        <f>ROUNDUP(расчет!B657*расчет!$B$3,-2)</f>
        <v>0</v>
      </c>
      <c r="F657" s="2"/>
    </row>
    <row r="658" spans="1:6">
      <c r="A658" s="18" t="s">
        <v>1005</v>
      </c>
      <c r="B658" s="18" t="s">
        <v>1006</v>
      </c>
      <c r="C658" s="19">
        <v>1600</v>
      </c>
      <c r="D658" s="19">
        <f>ROUNDUP(C658*0.8,-2)</f>
        <v>1300</v>
      </c>
      <c r="E658" s="20">
        <f>ROUNDUP(расчет!B658*расчет!$B$3,-2)</f>
        <v>0</v>
      </c>
      <c r="F658" s="2"/>
    </row>
    <row r="659" spans="1:6">
      <c r="A659" s="18" t="s">
        <v>1007</v>
      </c>
      <c r="B659" s="18" t="s">
        <v>1008</v>
      </c>
      <c r="C659" s="19">
        <v>950</v>
      </c>
      <c r="D659" s="19">
        <f>ROUNDUP(C659*0.8,-2)</f>
        <v>800</v>
      </c>
      <c r="E659" s="20">
        <f>ROUNDUP(расчет!B659*расчет!$B$3,-2)</f>
        <v>0</v>
      </c>
      <c r="F659" s="2"/>
    </row>
    <row r="660" spans="1:6">
      <c r="A660" s="18" t="s">
        <v>1009</v>
      </c>
      <c r="B660" s="18" t="s">
        <v>1010</v>
      </c>
      <c r="C660" s="19">
        <v>1400</v>
      </c>
      <c r="D660" s="19">
        <f>ROUNDUP(C660*0.8,-2)</f>
        <v>1200</v>
      </c>
      <c r="E660" s="20">
        <f>ROUNDUP(расчет!B660*расчет!$B$3,-2)</f>
        <v>0</v>
      </c>
      <c r="F660" s="2"/>
    </row>
    <row r="661" spans="1:6">
      <c r="A661" s="18" t="s">
        <v>1011</v>
      </c>
      <c r="B661" s="18" t="s">
        <v>1012</v>
      </c>
      <c r="C661" s="19">
        <v>1700</v>
      </c>
      <c r="D661" s="19">
        <f>ROUNDUP(C661*0.8,-2)</f>
        <v>1400</v>
      </c>
      <c r="E661" s="20">
        <f>ROUNDUP(расчет!B661*расчет!$B$3,-2)</f>
        <v>0</v>
      </c>
      <c r="F661" s="2"/>
    </row>
    <row r="662" spans="1:6">
      <c r="A662" s="18" t="s">
        <v>1013</v>
      </c>
      <c r="B662" s="18" t="s">
        <v>1014</v>
      </c>
      <c r="C662" s="19">
        <v>1600</v>
      </c>
      <c r="D662" s="19">
        <f>ROUNDUP(C662*0.8,-2)</f>
        <v>1300</v>
      </c>
      <c r="E662" s="20">
        <f>ROUNDUP(расчет!B662*расчет!$B$3,-2)</f>
        <v>0</v>
      </c>
      <c r="F662" s="2"/>
    </row>
    <row r="663" spans="1:6">
      <c r="A663" s="18" t="s">
        <v>1015</v>
      </c>
      <c r="B663" s="18" t="s">
        <v>1016</v>
      </c>
      <c r="C663" s="19">
        <v>1600</v>
      </c>
      <c r="D663" s="19">
        <f>ROUNDUP(C663*0.8,-2)</f>
        <v>1300</v>
      </c>
      <c r="E663" s="20">
        <f>ROUNDUP(расчет!B663*расчет!$B$3,-2)</f>
        <v>0</v>
      </c>
      <c r="F663" s="2"/>
    </row>
    <row r="664" spans="1:6">
      <c r="A664" s="18" t="s">
        <v>1017</v>
      </c>
      <c r="B664" s="18" t="s">
        <v>1018</v>
      </c>
      <c r="C664" s="19">
        <v>1800</v>
      </c>
      <c r="D664" s="19">
        <f>ROUNDUP(C664*0.8,-2)</f>
        <v>1500</v>
      </c>
      <c r="E664" s="20">
        <f>ROUNDUP(расчет!B664*расчет!$B$3,-2)</f>
        <v>0</v>
      </c>
      <c r="F664" s="2"/>
    </row>
    <row r="665" spans="1:6">
      <c r="A665" s="18" t="s">
        <v>1019</v>
      </c>
      <c r="B665" s="18" t="s">
        <v>1020</v>
      </c>
      <c r="C665" s="19">
        <v>1100</v>
      </c>
      <c r="D665" s="19">
        <f>ROUNDUP(C665*0.8,-2)</f>
        <v>900</v>
      </c>
      <c r="E665" s="20">
        <f>ROUNDUP(расчет!B665*расчет!$B$3,-2)</f>
        <v>0</v>
      </c>
      <c r="F665" s="2"/>
    </row>
    <row r="666" spans="1:6">
      <c r="A666" s="18" t="s">
        <v>1021</v>
      </c>
      <c r="B666" s="18" t="s">
        <v>1022</v>
      </c>
      <c r="C666" s="19">
        <v>1200</v>
      </c>
      <c r="D666" s="19">
        <f>ROUNDUP(C666*0.8,-2)</f>
        <v>1000</v>
      </c>
      <c r="E666" s="20">
        <f>ROUNDUP(расчет!B666*расчет!$B$3,-2)</f>
        <v>0</v>
      </c>
      <c r="F666" s="2"/>
    </row>
    <row r="667" spans="1:6">
      <c r="A667" s="18" t="s">
        <v>1023</v>
      </c>
      <c r="B667" s="18" t="s">
        <v>1024</v>
      </c>
      <c r="C667" s="19">
        <v>800</v>
      </c>
      <c r="D667" s="19">
        <f>ROUNDUP(C667*0.8,-2)</f>
        <v>700</v>
      </c>
      <c r="E667" s="20">
        <f>ROUNDUP(расчет!B667*расчет!$B$3,-2)</f>
        <v>0</v>
      </c>
      <c r="F667" s="2"/>
    </row>
    <row r="668" spans="1:6">
      <c r="A668" s="18" t="s">
        <v>1025</v>
      </c>
      <c r="B668" s="18" t="s">
        <v>1026</v>
      </c>
      <c r="C668" s="19">
        <v>800</v>
      </c>
      <c r="D668" s="19">
        <f>ROUNDUP(C668*0.8,-2)</f>
        <v>700</v>
      </c>
      <c r="E668" s="20">
        <f>ROUNDUP(расчет!B668*расчет!$B$3,-2)</f>
        <v>0</v>
      </c>
      <c r="F668" s="2"/>
    </row>
    <row r="669" spans="1:6">
      <c r="A669" s="18" t="s">
        <v>1027</v>
      </c>
      <c r="B669" s="18" t="s">
        <v>1028</v>
      </c>
      <c r="C669" s="19">
        <v>2100</v>
      </c>
      <c r="D669" s="19">
        <f>ROUNDUP(C669*0.8,-2)</f>
        <v>1700</v>
      </c>
      <c r="E669" s="20">
        <f>ROUNDUP(расчет!B669*расчет!$B$3,-2)</f>
        <v>0</v>
      </c>
      <c r="F669" s="2"/>
    </row>
    <row r="670" spans="1:6">
      <c r="A670" s="18" t="s">
        <v>1029</v>
      </c>
      <c r="B670" s="18" t="s">
        <v>1030</v>
      </c>
      <c r="C670" s="19">
        <v>1800</v>
      </c>
      <c r="D670" s="19">
        <f>ROUNDUP(C670*0.8,-2)</f>
        <v>1500</v>
      </c>
      <c r="E670" s="20">
        <f>ROUNDUP(расчет!B670*расчет!$B$3,-2)</f>
        <v>0</v>
      </c>
      <c r="F670" s="2"/>
    </row>
    <row r="671" spans="1:6">
      <c r="A671" s="18" t="s">
        <v>1031</v>
      </c>
      <c r="B671" s="18" t="s">
        <v>1032</v>
      </c>
      <c r="C671" s="19">
        <v>3400</v>
      </c>
      <c r="D671" s="19">
        <f>ROUNDUP(C671*0.8,-2)</f>
        <v>2800</v>
      </c>
      <c r="E671" s="20">
        <f>ROUNDUP(расчет!B671*расчет!$B$3,-2)</f>
        <v>0</v>
      </c>
      <c r="F671" s="2"/>
    </row>
    <row r="672" spans="1:6">
      <c r="A672" s="18" t="s">
        <v>1033</v>
      </c>
      <c r="B672" s="18" t="s">
        <v>1034</v>
      </c>
      <c r="C672" s="19">
        <v>1800</v>
      </c>
      <c r="D672" s="19">
        <f>ROUNDUP(C672*0.8,-2)</f>
        <v>1500</v>
      </c>
      <c r="E672" s="20">
        <f>ROUNDUP(расчет!B672*расчет!$B$3,-2)</f>
        <v>0</v>
      </c>
      <c r="F672" s="2"/>
    </row>
    <row r="673" spans="1:6">
      <c r="A673" s="18" t="s">
        <v>1035</v>
      </c>
      <c r="B673" s="18" t="s">
        <v>1036</v>
      </c>
      <c r="C673" s="19">
        <v>1800</v>
      </c>
      <c r="D673" s="19">
        <f>ROUNDUP(C673*0.8,-2)</f>
        <v>1500</v>
      </c>
      <c r="E673" s="20">
        <f>ROUNDUP(расчет!B673*расчет!$B$3,-2)</f>
        <v>0</v>
      </c>
      <c r="F673" s="2"/>
    </row>
    <row r="674" spans="1:6">
      <c r="A674" s="18" t="s">
        <v>1037</v>
      </c>
      <c r="B674" s="18" t="s">
        <v>1038</v>
      </c>
      <c r="C674" s="19">
        <v>6500</v>
      </c>
      <c r="D674" s="19">
        <f>ROUNDUP(C674*0.8,-2)</f>
        <v>5200</v>
      </c>
      <c r="E674" s="20">
        <f>ROUNDUP(расчет!B674*расчет!$B$3,-2)</f>
        <v>0</v>
      </c>
      <c r="F674" s="2"/>
    </row>
    <row r="675" spans="1:6">
      <c r="A675" s="18" t="s">
        <v>1039</v>
      </c>
      <c r="B675" s="18" t="s">
        <v>1040</v>
      </c>
      <c r="C675" s="19">
        <v>4900</v>
      </c>
      <c r="D675" s="19">
        <f>ROUNDUP(C675*0.8,-2)</f>
        <v>4000</v>
      </c>
      <c r="E675" s="20">
        <f>ROUNDUP(расчет!B675*расчет!$B$3,-2)</f>
        <v>0</v>
      </c>
      <c r="F675" s="2"/>
    </row>
    <row r="676" spans="1:6">
      <c r="A676" s="18" t="s">
        <v>1041</v>
      </c>
      <c r="B676" s="18" t="s">
        <v>1042</v>
      </c>
      <c r="C676" s="19">
        <v>1400</v>
      </c>
      <c r="D676" s="19">
        <f>ROUNDUP(C676*0.8,-2)</f>
        <v>1200</v>
      </c>
      <c r="E676" s="20">
        <f>ROUNDUP(расчет!B676*расчет!$B$3,-2)</f>
        <v>0</v>
      </c>
      <c r="F676" s="2"/>
    </row>
    <row r="677" spans="1:6">
      <c r="A677" s="18" t="s">
        <v>1043</v>
      </c>
      <c r="B677" s="18" t="s">
        <v>1044</v>
      </c>
      <c r="C677" s="19">
        <v>3500</v>
      </c>
      <c r="D677" s="19">
        <f>ROUNDUP(C677*0.8,-2)</f>
        <v>2800</v>
      </c>
      <c r="E677" s="20">
        <f>ROUNDUP(расчет!B677*расчет!$B$3,-2)</f>
        <v>0</v>
      </c>
      <c r="F677" s="2"/>
    </row>
    <row r="678" spans="1:6">
      <c r="A678" s="18" t="s">
        <v>1045</v>
      </c>
      <c r="B678" s="18" t="s">
        <v>1046</v>
      </c>
      <c r="C678" s="19">
        <v>1600</v>
      </c>
      <c r="D678" s="19">
        <f>ROUNDUP(C678*0.8,-2)</f>
        <v>1300</v>
      </c>
      <c r="E678" s="20">
        <f>ROUNDUP(расчет!B678*расчет!$B$3,-2)</f>
        <v>0</v>
      </c>
      <c r="F678" s="2"/>
    </row>
    <row r="679" spans="1:6">
      <c r="A679" s="18" t="s">
        <v>1047</v>
      </c>
      <c r="B679" s="18" t="s">
        <v>1048</v>
      </c>
      <c r="C679" s="19">
        <v>1800</v>
      </c>
      <c r="D679" s="19">
        <f>ROUNDUP(C679*0.8,-2)</f>
        <v>1500</v>
      </c>
      <c r="E679" s="20">
        <f>ROUNDUP(расчет!B679*расчет!$B$3,-2)</f>
        <v>0</v>
      </c>
      <c r="F679" s="2"/>
    </row>
    <row r="680" spans="1:6">
      <c r="A680" s="18" t="s">
        <v>1049</v>
      </c>
      <c r="B680" s="18" t="s">
        <v>1050</v>
      </c>
      <c r="C680" s="19">
        <v>14500</v>
      </c>
      <c r="D680" s="19">
        <f>ROUNDUP(C680*0.8,-2)</f>
        <v>11600</v>
      </c>
      <c r="E680" s="20">
        <f>ROUNDUP(расчет!B680*расчет!$B$3,-2)</f>
        <v>0</v>
      </c>
      <c r="F680" s="2"/>
    </row>
    <row r="681" spans="1:6">
      <c r="A681" s="18" t="s">
        <v>1051</v>
      </c>
      <c r="B681" s="18" t="s">
        <v>1052</v>
      </c>
      <c r="C681" s="19">
        <v>1300</v>
      </c>
      <c r="D681" s="19">
        <f>ROUNDUP(C681*0.8,-2)</f>
        <v>1100</v>
      </c>
      <c r="E681" s="20">
        <f>ROUNDUP(расчет!B681*расчет!$B$3,-2)</f>
        <v>0</v>
      </c>
      <c r="F681" s="2"/>
    </row>
    <row r="682" spans="1:6">
      <c r="A682" s="18" t="s">
        <v>1053</v>
      </c>
      <c r="B682" s="18" t="s">
        <v>1054</v>
      </c>
      <c r="C682" s="19">
        <v>6400</v>
      </c>
      <c r="D682" s="19">
        <f>ROUNDUP(C682*0.8,-2)</f>
        <v>5200</v>
      </c>
      <c r="E682" s="20">
        <f>ROUNDUP(расчет!B682*расчет!$B$3,-2)</f>
        <v>0</v>
      </c>
      <c r="F682" s="2"/>
    </row>
    <row r="683" spans="1:6">
      <c r="A683" s="12"/>
      <c r="B683" s="13" t="s">
        <v>1123</v>
      </c>
      <c r="C683" s="14"/>
      <c r="D683" s="19">
        <f>ROUNDUP(C683*0.8,-2)</f>
        <v>0</v>
      </c>
      <c r="E683" s="20">
        <f>ROUNDUP(расчет!B683*расчет!$B$3,-2)</f>
        <v>0</v>
      </c>
      <c r="F683" s="2"/>
    </row>
    <row r="684" spans="1:6">
      <c r="A684" s="15"/>
      <c r="B684" s="16" t="s">
        <v>1124</v>
      </c>
      <c r="C684" s="17"/>
      <c r="D684" s="19">
        <f>ROUNDUP(C684*0.8,-2)</f>
        <v>0</v>
      </c>
      <c r="E684" s="20">
        <f>ROUNDUP(расчет!B684*расчет!$B$3,-2)</f>
        <v>0</v>
      </c>
      <c r="F684" s="2"/>
    </row>
    <row r="685" spans="1:6">
      <c r="A685" s="25">
        <v>2058</v>
      </c>
      <c r="B685" s="26" t="s">
        <v>925</v>
      </c>
      <c r="C685" s="27">
        <v>2500</v>
      </c>
      <c r="D685" s="19">
        <f>ROUNDUP(C685*0.8,-2)</f>
        <v>2000</v>
      </c>
      <c r="E685" s="20">
        <f>ROUNDUP(расчет!B685*расчет!$B$3,-2)</f>
        <v>0</v>
      </c>
      <c r="F685" s="2"/>
    </row>
    <row r="686" spans="1:6">
      <c r="A686" s="25">
        <v>2062</v>
      </c>
      <c r="B686" s="26" t="s">
        <v>926</v>
      </c>
      <c r="C686" s="27">
        <v>2800</v>
      </c>
      <c r="D686" s="19">
        <f>ROUNDUP(C686*0.8,-2)</f>
        <v>2300</v>
      </c>
      <c r="E686" s="20">
        <f>ROUNDUP(расчет!B686*расчет!$B$3,-2)</f>
        <v>0</v>
      </c>
      <c r="F686" s="2"/>
    </row>
    <row r="687" spans="1:6">
      <c r="A687" s="25">
        <v>2063</v>
      </c>
      <c r="B687" s="26" t="s">
        <v>927</v>
      </c>
      <c r="C687" s="27">
        <v>3500</v>
      </c>
      <c r="D687" s="19">
        <f>ROUNDUP(C687*0.8,-2)</f>
        <v>2800</v>
      </c>
      <c r="E687" s="20">
        <f>ROUNDUP(расчет!B687*расчет!$B$3,-2)</f>
        <v>0</v>
      </c>
      <c r="F687" s="2"/>
    </row>
  </sheetData>
  <hyperlinks>
    <hyperlink ref="F9" r:id="rId1"/>
    <hyperlink ref="F10" r:id="rId2"/>
    <hyperlink ref="F11" r:id="rId3"/>
    <hyperlink ref="F12" r:id="rId4"/>
    <hyperlink ref="F13" r:id="rId5"/>
    <hyperlink ref="F14" r:id="rId6"/>
    <hyperlink ref="F15" r:id="rId7"/>
    <hyperlink ref="F16" r:id="rId8"/>
    <hyperlink ref="F17" r:id="rId9"/>
    <hyperlink ref="F18" r:id="rId10"/>
    <hyperlink ref="F19" r:id="rId11"/>
    <hyperlink ref="F20" r:id="rId12"/>
    <hyperlink ref="F21" r:id="rId13"/>
    <hyperlink ref="F22" r:id="rId14"/>
    <hyperlink ref="F23" r:id="rId15"/>
    <hyperlink ref="F24" r:id="rId16"/>
    <hyperlink ref="F25" r:id="rId17"/>
    <hyperlink ref="F26" r:id="rId18"/>
    <hyperlink ref="F27" r:id="rId19"/>
    <hyperlink ref="F28" r:id="rId20"/>
    <hyperlink ref="F29" r:id="rId21"/>
    <hyperlink ref="F30" r:id="rId22"/>
    <hyperlink ref="F31" r:id="rId23"/>
    <hyperlink ref="F32" r:id="rId24"/>
    <hyperlink ref="F33" r:id="rId25"/>
    <hyperlink ref="F34" r:id="rId26"/>
    <hyperlink ref="F36" r:id="rId27"/>
    <hyperlink ref="F37" r:id="rId28"/>
    <hyperlink ref="F38" r:id="rId29"/>
    <hyperlink ref="F39" r:id="rId30"/>
    <hyperlink ref="F40" r:id="rId31"/>
    <hyperlink ref="F42" r:id="rId32"/>
    <hyperlink ref="F43" r:id="rId33"/>
    <hyperlink ref="F44" r:id="rId34"/>
    <hyperlink ref="F45" r:id="rId35"/>
    <hyperlink ref="F46" r:id="rId36"/>
    <hyperlink ref="F47" r:id="rId37"/>
    <hyperlink ref="F48" r:id="rId38"/>
    <hyperlink ref="F50" r:id="rId39"/>
    <hyperlink ref="F51" r:id="rId40"/>
    <hyperlink ref="F52" r:id="rId41"/>
    <hyperlink ref="F53" r:id="rId42"/>
    <hyperlink ref="F54" r:id="rId43"/>
    <hyperlink ref="F55" r:id="rId44"/>
    <hyperlink ref="F57" r:id="rId45"/>
    <hyperlink ref="F58" r:id="rId46"/>
    <hyperlink ref="F59" r:id="rId47"/>
    <hyperlink ref="F60" r:id="rId48"/>
    <hyperlink ref="F61" r:id="rId49"/>
    <hyperlink ref="F63" r:id="rId50"/>
    <hyperlink ref="F64" r:id="rId51"/>
    <hyperlink ref="F65" r:id="rId52"/>
    <hyperlink ref="F66" r:id="rId53"/>
    <hyperlink ref="F67" r:id="rId54"/>
    <hyperlink ref="F68" r:id="rId55"/>
    <hyperlink ref="F69" r:id="rId56"/>
    <hyperlink ref="F70" r:id="rId57"/>
    <hyperlink ref="F71" r:id="rId58"/>
    <hyperlink ref="F74" r:id="rId59"/>
    <hyperlink ref="F75" r:id="rId60"/>
    <hyperlink ref="F76" r:id="rId61"/>
    <hyperlink ref="F77" r:id="rId62"/>
    <hyperlink ref="F78" r:id="rId63"/>
    <hyperlink ref="F79" r:id="rId64"/>
    <hyperlink ref="F80" r:id="rId65"/>
    <hyperlink ref="F81" r:id="rId66"/>
    <hyperlink ref="F82" r:id="rId67"/>
    <hyperlink ref="F83" r:id="rId68"/>
    <hyperlink ref="F84" r:id="rId69"/>
    <hyperlink ref="F85" r:id="rId70"/>
    <hyperlink ref="F86" r:id="rId71"/>
    <hyperlink ref="F87" r:id="rId72"/>
    <hyperlink ref="F88" r:id="rId73"/>
    <hyperlink ref="F89" r:id="rId74"/>
    <hyperlink ref="F90" r:id="rId75"/>
    <hyperlink ref="F91" r:id="rId76"/>
    <hyperlink ref="F92" r:id="rId77"/>
    <hyperlink ref="F93" r:id="rId78"/>
    <hyperlink ref="F94" r:id="rId79"/>
    <hyperlink ref="F95" r:id="rId80"/>
    <hyperlink ref="F96" r:id="rId81"/>
    <hyperlink ref="F97" r:id="rId82"/>
    <hyperlink ref="F98" r:id="rId83"/>
    <hyperlink ref="F99" r:id="rId84"/>
    <hyperlink ref="F100" r:id="rId85"/>
    <hyperlink ref="F101" r:id="rId86"/>
    <hyperlink ref="F102" r:id="rId87"/>
    <hyperlink ref="F103" r:id="rId88"/>
    <hyperlink ref="F104" r:id="rId89"/>
    <hyperlink ref="F105" r:id="rId90"/>
    <hyperlink ref="F106" r:id="rId91"/>
    <hyperlink ref="F107" r:id="rId92"/>
    <hyperlink ref="F108" r:id="rId93"/>
    <hyperlink ref="F109" r:id="rId94"/>
    <hyperlink ref="F110" r:id="rId95"/>
    <hyperlink ref="F111" r:id="rId96"/>
    <hyperlink ref="F112" r:id="rId97"/>
    <hyperlink ref="F113" r:id="rId98"/>
    <hyperlink ref="F114" r:id="rId99"/>
    <hyperlink ref="F115" r:id="rId100"/>
    <hyperlink ref="F116" r:id="rId101"/>
    <hyperlink ref="F117" r:id="rId102"/>
    <hyperlink ref="F118" r:id="rId103"/>
    <hyperlink ref="F119" r:id="rId104"/>
    <hyperlink ref="F120" r:id="rId105"/>
    <hyperlink ref="F122" r:id="rId106"/>
    <hyperlink ref="F123" r:id="rId107"/>
    <hyperlink ref="F124" r:id="rId108"/>
    <hyperlink ref="F125" r:id="rId109"/>
    <hyperlink ref="F126" r:id="rId110"/>
    <hyperlink ref="F127" r:id="rId111"/>
    <hyperlink ref="F128" r:id="rId112"/>
    <hyperlink ref="F129" r:id="rId113"/>
    <hyperlink ref="F130" r:id="rId114"/>
    <hyperlink ref="F131" r:id="rId115"/>
    <hyperlink ref="F132" r:id="rId116"/>
    <hyperlink ref="F133" r:id="rId117"/>
    <hyperlink ref="F134" r:id="rId118"/>
    <hyperlink ref="F136" r:id="rId119"/>
    <hyperlink ref="F137" r:id="rId120"/>
    <hyperlink ref="F138" r:id="rId121"/>
    <hyperlink ref="F139" r:id="rId122"/>
    <hyperlink ref="F140" r:id="rId123"/>
    <hyperlink ref="F141" r:id="rId124"/>
    <hyperlink ref="F142" r:id="rId125"/>
    <hyperlink ref="F143" r:id="rId126"/>
    <hyperlink ref="F144" r:id="rId127"/>
    <hyperlink ref="F145" r:id="rId128"/>
    <hyperlink ref="F146" r:id="rId129"/>
    <hyperlink ref="F147" r:id="rId130"/>
    <hyperlink ref="F148" r:id="rId131"/>
    <hyperlink ref="F149" r:id="rId132"/>
    <hyperlink ref="F150" r:id="rId133"/>
    <hyperlink ref="F151" r:id="rId134"/>
    <hyperlink ref="F152" r:id="rId135"/>
    <hyperlink ref="F153" r:id="rId136"/>
    <hyperlink ref="F154" r:id="rId137"/>
    <hyperlink ref="F156" r:id="rId138"/>
    <hyperlink ref="F157" r:id="rId139"/>
    <hyperlink ref="F158" r:id="rId140"/>
    <hyperlink ref="F159" r:id="rId141"/>
    <hyperlink ref="F160" r:id="rId142"/>
    <hyperlink ref="F161" r:id="rId143"/>
    <hyperlink ref="F163" r:id="rId144"/>
    <hyperlink ref="F164" r:id="rId145"/>
    <hyperlink ref="F165" r:id="rId146"/>
    <hyperlink ref="F166" r:id="rId147"/>
    <hyperlink ref="F168" r:id="rId148"/>
    <hyperlink ref="F169" r:id="rId149"/>
    <hyperlink ref="F170" r:id="rId150"/>
    <hyperlink ref="F171" r:id="rId151"/>
    <hyperlink ref="F172" r:id="rId152"/>
    <hyperlink ref="F173" r:id="rId153"/>
    <hyperlink ref="F175" r:id="rId154"/>
    <hyperlink ref="F176" r:id="rId155"/>
    <hyperlink ref="F177" r:id="rId156"/>
    <hyperlink ref="F178" r:id="rId157"/>
    <hyperlink ref="F179" r:id="rId158"/>
    <hyperlink ref="F180" r:id="rId159"/>
    <hyperlink ref="F183" r:id="rId160"/>
    <hyperlink ref="F184" r:id="rId161"/>
    <hyperlink ref="F185" r:id="rId162"/>
    <hyperlink ref="F186" r:id="rId163"/>
    <hyperlink ref="F189" r:id="rId164"/>
    <hyperlink ref="F190" r:id="rId165"/>
    <hyperlink ref="F191" r:id="rId166"/>
    <hyperlink ref="F192" r:id="rId167"/>
    <hyperlink ref="F195" r:id="rId168"/>
    <hyperlink ref="F196" r:id="rId169"/>
    <hyperlink ref="F198" r:id="rId170"/>
    <hyperlink ref="F199" r:id="rId171"/>
    <hyperlink ref="F200" r:id="rId172"/>
    <hyperlink ref="F201" r:id="rId173"/>
    <hyperlink ref="F202" r:id="rId174"/>
    <hyperlink ref="F203" r:id="rId175"/>
    <hyperlink ref="F205" r:id="rId176"/>
    <hyperlink ref="F206" r:id="rId177"/>
    <hyperlink ref="F188" r:id="rId178"/>
    <hyperlink ref="F187" r:id="rId179"/>
    <hyperlink ref="F208" r:id="rId180"/>
    <hyperlink ref="F209" r:id="rId181"/>
    <hyperlink ref="F210" r:id="rId182"/>
    <hyperlink ref="F211" r:id="rId183"/>
    <hyperlink ref="F217" r:id="rId184"/>
    <hyperlink ref="F218" r:id="rId185"/>
    <hyperlink ref="F219" r:id="rId186"/>
    <hyperlink ref="F220" r:id="rId187"/>
    <hyperlink ref="F221" r:id="rId188"/>
    <hyperlink ref="F222" r:id="rId189"/>
    <hyperlink ref="F223" r:id="rId190"/>
    <hyperlink ref="F224" r:id="rId191"/>
    <hyperlink ref="F225" r:id="rId192"/>
    <hyperlink ref="F226" r:id="rId193"/>
    <hyperlink ref="F227" r:id="rId194"/>
    <hyperlink ref="F228" r:id="rId195"/>
    <hyperlink ref="F229" r:id="rId196"/>
    <hyperlink ref="F230" r:id="rId197"/>
    <hyperlink ref="F231" r:id="rId198"/>
    <hyperlink ref="F232" r:id="rId199"/>
    <hyperlink ref="F233" r:id="rId200"/>
    <hyperlink ref="F234" r:id="rId201"/>
    <hyperlink ref="F235" r:id="rId202"/>
    <hyperlink ref="F236" r:id="rId203"/>
    <hyperlink ref="F237" r:id="rId204"/>
    <hyperlink ref="F238" r:id="rId205"/>
    <hyperlink ref="F239" r:id="rId206"/>
    <hyperlink ref="F240" r:id="rId207"/>
    <hyperlink ref="F242" r:id="rId208"/>
    <hyperlink ref="F243" r:id="rId209"/>
    <hyperlink ref="F244" r:id="rId210"/>
    <hyperlink ref="F245" r:id="rId211"/>
    <hyperlink ref="F246" r:id="rId212"/>
    <hyperlink ref="F247" r:id="rId213"/>
    <hyperlink ref="F248" r:id="rId214"/>
    <hyperlink ref="F249" r:id="rId215"/>
    <hyperlink ref="F250" r:id="rId216"/>
    <hyperlink ref="F251" r:id="rId217"/>
    <hyperlink ref="F252" r:id="rId218"/>
    <hyperlink ref="F253" r:id="rId219"/>
    <hyperlink ref="F254" r:id="rId220"/>
    <hyperlink ref="F255" r:id="rId221"/>
    <hyperlink ref="F256" r:id="rId222"/>
    <hyperlink ref="F257" r:id="rId223"/>
    <hyperlink ref="F258" r:id="rId224"/>
    <hyperlink ref="F259" r:id="rId225"/>
    <hyperlink ref="F260" r:id="rId226"/>
    <hyperlink ref="F261" r:id="rId227"/>
    <hyperlink ref="F263" r:id="rId228"/>
    <hyperlink ref="F264" r:id="rId229"/>
    <hyperlink ref="F265" r:id="rId230"/>
    <hyperlink ref="F266" r:id="rId231"/>
    <hyperlink ref="F267" r:id="rId232"/>
    <hyperlink ref="F268" r:id="rId233"/>
    <hyperlink ref="F269" r:id="rId234"/>
    <hyperlink ref="F270" r:id="rId235"/>
    <hyperlink ref="F271" r:id="rId236"/>
    <hyperlink ref="F272" r:id="rId237"/>
    <hyperlink ref="F273" r:id="rId238"/>
    <hyperlink ref="F274" r:id="rId239"/>
    <hyperlink ref="F275" r:id="rId240"/>
    <hyperlink ref="F276" r:id="rId241"/>
    <hyperlink ref="F277" r:id="rId242"/>
    <hyperlink ref="F278" r:id="rId243"/>
    <hyperlink ref="F279" r:id="rId244"/>
    <hyperlink ref="F280" r:id="rId245"/>
    <hyperlink ref="F281" r:id="rId246"/>
    <hyperlink ref="F282" r:id="rId247"/>
    <hyperlink ref="F283" r:id="rId248"/>
    <hyperlink ref="F284" r:id="rId249"/>
    <hyperlink ref="F285" r:id="rId250"/>
    <hyperlink ref="F286" r:id="rId251"/>
    <hyperlink ref="F287" r:id="rId252"/>
    <hyperlink ref="F288" r:id="rId253"/>
    <hyperlink ref="F289" r:id="rId254"/>
    <hyperlink ref="F290" r:id="rId255"/>
    <hyperlink ref="F291" r:id="rId256"/>
    <hyperlink ref="F292" r:id="rId257"/>
    <hyperlink ref="F293" r:id="rId258"/>
    <hyperlink ref="F294" r:id="rId259"/>
    <hyperlink ref="F295" r:id="rId260"/>
    <hyperlink ref="F296" r:id="rId261"/>
    <hyperlink ref="F297" r:id="rId262"/>
    <hyperlink ref="F298" r:id="rId263"/>
    <hyperlink ref="F299" r:id="rId264"/>
    <hyperlink ref="F300" r:id="rId265"/>
    <hyperlink ref="F301" r:id="rId266"/>
    <hyperlink ref="F302" r:id="rId267"/>
    <hyperlink ref="F303" r:id="rId268"/>
    <hyperlink ref="F304" r:id="rId269"/>
    <hyperlink ref="F305" r:id="rId270"/>
    <hyperlink ref="F307" r:id="rId271"/>
    <hyperlink ref="F308" r:id="rId272"/>
    <hyperlink ref="F309" r:id="rId273"/>
    <hyperlink ref="F310" r:id="rId274"/>
    <hyperlink ref="F311" r:id="rId275"/>
    <hyperlink ref="F312" r:id="rId276"/>
    <hyperlink ref="F313" r:id="rId277"/>
    <hyperlink ref="F314" r:id="rId278"/>
    <hyperlink ref="F315" r:id="rId279"/>
    <hyperlink ref="F316" r:id="rId280"/>
    <hyperlink ref="F317" r:id="rId281"/>
    <hyperlink ref="F318" r:id="rId282"/>
    <hyperlink ref="F320" r:id="rId283"/>
    <hyperlink ref="F321" r:id="rId284"/>
    <hyperlink ref="F324" r:id="rId285"/>
    <hyperlink ref="F325" r:id="rId286"/>
    <hyperlink ref="F326" r:id="rId287"/>
    <hyperlink ref="F327" r:id="rId288"/>
    <hyperlink ref="F328" r:id="rId289"/>
    <hyperlink ref="F329" r:id="rId290"/>
    <hyperlink ref="F330" r:id="rId291"/>
    <hyperlink ref="F331" r:id="rId292"/>
    <hyperlink ref="F332" r:id="rId293"/>
    <hyperlink ref="F333" r:id="rId294"/>
    <hyperlink ref="F334" r:id="rId295"/>
    <hyperlink ref="F335" r:id="rId296"/>
    <hyperlink ref="F336" r:id="rId297"/>
    <hyperlink ref="F337" r:id="rId298"/>
    <hyperlink ref="F338" r:id="rId299"/>
    <hyperlink ref="F339" r:id="rId300"/>
    <hyperlink ref="F340" r:id="rId301"/>
    <hyperlink ref="F341" r:id="rId302"/>
    <hyperlink ref="F343" r:id="rId303"/>
    <hyperlink ref="F344" r:id="rId304"/>
    <hyperlink ref="F345" r:id="rId305"/>
    <hyperlink ref="F346" r:id="rId306"/>
    <hyperlink ref="F347" r:id="rId307"/>
    <hyperlink ref="F348" r:id="rId308"/>
    <hyperlink ref="F349" r:id="rId309"/>
    <hyperlink ref="F351" r:id="rId310"/>
    <hyperlink ref="F352" r:id="rId311"/>
    <hyperlink ref="F353" r:id="rId312"/>
    <hyperlink ref="F354" r:id="rId313"/>
    <hyperlink ref="F355" r:id="rId314"/>
    <hyperlink ref="F356" r:id="rId315"/>
    <hyperlink ref="F357" r:id="rId316"/>
    <hyperlink ref="F358" r:id="rId317"/>
    <hyperlink ref="F359" r:id="rId318"/>
    <hyperlink ref="F360" r:id="rId319"/>
    <hyperlink ref="F361" r:id="rId320"/>
    <hyperlink ref="F362" r:id="rId321"/>
    <hyperlink ref="F363" r:id="rId322"/>
    <hyperlink ref="F364" r:id="rId323"/>
    <hyperlink ref="F365" r:id="rId324"/>
    <hyperlink ref="F366" r:id="rId325"/>
    <hyperlink ref="F367" r:id="rId326"/>
    <hyperlink ref="F368" r:id="rId327"/>
    <hyperlink ref="F369" r:id="rId328"/>
    <hyperlink ref="F370" r:id="rId329"/>
    <hyperlink ref="F371" r:id="rId330"/>
    <hyperlink ref="F372" r:id="rId331"/>
    <hyperlink ref="F374" r:id="rId332"/>
    <hyperlink ref="F375" r:id="rId333"/>
    <hyperlink ref="F376" r:id="rId334"/>
    <hyperlink ref="F377" r:id="rId335"/>
    <hyperlink ref="F378" r:id="rId336"/>
    <hyperlink ref="F379" r:id="rId337"/>
    <hyperlink ref="F380" r:id="rId338"/>
    <hyperlink ref="F381" r:id="rId339"/>
    <hyperlink ref="F383" r:id="rId340"/>
    <hyperlink ref="F384" r:id="rId341"/>
    <hyperlink ref="F385" r:id="rId342"/>
    <hyperlink ref="F386" r:id="rId343"/>
    <hyperlink ref="F387" r:id="rId344"/>
    <hyperlink ref="F388" r:id="rId345"/>
    <hyperlink ref="F389" r:id="rId346"/>
    <hyperlink ref="F390" r:id="rId347"/>
    <hyperlink ref="F391" r:id="rId348"/>
    <hyperlink ref="F392" r:id="rId349"/>
    <hyperlink ref="F393" r:id="rId350"/>
    <hyperlink ref="F394" r:id="rId351"/>
    <hyperlink ref="F395" r:id="rId352"/>
    <hyperlink ref="F396" r:id="rId353"/>
    <hyperlink ref="F397" r:id="rId354"/>
    <hyperlink ref="F398" r:id="rId355"/>
    <hyperlink ref="F399" r:id="rId356"/>
    <hyperlink ref="F400" r:id="rId357"/>
    <hyperlink ref="F401" r:id="rId358"/>
    <hyperlink ref="F413" r:id="rId359"/>
    <hyperlink ref="F414" r:id="rId360"/>
    <hyperlink ref="F415" r:id="rId361"/>
    <hyperlink ref="F416" r:id="rId362"/>
    <hyperlink ref="F417" r:id="rId363"/>
    <hyperlink ref="F418" r:id="rId364"/>
    <hyperlink ref="F419" r:id="rId365"/>
    <hyperlink ref="F421" r:id="rId366"/>
    <hyperlink ref="F423" r:id="rId367"/>
    <hyperlink ref="F424" r:id="rId368"/>
    <hyperlink ref="F425" r:id="rId369"/>
    <hyperlink ref="F426" r:id="rId370"/>
    <hyperlink ref="F427" r:id="rId371"/>
    <hyperlink ref="F428" r:id="rId372"/>
    <hyperlink ref="F429" r:id="rId373"/>
    <hyperlink ref="F430" r:id="rId374"/>
    <hyperlink ref="F431" r:id="rId375"/>
    <hyperlink ref="F432" r:id="rId376"/>
    <hyperlink ref="F433" r:id="rId377"/>
    <hyperlink ref="F435" r:id="rId378"/>
    <hyperlink ref="F436" r:id="rId379"/>
    <hyperlink ref="F439" r:id="rId380"/>
    <hyperlink ref="F440" r:id="rId381"/>
    <hyperlink ref="F441" r:id="rId382"/>
    <hyperlink ref="F443" r:id="rId383"/>
    <hyperlink ref="F444" r:id="rId384"/>
    <hyperlink ref="F445" r:id="rId385"/>
    <hyperlink ref="F446" r:id="rId386"/>
    <hyperlink ref="F447" r:id="rId387"/>
    <hyperlink ref="F448" r:id="rId388"/>
  </hyperlinks>
  <pageMargins left="0.2" right="0.2" top="0.75" bottom="0.75" header="0.3" footer="0.3"/>
  <pageSetup paperSize="9" orientation="portrait" r:id="rId389"/>
  <drawing r:id="rId3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B687"/>
  <sheetViews>
    <sheetView workbookViewId="0">
      <selection sqref="A1:B1048576"/>
    </sheetView>
  </sheetViews>
  <sheetFormatPr defaultRowHeight="15"/>
  <cols>
    <col min="1" max="1" width="12.140625" customWidth="1"/>
    <col min="2" max="2" width="11.7109375" customWidth="1"/>
  </cols>
  <sheetData>
    <row r="2" spans="1:2">
      <c r="A2" s="7" t="s">
        <v>1214</v>
      </c>
      <c r="B2" s="7">
        <v>77</v>
      </c>
    </row>
    <row r="3" spans="1:2">
      <c r="A3" s="7" t="s">
        <v>1215</v>
      </c>
      <c r="B3" s="7">
        <v>7.7</v>
      </c>
    </row>
    <row r="5" spans="1:2" ht="15.75" thickBot="1"/>
    <row r="6" spans="1:2">
      <c r="A6" s="3" t="s">
        <v>1125</v>
      </c>
      <c r="B6" s="4" t="s">
        <v>1213</v>
      </c>
    </row>
    <row r="7" spans="1:2">
      <c r="A7" s="4"/>
      <c r="B7" s="4"/>
    </row>
    <row r="8" spans="1:2">
      <c r="A8" s="4"/>
      <c r="B8" s="4"/>
    </row>
    <row r="9" spans="1:2">
      <c r="A9" s="2">
        <v>4.92</v>
      </c>
      <c r="B9" s="2">
        <f>A9*$B$2</f>
        <v>378.84</v>
      </c>
    </row>
    <row r="10" spans="1:2">
      <c r="A10" s="2">
        <v>5.74</v>
      </c>
      <c r="B10" s="2">
        <f>A10*$B$2</f>
        <v>441.98</v>
      </c>
    </row>
    <row r="11" spans="1:2">
      <c r="A11" s="2">
        <v>8.1199999999999992</v>
      </c>
      <c r="B11" s="2">
        <f>A11*$B$2</f>
        <v>625.2399999999999</v>
      </c>
    </row>
    <row r="12" spans="1:2">
      <c r="A12" s="2"/>
      <c r="B12" s="2">
        <v>727</v>
      </c>
    </row>
    <row r="13" spans="1:2">
      <c r="A13" s="2">
        <v>8.6</v>
      </c>
      <c r="B13" s="2">
        <f>A13*$B$2</f>
        <v>662.19999999999993</v>
      </c>
    </row>
    <row r="14" spans="1:2">
      <c r="A14" s="2">
        <v>3.66</v>
      </c>
      <c r="B14" s="2">
        <f>A14*$B$2</f>
        <v>281.82</v>
      </c>
    </row>
    <row r="15" spans="1:2">
      <c r="A15" s="2">
        <v>4.3099999999999996</v>
      </c>
      <c r="B15" s="2">
        <f>A15*$B$2</f>
        <v>331.86999999999995</v>
      </c>
    </row>
    <row r="16" spans="1:2">
      <c r="A16" s="2">
        <v>5.78</v>
      </c>
      <c r="B16" s="2">
        <f>A16*$B$2</f>
        <v>445.06</v>
      </c>
    </row>
    <row r="17" spans="1:2">
      <c r="A17" s="2">
        <v>6.15</v>
      </c>
      <c r="B17" s="2">
        <f>A17*$B$2</f>
        <v>473.55</v>
      </c>
    </row>
    <row r="18" spans="1:2">
      <c r="A18" s="2">
        <v>8.1300000000000008</v>
      </c>
      <c r="B18" s="2">
        <f>A18*$B$2</f>
        <v>626.0100000000001</v>
      </c>
    </row>
    <row r="19" spans="1:2">
      <c r="A19" s="2"/>
      <c r="B19" s="2">
        <v>477</v>
      </c>
    </row>
    <row r="20" spans="1:2">
      <c r="A20" s="2"/>
      <c r="B20" s="2"/>
    </row>
    <row r="21" spans="1:2">
      <c r="A21" s="2"/>
      <c r="B21" s="2"/>
    </row>
    <row r="22" spans="1:2">
      <c r="A22" s="2">
        <v>7.75</v>
      </c>
      <c r="B22" s="2">
        <f>A22*$B$2</f>
        <v>596.75</v>
      </c>
    </row>
    <row r="23" spans="1:2">
      <c r="A23" s="2"/>
      <c r="B23" s="2"/>
    </row>
    <row r="24" spans="1:2">
      <c r="A24" s="2"/>
      <c r="B24" s="2"/>
    </row>
    <row r="25" spans="1:2">
      <c r="A25" s="2">
        <v>4.6500000000000004</v>
      </c>
      <c r="B25" s="2">
        <f>A25*$B$2</f>
        <v>358.05</v>
      </c>
    </row>
    <row r="26" spans="1:2">
      <c r="A26" s="2"/>
      <c r="B26" s="2"/>
    </row>
    <row r="27" spans="1:2">
      <c r="A27" s="2"/>
      <c r="B27" s="2"/>
    </row>
    <row r="28" spans="1:2">
      <c r="A28" s="2"/>
      <c r="B28" s="2">
        <v>420</v>
      </c>
    </row>
    <row r="29" spans="1:2">
      <c r="A29" s="2">
        <v>7.3</v>
      </c>
      <c r="B29" s="2">
        <f>A29*$B$2</f>
        <v>562.1</v>
      </c>
    </row>
    <row r="30" spans="1:2">
      <c r="A30" s="2"/>
      <c r="B30" s="2"/>
    </row>
    <row r="31" spans="1:2">
      <c r="A31" s="2"/>
      <c r="B31" s="2"/>
    </row>
    <row r="32" spans="1:2">
      <c r="A32" s="2"/>
      <c r="B32" s="2"/>
    </row>
    <row r="33" spans="1:2">
      <c r="A33" s="2"/>
      <c r="B33" s="2"/>
    </row>
    <row r="34" spans="1:2">
      <c r="A34" s="2"/>
      <c r="B34" s="2"/>
    </row>
    <row r="35" spans="1:2">
      <c r="A35" s="2"/>
      <c r="B35" s="2"/>
    </row>
    <row r="36" spans="1:2">
      <c r="A36" s="2">
        <v>0.5</v>
      </c>
      <c r="B36" s="2">
        <f>A36*$B$2</f>
        <v>38.5</v>
      </c>
    </row>
    <row r="37" spans="1:2">
      <c r="A37" s="2"/>
      <c r="B37" s="2"/>
    </row>
    <row r="38" spans="1:2">
      <c r="A38" s="2"/>
      <c r="B38" s="2"/>
    </row>
    <row r="39" spans="1:2">
      <c r="A39" s="2">
        <v>1.66</v>
      </c>
      <c r="B39" s="2">
        <f>A39*$B$2</f>
        <v>127.82</v>
      </c>
    </row>
    <row r="40" spans="1:2">
      <c r="A40" s="2"/>
      <c r="B40" s="2"/>
    </row>
    <row r="41" spans="1:2">
      <c r="A41" s="2"/>
      <c r="B41" s="2"/>
    </row>
    <row r="42" spans="1:2">
      <c r="A42" s="34"/>
      <c r="B42" s="34"/>
    </row>
    <row r="43" spans="1:2">
      <c r="A43" s="2"/>
      <c r="B43" s="2"/>
    </row>
    <row r="44" spans="1:2">
      <c r="A44" s="2"/>
      <c r="B44" s="2"/>
    </row>
    <row r="45" spans="1:2">
      <c r="A45" s="2">
        <v>4.9400000000000004</v>
      </c>
      <c r="B45" s="2">
        <f>A45*$B$2</f>
        <v>380.38000000000005</v>
      </c>
    </row>
    <row r="46" spans="1:2">
      <c r="A46" s="2"/>
      <c r="B46" s="2"/>
    </row>
    <row r="47" spans="1:2">
      <c r="A47" s="2"/>
      <c r="B47" s="2"/>
    </row>
    <row r="48" spans="1:2">
      <c r="A48" s="2"/>
      <c r="B48" s="2"/>
    </row>
    <row r="49" spans="1:2">
      <c r="A49" s="2"/>
      <c r="B49" s="2"/>
    </row>
    <row r="50" spans="1:2">
      <c r="A50" s="2">
        <v>1.3</v>
      </c>
      <c r="B50" s="2">
        <f>A50*$B$2</f>
        <v>100.10000000000001</v>
      </c>
    </row>
    <row r="51" spans="1:2">
      <c r="A51" s="2"/>
      <c r="B51" s="2">
        <v>140</v>
      </c>
    </row>
    <row r="52" spans="1:2">
      <c r="A52" s="2">
        <v>1.68</v>
      </c>
      <c r="B52" s="2">
        <f>A52*$B$2</f>
        <v>129.35999999999999</v>
      </c>
    </row>
    <row r="53" spans="1:2">
      <c r="A53" s="2"/>
      <c r="B53" s="2"/>
    </row>
    <row r="54" spans="1:2">
      <c r="A54" s="2">
        <v>1.68</v>
      </c>
      <c r="B54" s="2">
        <f>A54*$B$2</f>
        <v>129.35999999999999</v>
      </c>
    </row>
    <row r="55" spans="1:2">
      <c r="A55" s="2">
        <v>3.5</v>
      </c>
      <c r="B55" s="2">
        <f>A55*$B$2</f>
        <v>269.5</v>
      </c>
    </row>
    <row r="56" spans="1:2">
      <c r="A56" s="2"/>
      <c r="B56" s="2"/>
    </row>
    <row r="57" spans="1:2">
      <c r="A57" s="2"/>
      <c r="B57" s="2"/>
    </row>
    <row r="58" spans="1:2">
      <c r="A58" s="2"/>
      <c r="B58" s="2"/>
    </row>
    <row r="59" spans="1:2">
      <c r="A59" s="2"/>
      <c r="B59" s="2"/>
    </row>
    <row r="60" spans="1:2">
      <c r="A60" s="2"/>
      <c r="B60" s="2"/>
    </row>
    <row r="61" spans="1:2">
      <c r="A61" s="2"/>
      <c r="B61" s="2"/>
    </row>
    <row r="62" spans="1:2">
      <c r="A62" s="2"/>
      <c r="B62" s="2"/>
    </row>
    <row r="63" spans="1:2">
      <c r="A63" s="2"/>
      <c r="B63" s="2"/>
    </row>
    <row r="64" spans="1:2">
      <c r="A64" s="2"/>
      <c r="B64" s="2"/>
    </row>
    <row r="65" spans="1:2">
      <c r="A65" s="2"/>
      <c r="B65" s="2"/>
    </row>
    <row r="66" spans="1:2">
      <c r="A66" s="2"/>
      <c r="B66" s="2"/>
    </row>
    <row r="67" spans="1:2">
      <c r="A67" s="2"/>
      <c r="B67" s="2"/>
    </row>
    <row r="68" spans="1:2">
      <c r="A68" s="2"/>
      <c r="B68" s="2"/>
    </row>
    <row r="69" spans="1:2">
      <c r="A69" s="2"/>
      <c r="B69" s="2"/>
    </row>
    <row r="70" spans="1:2">
      <c r="A70" s="2"/>
      <c r="B70" s="2"/>
    </row>
    <row r="71" spans="1:2">
      <c r="A71" s="2"/>
      <c r="B71" s="2"/>
    </row>
    <row r="72" spans="1:2">
      <c r="A72" s="2"/>
      <c r="B72" s="2"/>
    </row>
    <row r="73" spans="1:2">
      <c r="A73" s="2"/>
      <c r="B73" s="2"/>
    </row>
    <row r="74" spans="1:2">
      <c r="A74" s="2">
        <v>5.25</v>
      </c>
      <c r="B74" s="2">
        <f>A74*$B$2</f>
        <v>404.25</v>
      </c>
    </row>
    <row r="75" spans="1:2">
      <c r="A75" s="2">
        <v>4.71</v>
      </c>
      <c r="B75" s="2">
        <f>A75*$B$2</f>
        <v>362.67</v>
      </c>
    </row>
    <row r="76" spans="1:2">
      <c r="A76" s="2">
        <v>4.8600000000000003</v>
      </c>
      <c r="B76" s="2">
        <f>A76*$B$2</f>
        <v>374.22</v>
      </c>
    </row>
    <row r="77" spans="1:2">
      <c r="A77" s="2">
        <v>5.05</v>
      </c>
      <c r="B77" s="2">
        <f>A77*$B$2</f>
        <v>388.84999999999997</v>
      </c>
    </row>
    <row r="78" spans="1:2">
      <c r="A78" s="2">
        <v>6.42</v>
      </c>
      <c r="B78" s="2">
        <f>A78*$B$2</f>
        <v>494.34</v>
      </c>
    </row>
    <row r="79" spans="1:2">
      <c r="A79" s="2">
        <v>7.03</v>
      </c>
      <c r="B79" s="2">
        <f>A79*$B$2</f>
        <v>541.31000000000006</v>
      </c>
    </row>
    <row r="80" spans="1:2">
      <c r="A80" s="2">
        <v>7.4</v>
      </c>
      <c r="B80" s="2">
        <f>A80*$B$2</f>
        <v>569.80000000000007</v>
      </c>
    </row>
    <row r="81" spans="1:2">
      <c r="A81" s="2">
        <v>6.3</v>
      </c>
      <c r="B81" s="2">
        <f>A81*$B$2</f>
        <v>485.09999999999997</v>
      </c>
    </row>
    <row r="82" spans="1:2">
      <c r="A82" s="2">
        <v>6.58</v>
      </c>
      <c r="B82" s="2">
        <f>A82*$B$2</f>
        <v>506.66</v>
      </c>
    </row>
    <row r="83" spans="1:2">
      <c r="A83" s="2">
        <v>6.88</v>
      </c>
      <c r="B83" s="2">
        <f>A83*$B$2</f>
        <v>529.76</v>
      </c>
    </row>
    <row r="84" spans="1:2">
      <c r="A84" s="2">
        <v>7.9</v>
      </c>
      <c r="B84" s="2">
        <f>A84*$B$2</f>
        <v>608.30000000000007</v>
      </c>
    </row>
    <row r="85" spans="1:2">
      <c r="A85" s="2">
        <v>10.9</v>
      </c>
      <c r="B85" s="2">
        <f>A85*$B$2</f>
        <v>839.30000000000007</v>
      </c>
    </row>
    <row r="86" spans="1:2">
      <c r="A86" s="2">
        <v>6.3</v>
      </c>
      <c r="B86" s="2">
        <f>A86*$B$2</f>
        <v>485.09999999999997</v>
      </c>
    </row>
    <row r="87" spans="1:2">
      <c r="A87" s="2">
        <v>6.89</v>
      </c>
      <c r="B87" s="2">
        <f>A87*$B$2</f>
        <v>530.53</v>
      </c>
    </row>
    <row r="88" spans="1:2">
      <c r="A88" s="2">
        <v>6.89</v>
      </c>
      <c r="B88" s="2">
        <f>A88*$B$2</f>
        <v>530.53</v>
      </c>
    </row>
    <row r="89" spans="1:2">
      <c r="A89" s="2">
        <v>10.92</v>
      </c>
      <c r="B89" s="2">
        <f>A89*$B$2</f>
        <v>840.84</v>
      </c>
    </row>
    <row r="90" spans="1:2">
      <c r="A90" s="2">
        <v>6.68</v>
      </c>
      <c r="B90" s="2">
        <f>A90*$B$2</f>
        <v>514.36</v>
      </c>
    </row>
    <row r="91" spans="1:2">
      <c r="A91" s="2">
        <v>6.15</v>
      </c>
      <c r="B91" s="2">
        <f>A91*$B$2</f>
        <v>473.55</v>
      </c>
    </row>
    <row r="92" spans="1:2">
      <c r="A92" s="2">
        <v>6.38</v>
      </c>
      <c r="B92" s="2">
        <f>A92*$B$2</f>
        <v>491.26</v>
      </c>
    </row>
    <row r="93" spans="1:2">
      <c r="A93" s="2">
        <v>7.73</v>
      </c>
      <c r="B93" s="2">
        <f>A93*$B$2</f>
        <v>595.21</v>
      </c>
    </row>
    <row r="94" spans="1:2">
      <c r="A94" s="2">
        <v>9.6</v>
      </c>
      <c r="B94" s="2">
        <f>A94*$B$2</f>
        <v>739.19999999999993</v>
      </c>
    </row>
    <row r="95" spans="1:2">
      <c r="A95" s="2">
        <v>9.7799999999999994</v>
      </c>
      <c r="B95" s="2">
        <f>A95*$B$2</f>
        <v>753.06</v>
      </c>
    </row>
    <row r="96" spans="1:2">
      <c r="A96" s="2">
        <v>12</v>
      </c>
      <c r="B96" s="2">
        <f>A96*$B$2</f>
        <v>924</v>
      </c>
    </row>
    <row r="97" spans="1:2">
      <c r="A97" s="2">
        <v>11.37</v>
      </c>
      <c r="B97" s="2">
        <f>A97*$B$2</f>
        <v>875.4899999999999</v>
      </c>
    </row>
    <row r="98" spans="1:2">
      <c r="A98" s="2">
        <v>12.15</v>
      </c>
      <c r="B98" s="2">
        <f>A98*$B$2</f>
        <v>935.55000000000007</v>
      </c>
    </row>
    <row r="99" spans="1:2">
      <c r="A99" s="2">
        <v>8.24</v>
      </c>
      <c r="B99" s="2">
        <f>A99*$B$2</f>
        <v>634.48</v>
      </c>
    </row>
    <row r="100" spans="1:2">
      <c r="A100" s="2">
        <v>8.24</v>
      </c>
      <c r="B100" s="2">
        <f>A100*$B$2</f>
        <v>634.48</v>
      </c>
    </row>
    <row r="101" spans="1:2">
      <c r="A101" s="2">
        <v>10.62</v>
      </c>
      <c r="B101" s="2">
        <f>A101*$B$2</f>
        <v>817.7399999999999</v>
      </c>
    </row>
    <row r="102" spans="1:2">
      <c r="A102" s="2">
        <v>11.37</v>
      </c>
      <c r="B102" s="2">
        <f>A102*$B$2</f>
        <v>875.4899999999999</v>
      </c>
    </row>
    <row r="103" spans="1:2">
      <c r="A103" s="2">
        <v>12.15</v>
      </c>
      <c r="B103" s="2">
        <f>A103*$B$2</f>
        <v>935.55000000000007</v>
      </c>
    </row>
    <row r="104" spans="1:2">
      <c r="A104" s="2">
        <v>12.5</v>
      </c>
      <c r="B104" s="2">
        <f>A104*$B$2</f>
        <v>962.5</v>
      </c>
    </row>
    <row r="105" spans="1:2">
      <c r="A105" s="2">
        <v>19.32</v>
      </c>
      <c r="B105" s="2">
        <f>A105*$B$2</f>
        <v>1487.64</v>
      </c>
    </row>
    <row r="106" spans="1:2">
      <c r="A106" s="2">
        <v>15.54</v>
      </c>
      <c r="B106" s="2">
        <f>A106*$B$2</f>
        <v>1196.58</v>
      </c>
    </row>
    <row r="107" spans="1:2">
      <c r="A107" s="2">
        <v>10.92</v>
      </c>
      <c r="B107" s="2">
        <f>A107*$B$2</f>
        <v>840.84</v>
      </c>
    </row>
    <row r="108" spans="1:2">
      <c r="A108" s="2">
        <v>15.26</v>
      </c>
      <c r="B108" s="2">
        <f>A108*$B$2</f>
        <v>1175.02</v>
      </c>
    </row>
    <row r="109" spans="1:2">
      <c r="A109" s="2">
        <v>10.62</v>
      </c>
      <c r="B109" s="2">
        <f>A109*$B$2</f>
        <v>817.7399999999999</v>
      </c>
    </row>
    <row r="110" spans="1:2">
      <c r="A110" s="2">
        <v>15.4</v>
      </c>
      <c r="B110" s="2">
        <f>A110*$B$2</f>
        <v>1185.8</v>
      </c>
    </row>
    <row r="111" spans="1:2">
      <c r="A111" s="2">
        <v>9.6</v>
      </c>
      <c r="B111" s="2">
        <f>A111*$B$2</f>
        <v>739.19999999999993</v>
      </c>
    </row>
    <row r="112" spans="1:2">
      <c r="A112" s="2">
        <v>18.2</v>
      </c>
      <c r="B112" s="2">
        <f>A112*$B$2</f>
        <v>1401.3999999999999</v>
      </c>
    </row>
    <row r="113" spans="1:2">
      <c r="A113" s="2">
        <v>25.06</v>
      </c>
      <c r="B113" s="2">
        <f>A113*$B$2</f>
        <v>1929.62</v>
      </c>
    </row>
    <row r="114" spans="1:2">
      <c r="A114" s="2">
        <v>14.14</v>
      </c>
      <c r="B114" s="2">
        <f>A114*$B$2</f>
        <v>1088.78</v>
      </c>
    </row>
    <row r="115" spans="1:2">
      <c r="A115" s="2">
        <v>32.72</v>
      </c>
      <c r="B115" s="2">
        <f>A115*$B$2</f>
        <v>2519.44</v>
      </c>
    </row>
    <row r="116" spans="1:2">
      <c r="A116" s="2">
        <v>38.5</v>
      </c>
      <c r="B116" s="2">
        <f>A116*$B$2</f>
        <v>2964.5</v>
      </c>
    </row>
    <row r="117" spans="1:2">
      <c r="A117" s="2">
        <v>53.5</v>
      </c>
      <c r="B117" s="2">
        <f>A117*$B$2</f>
        <v>4119.5</v>
      </c>
    </row>
    <row r="118" spans="1:2">
      <c r="A118" s="2">
        <v>31.5</v>
      </c>
      <c r="B118" s="2">
        <f>A118*$B$2</f>
        <v>2425.5</v>
      </c>
    </row>
    <row r="119" spans="1:2">
      <c r="A119" s="2"/>
      <c r="B119" s="2"/>
    </row>
    <row r="120" spans="1:2">
      <c r="A120" s="2">
        <v>7.71</v>
      </c>
      <c r="B120" s="2">
        <f>A120*$B$2</f>
        <v>593.66999999999996</v>
      </c>
    </row>
    <row r="121" spans="1:2">
      <c r="A121" s="2"/>
      <c r="B121" s="2"/>
    </row>
    <row r="122" spans="1:2">
      <c r="A122" s="2">
        <v>0.12</v>
      </c>
      <c r="B122" s="2">
        <f>A122*$B$2</f>
        <v>9.24</v>
      </c>
    </row>
    <row r="123" spans="1:2">
      <c r="A123" s="2">
        <v>0.23</v>
      </c>
      <c r="B123" s="2">
        <f>A123*$B$2</f>
        <v>17.71</v>
      </c>
    </row>
    <row r="124" spans="1:2">
      <c r="A124" s="2"/>
      <c r="B124" s="2">
        <v>34</v>
      </c>
    </row>
    <row r="125" spans="1:2">
      <c r="A125" s="2">
        <v>1.58</v>
      </c>
      <c r="B125" s="2">
        <f>A125*$B$2</f>
        <v>121.66000000000001</v>
      </c>
    </row>
    <row r="126" spans="1:2">
      <c r="A126" s="2"/>
      <c r="B126" s="2"/>
    </row>
    <row r="127" spans="1:2">
      <c r="A127" s="2">
        <v>1.4</v>
      </c>
      <c r="B127" s="2">
        <f>A127*$B$2</f>
        <v>107.8</v>
      </c>
    </row>
    <row r="128" spans="1:2">
      <c r="A128" s="2">
        <v>9.24</v>
      </c>
      <c r="B128" s="2">
        <f>A128*$B$2</f>
        <v>711.48</v>
      </c>
    </row>
    <row r="129" spans="1:2">
      <c r="A129" s="2">
        <v>1.54</v>
      </c>
      <c r="B129" s="2">
        <f>A129*$B$2</f>
        <v>118.58</v>
      </c>
    </row>
    <row r="130" spans="1:2">
      <c r="A130" s="2">
        <v>1.96</v>
      </c>
      <c r="B130" s="2">
        <f>A130*$B$2</f>
        <v>150.91999999999999</v>
      </c>
    </row>
    <row r="131" spans="1:2">
      <c r="A131" s="2">
        <v>3.08</v>
      </c>
      <c r="B131" s="2">
        <f>A131*$B$2</f>
        <v>237.16</v>
      </c>
    </row>
    <row r="132" spans="1:2">
      <c r="A132" s="2">
        <v>3.1</v>
      </c>
      <c r="B132" s="2">
        <f>A132*$B$2</f>
        <v>238.70000000000002</v>
      </c>
    </row>
    <row r="133" spans="1:2">
      <c r="A133" s="2"/>
      <c r="B133" s="2"/>
    </row>
    <row r="134" spans="1:2">
      <c r="A134" s="2"/>
      <c r="B134" s="2">
        <v>60</v>
      </c>
    </row>
    <row r="135" spans="1:2">
      <c r="A135" s="2"/>
      <c r="B135" s="2"/>
    </row>
    <row r="136" spans="1:2">
      <c r="A136" s="2">
        <v>2.93</v>
      </c>
      <c r="B136" s="2">
        <f>A136*$B$2</f>
        <v>225.61</v>
      </c>
    </row>
    <row r="137" spans="1:2">
      <c r="A137" s="2">
        <v>5.03</v>
      </c>
      <c r="B137" s="2">
        <f>A137*$B$2</f>
        <v>387.31</v>
      </c>
    </row>
    <row r="138" spans="1:2">
      <c r="A138" s="2">
        <v>5.24</v>
      </c>
      <c r="B138" s="2">
        <f>A138*$B$2</f>
        <v>403.48</v>
      </c>
    </row>
    <row r="139" spans="1:2">
      <c r="A139" s="2"/>
      <c r="B139" s="2"/>
    </row>
    <row r="140" spans="1:2">
      <c r="A140" s="2">
        <v>5.39</v>
      </c>
      <c r="B140" s="2">
        <f>A140*$B$2</f>
        <v>415.03</v>
      </c>
    </row>
    <row r="141" spans="1:2">
      <c r="A141" s="2">
        <v>7.88</v>
      </c>
      <c r="B141" s="2">
        <f>A141*$B$2</f>
        <v>606.76</v>
      </c>
    </row>
    <row r="142" spans="1:2">
      <c r="A142" s="2">
        <v>21</v>
      </c>
      <c r="B142" s="2">
        <f>A142*$B$2</f>
        <v>1617</v>
      </c>
    </row>
    <row r="143" spans="1:2">
      <c r="A143" s="2">
        <v>6.44</v>
      </c>
      <c r="B143" s="2">
        <f>A143*$B$2</f>
        <v>495.88000000000005</v>
      </c>
    </row>
    <row r="144" spans="1:2">
      <c r="A144" s="2">
        <v>5.6</v>
      </c>
      <c r="B144" s="2">
        <f>A144*$B$2</f>
        <v>431.2</v>
      </c>
    </row>
    <row r="145" spans="1:2">
      <c r="A145" s="2">
        <v>9.42</v>
      </c>
      <c r="B145" s="2">
        <f>A145*$B$2</f>
        <v>725.34</v>
      </c>
    </row>
    <row r="146" spans="1:2">
      <c r="A146" s="2">
        <v>6.32</v>
      </c>
      <c r="B146" s="2">
        <f>A146*$B$2</f>
        <v>486.64000000000004</v>
      </c>
    </row>
    <row r="147" spans="1:2">
      <c r="A147" s="2">
        <v>14.31</v>
      </c>
      <c r="B147" s="2">
        <f>A147*$B$2</f>
        <v>1101.8700000000001</v>
      </c>
    </row>
    <row r="148" spans="1:2">
      <c r="A148" s="2">
        <v>18.62</v>
      </c>
      <c r="B148" s="2">
        <f>A148*$B$2</f>
        <v>1433.74</v>
      </c>
    </row>
    <row r="149" spans="1:2">
      <c r="A149" s="2">
        <v>11.28</v>
      </c>
      <c r="B149" s="2">
        <f>A149*$B$2</f>
        <v>868.56</v>
      </c>
    </row>
    <row r="150" spans="1:2">
      <c r="A150" s="2">
        <v>16.66</v>
      </c>
      <c r="B150" s="2">
        <f>A150*$B$2</f>
        <v>1282.82</v>
      </c>
    </row>
    <row r="151" spans="1:2">
      <c r="A151" s="2">
        <v>13.16</v>
      </c>
      <c r="B151" s="2">
        <f>A151*$B$2</f>
        <v>1013.32</v>
      </c>
    </row>
    <row r="152" spans="1:2">
      <c r="A152" s="2">
        <v>2.1</v>
      </c>
      <c r="B152" s="2">
        <f>A152*$B$2</f>
        <v>161.70000000000002</v>
      </c>
    </row>
    <row r="153" spans="1:2">
      <c r="A153" s="2">
        <v>9.52</v>
      </c>
      <c r="B153" s="2">
        <f>A153*$B$2</f>
        <v>733.04</v>
      </c>
    </row>
    <row r="154" spans="1:2">
      <c r="A154" s="2">
        <v>0.15</v>
      </c>
      <c r="B154" s="2">
        <f>A154*$B$2</f>
        <v>11.549999999999999</v>
      </c>
    </row>
    <row r="155" spans="1:2">
      <c r="A155" s="2"/>
      <c r="B155" s="2"/>
    </row>
    <row r="156" spans="1:2">
      <c r="A156" s="2">
        <v>1.3</v>
      </c>
      <c r="B156" s="2">
        <f>A156*$B$2</f>
        <v>100.10000000000001</v>
      </c>
    </row>
    <row r="157" spans="1:2">
      <c r="A157" s="2"/>
      <c r="B157" s="2">
        <v>140</v>
      </c>
    </row>
    <row r="158" spans="1:2">
      <c r="A158" s="2"/>
      <c r="B158" s="2">
        <v>140</v>
      </c>
    </row>
    <row r="159" spans="1:2">
      <c r="A159" s="2"/>
      <c r="B159" s="2">
        <v>100</v>
      </c>
    </row>
    <row r="160" spans="1:2">
      <c r="A160" s="2">
        <v>1.68</v>
      </c>
      <c r="B160" s="2">
        <f>A160*$B$2</f>
        <v>129.35999999999999</v>
      </c>
    </row>
    <row r="161" spans="1:2">
      <c r="A161" s="2">
        <v>3.5</v>
      </c>
      <c r="B161" s="2">
        <f>A161*$B$2</f>
        <v>269.5</v>
      </c>
    </row>
    <row r="162" spans="1:2">
      <c r="A162" s="2"/>
      <c r="B162" s="2"/>
    </row>
    <row r="163" spans="1:2">
      <c r="A163" s="2">
        <v>18.899999999999999</v>
      </c>
      <c r="B163" s="2">
        <f>A163*$B$2</f>
        <v>1455.3</v>
      </c>
    </row>
    <row r="164" spans="1:2">
      <c r="A164" s="2">
        <v>11.2</v>
      </c>
      <c r="B164" s="2">
        <f>A164*$B$2</f>
        <v>862.4</v>
      </c>
    </row>
    <row r="165" spans="1:2">
      <c r="A165" s="2">
        <v>35.28</v>
      </c>
      <c r="B165" s="2">
        <f>A165*$B$2</f>
        <v>2716.56</v>
      </c>
    </row>
    <row r="166" spans="1:2">
      <c r="A166" s="2">
        <v>8.9600000000000009</v>
      </c>
      <c r="B166" s="2">
        <f>A166*$B$2</f>
        <v>689.92000000000007</v>
      </c>
    </row>
    <row r="167" spans="1:2">
      <c r="A167" s="2"/>
      <c r="B167" s="2"/>
    </row>
    <row r="168" spans="1:2">
      <c r="A168" s="2">
        <v>2.82</v>
      </c>
      <c r="B168" s="2">
        <f>A168*$B$2</f>
        <v>217.14</v>
      </c>
    </row>
    <row r="169" spans="1:2">
      <c r="A169" s="2">
        <v>2.82</v>
      </c>
      <c r="B169" s="2">
        <f>A169*$B$2</f>
        <v>217.14</v>
      </c>
    </row>
    <row r="170" spans="1:2">
      <c r="A170" s="2">
        <v>13.44</v>
      </c>
      <c r="B170" s="2">
        <f>A170*$B$2</f>
        <v>1034.8799999999999</v>
      </c>
    </row>
    <row r="171" spans="1:2">
      <c r="A171" s="2">
        <v>1</v>
      </c>
      <c r="B171" s="2">
        <f>A171*$B$2</f>
        <v>77</v>
      </c>
    </row>
    <row r="172" spans="1:2">
      <c r="A172" s="2"/>
      <c r="B172" s="2"/>
    </row>
    <row r="173" spans="1:2">
      <c r="A173" s="2">
        <v>8.9600000000000009</v>
      </c>
      <c r="B173" s="2">
        <f>A173*$B$2</f>
        <v>689.92000000000007</v>
      </c>
    </row>
    <row r="174" spans="1:2">
      <c r="A174" s="2"/>
      <c r="B174" s="2"/>
    </row>
    <row r="175" spans="1:2">
      <c r="A175" s="2">
        <v>4.05</v>
      </c>
      <c r="B175" s="2">
        <f>A175*$B$2</f>
        <v>311.84999999999997</v>
      </c>
    </row>
    <row r="176" spans="1:2">
      <c r="A176" s="2">
        <v>4.29</v>
      </c>
      <c r="B176" s="2">
        <f>A176*$B$2</f>
        <v>330.33</v>
      </c>
    </row>
    <row r="177" spans="1:2">
      <c r="A177" s="2">
        <v>5.58</v>
      </c>
      <c r="B177" s="2">
        <f>A177*$B$2</f>
        <v>429.66</v>
      </c>
    </row>
    <row r="178" spans="1:2">
      <c r="A178" s="2">
        <v>4.41</v>
      </c>
      <c r="B178" s="2">
        <f>A178*$B$2</f>
        <v>339.57</v>
      </c>
    </row>
    <row r="179" spans="1:2">
      <c r="A179" s="2"/>
      <c r="B179" s="2"/>
    </row>
    <row r="180" spans="1:2">
      <c r="A180" s="2"/>
      <c r="B180" s="2"/>
    </row>
    <row r="181" spans="1:2">
      <c r="A181" s="2"/>
      <c r="B181" s="2"/>
    </row>
    <row r="182" spans="1:2">
      <c r="A182" s="2"/>
      <c r="B182" s="2"/>
    </row>
    <row r="183" spans="1:2">
      <c r="A183" s="2"/>
      <c r="B183" s="2">
        <v>220</v>
      </c>
    </row>
    <row r="184" spans="1:2">
      <c r="A184" s="2"/>
      <c r="B184" s="2"/>
    </row>
    <row r="185" spans="1:2">
      <c r="A185" s="2"/>
      <c r="B185" s="2"/>
    </row>
    <row r="186" spans="1:2">
      <c r="A186" s="2"/>
      <c r="B186" s="2"/>
    </row>
    <row r="187" spans="1:2">
      <c r="A187" s="2"/>
      <c r="B187" s="2"/>
    </row>
    <row r="188" spans="1:2">
      <c r="A188" s="2"/>
      <c r="B188" s="2"/>
    </row>
    <row r="189" spans="1:2">
      <c r="A189" s="2">
        <v>4.3499999999999996</v>
      </c>
      <c r="B189" s="2">
        <f>A189*$B$2</f>
        <v>334.95</v>
      </c>
    </row>
    <row r="190" spans="1:2">
      <c r="A190" s="2"/>
      <c r="B190" s="2"/>
    </row>
    <row r="191" spans="1:2">
      <c r="A191" s="2"/>
      <c r="B191" s="2"/>
    </row>
    <row r="192" spans="1:2">
      <c r="A192" s="2">
        <v>4.29</v>
      </c>
      <c r="B192" s="2">
        <f>A192*$B$2</f>
        <v>330.33</v>
      </c>
    </row>
    <row r="193" spans="1:2">
      <c r="A193" s="2">
        <v>4</v>
      </c>
      <c r="B193" s="2">
        <f>A193*$B$2</f>
        <v>308</v>
      </c>
    </row>
    <row r="194" spans="1:2">
      <c r="A194" s="2">
        <v>9.52</v>
      </c>
      <c r="B194" s="2">
        <f>A194*$B$2</f>
        <v>733.04</v>
      </c>
    </row>
    <row r="195" spans="1:2">
      <c r="A195" s="2"/>
      <c r="B195" s="2"/>
    </row>
    <row r="196" spans="1:2">
      <c r="A196" s="2">
        <v>9.52</v>
      </c>
      <c r="B196" s="2">
        <f>A196*$B$2</f>
        <v>733.04</v>
      </c>
    </row>
    <row r="197" spans="1:2">
      <c r="A197" s="2">
        <v>4</v>
      </c>
      <c r="B197" s="2">
        <f>A197*$B$2</f>
        <v>308</v>
      </c>
    </row>
    <row r="198" spans="1:2">
      <c r="A198" s="2"/>
      <c r="B198" s="2"/>
    </row>
    <row r="199" spans="1:2">
      <c r="A199" s="2"/>
      <c r="B199" s="2"/>
    </row>
    <row r="200" spans="1:2">
      <c r="A200" s="2"/>
      <c r="B200" s="2"/>
    </row>
    <row r="201" spans="1:2">
      <c r="A201" s="2"/>
      <c r="B201" s="2"/>
    </row>
    <row r="202" spans="1:2">
      <c r="A202" s="2"/>
      <c r="B202" s="2"/>
    </row>
    <row r="203" spans="1:2">
      <c r="A203" s="2"/>
      <c r="B203" s="2"/>
    </row>
    <row r="204" spans="1:2">
      <c r="A204" s="2"/>
      <c r="B204" s="2"/>
    </row>
    <row r="205" spans="1:2">
      <c r="A205" s="2"/>
      <c r="B205" s="2"/>
    </row>
    <row r="206" spans="1:2">
      <c r="A206" s="2"/>
      <c r="B206" s="2"/>
    </row>
    <row r="207" spans="1:2">
      <c r="A207" s="2"/>
      <c r="B207" s="2"/>
    </row>
    <row r="208" spans="1:2">
      <c r="A208" s="2"/>
      <c r="B208" s="2">
        <v>290</v>
      </c>
    </row>
    <row r="209" spans="1:2">
      <c r="A209" s="2">
        <v>4.05</v>
      </c>
      <c r="B209" s="2">
        <f>A209*$B$2</f>
        <v>311.84999999999997</v>
      </c>
    </row>
    <row r="210" spans="1:2">
      <c r="A210" s="2"/>
      <c r="B210" s="2"/>
    </row>
    <row r="211" spans="1:2">
      <c r="A211" s="2">
        <v>4.3499999999999996</v>
      </c>
      <c r="B211" s="2">
        <f>A211*$B$2</f>
        <v>334.95</v>
      </c>
    </row>
    <row r="212" spans="1:2">
      <c r="A212" s="2"/>
      <c r="B212" s="2"/>
    </row>
    <row r="213" spans="1:2">
      <c r="A213" s="2"/>
      <c r="B213" s="2"/>
    </row>
    <row r="214" spans="1:2">
      <c r="A214" s="2"/>
      <c r="B214" s="2"/>
    </row>
    <row r="215" spans="1:2">
      <c r="A215" s="2"/>
      <c r="B215" s="2"/>
    </row>
    <row r="216" spans="1:2">
      <c r="A216" s="2"/>
      <c r="B216" s="2"/>
    </row>
    <row r="217" spans="1:2">
      <c r="A217" s="2">
        <v>9</v>
      </c>
      <c r="B217" s="2">
        <f>A217*$B$2</f>
        <v>693</v>
      </c>
    </row>
    <row r="218" spans="1:2">
      <c r="A218" s="2">
        <v>7.5</v>
      </c>
      <c r="B218" s="2">
        <f>A218*$B$2</f>
        <v>577.5</v>
      </c>
    </row>
    <row r="219" spans="1:2">
      <c r="A219" s="2">
        <v>3.65</v>
      </c>
      <c r="B219" s="2">
        <f>A219*$B$2</f>
        <v>281.05</v>
      </c>
    </row>
    <row r="220" spans="1:2">
      <c r="A220" s="2">
        <v>5.14</v>
      </c>
      <c r="B220" s="2">
        <f>A220*$B$2</f>
        <v>395.78</v>
      </c>
    </row>
    <row r="221" spans="1:2">
      <c r="A221" s="2">
        <v>11.25</v>
      </c>
      <c r="B221" s="2">
        <f>A221*$B$2</f>
        <v>866.25</v>
      </c>
    </row>
    <row r="222" spans="1:2">
      <c r="A222" s="2">
        <v>11.82</v>
      </c>
      <c r="B222" s="2">
        <f>A222*$B$2</f>
        <v>910.14</v>
      </c>
    </row>
    <row r="223" spans="1:2">
      <c r="A223" s="2">
        <v>2.2599999999999998</v>
      </c>
      <c r="B223" s="2">
        <f>A223*$B$2</f>
        <v>174.01999999999998</v>
      </c>
    </row>
    <row r="224" spans="1:2">
      <c r="A224" s="2">
        <v>9.1199999999999992</v>
      </c>
      <c r="B224" s="2">
        <f>A224*$B$2</f>
        <v>702.2399999999999</v>
      </c>
    </row>
    <row r="225" spans="1:2">
      <c r="A225" s="2">
        <v>8.1999999999999993</v>
      </c>
      <c r="B225" s="2">
        <f>A225*$B$2</f>
        <v>631.4</v>
      </c>
    </row>
    <row r="226" spans="1:2">
      <c r="A226" s="2"/>
      <c r="B226" s="2"/>
    </row>
    <row r="227" spans="1:2">
      <c r="A227" s="2">
        <v>4.8</v>
      </c>
      <c r="B227" s="2">
        <f>A227*$B$2</f>
        <v>369.59999999999997</v>
      </c>
    </row>
    <row r="228" spans="1:2">
      <c r="A228" s="2"/>
      <c r="B228" s="5">
        <v>1206</v>
      </c>
    </row>
    <row r="229" spans="1:2">
      <c r="A229" s="2"/>
      <c r="B229" s="2">
        <v>1276</v>
      </c>
    </row>
    <row r="230" spans="1:2">
      <c r="A230" s="2"/>
      <c r="B230" s="2">
        <v>1648</v>
      </c>
    </row>
    <row r="231" spans="1:2">
      <c r="A231" s="2"/>
      <c r="B231" s="2">
        <v>1283</v>
      </c>
    </row>
    <row r="232" spans="1:2">
      <c r="A232" s="2" t="s">
        <v>1133</v>
      </c>
      <c r="B232" s="2"/>
    </row>
    <row r="233" spans="1:2">
      <c r="A233" s="2">
        <v>3.45</v>
      </c>
      <c r="B233" s="2">
        <f>A233*$B$2</f>
        <v>265.65000000000003</v>
      </c>
    </row>
    <row r="234" spans="1:2">
      <c r="A234" s="2"/>
      <c r="B234" s="2">
        <v>600</v>
      </c>
    </row>
    <row r="235" spans="1:2">
      <c r="A235" s="2">
        <v>3.54</v>
      </c>
      <c r="B235" s="2">
        <f>A235*$B$2</f>
        <v>272.58</v>
      </c>
    </row>
    <row r="236" spans="1:2">
      <c r="A236" s="2">
        <v>5.14</v>
      </c>
      <c r="B236" s="2">
        <f>A236*$B$2</f>
        <v>395.78</v>
      </c>
    </row>
    <row r="237" spans="1:2">
      <c r="A237" s="2">
        <v>10.94</v>
      </c>
      <c r="B237" s="2">
        <f>A237*$B$2</f>
        <v>842.38</v>
      </c>
    </row>
    <row r="238" spans="1:2">
      <c r="A238" s="2">
        <v>6.7</v>
      </c>
      <c r="B238" s="2">
        <f>A238*$B$2</f>
        <v>515.9</v>
      </c>
    </row>
    <row r="239" spans="1:2">
      <c r="A239" s="2">
        <v>7.97</v>
      </c>
      <c r="B239" s="2">
        <f>A239*$B$2</f>
        <v>613.68999999999994</v>
      </c>
    </row>
    <row r="240" spans="1:2">
      <c r="A240" s="2"/>
      <c r="B240" s="2">
        <v>600</v>
      </c>
    </row>
    <row r="241" spans="1:2">
      <c r="A241" s="2"/>
      <c r="B241" s="2"/>
    </row>
    <row r="242" spans="1:2">
      <c r="A242" s="2">
        <v>1.96</v>
      </c>
      <c r="B242" s="2">
        <f>A242*$B$2</f>
        <v>150.91999999999999</v>
      </c>
    </row>
    <row r="243" spans="1:2">
      <c r="A243" s="2">
        <v>2.62</v>
      </c>
      <c r="B243" s="2">
        <f>A243*$B$2</f>
        <v>201.74</v>
      </c>
    </row>
    <row r="244" spans="1:2">
      <c r="A244" s="2">
        <v>2.2999999999999998</v>
      </c>
      <c r="B244" s="2">
        <f>A244*$B$2</f>
        <v>177.1</v>
      </c>
    </row>
    <row r="245" spans="1:2">
      <c r="A245" s="2">
        <v>2.72</v>
      </c>
      <c r="B245" s="2">
        <f>A245*$B$2</f>
        <v>209.44000000000003</v>
      </c>
    </row>
    <row r="246" spans="1:2">
      <c r="A246" s="2">
        <v>2.21</v>
      </c>
      <c r="B246" s="2">
        <f>A246*$B$2</f>
        <v>170.17</v>
      </c>
    </row>
    <row r="247" spans="1:2">
      <c r="A247" s="2">
        <v>2.61</v>
      </c>
      <c r="B247" s="2">
        <f>A247*$B$2</f>
        <v>200.97</v>
      </c>
    </row>
    <row r="248" spans="1:2">
      <c r="A248" s="2">
        <v>1.9</v>
      </c>
      <c r="B248" s="2">
        <f>A248*$B$2</f>
        <v>146.29999999999998</v>
      </c>
    </row>
    <row r="249" spans="1:2">
      <c r="A249" s="2">
        <v>2.2999999999999998</v>
      </c>
      <c r="B249" s="2">
        <f>A249*$B$2</f>
        <v>177.1</v>
      </c>
    </row>
    <row r="250" spans="1:2">
      <c r="A250" s="2">
        <v>2.77</v>
      </c>
      <c r="B250" s="2">
        <f>A250*$B$2</f>
        <v>213.29</v>
      </c>
    </row>
    <row r="251" spans="1:2">
      <c r="A251" s="2">
        <v>2.04</v>
      </c>
      <c r="B251" s="2">
        <f>A251*$B$2</f>
        <v>157.08000000000001</v>
      </c>
    </row>
    <row r="252" spans="1:2">
      <c r="A252" s="2">
        <v>3.19</v>
      </c>
      <c r="B252" s="2">
        <f>A252*$B$2</f>
        <v>245.63</v>
      </c>
    </row>
    <row r="253" spans="1:2">
      <c r="A253" s="2">
        <v>1.98</v>
      </c>
      <c r="B253" s="2">
        <f>A253*$B$2</f>
        <v>152.46</v>
      </c>
    </row>
    <row r="254" spans="1:2">
      <c r="A254" s="2">
        <v>2.4500000000000002</v>
      </c>
      <c r="B254" s="2">
        <f>A254*$B$2</f>
        <v>188.65</v>
      </c>
    </row>
    <row r="255" spans="1:2">
      <c r="A255" s="2">
        <v>3.2</v>
      </c>
      <c r="B255" s="2">
        <f>A255*$B$2</f>
        <v>246.4</v>
      </c>
    </row>
    <row r="256" spans="1:2">
      <c r="A256" s="2">
        <v>6</v>
      </c>
      <c r="B256" s="2">
        <f>A256*$B$2</f>
        <v>462</v>
      </c>
    </row>
    <row r="257" spans="1:2">
      <c r="A257" s="2">
        <v>3.57</v>
      </c>
      <c r="B257" s="2">
        <f>A257*$B$2</f>
        <v>274.89</v>
      </c>
    </row>
    <row r="258" spans="1:2">
      <c r="A258" s="2">
        <v>2.65</v>
      </c>
      <c r="B258" s="2">
        <f>A258*$B$2</f>
        <v>204.04999999999998</v>
      </c>
    </row>
    <row r="259" spans="1:2">
      <c r="A259" s="2">
        <v>3.87</v>
      </c>
      <c r="B259" s="2">
        <f>A259*$B$2</f>
        <v>297.99</v>
      </c>
    </row>
    <row r="260" spans="1:2">
      <c r="A260" s="2">
        <v>2.0299999999999998</v>
      </c>
      <c r="B260" s="2">
        <f>A260*$B$2</f>
        <v>156.30999999999997</v>
      </c>
    </row>
    <row r="261" spans="1:2">
      <c r="A261" s="2">
        <v>2.58</v>
      </c>
      <c r="B261" s="2">
        <f>A261*$B$2</f>
        <v>198.66</v>
      </c>
    </row>
    <row r="262" spans="1:2">
      <c r="A262" s="2">
        <v>1.1599999999999999</v>
      </c>
      <c r="B262" s="2">
        <f>A262*$B$2</f>
        <v>89.32</v>
      </c>
    </row>
    <row r="263" spans="1:2">
      <c r="A263" s="2">
        <v>2.91</v>
      </c>
      <c r="B263" s="2">
        <f>A263*$B$2</f>
        <v>224.07000000000002</v>
      </c>
    </row>
    <row r="264" spans="1:2">
      <c r="A264" s="2"/>
      <c r="B264" s="2"/>
    </row>
    <row r="265" spans="1:2">
      <c r="A265" s="2">
        <v>2.17</v>
      </c>
      <c r="B265" s="2">
        <f>A265*$B$2</f>
        <v>167.09</v>
      </c>
    </row>
    <row r="266" spans="1:2">
      <c r="A266" s="2">
        <v>2.59</v>
      </c>
      <c r="B266" s="2">
        <f>A266*$B$2</f>
        <v>199.42999999999998</v>
      </c>
    </row>
    <row r="267" spans="1:2">
      <c r="A267" s="2">
        <v>2.65</v>
      </c>
      <c r="B267" s="2">
        <f>A267*$B$2</f>
        <v>204.04999999999998</v>
      </c>
    </row>
    <row r="268" spans="1:2">
      <c r="A268" s="2">
        <v>2.46</v>
      </c>
      <c r="B268" s="2">
        <f>A268*$B$2</f>
        <v>189.42</v>
      </c>
    </row>
    <row r="269" spans="1:2">
      <c r="A269" s="2">
        <v>1.86</v>
      </c>
      <c r="B269" s="2">
        <f>A269*$B$2</f>
        <v>143.22</v>
      </c>
    </row>
    <row r="270" spans="1:2">
      <c r="A270" s="2">
        <v>1.99</v>
      </c>
      <c r="B270" s="2">
        <f>A270*$B$2</f>
        <v>153.22999999999999</v>
      </c>
    </row>
    <row r="271" spans="1:2">
      <c r="A271" s="2">
        <v>1.8</v>
      </c>
      <c r="B271" s="2">
        <f>A271*$B$2</f>
        <v>138.6</v>
      </c>
    </row>
    <row r="272" spans="1:2">
      <c r="A272" s="2">
        <v>1.98</v>
      </c>
      <c r="B272" s="2">
        <f>A272*$B$2</f>
        <v>152.46</v>
      </c>
    </row>
    <row r="273" spans="1:2">
      <c r="A273" s="2">
        <v>2.2000000000000002</v>
      </c>
      <c r="B273" s="2">
        <f>A273*$B$2</f>
        <v>169.4</v>
      </c>
    </row>
    <row r="274" spans="1:2">
      <c r="A274" s="2">
        <v>3.57</v>
      </c>
      <c r="B274" s="2">
        <f>A274*$B$2</f>
        <v>274.89</v>
      </c>
    </row>
    <row r="275" spans="1:2">
      <c r="A275" s="2">
        <v>2.04</v>
      </c>
      <c r="B275" s="2">
        <f>A275*$B$2</f>
        <v>157.08000000000001</v>
      </c>
    </row>
    <row r="276" spans="1:2">
      <c r="A276" s="2">
        <v>2.88</v>
      </c>
      <c r="B276" s="2">
        <f>A276*$B$2</f>
        <v>221.76</v>
      </c>
    </row>
    <row r="277" spans="1:2">
      <c r="A277" s="2">
        <v>2.58</v>
      </c>
      <c r="B277" s="2">
        <f>A277*$B$2</f>
        <v>198.66</v>
      </c>
    </row>
    <row r="278" spans="1:2">
      <c r="A278" s="2">
        <v>2.33</v>
      </c>
      <c r="B278" s="2">
        <f>A278*$B$2</f>
        <v>179.41</v>
      </c>
    </row>
    <row r="279" spans="1:2">
      <c r="A279" s="2">
        <v>1.1599999999999999</v>
      </c>
      <c r="B279" s="2">
        <f>A279*$B$2</f>
        <v>89.32</v>
      </c>
    </row>
    <row r="280" spans="1:2">
      <c r="A280" s="2">
        <v>2.15</v>
      </c>
      <c r="B280" s="2">
        <f>A280*$B$2</f>
        <v>165.54999999999998</v>
      </c>
    </row>
    <row r="281" spans="1:2">
      <c r="A281" s="2">
        <v>2.37</v>
      </c>
      <c r="B281" s="2">
        <f>A281*$B$2</f>
        <v>182.49</v>
      </c>
    </row>
    <row r="282" spans="1:2">
      <c r="A282" s="2">
        <v>1.98</v>
      </c>
      <c r="B282" s="2">
        <f>A282*$B$2</f>
        <v>152.46</v>
      </c>
    </row>
    <row r="283" spans="1:2">
      <c r="A283" s="2">
        <v>2.91</v>
      </c>
      <c r="B283" s="2">
        <f>A283*$B$2</f>
        <v>224.07000000000002</v>
      </c>
    </row>
    <row r="284" spans="1:2">
      <c r="A284" s="2"/>
      <c r="B284" s="2"/>
    </row>
    <row r="285" spans="1:2">
      <c r="A285" s="2">
        <v>2.2599999999999998</v>
      </c>
      <c r="B285" s="2">
        <f>A285*$B$2</f>
        <v>174.01999999999998</v>
      </c>
    </row>
    <row r="286" spans="1:2">
      <c r="A286" s="2"/>
      <c r="B286" s="2"/>
    </row>
    <row r="287" spans="1:2">
      <c r="A287" s="2">
        <v>2.37</v>
      </c>
      <c r="B287" s="2">
        <f>A287*$B$2</f>
        <v>182.49</v>
      </c>
    </row>
    <row r="288" spans="1:2">
      <c r="A288" s="2">
        <v>3.71</v>
      </c>
      <c r="B288" s="2">
        <f>A288*$B$2</f>
        <v>285.67</v>
      </c>
    </row>
    <row r="289" spans="1:2">
      <c r="A289" s="2"/>
      <c r="B289" s="2"/>
    </row>
    <row r="290" spans="1:2">
      <c r="A290" s="2">
        <v>3.2</v>
      </c>
      <c r="B290" s="2">
        <f>A290*$B$2</f>
        <v>246.4</v>
      </c>
    </row>
    <row r="291" spans="1:2">
      <c r="A291" s="2">
        <v>1.19</v>
      </c>
      <c r="B291" s="2">
        <f>A291*$B$2</f>
        <v>91.63</v>
      </c>
    </row>
    <row r="292" spans="1:2">
      <c r="A292" s="2">
        <v>1.96</v>
      </c>
      <c r="B292" s="2">
        <f>A292*$B$2</f>
        <v>150.91999999999999</v>
      </c>
    </row>
    <row r="293" spans="1:2">
      <c r="A293" s="2">
        <v>1.85</v>
      </c>
      <c r="B293" s="2">
        <f>A293*$B$2</f>
        <v>142.45000000000002</v>
      </c>
    </row>
    <row r="294" spans="1:2">
      <c r="A294" s="2">
        <v>2.27</v>
      </c>
      <c r="B294" s="2">
        <f>A294*$B$2</f>
        <v>174.79</v>
      </c>
    </row>
    <row r="295" spans="1:2">
      <c r="A295" s="2">
        <v>3.27</v>
      </c>
      <c r="B295" s="2">
        <f>A295*$B$2</f>
        <v>251.79</v>
      </c>
    </row>
    <row r="296" spans="1:2">
      <c r="A296" s="2">
        <v>3.27</v>
      </c>
      <c r="B296" s="2">
        <f>A296*$B$2</f>
        <v>251.79</v>
      </c>
    </row>
    <row r="297" spans="1:2">
      <c r="A297" s="2"/>
      <c r="B297" s="2"/>
    </row>
    <row r="298" spans="1:2">
      <c r="A298" s="2">
        <v>2.5</v>
      </c>
      <c r="B298" s="2">
        <f>A298*$B$2</f>
        <v>192.5</v>
      </c>
    </row>
    <row r="299" spans="1:2">
      <c r="A299" s="2"/>
      <c r="B299" s="2">
        <f>A299*$B$2</f>
        <v>0</v>
      </c>
    </row>
    <row r="300" spans="1:2">
      <c r="A300" s="2"/>
      <c r="B300" s="2">
        <f>A300*$B$2</f>
        <v>0</v>
      </c>
    </row>
    <row r="301" spans="1:2">
      <c r="A301" s="2"/>
      <c r="B301" s="2">
        <f>A301*$B$2</f>
        <v>0</v>
      </c>
    </row>
    <row r="302" spans="1:2">
      <c r="A302" s="2">
        <v>1.31</v>
      </c>
      <c r="B302" s="2">
        <f>A302*$B$2</f>
        <v>100.87</v>
      </c>
    </row>
    <row r="303" spans="1:2">
      <c r="A303" s="2">
        <v>4.7300000000000004</v>
      </c>
      <c r="B303" s="2">
        <f>A303*$B$2</f>
        <v>364.21000000000004</v>
      </c>
    </row>
    <row r="304" spans="1:2">
      <c r="A304" s="2">
        <v>1.6</v>
      </c>
      <c r="B304" s="2">
        <f>A304*$B$2</f>
        <v>123.2</v>
      </c>
    </row>
    <row r="305" spans="1:2">
      <c r="A305" s="2">
        <v>1.6</v>
      </c>
      <c r="B305" s="2">
        <f>A305*$B$2</f>
        <v>123.2</v>
      </c>
    </row>
    <row r="306" spans="1:2">
      <c r="A306" s="2"/>
      <c r="B306" s="2">
        <f>A306*$B$2</f>
        <v>0</v>
      </c>
    </row>
    <row r="307" spans="1:2">
      <c r="A307" s="2">
        <v>21.62</v>
      </c>
      <c r="B307" s="2">
        <f>A307*$B$2</f>
        <v>1664.74</v>
      </c>
    </row>
    <row r="308" spans="1:2">
      <c r="A308" s="2">
        <v>17.010000000000002</v>
      </c>
      <c r="B308" s="2">
        <f>A308*$B$2</f>
        <v>1309.7700000000002</v>
      </c>
    </row>
    <row r="309" spans="1:2">
      <c r="A309" s="2">
        <v>19.46</v>
      </c>
      <c r="B309" s="2">
        <f>A309*$B$2</f>
        <v>1498.42</v>
      </c>
    </row>
    <row r="310" spans="1:2">
      <c r="A310" s="2">
        <v>17.03</v>
      </c>
      <c r="B310" s="2">
        <f>A310*$B$2</f>
        <v>1311.3100000000002</v>
      </c>
    </row>
    <row r="311" spans="1:2">
      <c r="A311" s="2">
        <v>20.93</v>
      </c>
      <c r="B311" s="2">
        <f>A311*$B$2</f>
        <v>1611.61</v>
      </c>
    </row>
    <row r="312" spans="1:2">
      <c r="A312" s="2">
        <v>20.59</v>
      </c>
      <c r="B312" s="2">
        <f>A312*$B$2</f>
        <v>1585.43</v>
      </c>
    </row>
    <row r="313" spans="1:2">
      <c r="A313" s="2">
        <v>17</v>
      </c>
      <c r="B313" s="2">
        <f>A313*$B$2</f>
        <v>1309</v>
      </c>
    </row>
    <row r="314" spans="1:2">
      <c r="A314" s="2">
        <v>7.44</v>
      </c>
      <c r="B314" s="2">
        <f>A314*$B$2</f>
        <v>572.88</v>
      </c>
    </row>
    <row r="315" spans="1:2">
      <c r="A315" s="2">
        <v>17.010000000000002</v>
      </c>
      <c r="B315" s="2">
        <f>A315*$B$2</f>
        <v>1309.7700000000002</v>
      </c>
    </row>
    <row r="316" spans="1:2">
      <c r="A316" s="2">
        <v>19.93</v>
      </c>
      <c r="B316" s="2">
        <f>A316*$B$2</f>
        <v>1534.61</v>
      </c>
    </row>
    <row r="317" spans="1:2">
      <c r="A317" s="2"/>
      <c r="B317" s="2">
        <v>1050</v>
      </c>
    </row>
    <row r="318" spans="1:2">
      <c r="A318" s="2"/>
      <c r="B318" s="2">
        <v>1050</v>
      </c>
    </row>
    <row r="319" spans="1:2">
      <c r="A319" s="2">
        <v>8.73</v>
      </c>
      <c r="B319" s="2">
        <f>A319*$B$2</f>
        <v>672.21</v>
      </c>
    </row>
    <row r="320" spans="1:2">
      <c r="A320" s="2">
        <v>8</v>
      </c>
      <c r="B320" s="2">
        <f>A320*$B$2</f>
        <v>616</v>
      </c>
    </row>
    <row r="321" spans="1:2">
      <c r="A321" s="2">
        <v>8.2799999999999994</v>
      </c>
      <c r="B321" s="2">
        <f>A321*$B$2</f>
        <v>637.55999999999995</v>
      </c>
    </row>
    <row r="322" spans="1:2">
      <c r="A322" s="2">
        <v>16</v>
      </c>
      <c r="B322" s="2">
        <f>A322*$B$2</f>
        <v>1232</v>
      </c>
    </row>
    <row r="323" spans="1:2">
      <c r="A323" s="2"/>
      <c r="B323" s="2">
        <f>A323*$B$2</f>
        <v>0</v>
      </c>
    </row>
    <row r="324" spans="1:2">
      <c r="A324" s="2"/>
      <c r="B324" s="2">
        <f>A324*$B$2</f>
        <v>0</v>
      </c>
    </row>
    <row r="325" spans="1:2">
      <c r="A325" s="2"/>
      <c r="B325" s="2">
        <f>A325*$B$2</f>
        <v>0</v>
      </c>
    </row>
    <row r="326" spans="1:2">
      <c r="A326" s="2"/>
      <c r="B326" s="2">
        <f>A326*$B$2</f>
        <v>0</v>
      </c>
    </row>
    <row r="327" spans="1:2">
      <c r="A327" s="2"/>
      <c r="B327" s="2">
        <f>A327*$B$2</f>
        <v>0</v>
      </c>
    </row>
    <row r="328" spans="1:2">
      <c r="A328" s="2"/>
      <c r="B328" s="2">
        <f>A328*$B$2</f>
        <v>0</v>
      </c>
    </row>
    <row r="329" spans="1:2">
      <c r="A329" s="2"/>
      <c r="B329" s="2">
        <f>A329*$B$2</f>
        <v>0</v>
      </c>
    </row>
    <row r="330" spans="1:2">
      <c r="A330" s="2"/>
      <c r="B330" s="2">
        <f>A330*$B$2</f>
        <v>0</v>
      </c>
    </row>
    <row r="331" spans="1:2">
      <c r="A331" s="2"/>
      <c r="B331" s="2">
        <f>A331*$B$2</f>
        <v>0</v>
      </c>
    </row>
    <row r="332" spans="1:2">
      <c r="A332" s="2"/>
      <c r="B332" s="2">
        <f>A332*$B$2</f>
        <v>0</v>
      </c>
    </row>
    <row r="333" spans="1:2">
      <c r="A333" s="2"/>
      <c r="B333" s="2">
        <f>A333*$B$2</f>
        <v>0</v>
      </c>
    </row>
    <row r="334" spans="1:2">
      <c r="A334" s="2">
        <v>1.24</v>
      </c>
      <c r="B334" s="2">
        <f>A334*$B$2</f>
        <v>95.48</v>
      </c>
    </row>
    <row r="335" spans="1:2">
      <c r="A335" s="2">
        <v>1.6</v>
      </c>
      <c r="B335" s="2">
        <f>A335*$B$2</f>
        <v>123.2</v>
      </c>
    </row>
    <row r="336" spans="1:2">
      <c r="A336" s="2">
        <v>1.81</v>
      </c>
      <c r="B336" s="2">
        <f>A336*$B$2</f>
        <v>139.37</v>
      </c>
    </row>
    <row r="337" spans="1:2">
      <c r="A337" s="2">
        <v>2.62</v>
      </c>
      <c r="B337" s="2">
        <f>A337*$B$2</f>
        <v>201.74</v>
      </c>
    </row>
    <row r="338" spans="1:2">
      <c r="A338" s="2">
        <v>7.8</v>
      </c>
      <c r="B338" s="2">
        <f>A338*$B$2</f>
        <v>600.6</v>
      </c>
    </row>
    <row r="339" spans="1:2">
      <c r="A339" s="2">
        <v>7.8</v>
      </c>
      <c r="B339" s="2">
        <f>A339*$B$2</f>
        <v>600.6</v>
      </c>
    </row>
    <row r="340" spans="1:2">
      <c r="A340" s="2">
        <v>7.5</v>
      </c>
      <c r="B340" s="2">
        <f>A340*$B$2</f>
        <v>577.5</v>
      </c>
    </row>
    <row r="341" spans="1:2">
      <c r="A341" s="2">
        <v>7.5</v>
      </c>
      <c r="B341" s="2">
        <f>A341*$B$2</f>
        <v>577.5</v>
      </c>
    </row>
    <row r="342" spans="1:2">
      <c r="A342" s="2"/>
      <c r="B342" s="2">
        <f>A342*$B$2</f>
        <v>0</v>
      </c>
    </row>
    <row r="343" spans="1:2">
      <c r="A343" s="2">
        <v>0.65</v>
      </c>
      <c r="B343" s="2">
        <f>A343*$B$2</f>
        <v>50.050000000000004</v>
      </c>
    </row>
    <row r="344" spans="1:2">
      <c r="A344" s="2">
        <v>0.7</v>
      </c>
      <c r="B344" s="2">
        <f>A344*$B$2</f>
        <v>53.9</v>
      </c>
    </row>
    <row r="345" spans="1:2">
      <c r="A345" s="2">
        <v>1.55</v>
      </c>
      <c r="B345" s="2">
        <f>A345*$B$2</f>
        <v>119.35000000000001</v>
      </c>
    </row>
    <row r="346" spans="1:2">
      <c r="A346" s="2">
        <v>0.75</v>
      </c>
      <c r="B346" s="2">
        <f>A346*$B$2</f>
        <v>57.75</v>
      </c>
    </row>
    <row r="347" spans="1:2">
      <c r="A347" s="2">
        <v>1.55</v>
      </c>
      <c r="B347" s="2">
        <f>A347*$B$2</f>
        <v>119.35000000000001</v>
      </c>
    </row>
    <row r="348" spans="1:2">
      <c r="A348" s="2"/>
      <c r="B348" s="2">
        <f>A348*$B$2</f>
        <v>0</v>
      </c>
    </row>
    <row r="349" spans="1:2">
      <c r="A349" s="2">
        <v>4.16</v>
      </c>
      <c r="B349" s="2">
        <f>A349*$B$2</f>
        <v>320.32</v>
      </c>
    </row>
    <row r="350" spans="1:2">
      <c r="A350" s="2">
        <v>1.4</v>
      </c>
      <c r="B350" s="2">
        <f>A350*$B$2</f>
        <v>107.8</v>
      </c>
    </row>
    <row r="351" spans="1:2">
      <c r="A351" s="2">
        <v>1.5</v>
      </c>
      <c r="B351" s="2">
        <f>A351*$B$2</f>
        <v>115.5</v>
      </c>
    </row>
    <row r="352" spans="1:2">
      <c r="A352" s="2">
        <v>1.6</v>
      </c>
      <c r="B352" s="2">
        <f>A352*$B$2</f>
        <v>123.2</v>
      </c>
    </row>
    <row r="353" spans="1:2">
      <c r="A353" s="2">
        <v>0.7</v>
      </c>
      <c r="B353" s="2">
        <f>A353*$B$2</f>
        <v>53.9</v>
      </c>
    </row>
    <row r="354" spans="1:2">
      <c r="A354" s="2">
        <v>1.65</v>
      </c>
      <c r="B354" s="2">
        <f>A354*$B$2</f>
        <v>127.05</v>
      </c>
    </row>
    <row r="355" spans="1:2">
      <c r="A355" s="2">
        <v>1.55</v>
      </c>
      <c r="B355" s="2">
        <f>A355*$B$2</f>
        <v>119.35000000000001</v>
      </c>
    </row>
    <row r="356" spans="1:2">
      <c r="A356" s="2">
        <v>2.15</v>
      </c>
      <c r="B356" s="2">
        <f>A356*$B$2</f>
        <v>165.54999999999998</v>
      </c>
    </row>
    <row r="357" spans="1:2">
      <c r="A357" s="2">
        <v>0.8</v>
      </c>
      <c r="B357" s="2">
        <f>A357*$B$2</f>
        <v>61.6</v>
      </c>
    </row>
    <row r="358" spans="1:2">
      <c r="A358" s="2">
        <v>2.0499999999999998</v>
      </c>
      <c r="B358" s="2">
        <f>A358*$B$2</f>
        <v>157.85</v>
      </c>
    </row>
    <row r="359" spans="1:2">
      <c r="A359" s="2">
        <v>0.7</v>
      </c>
      <c r="B359" s="2">
        <f>A359*$B$2</f>
        <v>53.9</v>
      </c>
    </row>
    <row r="360" spans="1:2">
      <c r="A360" s="2">
        <v>0.7</v>
      </c>
      <c r="B360" s="2">
        <f>A360*$B$2</f>
        <v>53.9</v>
      </c>
    </row>
    <row r="361" spans="1:2">
      <c r="A361" s="2">
        <v>1.5</v>
      </c>
      <c r="B361" s="2">
        <f>A361*$B$2</f>
        <v>115.5</v>
      </c>
    </row>
    <row r="362" spans="1:2">
      <c r="A362" s="2">
        <v>1.75</v>
      </c>
      <c r="B362" s="2">
        <f>A362*$B$2</f>
        <v>134.75</v>
      </c>
    </row>
    <row r="363" spans="1:2">
      <c r="A363" s="2">
        <v>1.35</v>
      </c>
      <c r="B363" s="2">
        <f>A363*$B$2</f>
        <v>103.95</v>
      </c>
    </row>
    <row r="364" spans="1:2">
      <c r="A364" s="2">
        <v>1.6</v>
      </c>
      <c r="B364" s="2">
        <f>A364*$B$2</f>
        <v>123.2</v>
      </c>
    </row>
    <row r="365" spans="1:2">
      <c r="A365" s="2">
        <v>5.45</v>
      </c>
      <c r="B365" s="2">
        <f>A365*$B$2</f>
        <v>419.65000000000003</v>
      </c>
    </row>
    <row r="366" spans="1:2">
      <c r="A366" s="2">
        <v>5.45</v>
      </c>
      <c r="B366" s="2">
        <f>A366*$B$2</f>
        <v>419.65000000000003</v>
      </c>
    </row>
    <row r="367" spans="1:2">
      <c r="A367" s="2">
        <v>1.65</v>
      </c>
      <c r="B367" s="2">
        <f>A367*$B$2</f>
        <v>127.05</v>
      </c>
    </row>
    <row r="368" spans="1:2">
      <c r="A368" s="2">
        <v>1.1000000000000001</v>
      </c>
      <c r="B368" s="2">
        <f>A368*$B$2</f>
        <v>84.7</v>
      </c>
    </row>
    <row r="369" spans="1:2">
      <c r="A369" s="2">
        <v>1.8</v>
      </c>
      <c r="B369" s="2">
        <f>A369*$B$2</f>
        <v>138.6</v>
      </c>
    </row>
    <row r="370" spans="1:2">
      <c r="A370" s="2">
        <v>0.64</v>
      </c>
      <c r="B370" s="2">
        <f>A370*$B$2</f>
        <v>49.28</v>
      </c>
    </row>
    <row r="371" spans="1:2">
      <c r="A371" s="2">
        <v>1.4</v>
      </c>
      <c r="B371" s="2">
        <f>A371*$B$2</f>
        <v>107.8</v>
      </c>
    </row>
    <row r="372" spans="1:2">
      <c r="A372" s="2">
        <v>1.88</v>
      </c>
      <c r="B372" s="2">
        <f>A372*$B$2</f>
        <v>144.76</v>
      </c>
    </row>
    <row r="373" spans="1:2">
      <c r="A373" s="2"/>
      <c r="B373" s="2">
        <f>A373*$B$2</f>
        <v>0</v>
      </c>
    </row>
    <row r="374" spans="1:2">
      <c r="A374" s="2">
        <v>10.91</v>
      </c>
      <c r="B374" s="2">
        <f>A374*$B$2</f>
        <v>840.07</v>
      </c>
    </row>
    <row r="375" spans="1:2">
      <c r="A375" s="2">
        <v>7.75</v>
      </c>
      <c r="B375" s="2">
        <f>A375*$B$2</f>
        <v>596.75</v>
      </c>
    </row>
    <row r="376" spans="1:2">
      <c r="A376" s="2"/>
      <c r="B376" s="2">
        <f>A376*$B$2</f>
        <v>0</v>
      </c>
    </row>
    <row r="377" spans="1:2">
      <c r="A377" s="2"/>
      <c r="B377" s="2">
        <f>A377*$B$2</f>
        <v>0</v>
      </c>
    </row>
    <row r="378" spans="1:2">
      <c r="A378" s="2">
        <v>8.4499999999999993</v>
      </c>
      <c r="B378" s="2">
        <f>A378*$B$2</f>
        <v>650.65</v>
      </c>
    </row>
    <row r="379" spans="1:2">
      <c r="A379" s="2">
        <v>10.91</v>
      </c>
      <c r="B379" s="2">
        <f>A379*$B$2</f>
        <v>840.07</v>
      </c>
    </row>
    <row r="380" spans="1:2">
      <c r="A380" s="2">
        <v>12.39</v>
      </c>
      <c r="B380" s="2">
        <f>A380*$B$2</f>
        <v>954.03000000000009</v>
      </c>
    </row>
    <row r="381" spans="1:2">
      <c r="A381" s="2">
        <v>16.399999999999999</v>
      </c>
      <c r="B381" s="2">
        <f>A381*$B$2</f>
        <v>1262.8</v>
      </c>
    </row>
    <row r="382" spans="1:2">
      <c r="A382" s="2"/>
      <c r="B382" s="2">
        <f>A382*$B$2</f>
        <v>0</v>
      </c>
    </row>
    <row r="383" spans="1:2">
      <c r="A383" s="2">
        <v>35</v>
      </c>
      <c r="B383" s="2">
        <f>A383*$B$2</f>
        <v>2695</v>
      </c>
    </row>
    <row r="384" spans="1:2">
      <c r="A384" s="2">
        <v>63.86</v>
      </c>
      <c r="B384" s="2">
        <f>A384*$B$2</f>
        <v>4917.22</v>
      </c>
    </row>
    <row r="385" spans="1:2">
      <c r="A385" s="2">
        <v>31.59</v>
      </c>
      <c r="B385" s="2">
        <f>A385*$B$2</f>
        <v>2432.4299999999998</v>
      </c>
    </row>
    <row r="386" spans="1:2">
      <c r="A386" s="2">
        <v>62.57</v>
      </c>
      <c r="B386" s="2">
        <f>A386*$B$2</f>
        <v>4817.8900000000003</v>
      </c>
    </row>
    <row r="387" spans="1:2">
      <c r="A387" s="2">
        <v>48</v>
      </c>
      <c r="B387" s="2">
        <f>A387*$B$2</f>
        <v>3696</v>
      </c>
    </row>
    <row r="388" spans="1:2">
      <c r="A388" s="2">
        <v>42.54</v>
      </c>
      <c r="B388" s="2">
        <f>A388*$B$2</f>
        <v>3275.58</v>
      </c>
    </row>
    <row r="389" spans="1:2">
      <c r="A389" s="2">
        <v>66.849999999999994</v>
      </c>
      <c r="B389" s="2">
        <f>A389*$B$2</f>
        <v>5147.45</v>
      </c>
    </row>
    <row r="390" spans="1:2">
      <c r="A390" s="2">
        <v>21.73</v>
      </c>
      <c r="B390" s="2">
        <f>A390*$B$2</f>
        <v>1673.21</v>
      </c>
    </row>
    <row r="391" spans="1:2">
      <c r="A391" s="2">
        <v>57.71</v>
      </c>
      <c r="B391" s="2">
        <f>A391*$B$2</f>
        <v>4443.67</v>
      </c>
    </row>
    <row r="392" spans="1:2">
      <c r="A392" s="2">
        <v>65.64</v>
      </c>
      <c r="B392" s="2">
        <f>A392*$B$2</f>
        <v>5054.28</v>
      </c>
    </row>
    <row r="393" spans="1:2">
      <c r="A393" s="2">
        <v>42.99</v>
      </c>
      <c r="B393" s="2">
        <f>A393*$B$2</f>
        <v>3310.23</v>
      </c>
    </row>
    <row r="394" spans="1:2">
      <c r="A394" s="2">
        <v>54</v>
      </c>
      <c r="B394" s="2">
        <f>A394*$B$2</f>
        <v>4158</v>
      </c>
    </row>
    <row r="395" spans="1:2">
      <c r="A395" s="2">
        <v>42.8</v>
      </c>
      <c r="B395" s="2">
        <f>A395*$B$2</f>
        <v>3295.6</v>
      </c>
    </row>
    <row r="396" spans="1:2">
      <c r="A396" s="2">
        <v>21.9</v>
      </c>
      <c r="B396" s="2">
        <f>A396*$B$2</f>
        <v>1686.3</v>
      </c>
    </row>
    <row r="397" spans="1:2">
      <c r="A397" s="2">
        <v>55.35</v>
      </c>
      <c r="B397" s="2">
        <f>A397*$B$2</f>
        <v>4261.95</v>
      </c>
    </row>
    <row r="398" spans="1:2">
      <c r="A398" s="2">
        <v>52.97</v>
      </c>
      <c r="B398" s="2">
        <f>A398*$B$2</f>
        <v>4078.69</v>
      </c>
    </row>
    <row r="399" spans="1:2">
      <c r="A399" s="2">
        <v>45.01</v>
      </c>
      <c r="B399" s="2">
        <f>A399*$B$2</f>
        <v>3465.77</v>
      </c>
    </row>
    <row r="400" spans="1:2">
      <c r="A400" s="2">
        <v>60.76</v>
      </c>
      <c r="B400" s="2">
        <f>A400*$B$2</f>
        <v>4678.5199999999995</v>
      </c>
    </row>
    <row r="401" spans="1:2">
      <c r="A401" s="2">
        <v>56.6</v>
      </c>
      <c r="B401" s="2">
        <f>A401*$B$2</f>
        <v>4358.2</v>
      </c>
    </row>
    <row r="402" spans="1:2">
      <c r="A402" s="41">
        <v>21.95</v>
      </c>
      <c r="B402" s="41">
        <f>A402*$B$2</f>
        <v>1690.1499999999999</v>
      </c>
    </row>
    <row r="403" spans="1:2">
      <c r="A403" s="41"/>
      <c r="B403" s="41"/>
    </row>
    <row r="404" spans="1:2">
      <c r="A404" s="41"/>
      <c r="B404" s="41"/>
    </row>
    <row r="405" spans="1:2">
      <c r="A405" s="41"/>
      <c r="B405" s="41"/>
    </row>
    <row r="406" spans="1:2">
      <c r="A406" s="41"/>
      <c r="B406" s="41"/>
    </row>
    <row r="407" spans="1:2">
      <c r="A407" s="41"/>
      <c r="B407" s="41"/>
    </row>
    <row r="408" spans="1:2">
      <c r="A408" s="41"/>
      <c r="B408" s="41"/>
    </row>
    <row r="409" spans="1:2">
      <c r="A409" s="41"/>
      <c r="B409" s="41"/>
    </row>
    <row r="410" spans="1:2">
      <c r="A410" s="41"/>
      <c r="B410" s="41"/>
    </row>
    <row r="411" spans="1:2">
      <c r="A411" s="2"/>
      <c r="B411" s="2"/>
    </row>
    <row r="412" spans="1:2">
      <c r="A412" s="2"/>
      <c r="B412" s="2">
        <f>A412*$B$2</f>
        <v>0</v>
      </c>
    </row>
    <row r="413" spans="1:2">
      <c r="A413" s="2">
        <v>4.8600000000000003</v>
      </c>
      <c r="B413" s="2">
        <f>A413*$B$2</f>
        <v>374.22</v>
      </c>
    </row>
    <row r="414" spans="1:2">
      <c r="A414" s="2">
        <v>2.73</v>
      </c>
      <c r="B414" s="2">
        <f>A414*$B$2</f>
        <v>210.21</v>
      </c>
    </row>
    <row r="415" spans="1:2">
      <c r="A415" s="2">
        <v>2.0299999999999998</v>
      </c>
      <c r="B415" s="2">
        <f>A415*$B$2</f>
        <v>156.30999999999997</v>
      </c>
    </row>
    <row r="416" spans="1:2">
      <c r="A416" s="2">
        <v>5.29</v>
      </c>
      <c r="B416" s="2">
        <f>A416*$B$2</f>
        <v>407.33</v>
      </c>
    </row>
    <row r="417" spans="1:2">
      <c r="A417" s="2">
        <v>2.0299999999999998</v>
      </c>
      <c r="B417" s="2">
        <f>A417*$B$2</f>
        <v>156.30999999999997</v>
      </c>
    </row>
    <row r="418" spans="1:2">
      <c r="A418" s="2">
        <v>2</v>
      </c>
      <c r="B418" s="2">
        <f>A418*$B$2</f>
        <v>154</v>
      </c>
    </row>
    <row r="419" spans="1:2">
      <c r="A419" s="2">
        <v>2.34</v>
      </c>
      <c r="B419" s="2">
        <f>A419*$B$2</f>
        <v>180.17999999999998</v>
      </c>
    </row>
    <row r="420" spans="1:2">
      <c r="A420" s="2"/>
      <c r="B420" s="2">
        <f>A420*$B$2</f>
        <v>0</v>
      </c>
    </row>
    <row r="421" spans="1:2">
      <c r="A421" s="2">
        <v>4.3</v>
      </c>
      <c r="B421" s="2">
        <f>A421*$B$2</f>
        <v>331.09999999999997</v>
      </c>
    </row>
    <row r="422" spans="1:2">
      <c r="A422" s="2"/>
      <c r="B422" s="2">
        <f>A422*$B$2</f>
        <v>0</v>
      </c>
    </row>
    <row r="423" spans="1:2">
      <c r="A423" s="2">
        <v>1.5</v>
      </c>
      <c r="B423" s="2">
        <f>A423*$B$2</f>
        <v>115.5</v>
      </c>
    </row>
    <row r="424" spans="1:2">
      <c r="A424" s="2">
        <v>4.8600000000000003</v>
      </c>
      <c r="B424" s="2">
        <f>A424*$B$2</f>
        <v>374.22</v>
      </c>
    </row>
    <row r="425" spans="1:2">
      <c r="A425" s="2">
        <v>6.64</v>
      </c>
      <c r="B425" s="2">
        <f>A425*$B$2</f>
        <v>511.28</v>
      </c>
    </row>
    <row r="426" spans="1:2">
      <c r="A426" s="2">
        <v>2.91</v>
      </c>
      <c r="B426" s="2">
        <f>A426*$B$2</f>
        <v>224.07000000000002</v>
      </c>
    </row>
    <row r="427" spans="1:2">
      <c r="A427" s="2">
        <v>2.4700000000000002</v>
      </c>
      <c r="B427" s="2">
        <f>A427*$B$2</f>
        <v>190.19000000000003</v>
      </c>
    </row>
    <row r="428" spans="1:2">
      <c r="A428" s="2">
        <v>4</v>
      </c>
      <c r="B428" s="2">
        <f>A428*$B$2</f>
        <v>308</v>
      </c>
    </row>
    <row r="429" spans="1:2">
      <c r="A429" s="2">
        <v>2.91</v>
      </c>
      <c r="B429" s="2">
        <f>A429*$B$2</f>
        <v>224.07000000000002</v>
      </c>
    </row>
    <row r="430" spans="1:2">
      <c r="A430" s="2"/>
      <c r="B430" s="2">
        <v>1605</v>
      </c>
    </row>
    <row r="431" spans="1:2">
      <c r="A431" s="2"/>
      <c r="B431" s="2">
        <v>688</v>
      </c>
    </row>
    <row r="432" spans="1:2">
      <c r="A432" s="2">
        <v>1</v>
      </c>
      <c r="B432" s="2">
        <f>A432*$B$2</f>
        <v>77</v>
      </c>
    </row>
    <row r="433" spans="1:2">
      <c r="A433" s="2">
        <v>1.75</v>
      </c>
      <c r="B433" s="2">
        <f>A433*$B$2</f>
        <v>134.75</v>
      </c>
    </row>
    <row r="434" spans="1:2">
      <c r="A434" s="41"/>
      <c r="B434" s="41"/>
    </row>
    <row r="435" spans="1:2">
      <c r="A435" s="2">
        <v>3</v>
      </c>
      <c r="B435" s="2">
        <f>A435*$B$2</f>
        <v>231</v>
      </c>
    </row>
    <row r="436" spans="1:2">
      <c r="A436" s="2">
        <v>2.84</v>
      </c>
      <c r="B436" s="2">
        <f>A436*$B$2</f>
        <v>218.67999999999998</v>
      </c>
    </row>
    <row r="437" spans="1:2">
      <c r="A437" s="2"/>
      <c r="B437" s="2"/>
    </row>
    <row r="438" spans="1:2">
      <c r="A438" s="41">
        <v>34.04</v>
      </c>
      <c r="B438" s="41">
        <f>A438*$B$2</f>
        <v>2621.08</v>
      </c>
    </row>
    <row r="439" spans="1:2">
      <c r="A439" s="2"/>
      <c r="B439" s="2">
        <v>3355</v>
      </c>
    </row>
    <row r="440" spans="1:2">
      <c r="A440" s="2"/>
      <c r="B440" s="2">
        <v>3304</v>
      </c>
    </row>
    <row r="441" spans="1:2">
      <c r="A441" s="2"/>
      <c r="B441" s="2">
        <v>5257</v>
      </c>
    </row>
    <row r="442" spans="1:2">
      <c r="A442" s="2"/>
      <c r="B442" s="2"/>
    </row>
    <row r="443" spans="1:2">
      <c r="A443" s="2"/>
      <c r="B443" s="2"/>
    </row>
    <row r="444" spans="1:2">
      <c r="A444" s="2">
        <v>3.2</v>
      </c>
      <c r="B444" s="2">
        <f>A444*$B$2</f>
        <v>246.4</v>
      </c>
    </row>
    <row r="445" spans="1:2">
      <c r="A445" s="2"/>
      <c r="B445" s="2">
        <f>A445*$B$2</f>
        <v>0</v>
      </c>
    </row>
    <row r="446" spans="1:2">
      <c r="A446" s="2"/>
      <c r="B446" s="2">
        <f>A446*$B$2</f>
        <v>0</v>
      </c>
    </row>
    <row r="447" spans="1:2">
      <c r="A447" s="2"/>
      <c r="B447" s="2">
        <f>A447*$B$2</f>
        <v>0</v>
      </c>
    </row>
    <row r="448" spans="1:2">
      <c r="A448" s="2"/>
      <c r="B448" s="2">
        <v>561</v>
      </c>
    </row>
    <row r="449" spans="1:2">
      <c r="A449" s="2"/>
      <c r="B449" s="2"/>
    </row>
    <row r="450" spans="1:2">
      <c r="A450" s="2"/>
      <c r="B450" s="2">
        <v>120</v>
      </c>
    </row>
    <row r="451" spans="1:2">
      <c r="A451" s="2"/>
      <c r="B451" s="2">
        <v>120</v>
      </c>
    </row>
    <row r="452" spans="1:2">
      <c r="A452" s="2"/>
      <c r="B452" s="2">
        <v>120</v>
      </c>
    </row>
    <row r="453" spans="1:2">
      <c r="A453" s="2"/>
      <c r="B453" s="2"/>
    </row>
    <row r="454" spans="1:2">
      <c r="A454" s="2"/>
      <c r="B454" s="2">
        <v>260</v>
      </c>
    </row>
    <row r="455" spans="1:2">
      <c r="A455" s="2">
        <v>3.55</v>
      </c>
      <c r="B455" s="2">
        <f>A455*$B$2</f>
        <v>273.34999999999997</v>
      </c>
    </row>
    <row r="456" spans="1:2">
      <c r="A456" s="2"/>
      <c r="B456" s="2"/>
    </row>
    <row r="457" spans="1:2">
      <c r="A457" s="2">
        <v>4.7</v>
      </c>
      <c r="B457" s="2">
        <f>A457*$B$2</f>
        <v>361.90000000000003</v>
      </c>
    </row>
    <row r="458" spans="1:2">
      <c r="A458" s="2">
        <v>1.1399999999999999</v>
      </c>
      <c r="B458" s="2">
        <f>A458*$B$2</f>
        <v>87.779999999999987</v>
      </c>
    </row>
    <row r="459" spans="1:2">
      <c r="A459" s="2">
        <v>1.18</v>
      </c>
      <c r="B459" s="2">
        <f>A459*$B$2</f>
        <v>90.86</v>
      </c>
    </row>
    <row r="460" spans="1:2">
      <c r="A460" s="2"/>
      <c r="B460" s="2"/>
    </row>
    <row r="461" spans="1:2">
      <c r="A461" s="2"/>
      <c r="B461" s="2">
        <v>7582</v>
      </c>
    </row>
    <row r="462" spans="1:2">
      <c r="A462" s="2"/>
      <c r="B462" s="2">
        <v>5000</v>
      </c>
    </row>
    <row r="463" spans="1:2">
      <c r="A463" s="2"/>
      <c r="B463" s="2"/>
    </row>
    <row r="464" spans="1:2">
      <c r="A464" s="2">
        <v>7.04</v>
      </c>
      <c r="B464" s="2">
        <f>A464*$B$2</f>
        <v>542.08000000000004</v>
      </c>
    </row>
    <row r="465" spans="1:2">
      <c r="A465" s="2">
        <v>7.63</v>
      </c>
      <c r="B465" s="2">
        <f>A465*$B$2</f>
        <v>587.51</v>
      </c>
    </row>
    <row r="466" spans="1:2">
      <c r="A466" s="2">
        <v>2.16</v>
      </c>
      <c r="B466" s="2">
        <f>A466*$B$2</f>
        <v>166.32000000000002</v>
      </c>
    </row>
    <row r="467" spans="1:2">
      <c r="A467" s="2">
        <v>10.46</v>
      </c>
      <c r="B467" s="2">
        <f>A467*$B$2</f>
        <v>805.42000000000007</v>
      </c>
    </row>
    <row r="468" spans="1:2">
      <c r="A468" s="2">
        <v>4</v>
      </c>
      <c r="B468" s="2">
        <f>A468*$B$2</f>
        <v>308</v>
      </c>
    </row>
    <row r="469" spans="1:2">
      <c r="A469" s="41"/>
      <c r="B469" s="41"/>
    </row>
    <row r="470" spans="1:2">
      <c r="A470" s="41">
        <v>2.91</v>
      </c>
      <c r="B470" s="41">
        <f>A470*$B$2</f>
        <v>224.07000000000002</v>
      </c>
    </row>
    <row r="471" spans="1:2">
      <c r="A471" s="41">
        <v>5.46</v>
      </c>
      <c r="B471" s="41">
        <f>A471*$B$2</f>
        <v>420.42</v>
      </c>
    </row>
    <row r="472" spans="1:2">
      <c r="A472" s="41">
        <v>5.46</v>
      </c>
      <c r="B472" s="41">
        <f>A472*$B$2</f>
        <v>420.42</v>
      </c>
    </row>
    <row r="473" spans="1:2">
      <c r="A473" s="41">
        <v>1.5</v>
      </c>
      <c r="B473" s="41">
        <f>A473*$B$2</f>
        <v>115.5</v>
      </c>
    </row>
    <row r="474" spans="1:2">
      <c r="A474" s="41">
        <v>2.81</v>
      </c>
      <c r="B474" s="41">
        <f>A474*$B$2</f>
        <v>216.37</v>
      </c>
    </row>
    <row r="475" spans="1:2">
      <c r="A475" s="41"/>
      <c r="B475" s="41"/>
    </row>
    <row r="476" spans="1:2">
      <c r="A476" s="2">
        <v>5.46</v>
      </c>
      <c r="B476" s="2">
        <f>A476*$B$2</f>
        <v>420.42</v>
      </c>
    </row>
    <row r="477" spans="1:2">
      <c r="A477" s="41">
        <v>2.5099999999999998</v>
      </c>
      <c r="B477" s="41">
        <f>A477*$B$2</f>
        <v>193.26999999999998</v>
      </c>
    </row>
    <row r="478" spans="1:2">
      <c r="A478" s="41">
        <v>5.63</v>
      </c>
      <c r="B478" s="41">
        <f>A478*$B$2</f>
        <v>433.51</v>
      </c>
    </row>
    <row r="479" spans="1:2">
      <c r="A479" s="41">
        <v>2.91</v>
      </c>
      <c r="B479" s="41">
        <f>A479*$B$2</f>
        <v>224.07000000000002</v>
      </c>
    </row>
    <row r="480" spans="1:2">
      <c r="A480" s="41">
        <v>10.91</v>
      </c>
      <c r="B480" s="41">
        <f>A480*$B$2</f>
        <v>840.07</v>
      </c>
    </row>
    <row r="481" spans="1:2">
      <c r="A481" s="2"/>
      <c r="B481" s="2"/>
    </row>
    <row r="482" spans="1:2">
      <c r="A482" s="2"/>
      <c r="B482" s="2">
        <f>A482*$B$2</f>
        <v>0</v>
      </c>
    </row>
    <row r="483" spans="1:2">
      <c r="A483" s="2">
        <v>11.54</v>
      </c>
      <c r="B483" s="2">
        <f>A483*$B$2</f>
        <v>888.57999999999993</v>
      </c>
    </row>
    <row r="484" spans="1:2">
      <c r="A484" s="2">
        <v>48.6</v>
      </c>
      <c r="B484" s="2">
        <f>A484*$B$2</f>
        <v>3742.2000000000003</v>
      </c>
    </row>
    <row r="485" spans="1:2">
      <c r="A485" s="2"/>
      <c r="B485" s="2"/>
    </row>
    <row r="486" spans="1:2">
      <c r="A486" s="45">
        <v>27.84</v>
      </c>
      <c r="B486" s="45">
        <f>A486*$B$2</f>
        <v>2143.6799999999998</v>
      </c>
    </row>
    <row r="487" spans="1:2">
      <c r="A487" s="41"/>
      <c r="B487" s="41"/>
    </row>
    <row r="488" spans="1:2">
      <c r="A488" s="2"/>
      <c r="B488" s="2"/>
    </row>
    <row r="489" spans="1:2">
      <c r="A489" s="2"/>
      <c r="B489" s="2"/>
    </row>
    <row r="490" spans="1:2">
      <c r="A490" s="2"/>
      <c r="B490" s="2"/>
    </row>
    <row r="491" spans="1:2">
      <c r="A491" s="2"/>
      <c r="B491" s="2"/>
    </row>
    <row r="492" spans="1:2">
      <c r="A492" s="2"/>
      <c r="B492" s="2"/>
    </row>
    <row r="493" spans="1:2">
      <c r="A493" s="2"/>
      <c r="B493" s="2"/>
    </row>
    <row r="494" spans="1:2">
      <c r="A494" s="2"/>
      <c r="B494" s="2">
        <v>52</v>
      </c>
    </row>
    <row r="495" spans="1:2">
      <c r="A495" s="2"/>
      <c r="B495" s="2">
        <v>30</v>
      </c>
    </row>
    <row r="496" spans="1:2">
      <c r="A496" s="2"/>
      <c r="B496" s="2"/>
    </row>
    <row r="497" spans="1:2">
      <c r="A497" s="2"/>
      <c r="B497" s="2">
        <v>330</v>
      </c>
    </row>
    <row r="498" spans="1:2">
      <c r="A498" s="2"/>
      <c r="B498" s="2">
        <v>480</v>
      </c>
    </row>
    <row r="499" spans="1:2">
      <c r="A499" s="2"/>
      <c r="B499" s="2">
        <v>500</v>
      </c>
    </row>
    <row r="500" spans="1:2">
      <c r="A500" s="2"/>
      <c r="B500" s="2">
        <v>280</v>
      </c>
    </row>
    <row r="501" spans="1:2">
      <c r="A501" s="2"/>
      <c r="B501" s="2"/>
    </row>
    <row r="502" spans="1:2">
      <c r="A502" s="2"/>
      <c r="B502" s="2">
        <v>1862</v>
      </c>
    </row>
    <row r="503" spans="1:2">
      <c r="A503" s="2"/>
      <c r="B503" s="2">
        <v>1600</v>
      </c>
    </row>
    <row r="504" spans="1:2">
      <c r="A504" s="2"/>
      <c r="B504" s="2">
        <v>80</v>
      </c>
    </row>
    <row r="505" spans="1:2">
      <c r="A505" s="2"/>
      <c r="B505" s="2">
        <v>235</v>
      </c>
    </row>
    <row r="506" spans="1:2">
      <c r="A506" s="2"/>
      <c r="B506" s="2">
        <v>170</v>
      </c>
    </row>
    <row r="507" spans="1:2">
      <c r="A507" s="2"/>
      <c r="B507" s="2">
        <v>400</v>
      </c>
    </row>
    <row r="508" spans="1:2">
      <c r="A508" s="2"/>
      <c r="B508" s="2"/>
    </row>
    <row r="509" spans="1:2">
      <c r="A509" s="2"/>
      <c r="B509" s="2">
        <v>372</v>
      </c>
    </row>
    <row r="510" spans="1:2">
      <c r="A510" s="2"/>
      <c r="B510" s="2">
        <v>400</v>
      </c>
    </row>
    <row r="511" spans="1:2">
      <c r="A511" s="2"/>
      <c r="B511" s="2">
        <v>496</v>
      </c>
    </row>
    <row r="512" spans="1:2">
      <c r="A512" s="2"/>
      <c r="B512" s="2">
        <v>623</v>
      </c>
    </row>
    <row r="513" spans="1:2">
      <c r="A513" s="2"/>
      <c r="B513" s="2">
        <v>483</v>
      </c>
    </row>
    <row r="514" spans="1:2">
      <c r="A514" s="2"/>
      <c r="B514" s="2">
        <v>492</v>
      </c>
    </row>
    <row r="515" spans="1:2">
      <c r="A515" s="2"/>
      <c r="B515" s="2">
        <v>496</v>
      </c>
    </row>
    <row r="516" spans="1:2">
      <c r="A516" s="2"/>
      <c r="B516" s="2">
        <v>746</v>
      </c>
    </row>
    <row r="517" spans="1:2">
      <c r="A517" s="2"/>
      <c r="B517" s="2"/>
    </row>
    <row r="518" spans="1:2">
      <c r="A518" s="2"/>
      <c r="B518" s="2">
        <v>541</v>
      </c>
    </row>
    <row r="519" spans="1:2">
      <c r="A519" s="2"/>
      <c r="B519" s="2"/>
    </row>
    <row r="520" spans="1:2">
      <c r="A520" s="41"/>
      <c r="B520" s="41">
        <v>100</v>
      </c>
    </row>
    <row r="521" spans="1:2">
      <c r="A521" s="2"/>
      <c r="B521" s="2"/>
    </row>
    <row r="522" spans="1:2">
      <c r="A522" s="2"/>
      <c r="B522" s="2"/>
    </row>
    <row r="523" spans="1:2">
      <c r="A523" s="2"/>
      <c r="B523" s="2"/>
    </row>
    <row r="524" spans="1:2">
      <c r="A524" s="2">
        <v>38.49</v>
      </c>
      <c r="B524" s="2">
        <f>A524*$B$2</f>
        <v>2963.73</v>
      </c>
    </row>
    <row r="525" spans="1:2">
      <c r="A525" s="2"/>
      <c r="B525" s="2">
        <v>5000</v>
      </c>
    </row>
    <row r="526" spans="1:2">
      <c r="A526" s="2"/>
      <c r="B526" s="2">
        <v>4375</v>
      </c>
    </row>
    <row r="527" spans="1:2">
      <c r="A527" s="2">
        <v>36.46</v>
      </c>
      <c r="B527" s="2">
        <f>A527*$B$2</f>
        <v>2807.42</v>
      </c>
    </row>
    <row r="528" spans="1:2">
      <c r="A528" s="2"/>
      <c r="B528" s="2"/>
    </row>
    <row r="529" spans="1:2">
      <c r="A529" s="2"/>
      <c r="B529" s="2"/>
    </row>
    <row r="530" spans="1:2">
      <c r="A530" s="2">
        <v>10.91</v>
      </c>
      <c r="B530" s="2">
        <f>A530*$B$2</f>
        <v>840.07</v>
      </c>
    </row>
    <row r="531" spans="1:2">
      <c r="A531" s="2"/>
      <c r="B531" s="2">
        <v>875</v>
      </c>
    </row>
    <row r="532" spans="1:2">
      <c r="A532" s="2">
        <v>3.6</v>
      </c>
      <c r="B532" s="2">
        <f>A532*$B$2</f>
        <v>277.2</v>
      </c>
    </row>
    <row r="533" spans="1:2">
      <c r="A533" s="2">
        <v>15.59</v>
      </c>
      <c r="B533" s="2">
        <f>A533*$B$2</f>
        <v>1200.43</v>
      </c>
    </row>
    <row r="534" spans="1:2">
      <c r="A534" s="2">
        <v>3.17</v>
      </c>
      <c r="B534" s="2">
        <f>A534*$B$2</f>
        <v>244.09</v>
      </c>
    </row>
    <row r="535" spans="1:2">
      <c r="A535" s="2"/>
      <c r="B535" s="2">
        <f>A535*$B$2</f>
        <v>0</v>
      </c>
    </row>
    <row r="536" spans="1:2">
      <c r="A536" s="2">
        <v>5.46</v>
      </c>
      <c r="B536" s="2">
        <f>A536*$B$2</f>
        <v>420.42</v>
      </c>
    </row>
    <row r="537" spans="1:2">
      <c r="A537" s="2">
        <v>10.61</v>
      </c>
      <c r="B537" s="2">
        <f>A537*$B$2</f>
        <v>816.96999999999991</v>
      </c>
    </row>
    <row r="538" spans="1:2">
      <c r="A538" s="2">
        <v>5.09</v>
      </c>
      <c r="B538" s="2">
        <f>A538*$B$2</f>
        <v>391.93</v>
      </c>
    </row>
    <row r="539" spans="1:2">
      <c r="A539" s="2">
        <v>2.2599999999999998</v>
      </c>
      <c r="B539" s="2">
        <f>A539*$B$2</f>
        <v>174.01999999999998</v>
      </c>
    </row>
    <row r="540" spans="1:2">
      <c r="A540" s="2">
        <v>12.12</v>
      </c>
      <c r="B540" s="2">
        <f>A540*$B$2</f>
        <v>933.2399999999999</v>
      </c>
    </row>
    <row r="541" spans="1:2">
      <c r="A541" s="2"/>
      <c r="B541" s="2">
        <v>240</v>
      </c>
    </row>
    <row r="542" spans="1:2">
      <c r="A542" s="2"/>
      <c r="B542" s="2">
        <v>200</v>
      </c>
    </row>
    <row r="543" spans="1:2">
      <c r="A543" s="2"/>
      <c r="B543" s="2">
        <v>220</v>
      </c>
    </row>
    <row r="544" spans="1:2">
      <c r="A544" s="2"/>
      <c r="B544" s="2">
        <v>210</v>
      </c>
    </row>
    <row r="545" spans="1:2">
      <c r="A545" s="2"/>
      <c r="B545" s="2">
        <v>240</v>
      </c>
    </row>
    <row r="546" spans="1:2">
      <c r="A546" s="2"/>
      <c r="B546" s="2">
        <v>240</v>
      </c>
    </row>
    <row r="547" spans="1:2">
      <c r="A547" s="2"/>
      <c r="B547" s="2"/>
    </row>
    <row r="548" spans="1:2">
      <c r="A548" s="2"/>
      <c r="B548" s="2">
        <v>200</v>
      </c>
    </row>
    <row r="549" spans="1:2">
      <c r="A549" s="2"/>
      <c r="B549" s="2">
        <v>250</v>
      </c>
    </row>
    <row r="550" spans="1:2">
      <c r="A550" s="2"/>
      <c r="B550" s="2">
        <v>900</v>
      </c>
    </row>
    <row r="551" spans="1:2">
      <c r="A551" s="2"/>
      <c r="B551" s="2">
        <v>190</v>
      </c>
    </row>
    <row r="552" spans="1:2">
      <c r="A552" s="2"/>
      <c r="B552" s="2"/>
    </row>
    <row r="553" spans="1:2">
      <c r="A553" s="2"/>
      <c r="B553" s="2">
        <v>65</v>
      </c>
    </row>
    <row r="554" spans="1:2">
      <c r="A554" s="2"/>
      <c r="B554" s="2"/>
    </row>
    <row r="555" spans="1:2">
      <c r="A555" s="2"/>
      <c r="B555" s="2"/>
    </row>
    <row r="556" spans="1:2">
      <c r="A556" s="2"/>
      <c r="B556" s="2"/>
    </row>
    <row r="557" spans="1:2">
      <c r="A557" s="2"/>
      <c r="B557" s="2">
        <v>600</v>
      </c>
    </row>
    <row r="558" spans="1:2">
      <c r="A558" s="2"/>
      <c r="B558" s="2"/>
    </row>
    <row r="559" spans="1:2">
      <c r="A559" s="2"/>
      <c r="B559" s="2">
        <v>555</v>
      </c>
    </row>
    <row r="560" spans="1:2">
      <c r="A560" s="2"/>
      <c r="B560" s="2">
        <v>720</v>
      </c>
    </row>
    <row r="561" spans="1:2">
      <c r="A561" s="2">
        <v>7.2</v>
      </c>
      <c r="B561" s="2">
        <f>A561*$B$2</f>
        <v>554.4</v>
      </c>
    </row>
    <row r="562" spans="1:2">
      <c r="A562" s="2">
        <v>5.4</v>
      </c>
      <c r="B562" s="2">
        <f>A562*$B$2</f>
        <v>415.8</v>
      </c>
    </row>
    <row r="563" spans="1:2">
      <c r="A563" s="2">
        <v>7.2</v>
      </c>
      <c r="B563" s="2">
        <f>A563*$B$2</f>
        <v>554.4</v>
      </c>
    </row>
    <row r="564" spans="1:2">
      <c r="A564" s="2"/>
      <c r="B564" s="2">
        <f>A564*$B$2</f>
        <v>0</v>
      </c>
    </row>
    <row r="565" spans="1:2">
      <c r="A565" s="2">
        <v>7.2</v>
      </c>
      <c r="B565" s="2">
        <f>A565*$B$2</f>
        <v>554.4</v>
      </c>
    </row>
    <row r="566" spans="1:2">
      <c r="A566" s="41"/>
      <c r="B566" s="41"/>
    </row>
    <row r="567" spans="1:2">
      <c r="A567" s="2"/>
      <c r="B567" s="2">
        <f>A567*$B$2</f>
        <v>0</v>
      </c>
    </row>
    <row r="568" spans="1:2">
      <c r="A568" s="2">
        <v>3.51</v>
      </c>
      <c r="B568" s="2">
        <f>A568*$B$2</f>
        <v>270.27</v>
      </c>
    </row>
    <row r="569" spans="1:2">
      <c r="A569" s="2"/>
      <c r="B569" s="2">
        <f>A569*$B$2</f>
        <v>0</v>
      </c>
    </row>
    <row r="570" spans="1:2">
      <c r="A570" s="2">
        <v>13.37</v>
      </c>
      <c r="B570" s="2">
        <f>A570*$B$2</f>
        <v>1029.49</v>
      </c>
    </row>
    <row r="571" spans="1:2">
      <c r="A571" s="2">
        <v>2.4500000000000002</v>
      </c>
      <c r="B571" s="2">
        <f>A571*$B$2</f>
        <v>188.65</v>
      </c>
    </row>
    <row r="572" spans="1:2">
      <c r="A572" s="2"/>
      <c r="B572" s="2"/>
    </row>
    <row r="573" spans="1:2">
      <c r="A573" s="2"/>
      <c r="B573" s="2">
        <v>600</v>
      </c>
    </row>
    <row r="574" spans="1:2">
      <c r="A574" s="2"/>
      <c r="B574" s="2"/>
    </row>
    <row r="575" spans="1:2">
      <c r="A575" s="2"/>
      <c r="B575" s="2"/>
    </row>
    <row r="576" spans="1:2">
      <c r="A576" s="2"/>
      <c r="B576" s="2"/>
    </row>
    <row r="577" spans="1:2">
      <c r="A577" s="2"/>
      <c r="B577" s="2"/>
    </row>
    <row r="578" spans="1:2">
      <c r="A578" s="2"/>
      <c r="B578" s="2"/>
    </row>
    <row r="579" spans="1:2">
      <c r="A579" s="2"/>
      <c r="B579" s="2"/>
    </row>
    <row r="580" spans="1:2">
      <c r="A580" s="2"/>
      <c r="B580" s="2"/>
    </row>
    <row r="581" spans="1:2">
      <c r="A581" s="2"/>
      <c r="B581" s="2"/>
    </row>
    <row r="582" spans="1:2">
      <c r="A582" s="2"/>
      <c r="B582" s="2"/>
    </row>
    <row r="583" spans="1:2">
      <c r="A583" s="2"/>
      <c r="B583" s="2"/>
    </row>
    <row r="584" spans="1:2">
      <c r="A584" s="2"/>
      <c r="B584" s="2"/>
    </row>
    <row r="585" spans="1:2">
      <c r="A585" s="2"/>
      <c r="B585" s="2">
        <v>500</v>
      </c>
    </row>
    <row r="586" spans="1:2">
      <c r="A586" s="2"/>
      <c r="B586" s="2">
        <v>500</v>
      </c>
    </row>
    <row r="587" spans="1:2">
      <c r="A587" s="2"/>
      <c r="B587" s="2">
        <v>474</v>
      </c>
    </row>
    <row r="588" spans="1:2">
      <c r="A588" s="2"/>
      <c r="B588" s="2">
        <v>525</v>
      </c>
    </row>
    <row r="589" spans="1:2">
      <c r="A589" s="2"/>
      <c r="B589" s="2"/>
    </row>
    <row r="590" spans="1:2">
      <c r="A590" s="2"/>
      <c r="B590" s="2"/>
    </row>
    <row r="591" spans="1:2">
      <c r="A591" s="2"/>
      <c r="B591" s="2"/>
    </row>
    <row r="592" spans="1:2">
      <c r="A592" s="2"/>
      <c r="B592" s="2"/>
    </row>
    <row r="593" spans="1:2">
      <c r="A593" s="2"/>
      <c r="B593" s="2"/>
    </row>
    <row r="594" spans="1:2">
      <c r="A594" s="2"/>
      <c r="B594" s="2"/>
    </row>
    <row r="595" spans="1:2">
      <c r="A595" s="2"/>
      <c r="B595" s="2"/>
    </row>
    <row r="596" spans="1:2">
      <c r="A596" s="45"/>
      <c r="B596" s="45"/>
    </row>
    <row r="597" spans="1:2">
      <c r="A597" s="41">
        <v>5.31</v>
      </c>
      <c r="B597" s="41">
        <f>A597*$B$2</f>
        <v>408.86999999999995</v>
      </c>
    </row>
    <row r="598" spans="1:2">
      <c r="A598" s="45"/>
      <c r="B598" s="45"/>
    </row>
    <row r="599" spans="1:2">
      <c r="A599" s="45">
        <v>15.26</v>
      </c>
      <c r="B599" s="45">
        <f>A599*$B$2</f>
        <v>1175.02</v>
      </c>
    </row>
    <row r="600" spans="1:2">
      <c r="A600" s="45"/>
      <c r="B600" s="45"/>
    </row>
    <row r="601" spans="1:2">
      <c r="A601" s="45"/>
      <c r="B601" s="45"/>
    </row>
    <row r="602" spans="1:2">
      <c r="A602" s="45">
        <v>19.23</v>
      </c>
      <c r="B602" s="45">
        <f>A602*$B$2</f>
        <v>1480.71</v>
      </c>
    </row>
    <row r="603" spans="1:2">
      <c r="A603" s="45">
        <v>0.41</v>
      </c>
      <c r="B603" s="45">
        <f>A603*$B$2</f>
        <v>31.569999999999997</v>
      </c>
    </row>
    <row r="604" spans="1:2">
      <c r="A604" s="41">
        <v>2.93</v>
      </c>
      <c r="B604" s="41">
        <f>A604*$B$2</f>
        <v>225.61</v>
      </c>
    </row>
    <row r="605" spans="1:2">
      <c r="A605" s="45">
        <v>2.91</v>
      </c>
      <c r="B605" s="41">
        <f>A605*$B$2</f>
        <v>224.07000000000002</v>
      </c>
    </row>
    <row r="606" spans="1:2">
      <c r="A606" s="45">
        <v>1.5</v>
      </c>
      <c r="B606" s="45">
        <f>A606*$B$2</f>
        <v>115.5</v>
      </c>
    </row>
    <row r="607" spans="1:2">
      <c r="A607" s="45"/>
      <c r="B607" s="45"/>
    </row>
    <row r="608" spans="1:2">
      <c r="A608" s="45"/>
      <c r="B608" s="45"/>
    </row>
    <row r="609" spans="1:2">
      <c r="A609" s="45">
        <v>3.12</v>
      </c>
      <c r="B609" s="45">
        <f>A609*$B$2</f>
        <v>240.24</v>
      </c>
    </row>
    <row r="610" spans="1:2">
      <c r="A610" s="45"/>
      <c r="B610" s="45"/>
    </row>
    <row r="611" spans="1:2">
      <c r="A611" s="2"/>
      <c r="B611" s="2"/>
    </row>
    <row r="612" spans="1:2">
      <c r="A612" s="2"/>
      <c r="B612" s="2"/>
    </row>
    <row r="613" spans="1:2">
      <c r="A613" s="2"/>
      <c r="B613" s="2"/>
    </row>
    <row r="614" spans="1:2">
      <c r="A614" s="2"/>
      <c r="B614" s="2"/>
    </row>
    <row r="615" spans="1:2">
      <c r="A615" s="2"/>
      <c r="B615" s="2"/>
    </row>
    <row r="616" spans="1:2">
      <c r="A616" s="2">
        <v>38.25</v>
      </c>
      <c r="B616" s="2">
        <f>A616*$B$2</f>
        <v>2945.25</v>
      </c>
    </row>
    <row r="617" spans="1:2">
      <c r="A617" s="2">
        <v>10.3</v>
      </c>
      <c r="B617" s="2">
        <f>A617*$B$2</f>
        <v>793.1</v>
      </c>
    </row>
    <row r="618" spans="1:2">
      <c r="A618" s="2">
        <v>10.74</v>
      </c>
      <c r="B618" s="2">
        <f>A618*$B$2</f>
        <v>826.98</v>
      </c>
    </row>
    <row r="619" spans="1:2">
      <c r="A619" s="2">
        <v>11.5</v>
      </c>
      <c r="B619" s="2">
        <f>A619*$B$2</f>
        <v>885.5</v>
      </c>
    </row>
    <row r="620" spans="1:2">
      <c r="A620" s="2">
        <v>11.2</v>
      </c>
      <c r="B620" s="2">
        <f>A620*$B$2</f>
        <v>862.4</v>
      </c>
    </row>
    <row r="621" spans="1:2">
      <c r="A621" s="2">
        <v>11.5</v>
      </c>
      <c r="B621" s="2">
        <f>A621*$B$2</f>
        <v>885.5</v>
      </c>
    </row>
    <row r="622" spans="1:2">
      <c r="A622" s="2">
        <v>10.74</v>
      </c>
      <c r="B622" s="2">
        <f>A622*$B$2</f>
        <v>826.98</v>
      </c>
    </row>
    <row r="623" spans="1:2">
      <c r="A623" s="2">
        <v>4.25</v>
      </c>
      <c r="B623" s="2">
        <f>A623*$B$2</f>
        <v>327.25</v>
      </c>
    </row>
    <row r="624" spans="1:2">
      <c r="A624" s="2">
        <v>3.98</v>
      </c>
      <c r="B624" s="2">
        <f>A624*$B$2</f>
        <v>306.45999999999998</v>
      </c>
    </row>
    <row r="625" spans="1:2">
      <c r="A625" s="2">
        <v>22.6</v>
      </c>
      <c r="B625" s="2">
        <f>A625*$B$2</f>
        <v>1740.2</v>
      </c>
    </row>
    <row r="626" spans="1:2">
      <c r="A626" s="2"/>
      <c r="B626" s="2"/>
    </row>
    <row r="627" spans="1:2">
      <c r="A627" s="2"/>
      <c r="B627" s="2">
        <v>170</v>
      </c>
    </row>
    <row r="628" spans="1:2">
      <c r="A628" s="2"/>
      <c r="B628" s="2">
        <v>130</v>
      </c>
    </row>
    <row r="629" spans="1:2">
      <c r="A629" s="2"/>
      <c r="B629" s="2">
        <v>195</v>
      </c>
    </row>
    <row r="630" spans="1:2">
      <c r="A630" s="2"/>
      <c r="B630" s="2"/>
    </row>
    <row r="631" spans="1:2">
      <c r="A631" s="2"/>
      <c r="B631" s="2">
        <v>135</v>
      </c>
    </row>
    <row r="632" spans="1:2">
      <c r="A632" s="2"/>
      <c r="B632" s="2">
        <v>375</v>
      </c>
    </row>
    <row r="633" spans="1:2">
      <c r="A633" s="2"/>
      <c r="B633" s="2">
        <v>375</v>
      </c>
    </row>
    <row r="634" spans="1:2">
      <c r="A634" s="2"/>
      <c r="B634" s="2">
        <v>175</v>
      </c>
    </row>
    <row r="635" spans="1:2">
      <c r="A635" s="2"/>
      <c r="B635" s="2">
        <v>175</v>
      </c>
    </row>
    <row r="636" spans="1:2">
      <c r="A636" s="2"/>
      <c r="B636" s="2">
        <v>20</v>
      </c>
    </row>
    <row r="637" spans="1:2">
      <c r="A637" s="2"/>
      <c r="B637" s="2"/>
    </row>
    <row r="638" spans="1:2">
      <c r="A638" s="2">
        <v>1.8</v>
      </c>
      <c r="B638" s="2"/>
    </row>
    <row r="639" spans="1:2">
      <c r="A639" s="2"/>
      <c r="B639" s="2"/>
    </row>
    <row r="640" spans="1:2">
      <c r="A640" s="2"/>
      <c r="B640" s="2">
        <v>110</v>
      </c>
    </row>
    <row r="641" spans="1:2">
      <c r="A641" s="2"/>
      <c r="B641" s="2">
        <v>225</v>
      </c>
    </row>
    <row r="642" spans="1:2">
      <c r="A642" s="2"/>
      <c r="B642" s="2"/>
    </row>
    <row r="643" spans="1:2">
      <c r="A643" s="2"/>
      <c r="B643" s="2"/>
    </row>
    <row r="644" spans="1:2">
      <c r="A644" s="2">
        <v>1.4</v>
      </c>
      <c r="B644" s="2">
        <f>A644*$B$2</f>
        <v>107.8</v>
      </c>
    </row>
    <row r="645" spans="1:2">
      <c r="A645" s="2">
        <v>2.7</v>
      </c>
      <c r="B645" s="2">
        <f>A645*$B$2</f>
        <v>207.9</v>
      </c>
    </row>
    <row r="646" spans="1:2">
      <c r="A646" s="2">
        <v>2.85</v>
      </c>
      <c r="B646" s="2">
        <f>A646*$B$2</f>
        <v>219.45000000000002</v>
      </c>
    </row>
    <row r="647" spans="1:2">
      <c r="A647" s="2">
        <v>3.5</v>
      </c>
      <c r="B647" s="2">
        <f>A647*$B$2</f>
        <v>269.5</v>
      </c>
    </row>
    <row r="648" spans="1:2">
      <c r="A648" s="2">
        <v>3.15</v>
      </c>
      <c r="B648" s="2">
        <f>A648*$B$2</f>
        <v>242.54999999999998</v>
      </c>
    </row>
    <row r="649" spans="1:2">
      <c r="A649" s="2">
        <v>3.8</v>
      </c>
      <c r="B649" s="2">
        <f>A649*$B$2</f>
        <v>292.59999999999997</v>
      </c>
    </row>
    <row r="650" spans="1:2">
      <c r="A650" s="2">
        <v>3.15</v>
      </c>
      <c r="B650" s="2">
        <f>A650*$B$2</f>
        <v>242.54999999999998</v>
      </c>
    </row>
    <row r="651" spans="1:2">
      <c r="A651" s="2"/>
      <c r="B651" s="2"/>
    </row>
    <row r="652" spans="1:2">
      <c r="A652" s="2"/>
      <c r="B652" s="2"/>
    </row>
    <row r="653" spans="1:2">
      <c r="A653" s="2"/>
      <c r="B653" s="2"/>
    </row>
    <row r="654" spans="1:2">
      <c r="A654" s="2"/>
      <c r="B654" s="2"/>
    </row>
    <row r="655" spans="1:2">
      <c r="A655" s="2"/>
      <c r="B655" s="2"/>
    </row>
    <row r="656" spans="1:2">
      <c r="A656" s="2"/>
      <c r="B656" s="2"/>
    </row>
    <row r="657" spans="1:2">
      <c r="A657" s="2"/>
      <c r="B657" s="2"/>
    </row>
    <row r="658" spans="1:2">
      <c r="A658" s="2"/>
      <c r="B658" s="2"/>
    </row>
    <row r="659" spans="1:2">
      <c r="A659" s="2"/>
      <c r="B659" s="2"/>
    </row>
    <row r="660" spans="1:2">
      <c r="A660" s="2"/>
      <c r="B660" s="2"/>
    </row>
    <row r="661" spans="1:2">
      <c r="A661" s="2"/>
      <c r="B661" s="2"/>
    </row>
    <row r="662" spans="1:2">
      <c r="A662" s="2"/>
      <c r="B662" s="2"/>
    </row>
    <row r="663" spans="1:2">
      <c r="A663" s="2"/>
      <c r="B663" s="2"/>
    </row>
    <row r="664" spans="1:2">
      <c r="A664" s="2"/>
      <c r="B664" s="2"/>
    </row>
    <row r="665" spans="1:2">
      <c r="A665" s="2"/>
      <c r="B665" s="2"/>
    </row>
    <row r="666" spans="1:2">
      <c r="A666" s="2"/>
      <c r="B666" s="2"/>
    </row>
    <row r="667" spans="1:2">
      <c r="A667" s="2"/>
      <c r="B667" s="2"/>
    </row>
    <row r="668" spans="1:2">
      <c r="A668" s="2"/>
      <c r="B668" s="2"/>
    </row>
    <row r="669" spans="1:2">
      <c r="A669" s="2"/>
      <c r="B669" s="2"/>
    </row>
    <row r="670" spans="1:2">
      <c r="A670" s="2"/>
      <c r="B670" s="2"/>
    </row>
    <row r="671" spans="1:2">
      <c r="A671" s="2"/>
      <c r="B671" s="2"/>
    </row>
    <row r="672" spans="1:2">
      <c r="A672" s="2"/>
      <c r="B672" s="2"/>
    </row>
    <row r="673" spans="1:2">
      <c r="A673" s="2"/>
      <c r="B673" s="2"/>
    </row>
    <row r="674" spans="1:2">
      <c r="A674" s="2"/>
      <c r="B674" s="2"/>
    </row>
    <row r="675" spans="1:2">
      <c r="A675" s="2"/>
      <c r="B675" s="2"/>
    </row>
    <row r="676" spans="1:2">
      <c r="A676" s="2"/>
      <c r="B676" s="2"/>
    </row>
    <row r="677" spans="1:2">
      <c r="A677" s="2"/>
      <c r="B677" s="2"/>
    </row>
    <row r="678" spans="1:2">
      <c r="A678" s="2"/>
      <c r="B678" s="2"/>
    </row>
    <row r="679" spans="1:2">
      <c r="A679" s="2"/>
      <c r="B679" s="2"/>
    </row>
    <row r="680" spans="1:2">
      <c r="A680" s="2"/>
      <c r="B680" s="2"/>
    </row>
    <row r="681" spans="1:2">
      <c r="A681" s="2"/>
      <c r="B681" s="2"/>
    </row>
    <row r="682" spans="1:2">
      <c r="A682" s="2"/>
      <c r="B682" s="2"/>
    </row>
    <row r="683" spans="1:2">
      <c r="A683" s="2"/>
      <c r="B683" s="2"/>
    </row>
    <row r="684" spans="1:2">
      <c r="A684" s="2"/>
      <c r="B684" s="2"/>
    </row>
    <row r="685" spans="1:2">
      <c r="A685" s="2"/>
      <c r="B685" s="2"/>
    </row>
    <row r="686" spans="1:2">
      <c r="A686" s="2"/>
      <c r="B686" s="2"/>
    </row>
    <row r="687" spans="1:2">
      <c r="A687" s="2"/>
      <c r="B687" s="2"/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</vt:lpstr>
      <vt:lpstr>расчет</vt:lpstr>
      <vt:lpstr>ПРАЙС!Область_печати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Roman</cp:lastModifiedBy>
  <cp:lastPrinted>2017-01-19T03:21:53Z</cp:lastPrinted>
  <dcterms:created xsi:type="dcterms:W3CDTF">2016-12-27T10:37:37Z</dcterms:created>
  <dcterms:modified xsi:type="dcterms:W3CDTF">2017-01-19T03:24:20Z</dcterms:modified>
</cp:coreProperties>
</file>