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ватора 2" sheetId="1" r:id="rId1"/>
  </sheets>
  <externalReferences>
    <externalReference r:id="rId4"/>
  </externalReferences>
  <definedNames>
    <definedName name="_xlnm.Print_Titles" localSheetId="0">'Доватора 2'!$6:$6</definedName>
    <definedName name="_xlnm.Print_Area" localSheetId="0">'Доватора 2'!$A$1:$C$49</definedName>
  </definedNames>
  <calcPr fullCalcOnLoad="1"/>
</workbook>
</file>

<file path=xl/sharedStrings.xml><?xml version="1.0" encoding="utf-8"?>
<sst xmlns="http://schemas.openxmlformats.org/spreadsheetml/2006/main" count="49" uniqueCount="35">
  <si>
    <t>Наименование работ</t>
  </si>
  <si>
    <t>Период выполнения</t>
  </si>
  <si>
    <t>Итого выполнено работ:</t>
  </si>
  <si>
    <t>Финансовый результат: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</si>
  <si>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</si>
  <si>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</si>
  <si>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</si>
  <si>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</si>
  <si>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</si>
  <si>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</si>
  <si>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</si>
  <si>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</si>
  <si>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</si>
  <si>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</si>
  <si>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удаление сосулек и снега с крыши</t>
  </si>
  <si>
    <t>ремонт подъезда</t>
  </si>
  <si>
    <t>расположенного по адресу: ул.Доватора 2</t>
  </si>
  <si>
    <t>общая площадь дома: 602.4 м2</t>
  </si>
  <si>
    <t>ремонт пола в подъезде</t>
  </si>
  <si>
    <t>смена запорной арматуры</t>
  </si>
  <si>
    <t>смена пола</t>
  </si>
  <si>
    <t>установка вентилей</t>
  </si>
  <si>
    <t>устройство ввода ХВС</t>
  </si>
  <si>
    <t>ремонтные работы</t>
  </si>
  <si>
    <t>замена сгона</t>
  </si>
  <si>
    <t xml:space="preserve">отогревание ХВС </t>
  </si>
  <si>
    <t>устройство крыльца</t>
  </si>
  <si>
    <t>ОК</t>
  </si>
  <si>
    <t>восстановление участка потолочного покрытия</t>
  </si>
  <si>
    <t>не подписан</t>
  </si>
  <si>
    <t>Финансовый результат по оплате:</t>
  </si>
  <si>
    <t>замена трубы отопления 14.08.2015</t>
  </si>
  <si>
    <t>ошпаклевание дыр в потолке кв.12 18.08.2015</t>
  </si>
  <si>
    <t>устройство ограждения для дворового газона 19.08.2015</t>
  </si>
  <si>
    <t>с 2010 г. по 31.12.2015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</si>
</sst>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  <sheetName val="УК ЖКХ период с 01.09.10 по 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5.875" style="1" customWidth="1"/>
    <col min="2" max="2" width="15.125" style="1" customWidth="1"/>
    <col min="3" max="3" width="15.00390625" style="1" customWidth="1"/>
    <col min="4" max="4" width="11.25390625" style="1" customWidth="1"/>
    <col min="5" max="5" width="11.625" style="1" customWidth="1"/>
    <col min="6" max="16384" width="9.125" style="1" customWidth="1"/>
  </cols>
  <sheetData>
    <row r="1" spans="1:3" ht="18.75">
      <c r="A1" s="37" t="s">
        <v>9</v>
      </c>
      <c r="B1" s="37"/>
      <c r="C1" s="37"/>
    </row>
    <row r="2" spans="1:3" ht="18.75">
      <c r="A2" s="37" t="s">
        <v>16</v>
      </c>
      <c r="B2" s="37"/>
      <c r="C2" s="37"/>
    </row>
    <row r="3" spans="1:3" ht="18.75">
      <c r="A3" s="37" t="s">
        <v>34</v>
      </c>
      <c r="B3" s="37"/>
      <c r="C3" s="37"/>
    </row>
    <row r="4" spans="1:3" ht="18.75">
      <c r="A4" s="36" t="s">
        <v>17</v>
      </c>
      <c r="B4" s="36"/>
      <c r="C4" s="36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10</v>
      </c>
      <c r="C6" s="5" t="s">
        <v>1</v>
      </c>
    </row>
    <row r="7" spans="1:4" ht="12.75">
      <c r="A7" s="6" t="s">
        <v>18</v>
      </c>
      <c r="B7" s="33">
        <v>2940</v>
      </c>
      <c r="C7" s="7">
        <v>2010</v>
      </c>
      <c r="D7" s="1" t="s">
        <v>29</v>
      </c>
    </row>
    <row r="8" spans="1:4" ht="12.75">
      <c r="A8" s="8" t="s">
        <v>19</v>
      </c>
      <c r="B8" s="32">
        <v>4084</v>
      </c>
      <c r="C8" s="9">
        <v>2010</v>
      </c>
      <c r="D8" s="1" t="s">
        <v>29</v>
      </c>
    </row>
    <row r="9" spans="1:4" ht="12.75">
      <c r="A9" s="10" t="s">
        <v>20</v>
      </c>
      <c r="B9" s="32">
        <v>396</v>
      </c>
      <c r="C9" s="9">
        <v>2010</v>
      </c>
      <c r="D9" s="1" t="s">
        <v>29</v>
      </c>
    </row>
    <row r="10" spans="1:4" ht="12.75">
      <c r="A10" s="8" t="s">
        <v>21</v>
      </c>
      <c r="B10" s="32">
        <v>9285</v>
      </c>
      <c r="C10" s="9">
        <v>2010</v>
      </c>
      <c r="D10" s="1" t="s">
        <v>29</v>
      </c>
    </row>
    <row r="11" spans="1:4" ht="12.75">
      <c r="A11" s="8" t="s">
        <v>22</v>
      </c>
      <c r="B11" s="32">
        <v>6728</v>
      </c>
      <c r="C11" s="9">
        <v>2010</v>
      </c>
      <c r="D11" s="1" t="s">
        <v>29</v>
      </c>
    </row>
    <row r="12" spans="1:4" ht="12.75">
      <c r="A12" s="8" t="s">
        <v>23</v>
      </c>
      <c r="B12" s="32">
        <v>17611</v>
      </c>
      <c r="C12" s="9">
        <v>2011</v>
      </c>
      <c r="D12" s="1" t="s">
        <v>29</v>
      </c>
    </row>
    <row r="13" spans="1:4" ht="12.75">
      <c r="A13" s="8" t="s">
        <v>24</v>
      </c>
      <c r="B13" s="32">
        <v>149</v>
      </c>
      <c r="C13" s="9">
        <v>2012</v>
      </c>
      <c r="D13" s="1" t="s">
        <v>29</v>
      </c>
    </row>
    <row r="14" spans="1:4" ht="12.75">
      <c r="A14" s="8" t="s">
        <v>25</v>
      </c>
      <c r="B14" s="32">
        <v>568</v>
      </c>
      <c r="C14" s="9">
        <v>2012</v>
      </c>
      <c r="D14" s="1" t="s">
        <v>29</v>
      </c>
    </row>
    <row r="15" spans="1:4" ht="12.75">
      <c r="A15" s="8" t="s">
        <v>15</v>
      </c>
      <c r="B15" s="32">
        <v>27405</v>
      </c>
      <c r="C15" s="9">
        <v>2012</v>
      </c>
      <c r="D15" s="1" t="s">
        <v>29</v>
      </c>
    </row>
    <row r="16" spans="1:4" ht="12.75">
      <c r="A16" s="8" t="s">
        <v>26</v>
      </c>
      <c r="B16" s="32">
        <v>512</v>
      </c>
      <c r="C16" s="9">
        <v>2012</v>
      </c>
      <c r="D16" s="1" t="s">
        <v>29</v>
      </c>
    </row>
    <row r="17" spans="1:4" ht="12.75">
      <c r="A17" s="8" t="s">
        <v>14</v>
      </c>
      <c r="B17" s="32">
        <v>6926</v>
      </c>
      <c r="C17" s="9">
        <v>2014</v>
      </c>
      <c r="D17" s="1" t="s">
        <v>27</v>
      </c>
    </row>
    <row r="18" spans="1:4" ht="12.75">
      <c r="A18" s="8" t="s">
        <v>28</v>
      </c>
      <c r="B18" s="32">
        <v>577</v>
      </c>
      <c r="C18" s="9">
        <v>2015</v>
      </c>
      <c r="D18" s="1" t="s">
        <v>27</v>
      </c>
    </row>
    <row r="19" spans="1:4" ht="12.75">
      <c r="A19" s="10" t="s">
        <v>31</v>
      </c>
      <c r="B19" s="32">
        <v>78838</v>
      </c>
      <c r="C19" s="9">
        <v>2015</v>
      </c>
      <c r="D19" s="1" t="s">
        <v>27</v>
      </c>
    </row>
    <row r="20" spans="1:4" ht="12.75">
      <c r="A20" s="10" t="s">
        <v>32</v>
      </c>
      <c r="B20" s="32">
        <v>1956</v>
      </c>
      <c r="C20" s="9">
        <v>2015</v>
      </c>
      <c r="D20" s="1" t="s">
        <v>27</v>
      </c>
    </row>
    <row r="21" spans="1:4" ht="12.75" customHeight="1">
      <c r="A21" s="10" t="s">
        <v>33</v>
      </c>
      <c r="B21" s="32">
        <v>4935</v>
      </c>
      <c r="C21" s="9">
        <v>2015</v>
      </c>
      <c r="D21" s="1" t="s">
        <v>27</v>
      </c>
    </row>
    <row r="22" spans="1:3" ht="12.75">
      <c r="A22" s="10"/>
      <c r="B22" s="32"/>
      <c r="C22" s="9"/>
    </row>
    <row r="23" spans="1:3" ht="12.75">
      <c r="A23" s="10"/>
      <c r="B23" s="32"/>
      <c r="C23" s="9"/>
    </row>
    <row r="24" spans="1:3" ht="12.75">
      <c r="A24" s="10"/>
      <c r="B24" s="32"/>
      <c r="C24" s="9"/>
    </row>
    <row r="25" spans="1:3" ht="12.75">
      <c r="A25" s="10"/>
      <c r="B25" s="32"/>
      <c r="C25" s="9"/>
    </row>
    <row r="26" spans="1:3" ht="12.75">
      <c r="A26" s="10"/>
      <c r="B26" s="32"/>
      <c r="C26" s="9"/>
    </row>
    <row r="27" spans="1:3" ht="12.75">
      <c r="A27" s="8"/>
      <c r="B27" s="32"/>
      <c r="C27" s="9"/>
    </row>
    <row r="28" spans="1:3" ht="12.75">
      <c r="A28" s="8"/>
      <c r="B28" s="32"/>
      <c r="C28" s="9"/>
    </row>
    <row r="29" spans="1:3" ht="12.75">
      <c r="A29" s="8"/>
      <c r="B29" s="23"/>
      <c r="C29" s="9"/>
    </row>
    <row r="30" spans="1:3" ht="12.75">
      <c r="A30" s="10"/>
      <c r="B30" s="23"/>
      <c r="C30" s="9"/>
    </row>
    <row r="31" spans="1:3" ht="12.75">
      <c r="A31" s="8"/>
      <c r="B31" s="23"/>
      <c r="C31" s="9"/>
    </row>
    <row r="32" spans="1:3" ht="12.75">
      <c r="A32" s="8"/>
      <c r="B32" s="24"/>
      <c r="C32" s="9"/>
    </row>
    <row r="33" spans="1:3" ht="12.75">
      <c r="A33" s="11"/>
      <c r="B33" s="25"/>
      <c r="C33" s="12"/>
    </row>
    <row r="34" spans="1:3" ht="12.75">
      <c r="A34" s="13"/>
      <c r="B34" s="23"/>
      <c r="C34" s="12"/>
    </row>
    <row r="35" spans="1:3" ht="13.5" thickBot="1">
      <c r="A35" s="14"/>
      <c r="B35" s="26"/>
      <c r="C35" s="15"/>
    </row>
    <row r="36" spans="1:3" ht="16.5" customHeight="1">
      <c r="A36" s="16" t="s">
        <v>2</v>
      </c>
      <c r="B36" s="27">
        <f>SUM(B7:B35)</f>
        <v>162910</v>
      </c>
      <c r="C36" s="17"/>
    </row>
    <row r="37" spans="1:3" ht="12.75">
      <c r="A37" s="8" t="s">
        <v>4</v>
      </c>
      <c r="B37" s="28">
        <v>172191.88999999996</v>
      </c>
      <c r="C37" s="17"/>
    </row>
    <row r="38" spans="1:3" ht="12.75">
      <c r="A38" s="8" t="s">
        <v>6</v>
      </c>
      <c r="B38" s="28">
        <v>157974.02000000002</v>
      </c>
      <c r="C38" s="18"/>
    </row>
    <row r="39" spans="1:3" ht="13.5">
      <c r="A39" s="19" t="s">
        <v>11</v>
      </c>
      <c r="B39" s="31">
        <f>B37-B38</f>
        <v>14217.869999999937</v>
      </c>
      <c r="C39" s="18"/>
    </row>
    <row r="40" spans="1:3" ht="12.75">
      <c r="A40" s="8" t="s">
        <v>5</v>
      </c>
      <c r="B40" s="28">
        <v>42518.74</v>
      </c>
      <c r="C40" s="17"/>
    </row>
    <row r="41" spans="1:3" ht="12.75">
      <c r="A41" s="8" t="s">
        <v>6</v>
      </c>
      <c r="B41" s="28">
        <v>39428.42</v>
      </c>
      <c r="C41" s="18"/>
    </row>
    <row r="42" spans="1:3" ht="13.5" customHeight="1">
      <c r="A42" s="19" t="s">
        <v>12</v>
      </c>
      <c r="B42" s="31">
        <f>B40-B41</f>
        <v>3090.3199999999997</v>
      </c>
      <c r="C42" s="18"/>
    </row>
    <row r="43" spans="1:3" ht="14.25" customHeight="1">
      <c r="A43" s="20" t="s">
        <v>13</v>
      </c>
      <c r="B43" s="29">
        <f>B37+B40-B38-B41</f>
        <v>17308.18999999993</v>
      </c>
      <c r="C43" s="17"/>
    </row>
    <row r="44" spans="1:3" ht="19.5" customHeight="1" thickBot="1">
      <c r="A44" s="21" t="s">
        <v>3</v>
      </c>
      <c r="B44" s="30">
        <f>B37+B40-B36</f>
        <v>51800.62999999995</v>
      </c>
      <c r="C44" s="17"/>
    </row>
    <row r="45" spans="1:3" ht="19.5" customHeight="1" thickBot="1">
      <c r="A45" s="34" t="s">
        <v>30</v>
      </c>
      <c r="B45" s="35">
        <f>B38+B41-B36</f>
        <v>34492.44</v>
      </c>
      <c r="C45" s="17"/>
    </row>
    <row r="46" spans="1:3" ht="12.75">
      <c r="A46" s="17"/>
      <c r="B46" s="18"/>
      <c r="C46" s="17"/>
    </row>
    <row r="47" spans="1:3" ht="12.75">
      <c r="A47" s="22" t="s">
        <v>7</v>
      </c>
      <c r="B47" s="18"/>
      <c r="C47" s="17"/>
    </row>
    <row r="48" spans="1:3" ht="12.75">
      <c r="A48" s="22"/>
      <c r="B48" s="18"/>
      <c r="C48" s="17"/>
    </row>
    <row r="49" spans="1:3" ht="12.75">
      <c r="A49" s="22" t="s">
        <v>8</v>
      </c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8"/>
      <c r="C54" s="17"/>
    </row>
    <row r="55" spans="1:3" ht="12.75">
      <c r="A55" s="17"/>
      <c r="B55" s="18"/>
      <c r="C55" s="17"/>
    </row>
    <row r="56" spans="1:3" ht="12.75">
      <c r="A56" s="17"/>
      <c r="B56" s="18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2015-05-12T09:25:51Z</cp:lastPrinted>
  <dcterms:created xsi:type="dcterms:W3CDTF">2014-08-22T05:03:30Z</dcterms:created>
  <dcterms:modified xsi:type="dcterms:W3CDTF">2016-02-03T08:04:47Z</dcterms:modified>
  <cp:category/>
  <cp:version/>
  <cp:contentType/>
  <cp:contentStatus/>
</cp:coreProperties>
</file>