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0" yWindow="0" windowWidth="19440" windowHeight="7650" tabRatio="518" activeTab="0"/>
  </bookViews>
  <sheets>
    <sheet name="корсеты ORTO" sheetId="4" r:id="rId1"/>
    <sheet name="трикотаж ORTO" sheetId="1" r:id="rId2"/>
    <sheet name="ортезы на суставы  ORTO" sheetId="2" r:id="rId3"/>
    <sheet name="стельки ORTO, силикон" sheetId="9" r:id="rId4"/>
    <sheet name="подушки, матрасы" sheetId="7" r:id="rId5"/>
  </sheets>
  <definedNames>
    <definedName name="_xlnm.Print_Area" localSheetId="0">'корсеты ORTO'!$A$1:$E$63</definedName>
    <definedName name="_xlnm.Print_Area" localSheetId="2">'ортезы на суставы  ORTO'!$A$1:$E$64</definedName>
    <definedName name="_xlnm.Print_Area" localSheetId="4">'подушки, матрасы'!$A$1:$E$73</definedName>
    <definedName name="_xlnm.Print_Area" localSheetId="3">'стельки ORTO, силикон'!$A$1:$E$62</definedName>
    <definedName name="_xlnm.Print_Area" localSheetId="1">'трикотаж ORTO'!$A$1:$E$68</definedName>
  </definedNames>
  <calcPr calcId="162913" refMode="R1C1"/>
</workbook>
</file>

<file path=xl/sharedStrings.xml><?xml version="1.0" encoding="utf-8"?>
<sst xmlns="http://schemas.openxmlformats.org/spreadsheetml/2006/main" count="930" uniqueCount="585">
  <si>
    <t>Наименование</t>
  </si>
  <si>
    <t>Артикул</t>
  </si>
  <si>
    <t>ШВН</t>
  </si>
  <si>
    <t>NWA 152</t>
  </si>
  <si>
    <t>SKN 401</t>
  </si>
  <si>
    <t>NKN 209</t>
  </si>
  <si>
    <t>NKN 139</t>
  </si>
  <si>
    <t>TKN 201</t>
  </si>
  <si>
    <t>BKN 301</t>
  </si>
  <si>
    <t>TAN 201</t>
  </si>
  <si>
    <t>BAN 301</t>
  </si>
  <si>
    <t>Цвет</t>
  </si>
  <si>
    <t>Размеры</t>
  </si>
  <si>
    <t>S, M, L, XL, XXL</t>
  </si>
  <si>
    <t>S, M, L, XL</t>
  </si>
  <si>
    <t>S, M, L</t>
  </si>
  <si>
    <t>M, L, XL</t>
  </si>
  <si>
    <t>черный</t>
  </si>
  <si>
    <t>белый</t>
  </si>
  <si>
    <t>бежевый</t>
  </si>
  <si>
    <t>синий</t>
  </si>
  <si>
    <t>Примечание</t>
  </si>
  <si>
    <t>NKN 149</t>
  </si>
  <si>
    <t>BEL 301</t>
  </si>
  <si>
    <t>PAN 101</t>
  </si>
  <si>
    <t>NAN 309</t>
  </si>
  <si>
    <t>AWU 204</t>
  </si>
  <si>
    <t>AWU 201</t>
  </si>
  <si>
    <t>LWR 601</t>
  </si>
  <si>
    <t>LWL 601</t>
  </si>
  <si>
    <t>SWR 602</t>
  </si>
  <si>
    <t>SWL 602</t>
  </si>
  <si>
    <t>ASR 206</t>
  </si>
  <si>
    <t>ASL 206</t>
  </si>
  <si>
    <t>ELEGANCE</t>
  </si>
  <si>
    <t>COMFORT</t>
  </si>
  <si>
    <t>SOFT</t>
  </si>
  <si>
    <t>SPORT</t>
  </si>
  <si>
    <t>S(29-32), M(33-38), L(39-44)</t>
  </si>
  <si>
    <t>S(31-34), M(35-40), L(41-46)</t>
  </si>
  <si>
    <t>S/M(33-38), L/XL(39-46)</t>
  </si>
  <si>
    <t>S(&lt;34), M(35-40), L(41-46)</t>
  </si>
  <si>
    <t>с 36 по 48</t>
  </si>
  <si>
    <t>с 35/36 по 47/48</t>
  </si>
  <si>
    <t>ORTO</t>
  </si>
  <si>
    <t>XS, S, M, L, XL</t>
  </si>
  <si>
    <t>XXS, XS</t>
  </si>
  <si>
    <t>ШВД</t>
  </si>
  <si>
    <t xml:space="preserve">                             </t>
  </si>
  <si>
    <t>CONCEPT</t>
  </si>
  <si>
    <t>TOY</t>
  </si>
  <si>
    <t>с 12 по 22</t>
  </si>
  <si>
    <t>S, S1, M, M1, L, L1, XL, XXL, Q, Q+</t>
  </si>
  <si>
    <t>КО-110</t>
  </si>
  <si>
    <t>БП-111</t>
  </si>
  <si>
    <t>ПК-220</t>
  </si>
  <si>
    <t>КПК-110</t>
  </si>
  <si>
    <t>ПК-210</t>
  </si>
  <si>
    <t>Бандаж до- и послеродовый</t>
  </si>
  <si>
    <t>БД-111</t>
  </si>
  <si>
    <t>КГК-110</t>
  </si>
  <si>
    <t>белый, бежевый</t>
  </si>
  <si>
    <t>БГ-111</t>
  </si>
  <si>
    <t>БП-121</t>
  </si>
  <si>
    <t>ШВВ</t>
  </si>
  <si>
    <t>черный, бежевый</t>
  </si>
  <si>
    <t xml:space="preserve">с 36 по 48 </t>
  </si>
  <si>
    <t>A-Heal</t>
  </si>
  <si>
    <t>Donna</t>
  </si>
  <si>
    <t>Полустелька каркасная</t>
  </si>
  <si>
    <t>Festival</t>
  </si>
  <si>
    <t>Grand</t>
  </si>
  <si>
    <t>Level</t>
  </si>
  <si>
    <t>Lux</t>
  </si>
  <si>
    <t>Prima</t>
  </si>
  <si>
    <t>Samba</t>
  </si>
  <si>
    <t>Style</t>
  </si>
  <si>
    <t>Полустелька амортизирующая детская</t>
  </si>
  <si>
    <t>Tip Top</t>
  </si>
  <si>
    <t>Secret</t>
  </si>
  <si>
    <t>W</t>
  </si>
  <si>
    <t>с 36 по 46</t>
  </si>
  <si>
    <t>с 36 по 42</t>
  </si>
  <si>
    <t>с 35 по 44</t>
  </si>
  <si>
    <t>с 35 по 48</t>
  </si>
  <si>
    <t>23/24, 25/26, 27/28, 29/30, 31/32, 33/34, 35</t>
  </si>
  <si>
    <t>1 (35-38), 2(39-41), 3(42-44)</t>
  </si>
  <si>
    <t>1 (35-38), 2(39-41), 3(42-44), 4(45-48)</t>
  </si>
  <si>
    <t>универсальный</t>
  </si>
  <si>
    <t>DIA</t>
  </si>
  <si>
    <t>MIX</t>
  </si>
  <si>
    <t>POWER</t>
  </si>
  <si>
    <t>SUPREME</t>
  </si>
  <si>
    <t>с 36 по 45</t>
  </si>
  <si>
    <t>NKN 555</t>
  </si>
  <si>
    <t>BEL 333</t>
  </si>
  <si>
    <t>FUN</t>
  </si>
  <si>
    <t>ХS, S, M, L, XL, XXL</t>
  </si>
  <si>
    <t>XХХS, ХХS, ХS, S, M, L, XL, XXL</t>
  </si>
  <si>
    <t>FIT</t>
  </si>
  <si>
    <t>FIT дет.</t>
  </si>
  <si>
    <t>ПК-130</t>
  </si>
  <si>
    <t>923L</t>
  </si>
  <si>
    <t>923R</t>
  </si>
  <si>
    <t>S(38-41), L(42-46)</t>
  </si>
  <si>
    <t>S (36-38) M (39-41) L (42-44)</t>
  </si>
  <si>
    <t>ПРАЙС-ЛИСТ</t>
  </si>
  <si>
    <t>Цена (руб.)</t>
  </si>
  <si>
    <t>ПК-220 дет.</t>
  </si>
  <si>
    <t>КПК-110 дет.</t>
  </si>
  <si>
    <t>КО-110 дет.</t>
  </si>
  <si>
    <t>КГК-110 дет.</t>
  </si>
  <si>
    <t xml:space="preserve">высота: 5,5 см, 6,5 см, 7,5 см </t>
  </si>
  <si>
    <t>4. Медицинский компрессионный эластичный трикотаж ORTO (пр-во Испания)</t>
  </si>
  <si>
    <t>бежевый (ref. 65), черный (ref. 99)</t>
  </si>
  <si>
    <t>черный (ref. 99)</t>
  </si>
  <si>
    <t>BAN 300</t>
  </si>
  <si>
    <t>TAN 200</t>
  </si>
  <si>
    <t>XS (Ø 15 мм), S (Ø20 мм), M (Ø25 мм)</t>
  </si>
  <si>
    <t>CONCEPT TECH</t>
  </si>
  <si>
    <t>RC-202</t>
  </si>
  <si>
    <t>RC-302</t>
  </si>
  <si>
    <t xml:space="preserve"> Медицинские и ортопедические изделия </t>
  </si>
  <si>
    <t xml:space="preserve">Межпальцевая перегородка гелевая на, шт. </t>
  </si>
  <si>
    <t>DIA TECH</t>
  </si>
  <si>
    <t>FUN TECH</t>
  </si>
  <si>
    <t>S, M, L, XL, XXL, Q, Q+</t>
  </si>
  <si>
    <t>BKN 871</t>
  </si>
  <si>
    <t>бежевый (ref. 12), черный (ref. 99)</t>
  </si>
  <si>
    <t>бежевый (ref. 12), тем.бежевый (ref. 26), черный (ref. 99)</t>
  </si>
  <si>
    <t>черный, белый, бежевый</t>
  </si>
  <si>
    <t>3. Шейные бандажи и головодержатели ORTO (пр-во Россия, Тайвань)</t>
  </si>
  <si>
    <t>Профилактический класс компрессии "LIFE AND TRAVEL" (15-18 мм рт.ст.)</t>
  </si>
  <si>
    <t>I класс компрессии (18-22 мм рт.ст.)</t>
  </si>
  <si>
    <t>II класс компрессии (23-32 мм рт.ст.)</t>
  </si>
  <si>
    <t>III класс компрессии (34-46 мм рт.ст.) эластичные бандажи</t>
  </si>
  <si>
    <t>Госпитальный противоэмболический трикотаж (15-18 мм рт.ст.)</t>
  </si>
  <si>
    <t>6. Ортопедические стельки, полустельки, корректоры стопы, межпальцевые перегородки ORTO</t>
  </si>
  <si>
    <t xml:space="preserve">Стельки для закрытой обуви (пр-во Германия) </t>
  </si>
  <si>
    <t>Корректоры стопы, межпальцевые перегородки из 100% медицинского силикона  (пр-во Тайвань)</t>
  </si>
  <si>
    <t>бежевый (ref. 12), коричневый (ref. 27), тем.бежевый (ref. 26), черный (ref. 99)</t>
  </si>
  <si>
    <t>тем.бежевый (ref. 26), черный (ref. 99)</t>
  </si>
  <si>
    <t>размер 2000х800х63 мм</t>
  </si>
  <si>
    <t>размер 470х330х140 мм</t>
  </si>
  <si>
    <t>размер 470х330х120 мм</t>
  </si>
  <si>
    <t>бежевый, черный, мокко</t>
  </si>
  <si>
    <t>XS, S, M, L, XL, XXL</t>
  </si>
  <si>
    <t>с 21/22 по 41/42</t>
  </si>
  <si>
    <t>с 36 по 47</t>
  </si>
  <si>
    <t>7. Противопролежневые системы ORTO (пр-во Южная Корея)</t>
  </si>
  <si>
    <t>размер 2000х860х90 мм</t>
  </si>
  <si>
    <t>Размер</t>
  </si>
  <si>
    <t>1. Корсетные пояса, корректоры осанки ORTO (пр-во Россия)</t>
  </si>
  <si>
    <r>
      <t>Корсетный пояс</t>
    </r>
    <r>
      <rPr>
        <sz val="9"/>
        <rFont val="Tahoma"/>
        <family val="2"/>
      </rPr>
      <t xml:space="preserve"> средней фиксации (4-6-8 ребер жесткости), высота 25 см, с подтяжками. </t>
    </r>
  </si>
  <si>
    <r>
      <t xml:space="preserve">Корректор осанки </t>
    </r>
    <r>
      <rPr>
        <sz val="9"/>
        <rFont val="Tahoma"/>
        <family val="2"/>
      </rPr>
      <t>с моделируемыми ребрами жесткости</t>
    </r>
  </si>
  <si>
    <r>
      <t xml:space="preserve">Корректор осанки </t>
    </r>
    <r>
      <rPr>
        <sz val="9"/>
        <rFont val="Tahoma"/>
        <family val="2"/>
      </rPr>
      <t>с моделируемыми ребрами жесткости ДЕТСКИЙ</t>
    </r>
  </si>
  <si>
    <r>
      <t>Корсет грудо-пояснично-крестцовый</t>
    </r>
    <r>
      <rPr>
        <sz val="9"/>
        <rFont val="Tahoma"/>
        <family val="2"/>
      </rPr>
      <t xml:space="preserve"> (совмещенный)</t>
    </r>
  </si>
  <si>
    <r>
      <t xml:space="preserve">Корсет грудо-пояснично-крестцовый </t>
    </r>
    <r>
      <rPr>
        <sz val="9"/>
        <rFont val="Tahoma"/>
        <family val="2"/>
      </rPr>
      <t>(совмещенный)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детский</t>
    </r>
  </si>
  <si>
    <r>
      <t xml:space="preserve">Бандаж грыжевой паховый </t>
    </r>
    <r>
      <rPr>
        <sz val="9"/>
        <rFont val="Tahoma"/>
        <family val="2"/>
      </rPr>
      <t>с пелотами</t>
    </r>
  </si>
  <si>
    <r>
      <t xml:space="preserve">Бандаж послеоперационный на брюшную стенку </t>
    </r>
    <r>
      <rPr>
        <sz val="9"/>
        <rFont val="Tahoma"/>
        <family val="2"/>
      </rPr>
      <t>3-х панельный</t>
    </r>
  </si>
  <si>
    <r>
      <t xml:space="preserve">Бандаж послеоперационный на брюшную стенку </t>
    </r>
    <r>
      <rPr>
        <sz val="9"/>
        <rFont val="Tahoma"/>
        <family val="2"/>
      </rPr>
      <t>4-х панельный</t>
    </r>
  </si>
  <si>
    <r>
      <t xml:space="preserve">Бандаж шейный </t>
    </r>
    <r>
      <rPr>
        <sz val="9"/>
        <rFont val="Tahoma"/>
        <family val="2"/>
      </rPr>
      <t xml:space="preserve">для недоношенных новорожденных (2,7*28см) </t>
    </r>
  </si>
  <si>
    <r>
      <t xml:space="preserve">Бандаж шейный </t>
    </r>
    <r>
      <rPr>
        <sz val="9"/>
        <rFont val="Tahoma"/>
        <family val="2"/>
      </rPr>
      <t xml:space="preserve">для новорожденных (3,4*32 см) </t>
    </r>
  </si>
  <si>
    <r>
      <t xml:space="preserve">Бандаж шейный </t>
    </r>
    <r>
      <rPr>
        <sz val="9"/>
        <rFont val="Tahoma"/>
        <family val="2"/>
      </rPr>
      <t>для новорожденных (4*33 см)</t>
    </r>
  </si>
  <si>
    <r>
      <t xml:space="preserve">Бандаж шейный </t>
    </r>
    <r>
      <rPr>
        <sz val="9"/>
        <rFont val="Tahoma"/>
        <family val="2"/>
      </rPr>
      <t>для детей, длина 36 см</t>
    </r>
  </si>
  <si>
    <r>
      <t>Бандаж шейный</t>
    </r>
    <r>
      <rPr>
        <sz val="9"/>
        <rFont val="Tahoma"/>
        <family val="2"/>
      </rPr>
      <t xml:space="preserve"> для детей, длина 42 см</t>
    </r>
  </si>
  <si>
    <r>
      <t>Бандаж шейный</t>
    </r>
    <r>
      <rPr>
        <sz val="9"/>
        <rFont val="Tahoma"/>
        <family val="2"/>
      </rPr>
      <t xml:space="preserve"> для ВЗРОСЛЫХ (высота 7,5 см)</t>
    </r>
  </si>
  <si>
    <r>
      <t xml:space="preserve">Бандаж шейный </t>
    </r>
    <r>
      <rPr>
        <sz val="9"/>
        <rFont val="Tahoma"/>
        <family val="2"/>
      </rPr>
      <t>для ВЗРОСЛЫХ (высота 9 см)</t>
    </r>
  </si>
  <si>
    <r>
      <t>Бандаж шейный</t>
    </r>
    <r>
      <rPr>
        <sz val="9"/>
        <rFont val="Tahoma"/>
        <family val="2"/>
      </rPr>
      <t xml:space="preserve"> для ВЗРОСЛЫХ (высота 10 см)</t>
    </r>
  </si>
  <si>
    <r>
      <t>Бандаж шейный</t>
    </r>
    <r>
      <rPr>
        <sz val="9"/>
        <rFont val="Tahoma"/>
        <family val="2"/>
      </rPr>
      <t xml:space="preserve"> для ВЗРОСЛЫХ (высота 11 см)</t>
    </r>
  </si>
  <si>
    <r>
      <t>Головодержатель</t>
    </r>
    <r>
      <rPr>
        <sz val="9"/>
        <rFont val="Tahoma"/>
        <family val="2"/>
      </rPr>
      <t xml:space="preserve"> ортопедический (жесткий) ORTO</t>
    </r>
  </si>
  <si>
    <r>
      <t>Головодержатель</t>
    </r>
    <r>
      <rPr>
        <sz val="9"/>
        <rFont val="Tahoma"/>
        <family val="2"/>
      </rPr>
      <t xml:space="preserve"> ортопедический (жесткий) ORTO с отверстием</t>
    </r>
  </si>
  <si>
    <t>джинс (ref. 83), лимон (ref. 72), бордо (ref. 6E)</t>
  </si>
  <si>
    <t>джинс (ref. 83), лимон (ref. 72), бордо (ref.  6E)</t>
  </si>
  <si>
    <t>джинс (ref. 83), лимон (ref. 72), бордо  (ref. 6E)</t>
  </si>
  <si>
    <r>
      <t>Колготки</t>
    </r>
    <r>
      <rPr>
        <sz val="9"/>
        <rFont val="Tahoma"/>
        <family val="2"/>
      </rPr>
      <t xml:space="preserve"> женские "бикини"</t>
    </r>
  </si>
  <si>
    <r>
      <t>Колготки</t>
    </r>
    <r>
      <rPr>
        <sz val="9"/>
        <rFont val="Tahoma"/>
        <family val="2"/>
      </rPr>
      <t xml:space="preserve"> для беременных</t>
    </r>
  </si>
  <si>
    <r>
      <t>Чулки</t>
    </r>
    <r>
      <rPr>
        <sz val="9"/>
        <rFont val="Tahoma"/>
        <family val="2"/>
      </rPr>
      <t xml:space="preserve"> с ажурным верхом</t>
    </r>
  </si>
  <si>
    <r>
      <t>Гольфы</t>
    </r>
    <r>
      <rPr>
        <sz val="9"/>
        <rFont val="Tahoma"/>
        <family val="2"/>
      </rPr>
      <t xml:space="preserve">  женские</t>
    </r>
  </si>
  <si>
    <r>
      <t>Гольфы</t>
    </r>
    <r>
      <rPr>
        <sz val="9"/>
        <rFont val="Tahoma"/>
        <family val="2"/>
      </rPr>
      <t xml:space="preserve">  мужские (68% мультифибра)</t>
    </r>
  </si>
  <si>
    <r>
      <t xml:space="preserve">Гольфы </t>
    </r>
    <r>
      <rPr>
        <sz val="9"/>
        <rFont val="Tahoma"/>
        <family val="2"/>
      </rPr>
      <t>спортивные</t>
    </r>
    <r>
      <rPr>
        <b/>
        <sz val="9"/>
        <rFont val="Tahoma"/>
        <family val="2"/>
      </rPr>
      <t xml:space="preserve"> </t>
    </r>
  </si>
  <si>
    <r>
      <t xml:space="preserve">Колготки  </t>
    </r>
    <r>
      <rPr>
        <sz val="9"/>
        <rFont val="Tahoma"/>
        <family val="2"/>
      </rPr>
      <t>женские</t>
    </r>
  </si>
  <si>
    <r>
      <t>Колготки</t>
    </r>
    <r>
      <rPr>
        <sz val="9"/>
        <rFont val="Tahoma"/>
        <family val="2"/>
      </rPr>
      <t xml:space="preserve"> женские плотные (37% мультифибра)</t>
    </r>
  </si>
  <si>
    <r>
      <t>Колготки</t>
    </r>
    <r>
      <rPr>
        <sz val="9"/>
        <rFont val="Tahoma"/>
        <family val="2"/>
      </rPr>
      <t xml:space="preserve"> для беременных плотные (37% мультифибра)</t>
    </r>
  </si>
  <si>
    <r>
      <t>Колготки</t>
    </r>
    <r>
      <rPr>
        <sz val="9"/>
        <rFont val="Tahoma"/>
        <family val="2"/>
      </rPr>
      <t xml:space="preserve"> для мужчин (38% мультифибра)</t>
    </r>
  </si>
  <si>
    <r>
      <t>Чулки</t>
    </r>
    <r>
      <rPr>
        <sz val="9"/>
        <rFont val="Tahoma"/>
        <family val="2"/>
      </rPr>
      <t xml:space="preserve"> с ажурным верхом плотные (42% мультифибра)</t>
    </r>
  </si>
  <si>
    <r>
      <t xml:space="preserve">Чулки </t>
    </r>
    <r>
      <rPr>
        <sz val="9"/>
        <rFont val="Tahoma"/>
        <family val="2"/>
      </rPr>
      <t>мужские с силиконовым креплением (30% мультифибра)</t>
    </r>
  </si>
  <si>
    <r>
      <t>Гольфы</t>
    </r>
    <r>
      <rPr>
        <sz val="9"/>
        <rFont val="Tahoma"/>
        <family val="2"/>
      </rPr>
      <t xml:space="preserve">  женские плотные (47% мультифибра)</t>
    </r>
  </si>
  <si>
    <r>
      <t>Гольфы</t>
    </r>
    <r>
      <rPr>
        <sz val="9"/>
        <rFont val="Tahoma"/>
        <family val="2"/>
      </rPr>
      <t xml:space="preserve">  мужские</t>
    </r>
  </si>
  <si>
    <r>
      <t>Гольфы</t>
    </r>
    <r>
      <rPr>
        <sz val="9"/>
        <rFont val="Tahoma"/>
        <family val="2"/>
      </rPr>
      <t xml:space="preserve">  мужские плотные (47% мультифибра)</t>
    </r>
  </si>
  <si>
    <r>
      <t xml:space="preserve">Колготки  </t>
    </r>
    <r>
      <rPr>
        <sz val="9"/>
        <rFont val="Tahoma"/>
        <family val="2"/>
      </rPr>
      <t xml:space="preserve">женские </t>
    </r>
  </si>
  <si>
    <r>
      <t>Гольфы</t>
    </r>
    <r>
      <rPr>
        <sz val="9"/>
        <rFont val="Tahoma"/>
        <family val="2"/>
      </rPr>
      <t xml:space="preserve">  женские </t>
    </r>
  </si>
  <si>
    <r>
      <t>Колготки</t>
    </r>
    <r>
      <rPr>
        <sz val="9"/>
        <rFont val="Tahoma"/>
        <family val="2"/>
      </rPr>
      <t xml:space="preserve"> женские полупрозрачные</t>
    </r>
  </si>
  <si>
    <r>
      <t>Колготки</t>
    </r>
    <r>
      <rPr>
        <sz val="9"/>
        <rFont val="Tahoma"/>
        <family val="2"/>
      </rPr>
      <t xml:space="preserve"> женские плотные (48% мультифибра)</t>
    </r>
  </si>
  <si>
    <r>
      <t>Гольфы</t>
    </r>
    <r>
      <rPr>
        <sz val="9"/>
        <rFont val="Tahoma"/>
        <family val="2"/>
      </rPr>
      <t xml:space="preserve"> женские полупрозрачные</t>
    </r>
  </si>
  <si>
    <r>
      <t>Гольфы</t>
    </r>
    <r>
      <rPr>
        <sz val="9"/>
        <rFont val="Tahoma"/>
        <family val="2"/>
      </rPr>
      <t xml:space="preserve"> женские плотные (50% мультифибра)</t>
    </r>
  </si>
  <si>
    <r>
      <t>Колготки</t>
    </r>
    <r>
      <rPr>
        <sz val="9"/>
        <rFont val="Tahoma"/>
        <family val="2"/>
      </rPr>
      <t xml:space="preserve">   для мужчин </t>
    </r>
  </si>
  <si>
    <r>
      <t>Чулок</t>
    </r>
    <r>
      <rPr>
        <sz val="9"/>
        <rFont val="Tahoma"/>
        <family val="2"/>
      </rPr>
      <t xml:space="preserve"> мужской на ПРАВУЮ/ЛЕВУЮ ногу</t>
    </r>
  </si>
  <si>
    <r>
      <t>Гольфы</t>
    </r>
    <r>
      <rPr>
        <sz val="9"/>
        <rFont val="Tahoma"/>
        <family val="2"/>
      </rPr>
      <t xml:space="preserve"> мужские</t>
    </r>
  </si>
  <si>
    <r>
      <t>Бандаж</t>
    </r>
    <r>
      <rPr>
        <sz val="9"/>
        <rFont val="Tahoma"/>
        <family val="2"/>
      </rPr>
      <t xml:space="preserve">-чулок на одну ногу </t>
    </r>
  </si>
  <si>
    <r>
      <t>Бандаж</t>
    </r>
    <r>
      <rPr>
        <sz val="9"/>
        <rFont val="Tahoma"/>
        <family val="2"/>
      </rPr>
      <t xml:space="preserve">-чулок короткий </t>
    </r>
  </si>
  <si>
    <r>
      <t>Бандаж</t>
    </r>
    <r>
      <rPr>
        <sz val="9"/>
        <rFont val="Tahoma"/>
        <family val="2"/>
      </rPr>
      <t xml:space="preserve">-чулок до колена </t>
    </r>
  </si>
  <si>
    <r>
      <t>Наколенник</t>
    </r>
    <r>
      <rPr>
        <sz val="9"/>
        <rFont val="Tahoma"/>
        <family val="2"/>
      </rPr>
      <t xml:space="preserve"> эластичный (23 % керамик)</t>
    </r>
  </si>
  <si>
    <r>
      <t>Наколенник</t>
    </r>
    <r>
      <rPr>
        <sz val="9"/>
        <rFont val="Tahoma"/>
        <family val="2"/>
      </rPr>
      <t xml:space="preserve"> эластичный (50 % шерсти)</t>
    </r>
  </si>
  <si>
    <r>
      <t>Наколенник</t>
    </r>
    <r>
      <rPr>
        <sz val="9"/>
        <rFont val="Tahoma"/>
        <family val="2"/>
      </rPr>
      <t xml:space="preserve"> неопреновый, с отверстием</t>
    </r>
  </si>
  <si>
    <r>
      <t>Наколенник</t>
    </r>
    <r>
      <rPr>
        <sz val="9"/>
        <rFont val="Tahoma"/>
        <family val="2"/>
      </rPr>
      <t xml:space="preserve"> неопреновый, с метал.  шарнирами</t>
    </r>
  </si>
  <si>
    <r>
      <t>Наколенник</t>
    </r>
    <r>
      <rPr>
        <sz val="9"/>
        <rFont val="Tahoma"/>
        <family val="2"/>
      </rPr>
      <t xml:space="preserve"> аэропреновый, с метал.  шарнирами, разъемный</t>
    </r>
  </si>
  <si>
    <r>
      <t xml:space="preserve">Брейс </t>
    </r>
    <r>
      <rPr>
        <sz val="9"/>
        <rFont val="Tahoma"/>
        <family val="2"/>
      </rPr>
      <t xml:space="preserve">на коленный сустав с полицентрическими шарнирами </t>
    </r>
  </si>
  <si>
    <r>
      <t>Тутор</t>
    </r>
    <r>
      <rPr>
        <sz val="9"/>
        <rFont val="Tahoma"/>
        <family val="2"/>
      </rPr>
      <t xml:space="preserve"> на коленный сустав (высота 50 см)</t>
    </r>
  </si>
  <si>
    <r>
      <t>Тутор</t>
    </r>
    <r>
      <rPr>
        <sz val="9"/>
        <rFont val="Tahoma"/>
        <family val="2"/>
      </rPr>
      <t xml:space="preserve"> на коленный сустав детский  (высота 35 см)</t>
    </r>
  </si>
  <si>
    <r>
      <t xml:space="preserve">Голеностоп </t>
    </r>
    <r>
      <rPr>
        <sz val="9"/>
        <rFont val="Tahoma"/>
        <family val="2"/>
      </rPr>
      <t>эластичный</t>
    </r>
    <r>
      <rPr>
        <b/>
        <sz val="9"/>
        <rFont val="Tahoma"/>
        <family val="2"/>
      </rPr>
      <t xml:space="preserve"> с открытой пяткой </t>
    </r>
    <r>
      <rPr>
        <sz val="9"/>
        <rFont val="Tahoma"/>
        <family val="2"/>
      </rPr>
      <t>(23% керамик)</t>
    </r>
  </si>
  <si>
    <r>
      <t>Голеностоп</t>
    </r>
    <r>
      <rPr>
        <sz val="9"/>
        <rFont val="Tahoma"/>
        <family val="2"/>
      </rPr>
      <t xml:space="preserve"> эластичный (23 % керамик)</t>
    </r>
  </si>
  <si>
    <r>
      <t>Голеностоп</t>
    </r>
    <r>
      <rPr>
        <sz val="9"/>
        <rFont val="Tahoma"/>
        <family val="2"/>
      </rPr>
      <t xml:space="preserve"> эластичный </t>
    </r>
    <r>
      <rPr>
        <b/>
        <sz val="9"/>
        <rFont val="Tahoma"/>
        <family val="2"/>
      </rPr>
      <t>с открытой пяткой</t>
    </r>
    <r>
      <rPr>
        <sz val="9"/>
        <rFont val="Tahoma"/>
        <family val="2"/>
      </rPr>
      <t xml:space="preserve"> (50% шерсти) </t>
    </r>
  </si>
  <si>
    <r>
      <t>Голеностоп</t>
    </r>
    <r>
      <rPr>
        <sz val="9"/>
        <rFont val="Tahoma"/>
        <family val="2"/>
      </rPr>
      <t xml:space="preserve"> эластичный (50 % шерсти)</t>
    </r>
  </si>
  <si>
    <r>
      <t xml:space="preserve">Ограничитель на запястье </t>
    </r>
    <r>
      <rPr>
        <sz val="9"/>
        <rFont val="Tahoma"/>
        <family val="2"/>
      </rPr>
      <t>аэропреновый, эластичный</t>
    </r>
  </si>
  <si>
    <r>
      <t xml:space="preserve">Ограничитель на запястье </t>
    </r>
    <r>
      <rPr>
        <sz val="9"/>
        <rFont val="Tahoma"/>
        <family val="2"/>
      </rPr>
      <t>жесткий, короткий, ПРАВЫЙ</t>
    </r>
  </si>
  <si>
    <r>
      <t xml:space="preserve">Ограничитель на запястье </t>
    </r>
    <r>
      <rPr>
        <sz val="9"/>
        <rFont val="Tahoma"/>
        <family val="2"/>
      </rPr>
      <t>жесткий, короткий, ЛЕВЫЙ</t>
    </r>
  </si>
  <si>
    <r>
      <t xml:space="preserve">Ограничитель на запястье </t>
    </r>
    <r>
      <rPr>
        <sz val="9"/>
        <rFont val="Tahoma"/>
        <family val="2"/>
      </rPr>
      <t>жесткий, длинный, ПРАВЫЙ</t>
    </r>
  </si>
  <si>
    <r>
      <t xml:space="preserve">Ограничитель на запястье </t>
    </r>
    <r>
      <rPr>
        <sz val="9"/>
        <rFont val="Tahoma"/>
        <family val="2"/>
      </rPr>
      <t>жесткий, длинный, ЛЕВЫЙ</t>
    </r>
  </si>
  <si>
    <r>
      <t xml:space="preserve">Налокотник </t>
    </r>
    <r>
      <rPr>
        <sz val="9"/>
        <rFont val="Tahoma"/>
        <family val="2"/>
      </rPr>
      <t>эластичный (70% керамик)</t>
    </r>
  </si>
  <si>
    <r>
      <t xml:space="preserve">Брейс </t>
    </r>
    <r>
      <rPr>
        <sz val="9"/>
        <rFont val="Tahoma"/>
        <family val="2"/>
      </rPr>
      <t xml:space="preserve">на локтевой сустав с моноцентрическими шарнирами </t>
    </r>
  </si>
  <si>
    <r>
      <t>Бандаж на тазобедренный сустав</t>
    </r>
    <r>
      <rPr>
        <sz val="9"/>
        <rFont val="Tahoma"/>
        <family val="2"/>
      </rPr>
      <t>, ПРАВЫЙ</t>
    </r>
  </si>
  <si>
    <r>
      <t>Бандаж на тазобедренный сустав</t>
    </r>
    <r>
      <rPr>
        <sz val="9"/>
        <rFont val="Tahoma"/>
        <family val="2"/>
      </rPr>
      <t>, ЛЕВЫЙ</t>
    </r>
  </si>
  <si>
    <r>
      <t xml:space="preserve">Стельки ортопедические </t>
    </r>
    <r>
      <rPr>
        <sz val="9"/>
        <rFont val="Tahoma"/>
        <family val="2"/>
      </rPr>
      <t>на пробковой основе</t>
    </r>
  </si>
  <si>
    <r>
      <t xml:space="preserve">Стельки ортопедические </t>
    </r>
    <r>
      <rPr>
        <sz val="9"/>
        <rFont val="Tahoma"/>
        <family val="2"/>
      </rPr>
      <t>на жесткой основе</t>
    </r>
  </si>
  <si>
    <r>
      <t xml:space="preserve">Стельки ортопедические </t>
    </r>
    <r>
      <rPr>
        <sz val="9"/>
        <rFont val="Tahoma"/>
        <family val="2"/>
      </rPr>
      <t>с воздушными отверстиями</t>
    </r>
  </si>
  <si>
    <r>
      <t xml:space="preserve">Стельки ортопедические </t>
    </r>
    <r>
      <rPr>
        <sz val="9"/>
        <rFont val="Tahoma"/>
        <family val="2"/>
      </rPr>
      <t>со слоем вспененного латекса</t>
    </r>
  </si>
  <si>
    <r>
      <t xml:space="preserve">Стельки ортопедические </t>
    </r>
    <r>
      <rPr>
        <sz val="9"/>
        <rFont val="Tahoma"/>
        <family val="2"/>
      </rPr>
      <t xml:space="preserve">с кожаной поверхностью </t>
    </r>
  </si>
  <si>
    <r>
      <t xml:space="preserve">Стельки ортопедические </t>
    </r>
    <r>
      <rPr>
        <sz val="9"/>
        <rFont val="Tahoma"/>
        <family val="2"/>
      </rPr>
      <t xml:space="preserve">на п/жесткой основе, </t>
    </r>
    <r>
      <rPr>
        <b/>
        <sz val="9"/>
        <rFont val="Tahoma"/>
        <family val="2"/>
      </rPr>
      <t xml:space="preserve">кожа </t>
    </r>
  </si>
  <si>
    <r>
      <t xml:space="preserve">Стельки ортопедические </t>
    </r>
    <r>
      <rPr>
        <sz val="9"/>
        <rFont val="Tahoma"/>
        <family val="2"/>
      </rPr>
      <t>на п/жесткой основе</t>
    </r>
    <r>
      <rPr>
        <sz val="9"/>
        <color indexed="10"/>
        <rFont val="Tahoma"/>
        <family val="2"/>
      </rPr>
      <t xml:space="preserve"> </t>
    </r>
  </si>
  <si>
    <r>
      <t xml:space="preserve">Стельки ортопедические </t>
    </r>
    <r>
      <rPr>
        <sz val="9"/>
        <rFont val="Tahoma"/>
        <family val="2"/>
      </rPr>
      <t>на жесткой основе</t>
    </r>
    <r>
      <rPr>
        <sz val="9"/>
        <color indexed="10"/>
        <rFont val="Tahoma"/>
        <family val="2"/>
      </rPr>
      <t xml:space="preserve"> </t>
    </r>
  </si>
  <si>
    <r>
      <t xml:space="preserve">Стельки ортопедические </t>
    </r>
    <r>
      <rPr>
        <sz val="9"/>
        <rFont val="Tahoma"/>
        <family val="2"/>
      </rPr>
      <t>на п/жеской основе</t>
    </r>
  </si>
  <si>
    <r>
      <t xml:space="preserve">Стельки ортопедические </t>
    </r>
    <r>
      <rPr>
        <sz val="9"/>
        <rFont val="Tahoma"/>
        <family val="2"/>
      </rPr>
      <t>на п/жесткой основе, дет.</t>
    </r>
  </si>
  <si>
    <r>
      <t xml:space="preserve">Стельки ортопедические </t>
    </r>
    <r>
      <rPr>
        <sz val="9"/>
        <rFont val="Tahoma"/>
        <family val="2"/>
      </rPr>
      <t xml:space="preserve">с кожаной поверхностью, дет. </t>
    </r>
  </si>
  <si>
    <r>
      <t xml:space="preserve">Стельки ортопедические </t>
    </r>
    <r>
      <rPr>
        <sz val="9"/>
        <rFont val="Tahoma"/>
        <family val="2"/>
      </rPr>
      <t xml:space="preserve">диабетическая </t>
    </r>
  </si>
  <si>
    <r>
      <t>Стельки ортопедические</t>
    </r>
    <r>
      <rPr>
        <sz val="9"/>
        <rFont val="Tahoma"/>
        <family val="2"/>
      </rPr>
      <t xml:space="preserve"> диабетические</t>
    </r>
  </si>
  <si>
    <r>
      <t xml:space="preserve">Стельки ортопедические </t>
    </r>
    <r>
      <rPr>
        <sz val="9"/>
        <rFont val="Tahoma"/>
        <family val="2"/>
      </rPr>
      <t xml:space="preserve">с памятью </t>
    </r>
  </si>
  <si>
    <r>
      <t xml:space="preserve">Стельки ортопедические </t>
    </r>
    <r>
      <rPr>
        <sz val="9"/>
        <rFont val="Tahoma"/>
        <family val="2"/>
      </rPr>
      <t xml:space="preserve">с углублением под пятку </t>
    </r>
  </si>
  <si>
    <r>
      <t xml:space="preserve">Стельки ортопедические </t>
    </r>
    <r>
      <rPr>
        <sz val="9"/>
        <rFont val="Tahoma"/>
        <family val="2"/>
      </rPr>
      <t xml:space="preserve">с поддержкой большого пальца </t>
    </r>
  </si>
  <si>
    <r>
      <t xml:space="preserve">Cтелька тонкая </t>
    </r>
    <r>
      <rPr>
        <sz val="9"/>
        <rFont val="Tahoma"/>
        <family val="2"/>
      </rPr>
      <t>д/модельн. обуви с выс. каблуком</t>
    </r>
  </si>
  <si>
    <r>
      <t xml:space="preserve">Стелька укороченная </t>
    </r>
    <r>
      <rPr>
        <sz val="9"/>
        <rFont val="Tahoma"/>
        <family val="2"/>
      </rPr>
      <t>для открытой обуви</t>
    </r>
  </si>
  <si>
    <r>
      <t xml:space="preserve">Полустелька тонкая </t>
    </r>
    <r>
      <rPr>
        <sz val="9"/>
        <rFont val="Tahoma"/>
        <family val="2"/>
      </rPr>
      <t>для открытой обуви</t>
    </r>
  </si>
  <si>
    <r>
      <t xml:space="preserve">Полустелька каркасная, </t>
    </r>
    <r>
      <rPr>
        <sz val="9"/>
        <rFont val="Tahoma"/>
        <family val="2"/>
      </rPr>
      <t>амортизирующая</t>
    </r>
  </si>
  <si>
    <r>
      <t xml:space="preserve">Полустелька тонкая </t>
    </r>
    <r>
      <rPr>
        <sz val="9"/>
        <rFont val="Tahoma"/>
        <family val="2"/>
      </rPr>
      <t>д/модельн. обуви с выс. каблуком</t>
    </r>
  </si>
  <si>
    <r>
      <t xml:space="preserve">Полустелька амортиз. </t>
    </r>
    <r>
      <rPr>
        <sz val="9"/>
        <rFont val="Tahoma"/>
        <family val="2"/>
      </rPr>
      <t>с перфорационными отверстиями</t>
    </r>
  </si>
  <si>
    <r>
      <t xml:space="preserve">Вкладыш п/пятку, </t>
    </r>
    <r>
      <rPr>
        <sz val="9"/>
        <rFont val="Tahoma"/>
        <family val="2"/>
      </rPr>
      <t>компенсирующий укорочение</t>
    </r>
  </si>
  <si>
    <r>
      <t xml:space="preserve">Вкладыш п/пятку </t>
    </r>
    <r>
      <rPr>
        <sz val="9"/>
        <rFont val="Tahoma"/>
        <family val="2"/>
      </rPr>
      <t>разгрузочный</t>
    </r>
  </si>
  <si>
    <r>
      <t xml:space="preserve">Вкладыш амотризирующий под плюсну </t>
    </r>
    <r>
      <rPr>
        <sz val="9"/>
        <rFont val="Tahoma"/>
        <family val="2"/>
      </rPr>
      <t>д/откр.обуви</t>
    </r>
  </si>
  <si>
    <r>
      <t xml:space="preserve">Вкладыш под пятку </t>
    </r>
    <r>
      <rPr>
        <sz val="9"/>
        <rFont val="Tahoma"/>
        <family val="2"/>
      </rPr>
      <t>корригирующий клиновидный</t>
    </r>
  </si>
  <si>
    <r>
      <t xml:space="preserve">Корригирующее амортизирующие силиконовое приспособление </t>
    </r>
    <r>
      <rPr>
        <sz val="9"/>
        <rFont val="Tahoma"/>
        <family val="2"/>
      </rPr>
      <t>в обувь для I пальца стопы, шт</t>
    </r>
  </si>
  <si>
    <r>
      <t xml:space="preserve">Корригирующее  амортизирующие силиконовое приспособление </t>
    </r>
    <r>
      <rPr>
        <sz val="9"/>
        <rFont val="Tahoma"/>
        <family val="2"/>
      </rPr>
      <t>для V пальца стопы, шт</t>
    </r>
  </si>
  <si>
    <r>
      <t>Вкладыш под плюсну гелевый,</t>
    </r>
    <r>
      <rPr>
        <sz val="9"/>
        <rFont val="Tahoma"/>
        <family val="2"/>
      </rPr>
      <t xml:space="preserve"> ПРАВЫЙ шт. </t>
    </r>
  </si>
  <si>
    <r>
      <t xml:space="preserve">Вкладыш под плюсну гелевый, </t>
    </r>
    <r>
      <rPr>
        <sz val="9"/>
        <rFont val="Tahoma"/>
        <family val="2"/>
      </rPr>
      <t>ЛЕВЫЙ шт.</t>
    </r>
  </si>
  <si>
    <r>
      <t xml:space="preserve">Силиконовая трубка для пальцев, </t>
    </r>
    <r>
      <rPr>
        <sz val="9"/>
        <rFont val="Tahoma"/>
        <family val="2"/>
      </rPr>
      <t xml:space="preserve">(150 мм), шт. </t>
    </r>
  </si>
  <si>
    <r>
      <t xml:space="preserve">Корригирующее силиконовое приспособления </t>
    </r>
    <r>
      <rPr>
        <sz val="9"/>
        <rFont val="Tahoma"/>
        <family val="2"/>
      </rPr>
      <t>в обувь для защиты пяточного отдела стопы, пара</t>
    </r>
  </si>
  <si>
    <r>
      <t xml:space="preserve">Вкладыш под пятку </t>
    </r>
    <r>
      <rPr>
        <sz val="9"/>
        <rFont val="Tahoma"/>
        <family val="2"/>
      </rPr>
      <t>с высокими стенками, аморт.(пара)</t>
    </r>
  </si>
  <si>
    <r>
      <t xml:space="preserve">Вкладыш под пятку </t>
    </r>
    <r>
      <rPr>
        <sz val="9"/>
        <rFont val="Tahoma"/>
        <family val="2"/>
      </rPr>
      <t>с разн.высот.бок.сторон (пара)</t>
    </r>
  </si>
  <si>
    <r>
      <t xml:space="preserve">Вкладыш под плюсну, </t>
    </r>
    <r>
      <rPr>
        <sz val="9"/>
        <rFont val="Tahoma"/>
        <family val="2"/>
      </rPr>
      <t>совм.с межпльц.перегород., шт., ПРАВЫЙ/ЛЕВЫЙ</t>
    </r>
  </si>
  <si>
    <r>
      <t xml:space="preserve">Межпальцевая перегородка </t>
    </r>
    <r>
      <rPr>
        <sz val="9"/>
        <rFont val="Tahoma"/>
        <family val="2"/>
      </rPr>
      <t>(для разделения пальцев, в т.ч. после операций), шт.</t>
    </r>
  </si>
  <si>
    <r>
      <t xml:space="preserve">Межпальцевая перегородка силиконовая </t>
    </r>
    <r>
      <rPr>
        <sz val="9"/>
        <rFont val="Tahoma"/>
        <family val="2"/>
      </rPr>
      <t>(для раздвижения пальцев), шт.</t>
    </r>
  </si>
  <si>
    <r>
      <t xml:space="preserve">Подушка для сна </t>
    </r>
    <r>
      <rPr>
        <sz val="9"/>
        <rFont val="Tahoma"/>
        <family val="2"/>
      </rPr>
      <t>стандартная</t>
    </r>
  </si>
  <si>
    <r>
      <t xml:space="preserve">Подушка для сна </t>
    </r>
    <r>
      <rPr>
        <sz val="9"/>
        <rFont val="Tahoma"/>
        <family val="2"/>
      </rPr>
      <t>средняя</t>
    </r>
  </si>
  <si>
    <t>бежевый (ref. 45), черный (ref. 99)</t>
  </si>
  <si>
    <t>черный (ref. 99)</t>
  </si>
  <si>
    <t>черный (ref. 99), белый (ref. 90)</t>
  </si>
  <si>
    <t>св.бежевый (ref. 54), тем.бежевый (ref. 37), черный (ref. 99)</t>
  </si>
  <si>
    <t>бежевый (ref. 28), черный (ref. 99)</t>
  </si>
  <si>
    <t>св.бежевый (ref. 11), черный (ref. 99)</t>
  </si>
  <si>
    <t>св.бежевый (ref. 11), тем. бежевый (ref. 37), черный (ref. 99)</t>
  </si>
  <si>
    <r>
      <t>Корсет</t>
    </r>
    <r>
      <rPr>
        <sz val="9"/>
        <rFont val="Tahoma"/>
        <family val="2"/>
      </rPr>
      <t xml:space="preserve"> пояснично-крестцовый усиленный (4 моделируемых ребра)</t>
    </r>
  </si>
  <si>
    <r>
      <t>Корсетный пояс</t>
    </r>
    <r>
      <rPr>
        <sz val="9"/>
        <rFont val="Tahoma"/>
        <family val="2"/>
      </rPr>
      <t xml:space="preserve"> средней фиксации (4</t>
    </r>
    <r>
      <rPr>
        <sz val="9"/>
        <rFont val="Calibri"/>
        <family val="2"/>
      </rPr>
      <t> </t>
    </r>
    <r>
      <rPr>
        <sz val="9"/>
        <rFont val="Tahoma"/>
        <family val="2"/>
      </rPr>
      <t xml:space="preserve">ребра жесткости) ДЕТСКИЙ. </t>
    </r>
  </si>
  <si>
    <r>
      <t>Корсет</t>
    </r>
    <r>
      <rPr>
        <sz val="9"/>
        <rFont val="Tahoma"/>
        <family val="2"/>
      </rPr>
      <t xml:space="preserve"> пояснично-крестцовый усиленный для ДЕТЕЙ</t>
    </r>
  </si>
  <si>
    <r>
      <t>Корсетный пояс</t>
    </r>
    <r>
      <rPr>
        <sz val="9"/>
        <rFont val="Tahoma"/>
        <family val="2"/>
      </rPr>
      <t xml:space="preserve"> неопреновый (6 ребер жесткости)</t>
    </r>
  </si>
  <si>
    <r>
      <t xml:space="preserve">Чулки </t>
    </r>
    <r>
      <rPr>
        <sz val="9"/>
        <rFont val="Tahoma"/>
        <family val="2"/>
      </rPr>
      <t>женские плотные с ажурным верхом (31% мультифибра)</t>
    </r>
  </si>
  <si>
    <r>
      <t>Чулки</t>
    </r>
    <r>
      <rPr>
        <sz val="9"/>
        <rFont val="Tahoma"/>
        <family val="2"/>
      </rPr>
      <t xml:space="preserve"> женские п/прозр. с ажурным верхом</t>
    </r>
  </si>
  <si>
    <r>
      <t>Наколенник</t>
    </r>
    <r>
      <rPr>
        <sz val="9"/>
        <rFont val="Tahoma"/>
        <family val="2"/>
      </rPr>
      <t xml:space="preserve"> с гибкими ребрами жесткости (70% керамик) </t>
    </r>
  </si>
  <si>
    <t>SOFT TECH</t>
  </si>
  <si>
    <t>ZIMA</t>
  </si>
  <si>
    <t>Эластичные бандажи</t>
  </si>
  <si>
    <t>BTN 125</t>
  </si>
  <si>
    <t>HIB 110</t>
  </si>
  <si>
    <t>BELLE</t>
  </si>
  <si>
    <t>BELLE TECH</t>
  </si>
  <si>
    <r>
      <t xml:space="preserve">Стельки ортопедические </t>
    </r>
    <r>
      <rPr>
        <sz val="9"/>
        <rFont val="Tahoma"/>
        <family val="2"/>
      </rPr>
      <t>бескаркасные, повышенной пластичности</t>
    </r>
  </si>
  <si>
    <r>
      <t xml:space="preserve">Стельки ортопедические </t>
    </r>
    <r>
      <rPr>
        <sz val="9"/>
        <rFont val="Tahoma"/>
        <family val="2"/>
      </rPr>
      <t>с повышенными теплосберегающими свойствами</t>
    </r>
  </si>
  <si>
    <t xml:space="preserve">I класс компрессии (18-22 мм рт.ст.) ORTO ArtColor </t>
  </si>
  <si>
    <r>
      <t>Бандаж на голень</t>
    </r>
    <r>
      <rPr>
        <sz val="9"/>
        <rFont val="Tahoma"/>
        <family val="2"/>
      </rPr>
      <t xml:space="preserve"> эластичный (40% керамик) </t>
    </r>
  </si>
  <si>
    <r>
      <t>Бандаж на бедро</t>
    </r>
    <r>
      <rPr>
        <sz val="9"/>
        <rFont val="Tahoma"/>
        <family val="2"/>
      </rPr>
      <t xml:space="preserve"> эластичный (40% керамик)</t>
    </r>
  </si>
  <si>
    <r>
      <t xml:space="preserve">Чулки </t>
    </r>
    <r>
      <rPr>
        <sz val="9"/>
        <rFont val="Tahoma"/>
        <family val="2"/>
      </rPr>
      <t>мужские плотные на силиконовой ленте  (34% мультифибра)</t>
    </r>
  </si>
  <si>
    <t>БД-121</t>
  </si>
  <si>
    <t>тем. бежевый (ref. 37), черный (ref. 99)</t>
  </si>
  <si>
    <t>S/M, M/L, L/XL</t>
  </si>
  <si>
    <t>S/M, L/XL</t>
  </si>
  <si>
    <t>PF 120</t>
  </si>
  <si>
    <t>БП-112</t>
  </si>
  <si>
    <t>БП-113</t>
  </si>
  <si>
    <t>БП-122</t>
  </si>
  <si>
    <t>БП-123</t>
  </si>
  <si>
    <t>БГ-112</t>
  </si>
  <si>
    <t>размер 320х210х120 мм</t>
  </si>
  <si>
    <t>с 34 по 48</t>
  </si>
  <si>
    <t>с 34 по 46 (бежевый)</t>
  </si>
  <si>
    <t>с 34 по 46</t>
  </si>
  <si>
    <t>КПК 100</t>
  </si>
  <si>
    <t>КПК 100 дет.</t>
  </si>
  <si>
    <t>КПК 200</t>
  </si>
  <si>
    <t>XXS, XS, S, M, L, XL</t>
  </si>
  <si>
    <t>ХS, S, M, L, XL, XXL, XXXL</t>
  </si>
  <si>
    <r>
      <t xml:space="preserve">Набор колготок </t>
    </r>
    <r>
      <rPr>
        <sz val="9"/>
        <rFont val="Tahoma"/>
        <family val="2"/>
      </rPr>
      <t xml:space="preserve">женских </t>
    </r>
    <r>
      <rPr>
        <b/>
        <sz val="9"/>
        <color rgb="FFFF33CC"/>
        <rFont val="Tahoma"/>
        <family val="2"/>
      </rPr>
      <t>Акция! 1+1=3</t>
    </r>
  </si>
  <si>
    <r>
      <t xml:space="preserve">Набор чулок </t>
    </r>
    <r>
      <rPr>
        <sz val="9"/>
        <rFont val="Tahoma"/>
        <family val="2"/>
      </rPr>
      <t xml:space="preserve">с ажурным верхом </t>
    </r>
    <r>
      <rPr>
        <b/>
        <sz val="9"/>
        <color rgb="FFFF33CC"/>
        <rFont val="Tahoma"/>
        <family val="2"/>
      </rPr>
      <t>Акция! 1+1=3</t>
    </r>
  </si>
  <si>
    <r>
      <t xml:space="preserve">Набор гольф женских </t>
    </r>
    <r>
      <rPr>
        <b/>
        <sz val="9"/>
        <color rgb="FFFF33CC"/>
        <rFont val="Tahoma"/>
        <family val="2"/>
      </rPr>
      <t>Акция! 1+1=3</t>
    </r>
  </si>
  <si>
    <r>
      <t> тем.бежевый (ref. 37), черный  (ref. 99),</t>
    </r>
    <r>
      <rPr>
        <b/>
        <sz val="9"/>
        <color indexed="14"/>
        <rFont val="Tahoma"/>
        <family val="2"/>
      </rPr>
      <t xml:space="preserve"> </t>
    </r>
    <r>
      <rPr>
        <sz val="9"/>
        <color theme="1"/>
        <rFont val="Tahoma"/>
        <family val="2"/>
      </rPr>
      <t>джинс (ref. 83), лимон (ref. 72), бордо (ref. 6E)</t>
    </r>
  </si>
  <si>
    <r>
      <t>тем. бежевый (ref.37),  черный (ref. 99),</t>
    </r>
    <r>
      <rPr>
        <b/>
        <sz val="9"/>
        <color theme="1"/>
        <rFont val="Tahoma"/>
        <family val="2"/>
      </rPr>
      <t xml:space="preserve"> </t>
    </r>
    <r>
      <rPr>
        <sz val="9"/>
        <color theme="1"/>
        <rFont val="Tahoma"/>
        <family val="2"/>
      </rPr>
      <t>джинс (ref. 83), лимон (ref. 72), бордо (ref. 6E)</t>
    </r>
  </si>
  <si>
    <t> тем.бежевый (ref. 37),  черный (ref. 99), джинс (ref. 83), лимон (ref. 72), бордо  (ref. 6E)</t>
  </si>
  <si>
    <t>S, S1, M, M1, L, L1, XL</t>
  </si>
  <si>
    <t>XXXS, XXS</t>
  </si>
  <si>
    <t>NKN 200</t>
  </si>
  <si>
    <t>BAN 400</t>
  </si>
  <si>
    <t>AWU 601</t>
  </si>
  <si>
    <t>SWU 611</t>
  </si>
  <si>
    <t>LWU 612</t>
  </si>
  <si>
    <t>ASU 262</t>
  </si>
  <si>
    <t xml:space="preserve"> Ортезы на коленный сустав</t>
  </si>
  <si>
    <t xml:space="preserve"> Ортезы на голеностопный сустав</t>
  </si>
  <si>
    <t xml:space="preserve"> Ортезы на лучезапястный сустав</t>
  </si>
  <si>
    <t>Ортезы на локтевой и плечевой суставы</t>
  </si>
  <si>
    <t>Ортезы на тазобедренный сустав</t>
  </si>
  <si>
    <t>KSU 222</t>
  </si>
  <si>
    <t>Универсальный</t>
  </si>
  <si>
    <t>KSU 223</t>
  </si>
  <si>
    <t>5. Ортезы на суставы ORTO (пр-во Тайвань)</t>
  </si>
  <si>
    <r>
      <t>Корсет</t>
    </r>
    <r>
      <rPr>
        <sz val="9"/>
        <rFont val="Tahoma"/>
        <family val="2"/>
      </rPr>
      <t xml:space="preserve"> пояснично-крестцовый усиленный для ДЕТЕЙ </t>
    </r>
  </si>
  <si>
    <r>
      <t xml:space="preserve">Бандаж послеоперационный на брюшную стенку (для женского типа фигуры) </t>
    </r>
    <r>
      <rPr>
        <sz val="9"/>
        <rFont val="Tahoma"/>
        <family val="2"/>
      </rPr>
      <t xml:space="preserve">(20 см) </t>
    </r>
  </si>
  <si>
    <r>
      <t xml:space="preserve">Бандаж послеоперационный на брюшную стенку (для мужского типа фигуры) </t>
    </r>
    <r>
      <rPr>
        <sz val="9"/>
        <rFont val="Tahoma"/>
        <family val="2"/>
      </rPr>
      <t xml:space="preserve">(20 см) </t>
    </r>
  </si>
  <si>
    <r>
      <t xml:space="preserve">Бандаж послеоперационный на брюшную стенку (для женского типа фигуры) </t>
    </r>
    <r>
      <rPr>
        <sz val="9"/>
        <rFont val="Tahoma"/>
        <family val="2"/>
      </rPr>
      <t xml:space="preserve">(24 см) </t>
    </r>
  </si>
  <si>
    <r>
      <t xml:space="preserve">Бандаж послеоперационный на брюшную стенку (для мужского типа фигуры) </t>
    </r>
    <r>
      <rPr>
        <sz val="9"/>
        <rFont val="Tahoma"/>
        <family val="2"/>
      </rPr>
      <t xml:space="preserve">(24 см) </t>
    </r>
  </si>
  <si>
    <r>
      <t xml:space="preserve">Бандаж до- и послеродовый </t>
    </r>
    <r>
      <rPr>
        <sz val="9"/>
        <rFont val="Tahoma"/>
        <family val="2"/>
      </rPr>
      <t xml:space="preserve">анатомической формы (усилен тремя металлическими планшетками) </t>
    </r>
  </si>
  <si>
    <r>
      <t>Колготки</t>
    </r>
    <r>
      <rPr>
        <sz val="9"/>
        <rFont val="Tahoma"/>
        <family val="2"/>
      </rPr>
      <t xml:space="preserve"> PUSH-UP</t>
    </r>
  </si>
  <si>
    <r>
      <t>Чулки</t>
    </r>
    <r>
      <rPr>
        <sz val="9"/>
        <rFont val="Tahoma"/>
        <family val="2"/>
      </rPr>
      <t xml:space="preserve"> с ажурным верхом                       </t>
    </r>
    <r>
      <rPr>
        <i/>
        <sz val="9"/>
        <rFont val="Tahoma"/>
        <family val="2"/>
      </rPr>
      <t>3-D-design</t>
    </r>
    <r>
      <rPr>
        <sz val="9"/>
        <rFont val="Tahoma"/>
        <family val="2"/>
      </rPr>
      <t xml:space="preserve">  </t>
    </r>
  </si>
  <si>
    <t>тем. бежевый (ref.37), коричневый         (ref. 27), черный (ref. 99),              графит (ref. 18)</t>
  </si>
  <si>
    <r>
      <t>Колготки</t>
    </r>
    <r>
      <rPr>
        <sz val="9"/>
        <rFont val="Tahoma"/>
        <family val="2"/>
      </rPr>
      <t xml:space="preserve"> женские полупрозрачные PUSH-UP</t>
    </r>
  </si>
  <si>
    <r>
      <t xml:space="preserve">Колготки </t>
    </r>
    <r>
      <rPr>
        <sz val="9"/>
        <rFont val="Tahoma"/>
        <family val="2"/>
      </rPr>
      <t xml:space="preserve">женские плотные  PUSH-UP (мультифибра  31%) </t>
    </r>
  </si>
  <si>
    <r>
      <t>Чулки</t>
    </r>
    <r>
      <rPr>
        <sz val="9"/>
        <rFont val="Tahoma"/>
        <family val="2"/>
      </rPr>
      <t xml:space="preserve"> с ажурным верхом                                                                                    </t>
    </r>
    <r>
      <rPr>
        <i/>
        <sz val="9"/>
        <rFont val="Tahoma"/>
        <family val="2"/>
      </rPr>
      <t>3-D-design</t>
    </r>
    <r>
      <rPr>
        <sz val="9"/>
        <rFont val="Tahoma"/>
        <family val="2"/>
      </rPr>
      <t xml:space="preserve"> </t>
    </r>
  </si>
  <si>
    <r>
      <t xml:space="preserve">Стельки ортопедические </t>
    </r>
    <r>
      <rPr>
        <sz val="9"/>
        <rFont val="Tahoma"/>
        <family val="2"/>
      </rPr>
      <t>сверхтонкие для модельной обуви с тканевым хлопкосодержащим покрытием</t>
    </r>
  </si>
  <si>
    <r>
      <t xml:space="preserve">Стельки ортопедические </t>
    </r>
    <r>
      <rPr>
        <sz val="9"/>
        <rFont val="Tahoma"/>
        <family val="2"/>
      </rPr>
      <t xml:space="preserve">сверхтонкие для модельной обуви с покрыт. под кожу питона </t>
    </r>
  </si>
  <si>
    <r>
      <t xml:space="preserve">Подушка для сна </t>
    </r>
    <r>
      <rPr>
        <sz val="9"/>
        <rFont val="Tahoma"/>
        <family val="2"/>
      </rPr>
      <t xml:space="preserve">детская </t>
    </r>
  </si>
  <si>
    <t>БГ-101</t>
  </si>
  <si>
    <t>5XS, 4XS</t>
  </si>
  <si>
    <t>БГ-102</t>
  </si>
  <si>
    <t>БП-103</t>
  </si>
  <si>
    <t>размер 470x330x140 мм</t>
  </si>
  <si>
    <t>размер 470x330x110 мм</t>
  </si>
  <si>
    <t>размер 630x310x80 мм</t>
  </si>
  <si>
    <t>размер 630x310x100 мм</t>
  </si>
  <si>
    <t>размер 630x310x130 мм</t>
  </si>
  <si>
    <t>размер  470х330х140 мм</t>
  </si>
  <si>
    <t>размер  470х330х100 мм</t>
  </si>
  <si>
    <t>размер  350х250х90 мм</t>
  </si>
  <si>
    <t>размер  430х400 мм</t>
  </si>
  <si>
    <t>размер 360х310 мм</t>
  </si>
  <si>
    <t>размер Ø450 мм</t>
  </si>
  <si>
    <t>размер 430х490 мм</t>
  </si>
  <si>
    <t>размер 350х1950 мм</t>
  </si>
  <si>
    <t>размер 300х1500 мм</t>
  </si>
  <si>
    <t>размер 400x400 мм</t>
  </si>
  <si>
    <t>размер 160x220x120 мм</t>
  </si>
  <si>
    <t>размер 300x220 мм</t>
  </si>
  <si>
    <t>размер Ø140х400 мм</t>
  </si>
  <si>
    <t>размер 950x500x30 мм</t>
  </si>
  <si>
    <t>размер 800х1950х30 мм</t>
  </si>
  <si>
    <t>размер 900х1950х30 мм</t>
  </si>
  <si>
    <t>размер 1100х1950х30 мм</t>
  </si>
  <si>
    <t>размер 1400х1950х30 мм</t>
  </si>
  <si>
    <t>размер 1600х1950х30 мм</t>
  </si>
  <si>
    <t>размер 400х850х30 мм</t>
  </si>
  <si>
    <t>размер 600х1200х30 мм</t>
  </si>
  <si>
    <t>размер 1400x2000 мм</t>
  </si>
  <si>
    <t>размер 2000x2200 мм</t>
  </si>
  <si>
    <t>размер 900x1200 мм</t>
  </si>
  <si>
    <t>003700 SISSEL</t>
  </si>
  <si>
    <t>003701 SISSEL</t>
  </si>
  <si>
    <t>003705 SISSEL</t>
  </si>
  <si>
    <t>003706 SISSEL</t>
  </si>
  <si>
    <t>003707 SISSEL</t>
  </si>
  <si>
    <t>003708 SISSEL</t>
  </si>
  <si>
    <t>003709 SISSEL</t>
  </si>
  <si>
    <t>003710 SISSEL</t>
  </si>
  <si>
    <t>003703 SISSEL</t>
  </si>
  <si>
    <t>003712 SISSEL</t>
  </si>
  <si>
    <t>003711 SISSEL</t>
  </si>
  <si>
    <t>003713 SISSEL</t>
  </si>
  <si>
    <t>003714 SISSEL</t>
  </si>
  <si>
    <t>ПНР041 ПасТер</t>
  </si>
  <si>
    <t>ПР0010 ПасТер</t>
  </si>
  <si>
    <t>ПР0011 ПасТер</t>
  </si>
  <si>
    <t>ПС0005 ПасТер</t>
  </si>
  <si>
    <t>ПДЗ021 ПасТер</t>
  </si>
  <si>
    <t>ПДН020 ПасТер</t>
  </si>
  <si>
    <t>ПНВ040 ПасТер</t>
  </si>
  <si>
    <t>А00000 ПасТер</t>
  </si>
  <si>
    <t>А00001 ПасТер</t>
  </si>
  <si>
    <t>НК0080 ПасТер</t>
  </si>
  <si>
    <t>НК0090 ПасТер</t>
  </si>
  <si>
    <t>НК0110 ПасТер</t>
  </si>
  <si>
    <t>НК0140 ПасТер</t>
  </si>
  <si>
    <t>НК0160 ПасТер</t>
  </si>
  <si>
    <t>КОЛ800 ПасТер</t>
  </si>
  <si>
    <t>ОД0050 ПасТер</t>
  </si>
  <si>
    <t>ОД0051 ПасТер</t>
  </si>
  <si>
    <t>ОД0052 ПасТер</t>
  </si>
  <si>
    <t>КР0700 ПасТер</t>
  </si>
  <si>
    <t>ЭТЦЕ61 ПасТер</t>
  </si>
  <si>
    <t>300900 ПасТер</t>
  </si>
  <si>
    <t>размер 160-180 мм (№ 1)</t>
  </si>
  <si>
    <t>размер 180-200 мм (№ 2)</t>
  </si>
  <si>
    <t>размер 200-220 мм (№ 3)</t>
  </si>
  <si>
    <t>CC 225</t>
  </si>
  <si>
    <t>CC 229</t>
  </si>
  <si>
    <t>БГК-413</t>
  </si>
  <si>
    <t>БГК-423</t>
  </si>
  <si>
    <t>бежевый, черный</t>
  </si>
  <si>
    <t>ПП 202</t>
  </si>
  <si>
    <t>ПП 203</t>
  </si>
  <si>
    <t>M, L</t>
  </si>
  <si>
    <r>
      <t xml:space="preserve">Бандаж </t>
    </r>
    <r>
      <rPr>
        <sz val="9"/>
        <rFont val="Tahoma"/>
        <family val="2"/>
      </rPr>
      <t xml:space="preserve">для поддержки руки ("косынка") </t>
    </r>
  </si>
  <si>
    <r>
      <t>Бандаж</t>
    </r>
    <r>
      <rPr>
        <sz val="9"/>
        <rFont val="Tahoma"/>
        <family val="2"/>
      </rPr>
      <t xml:space="preserve"> для поддержки руки ("косынка" облегченная) </t>
    </r>
  </si>
  <si>
    <r>
      <t xml:space="preserve">Бандаж </t>
    </r>
    <r>
      <rPr>
        <sz val="9"/>
        <rFont val="Tahoma"/>
        <family val="2"/>
      </rPr>
      <t xml:space="preserve">на плечевой сустав </t>
    </r>
  </si>
  <si>
    <r>
      <t>Бандаж</t>
    </r>
    <r>
      <rPr>
        <sz val="9"/>
        <rFont val="Tahoma"/>
        <family val="2"/>
      </rPr>
      <t xml:space="preserve"> на лучезапястный сустав  (усиленная шина на I палец)</t>
    </r>
  </si>
  <si>
    <r>
      <t xml:space="preserve">Бандаж </t>
    </r>
    <r>
      <rPr>
        <sz val="9"/>
        <rFont val="Tahoma"/>
        <family val="2"/>
      </rPr>
      <t xml:space="preserve">на лучезапястный сустав (усиленная шина на I палец) </t>
    </r>
  </si>
  <si>
    <r>
      <t xml:space="preserve">Бандаж </t>
    </r>
    <r>
      <rPr>
        <sz val="9"/>
        <rFont val="Tahoma"/>
        <family val="2"/>
      </rPr>
      <t xml:space="preserve">на лучезапястный сустав (шина на I палец) </t>
    </r>
  </si>
  <si>
    <r>
      <t xml:space="preserve">Бандаж </t>
    </r>
    <r>
      <rPr>
        <sz val="9"/>
        <rFont val="Tahoma"/>
        <family val="2"/>
      </rPr>
      <t xml:space="preserve">с ребрами жесткости на голеностопный сустав </t>
    </r>
  </si>
  <si>
    <r>
      <t xml:space="preserve">Бандаж грыжевой пупочный </t>
    </r>
    <r>
      <rPr>
        <sz val="9"/>
        <rFont val="Tahoma"/>
        <family val="2"/>
      </rPr>
      <t>для детей от 1 года до 7 лет</t>
    </r>
  </si>
  <si>
    <r>
      <t xml:space="preserve">Бандаж грыжевой пупочный </t>
    </r>
    <r>
      <rPr>
        <sz val="9"/>
        <rFont val="Tahoma"/>
        <family val="2"/>
      </rPr>
      <t>для детей до 1 года</t>
    </r>
  </si>
  <si>
    <t>Бандаж послеоперационный для детей от 1 года до 7 лет</t>
  </si>
  <si>
    <r>
      <t xml:space="preserve">Корректор </t>
    </r>
    <r>
      <rPr>
        <sz val="9"/>
        <rFont val="Tahoma"/>
        <family val="2"/>
      </rPr>
      <t xml:space="preserve">пальца стопы </t>
    </r>
  </si>
  <si>
    <r>
      <t xml:space="preserve">Корректор </t>
    </r>
    <r>
      <rPr>
        <sz val="9"/>
        <rFont val="Tahoma"/>
        <family val="2"/>
      </rPr>
      <t xml:space="preserve">пальцев стопы (для фиксации двух пальцев) </t>
    </r>
  </si>
  <si>
    <t>Бандаж поддерживающий на брюшную стенку</t>
  </si>
  <si>
    <t>БПА-140</t>
  </si>
  <si>
    <t>XXXL, XXXXL</t>
  </si>
  <si>
    <t>БГК-412</t>
  </si>
  <si>
    <t>БТ-440</t>
  </si>
  <si>
    <t>2. Бандажи дородовые, послеоперационные, грудные, грыжевые ORTO (пр-во Россия)</t>
  </si>
  <si>
    <t>COMPLETE</t>
  </si>
  <si>
    <t>БПД 403</t>
  </si>
  <si>
    <t>размер 220-240 мм (№ 4)</t>
  </si>
  <si>
    <t>БП-124</t>
  </si>
  <si>
    <t>БП-125</t>
  </si>
  <si>
    <t>Госпитальный противоэмболический трикотаж (18-22 мм рт.ст.)</t>
  </si>
  <si>
    <t>S, M, L, XL, XXL, XXXL</t>
  </si>
  <si>
    <t>КО-102</t>
  </si>
  <si>
    <t>КО-102 дет.</t>
  </si>
  <si>
    <t>КО-103</t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</si>
  <si>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Standard</t>
    </r>
    <r>
      <rPr>
        <sz val="10"/>
        <rFont val="Tahoma"/>
        <family val="2"/>
      </rPr>
      <t xml:space="preserve"> (Стандарт)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</si>
  <si>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Low</t>
    </r>
    <r>
      <rPr>
        <sz val="10"/>
        <rFont val="Tahoma"/>
        <family val="2"/>
      </rPr>
      <t xml:space="preserve"> (Средняя)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</si>
  <si>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Pharma</t>
    </r>
    <r>
      <rPr>
        <sz val="10"/>
        <rFont val="Tahoma"/>
        <family val="2"/>
      </rPr>
      <t xml:space="preserve"> (Фарма) </t>
    </r>
    <r>
      <rPr>
        <b/>
        <sz val="10"/>
        <color rgb="FFFF33CC"/>
        <rFont val="Tahoma"/>
        <family val="2"/>
      </rPr>
      <t xml:space="preserve">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</si>
  <si>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Temp-control</t>
    </r>
    <r>
      <rPr>
        <sz val="10"/>
        <rFont val="Tahoma"/>
        <family val="2"/>
      </rPr>
      <t xml:space="preserve"> Small (Темп контрол, размер S)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</si>
  <si>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Temp-control</t>
    </r>
    <r>
      <rPr>
        <sz val="10"/>
        <rFont val="Tahoma"/>
        <family val="2"/>
      </rPr>
      <t xml:space="preserve"> Medium (Темп контрол, размер M)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</si>
  <si>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Temp-control</t>
    </r>
    <r>
      <rPr>
        <sz val="10"/>
        <rFont val="Tahoma"/>
        <family val="2"/>
      </rPr>
      <t xml:space="preserve"> Large (Темп контрол, размер L) 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</si>
  <si>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Soft</t>
    </r>
    <r>
      <rPr>
        <sz val="10"/>
        <rFont val="Tahoma"/>
        <family val="2"/>
      </rPr>
      <t xml:space="preserve"> Large (Софт, размер L) 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</si>
  <si>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Soft</t>
    </r>
    <r>
      <rPr>
        <sz val="10"/>
        <rFont val="Tahoma"/>
        <family val="2"/>
      </rPr>
      <t xml:space="preserve"> Medium (Софт, размер M)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</si>
  <si>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Bambini</t>
    </r>
    <r>
      <rPr>
        <sz val="10"/>
        <rFont val="Tahoma"/>
        <family val="2"/>
      </rPr>
      <t xml:space="preserve"> (Детская) (с памятью формы) </t>
    </r>
    <r>
      <rPr>
        <b/>
        <sz val="10"/>
        <color rgb="FFFF33CC"/>
        <rFont val="Tahoma"/>
        <family val="2"/>
      </rPr>
      <t xml:space="preserve">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</si>
  <si>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Sit</t>
    </r>
    <r>
      <rPr>
        <sz val="10"/>
        <rFont val="Tahoma"/>
        <family val="2"/>
      </rPr>
      <t xml:space="preserve"> для сиденья 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</si>
  <si>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Back</t>
    </r>
    <r>
      <rPr>
        <sz val="10"/>
        <rFont val="Tahoma"/>
        <family val="2"/>
      </rPr>
      <t xml:space="preserve"> под спину  </t>
    </r>
  </si>
  <si>
    <r>
      <rPr>
        <b/>
        <sz val="10"/>
        <rFont val="Tahoma"/>
        <family val="2"/>
      </rPr>
      <t>Подушка-сиденье</t>
    </r>
    <r>
      <rPr>
        <sz val="10"/>
        <rFont val="Tahoma"/>
        <family val="2"/>
      </rPr>
      <t xml:space="preserve"> "кольцо" Sitting </t>
    </r>
    <r>
      <rPr>
        <b/>
        <sz val="10"/>
        <rFont val="Tahoma"/>
        <family val="2"/>
      </rPr>
      <t>Ring Round</t>
    </r>
    <r>
      <rPr>
        <sz val="10"/>
        <rFont val="Tahoma"/>
        <family val="2"/>
      </rPr>
      <t xml:space="preserve"> (круг) </t>
    </r>
    <r>
      <rPr>
        <b/>
        <sz val="10"/>
        <color rgb="FFFF33CC"/>
        <rFont val="Tahoma"/>
        <family val="2"/>
      </rPr>
      <t xml:space="preserve">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</si>
  <si>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под ноги (реклин.) 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</si>
  <si>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для отдыха (рогалик большой) 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</si>
  <si>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для отдыха (рогалик малый) 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</si>
  <si>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для отдыха (на сиденье) 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</si>
  <si>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детская защитная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</si>
  <si>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под ноги (для массажных столов)  </t>
    </r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</si>
  <si>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 xml:space="preserve">№14, автосистема  </t>
    </r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</si>
  <si>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№8, 1сп. КЛАССИК  (100% хлопок) </t>
    </r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</si>
  <si>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№9, 1,5сп. КЛАССИК </t>
    </r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</si>
  <si>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№15, 2сп. цельнокройный КЛАССИК</t>
    </r>
  </si>
  <si>
    <r>
      <rPr>
        <b/>
        <sz val="10"/>
        <rFont val="Tahoma"/>
        <family val="2"/>
      </rPr>
      <t xml:space="preserve">Матрас </t>
    </r>
    <r>
      <rPr>
        <sz val="10"/>
        <rFont val="Tahoma"/>
        <family val="2"/>
      </rPr>
      <t xml:space="preserve">ортопедический №16, 2сп. цельнокройный ЕВРО КЛАССИК </t>
    </r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</si>
  <si>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№16, 2сп. цельнокройный ЕВРО ЭЛИТ</t>
    </r>
  </si>
  <si>
    <r>
      <rPr>
        <b/>
        <sz val="10"/>
        <rFont val="Tahoma"/>
        <family val="2"/>
      </rPr>
      <t xml:space="preserve">Матрас </t>
    </r>
    <r>
      <rPr>
        <sz val="10"/>
        <rFont val="Tahoma"/>
        <family val="2"/>
      </rPr>
      <t xml:space="preserve">ортопедический №13, детский в коляску </t>
    </r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</si>
  <si>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№12, детский в кроватку </t>
    </r>
  </si>
  <si>
    <t>ЕСО-80</t>
  </si>
  <si>
    <t>ЕСО-90</t>
  </si>
  <si>
    <t>ЕСО-110</t>
  </si>
  <si>
    <t>ЕСО-140</t>
  </si>
  <si>
    <t>ЕСО-160</t>
  </si>
  <si>
    <t>индивидуального использования торговой марки ORTO ®</t>
  </si>
  <si>
    <t>размер 900х1890х30 мм</t>
  </si>
  <si>
    <t>размер 800х1890х30 мм</t>
  </si>
  <si>
    <t>размер 1100х1890х30 мм</t>
  </si>
  <si>
    <t>размер 1400х1890х30 мм</t>
  </si>
  <si>
    <t>размер 1600х1890х30 мм</t>
  </si>
  <si>
    <t>S1, S2, M1, M2, L1, L2, XL1, XL2</t>
  </si>
  <si>
    <t>БГК-422</t>
  </si>
  <si>
    <r>
      <t xml:space="preserve">Голеностоп </t>
    </r>
    <r>
      <rPr>
        <sz val="9"/>
        <rFont val="Tahoma"/>
        <family val="2"/>
      </rPr>
      <t>аэропреновый</t>
    </r>
    <r>
      <rPr>
        <b/>
        <sz val="9"/>
        <rFont val="Tahoma"/>
        <family val="2"/>
      </rPr>
      <t xml:space="preserve">, </t>
    </r>
    <r>
      <rPr>
        <sz val="9"/>
        <rFont val="Tahoma"/>
        <family val="2"/>
      </rPr>
      <t xml:space="preserve">эластичный на липучих застежках </t>
    </r>
  </si>
  <si>
    <r>
      <t xml:space="preserve">Ограничитель на запястье </t>
    </r>
    <r>
      <rPr>
        <sz val="9"/>
        <rFont val="Tahoma"/>
        <family val="2"/>
      </rPr>
      <t xml:space="preserve">аэропреновый, эластичный, с  захватом большого пальца </t>
    </r>
  </si>
  <si>
    <r>
      <t xml:space="preserve">Ограничитель на плечо </t>
    </r>
    <r>
      <rPr>
        <sz val="9"/>
        <rFont val="Tahoma"/>
        <family val="2"/>
      </rPr>
      <t xml:space="preserve">аэропреновый, эластичный, ЛЕВЫЙ </t>
    </r>
  </si>
  <si>
    <r>
      <t xml:space="preserve">Ограничитель на плечо </t>
    </r>
    <r>
      <rPr>
        <sz val="9"/>
        <rFont val="Tahoma"/>
        <family val="2"/>
      </rPr>
      <t>аэропреновый,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эластичный, ПРАВЫЙ </t>
    </r>
  </si>
  <si>
    <r>
      <t xml:space="preserve">Чулок госпитальный </t>
    </r>
    <r>
      <rPr>
        <sz val="9"/>
        <rFont val="Tahoma"/>
        <family val="2"/>
      </rPr>
      <t>на одну ногу (правый/левый) с силиконовым фиксатором</t>
    </r>
  </si>
  <si>
    <r>
      <t xml:space="preserve">Чулки госпитальные </t>
    </r>
    <r>
      <rPr>
        <sz val="9"/>
        <rFont val="Tahoma"/>
        <family val="2"/>
      </rPr>
      <t>с силиконовым фиксатором</t>
    </r>
  </si>
  <si>
    <t>с 34 по 47</t>
  </si>
  <si>
    <t>с 21/22 по 43/44</t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</si>
  <si>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ОРТО 1 сп. </t>
    </r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</si>
  <si>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ОРТО 1,5 сп. </t>
    </r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</si>
  <si>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ОРТО 2 сп. </t>
    </r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</si>
  <si>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ОРТО 2 сп. ЕВРО </t>
    </r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</si>
  <si>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№17, автосистема  (Люкс)</t>
    </r>
  </si>
  <si>
    <t>Ортопедические подушки ORTO</t>
  </si>
  <si>
    <t xml:space="preserve">8. Ортопедические подушки </t>
  </si>
  <si>
    <t>Ортопедические подушки Sissel</t>
  </si>
  <si>
    <t>Ортопедические подушки Пастер</t>
  </si>
  <si>
    <t>Ортопедические подушки Пастер для детей</t>
  </si>
  <si>
    <t xml:space="preserve">9. Ортопедические матрасы </t>
  </si>
  <si>
    <t>Ортопедические матрасы ORTO ECO</t>
  </si>
  <si>
    <t>Ортопедические матрасы Пастер Элит</t>
  </si>
  <si>
    <t>Ортопедические матрасы Пастер Классик</t>
  </si>
  <si>
    <t>Ортопедические матрасы Пастер для детей</t>
  </si>
  <si>
    <t>10. Автомобильная подушка Норма-Флекс и автосистема Пастер</t>
  </si>
  <si>
    <t>11. Одеяла из шерсти мариноса Пастер</t>
  </si>
  <si>
    <r>
      <rPr>
        <b/>
        <sz val="10"/>
        <rFont val="Tahoma"/>
        <family val="2"/>
      </rPr>
      <t>Матрас</t>
    </r>
    <r>
      <rPr>
        <sz val="10"/>
        <rFont val="Tahoma"/>
        <family val="2"/>
      </rPr>
      <t xml:space="preserve"> ортопедический ОРТО 1 сп. ЕВРО</t>
    </r>
    <r>
      <rPr>
        <b/>
        <sz val="10"/>
        <rFont val="Tahoma"/>
        <family val="2"/>
      </rPr>
      <t xml:space="preserve"> </t>
    </r>
  </si>
  <si>
    <r>
      <rPr>
        <b/>
        <sz val="10"/>
        <rFont val="Tahoma"/>
        <family val="2"/>
      </rPr>
      <t xml:space="preserve">Подушка </t>
    </r>
    <r>
      <rPr>
        <sz val="10"/>
        <rFont val="Tahoma"/>
        <family val="2"/>
      </rPr>
      <t xml:space="preserve">для детей раннего возраста </t>
    </r>
    <r>
      <rPr>
        <b/>
        <sz val="10"/>
        <rFont val="Tahoma"/>
        <family val="2"/>
      </rPr>
      <t xml:space="preserve"> </t>
    </r>
  </si>
  <si>
    <r>
      <rPr>
        <b/>
        <sz val="10"/>
        <rFont val="Arial Cyr"/>
        <family val="2"/>
      </rPr>
      <t>Распорка медицинская</t>
    </r>
    <r>
      <rPr>
        <sz val="10"/>
        <rFont val="Arial Cyr"/>
        <family val="2"/>
      </rPr>
      <t xml:space="preserve"> детская  (Перинка Фрейка)  </t>
    </r>
  </si>
  <si>
    <r>
      <t xml:space="preserve">Корректор осанки </t>
    </r>
    <r>
      <rPr>
        <sz val="9"/>
        <rFont val="Tahoma"/>
        <family val="2"/>
      </rPr>
      <t>(реклинатор)</t>
    </r>
  </si>
  <si>
    <r>
      <t xml:space="preserve">Корректор осанки </t>
    </r>
    <r>
      <rPr>
        <sz val="9"/>
        <rFont val="Tahoma"/>
        <family val="2"/>
      </rPr>
      <t xml:space="preserve">(реклинатор) ДЕТСКИЙ </t>
    </r>
  </si>
  <si>
    <r>
      <t xml:space="preserve">Бандаж на грудную клетку облегченный </t>
    </r>
    <r>
      <rPr>
        <sz val="9"/>
        <rFont val="Tahoma"/>
        <family val="2"/>
      </rPr>
      <t>женский</t>
    </r>
  </si>
  <si>
    <r>
      <t xml:space="preserve">Бандаж на грудную клетку облегченный </t>
    </r>
    <r>
      <rPr>
        <sz val="9"/>
        <rFont val="Tahoma"/>
        <family val="2"/>
      </rPr>
      <t>мужской</t>
    </r>
  </si>
  <si>
    <r>
      <t xml:space="preserve">Бандаж на грудную клетку усиленный </t>
    </r>
    <r>
      <rPr>
        <sz val="9"/>
        <rFont val="Tahoma"/>
        <family val="2"/>
      </rPr>
      <t>женский</t>
    </r>
  </si>
  <si>
    <r>
      <t xml:space="preserve">Бандаж на грудную клетку усиленный </t>
    </r>
    <r>
      <rPr>
        <sz val="9"/>
        <rFont val="Tahoma"/>
        <family val="2"/>
      </rPr>
      <t>мужской</t>
    </r>
  </si>
  <si>
    <t>Бандаж на грудную клетку двухкомпонентный</t>
  </si>
  <si>
    <r>
      <t>Бандаж послеоперационный БП-125</t>
    </r>
    <r>
      <rPr>
        <sz val="9"/>
        <rFont val="Tahoma"/>
        <family val="2"/>
      </rPr>
      <t xml:space="preserve"> (для пациентов со стомой)</t>
    </r>
  </si>
  <si>
    <r>
      <t xml:space="preserve">Бандаж послеоперационный БП-124 </t>
    </r>
    <r>
      <rPr>
        <sz val="9"/>
        <rFont val="Tahoma"/>
        <family val="2"/>
      </rPr>
      <t>(с составной частью)</t>
    </r>
  </si>
  <si>
    <r>
      <t>Чулки</t>
    </r>
    <r>
      <rPr>
        <sz val="9"/>
        <rFont val="Tahoma"/>
        <family val="2"/>
      </rPr>
      <t xml:space="preserve"> </t>
    </r>
    <r>
      <rPr>
        <b/>
        <sz val="9"/>
        <rFont val="Tahoma"/>
        <family val="2"/>
      </rPr>
      <t>госпитальные</t>
    </r>
    <r>
      <rPr>
        <sz val="9"/>
        <rFont val="Tahoma"/>
        <family val="2"/>
      </rPr>
      <t xml:space="preserve"> с силиконовым фиксатором</t>
    </r>
  </si>
  <si>
    <r>
      <rPr>
        <b/>
        <sz val="9"/>
        <rFont val="Arial Cyr"/>
        <family val="2"/>
      </rPr>
      <t>Гольфы</t>
    </r>
    <r>
      <rPr>
        <sz val="9"/>
        <rFont val="Arial Cyr"/>
        <family val="2"/>
      </rPr>
      <t xml:space="preserve"> мужские плотные (74% мультифибра)</t>
    </r>
  </si>
  <si>
    <t>св.бежевый (ref. 54), тем.бежевый            (ref. 37), черный (ref. 99),            графит (ref. 18)</t>
  </si>
  <si>
    <r>
      <t xml:space="preserve">Бандаж </t>
    </r>
    <r>
      <rPr>
        <sz val="9"/>
        <rFont val="Tahoma"/>
        <family val="2"/>
      </rPr>
      <t>для поддержки руки</t>
    </r>
  </si>
  <si>
    <r>
      <t xml:space="preserve">Бандаж </t>
    </r>
    <r>
      <rPr>
        <sz val="9"/>
        <rFont val="Tahoma"/>
        <family val="2"/>
      </rPr>
      <t>для поддержки руки (усиленный)</t>
    </r>
  </si>
  <si>
    <r>
      <t xml:space="preserve">Торакобрахиальная повязка </t>
    </r>
    <r>
      <rPr>
        <sz val="9"/>
        <rFont val="Tahoma"/>
        <family val="2"/>
      </rPr>
      <t>типа Дезо</t>
    </r>
  </si>
  <si>
    <r>
      <t xml:space="preserve">Стельки ортопедические </t>
    </r>
    <r>
      <rPr>
        <sz val="9"/>
        <rFont val="Tahoma"/>
        <family val="2"/>
      </rPr>
      <t>с кожаной поверхностью</t>
    </r>
  </si>
  <si>
    <r>
      <rPr>
        <b/>
        <sz val="10"/>
        <rFont val="Tahoma"/>
        <family val="2"/>
      </rPr>
      <t>Подушка-сиденье</t>
    </r>
    <r>
      <rPr>
        <sz val="10"/>
        <rFont val="Tahoma"/>
        <family val="2"/>
      </rPr>
      <t xml:space="preserve"> "кольцо" Sitting </t>
    </r>
    <r>
      <rPr>
        <b/>
        <sz val="10"/>
        <rFont val="Tahoma"/>
        <family val="2"/>
      </rPr>
      <t>Ring Oval</t>
    </r>
    <r>
      <rPr>
        <sz val="10"/>
        <rFont val="Tahoma"/>
        <family val="2"/>
      </rPr>
      <t xml:space="preserve"> (овал) </t>
    </r>
  </si>
  <si>
    <t>MIX TECH</t>
  </si>
  <si>
    <t>с 35 по 47</t>
  </si>
  <si>
    <r>
      <t>Противопролежневый матрас</t>
    </r>
    <r>
      <rPr>
        <sz val="9"/>
        <rFont val="Tahoma"/>
        <family val="2"/>
      </rPr>
      <t xml:space="preserve"> с компрессором, ячеистый</t>
    </r>
  </si>
  <si>
    <r>
      <t xml:space="preserve">Бандаж </t>
    </r>
    <r>
      <rPr>
        <sz val="9"/>
        <rFont val="Tahoma"/>
        <family val="2"/>
      </rPr>
      <t>на коленный сустав (длина 26 см)</t>
    </r>
  </si>
  <si>
    <t>XXS, XS, S, M, L, XL, XXL</t>
  </si>
  <si>
    <t xml:space="preserve"> S, M, L, XL</t>
  </si>
  <si>
    <r>
      <t xml:space="preserve">Стельки ортопедические </t>
    </r>
    <r>
      <rPr>
        <sz val="9"/>
        <rFont val="Tahoma"/>
        <family val="2"/>
      </rPr>
      <t>с памятью и покрытием Sahara skin</t>
    </r>
  </si>
  <si>
    <t xml:space="preserve">с 34 по 42 </t>
  </si>
  <si>
    <r>
      <t>Противопролежневый матрас</t>
    </r>
    <r>
      <rPr>
        <sz val="9"/>
        <rFont val="Tahoma"/>
        <family val="2"/>
      </rPr>
      <t xml:space="preserve"> с компрессором, трубчатый</t>
    </r>
  </si>
  <si>
    <t>Стельки, полустельки, коректоры стопы (пр-во Германия)</t>
  </si>
  <si>
    <r>
      <rPr>
        <b/>
        <sz val="10"/>
        <rFont val="Arial Cyr"/>
        <family val="2"/>
      </rPr>
      <t>Бандаж на голеностопный сустав</t>
    </r>
    <r>
      <rPr>
        <sz val="10"/>
        <rFont val="Arial Cyr"/>
        <family val="2"/>
      </rPr>
      <t xml:space="preserve"> на шнуровке, с дополнительным ремнем в комплекте</t>
    </r>
  </si>
  <si>
    <r>
      <t xml:space="preserve">Бандаж на голеностопный сустав </t>
    </r>
    <r>
      <rPr>
        <sz val="9"/>
        <rFont val="Tahoma"/>
        <family val="2"/>
      </rPr>
      <t>умеренной фиксации, на шнуровке</t>
    </r>
  </si>
  <si>
    <t>PAN 100</t>
  </si>
  <si>
    <t xml:space="preserve">Бандаж на тазовое кольцо </t>
  </si>
  <si>
    <r>
      <t xml:space="preserve">Бандаж грыжевой паховый </t>
    </r>
    <r>
      <rPr>
        <sz val="9"/>
        <rFont val="Tahoma"/>
        <family val="2"/>
      </rPr>
      <t>с пелотами (усилен эластичными стяжками)</t>
    </r>
    <r>
      <rPr>
        <b/>
        <sz val="9"/>
        <rFont val="Tahoma"/>
        <family val="2"/>
      </rPr>
      <t xml:space="preserve"> </t>
    </r>
  </si>
  <si>
    <r>
      <t>Чулки</t>
    </r>
    <r>
      <rPr>
        <sz val="9"/>
        <rFont val="Tahoma"/>
        <family val="2"/>
      </rPr>
      <t xml:space="preserve"> женские  
</t>
    </r>
    <r>
      <rPr>
        <i/>
        <sz val="7"/>
        <color rgb="FFFF0000"/>
        <rFont val="Tahoma"/>
        <family val="2"/>
      </rPr>
      <t>Фиксируются с помощью пояса!</t>
    </r>
  </si>
  <si>
    <r>
      <t>Чулки</t>
    </r>
    <r>
      <rPr>
        <sz val="9"/>
        <rFont val="Tahoma"/>
        <family val="2"/>
      </rPr>
      <t xml:space="preserve"> женские плотные (31% мультифибра)</t>
    </r>
    <r>
      <rPr>
        <sz val="7"/>
        <color rgb="FFFF0000"/>
        <rFont val="Tahoma"/>
        <family val="2"/>
      </rPr>
      <t xml:space="preserve">
Фиксируются с помощью пояса!</t>
    </r>
  </si>
  <si>
    <r>
      <t>Чулки</t>
    </r>
    <r>
      <rPr>
        <sz val="9"/>
        <rFont val="Tahoma"/>
        <family val="2"/>
      </rPr>
      <t xml:space="preserve"> женские полупрозрачные </t>
    </r>
    <r>
      <rPr>
        <sz val="7"/>
        <color rgb="FFFF0000"/>
        <rFont val="Tahoma"/>
        <family val="2"/>
      </rPr>
      <t xml:space="preserve">
Фиксируются с помощью пояса!</t>
    </r>
  </si>
  <si>
    <t>размер 1100x580x50 мм, цвет: бежевый</t>
  </si>
  <si>
    <r>
      <rPr>
        <b/>
        <sz val="10"/>
        <rFont val="Arial Cyr"/>
        <family val="2"/>
      </rPr>
      <t>Матрас</t>
    </r>
    <r>
      <rPr>
        <sz val="10"/>
        <rFont val="Arial Cyr"/>
        <family val="2"/>
      </rPr>
      <t xml:space="preserve"> ортопедический №8, 1сп. ЕВРО КЛАССИК </t>
    </r>
  </si>
  <si>
    <r>
      <rPr>
        <b/>
        <sz val="10"/>
        <rFont val="Arial Cyr"/>
        <family val="2"/>
      </rPr>
      <t>Одеяло детское</t>
    </r>
    <r>
      <rPr>
        <sz val="10"/>
        <rFont val="Arial Cyr"/>
        <family val="2"/>
      </rPr>
      <t xml:space="preserve"> стеганое утепленное из шерсти мериноса </t>
    </r>
  </si>
  <si>
    <r>
      <rPr>
        <b/>
        <sz val="10"/>
        <rFont val="Arial Cyr"/>
        <family val="2"/>
      </rPr>
      <t>Одеяло</t>
    </r>
    <r>
      <rPr>
        <sz val="10"/>
        <rFont val="Arial Cyr"/>
        <family val="2"/>
      </rPr>
      <t xml:space="preserve"> стеганое утепленное из шерсти мериноса</t>
    </r>
  </si>
  <si>
    <r>
      <rPr>
        <b/>
        <sz val="10"/>
        <rFont val="Arial Cyr"/>
        <family val="2"/>
      </rPr>
      <t>Одеяло</t>
    </r>
    <r>
      <rPr>
        <sz val="10"/>
        <rFont val="Arial Cyr"/>
        <family val="2"/>
      </rPr>
      <t xml:space="preserve"> стеганое утепленное из шерсти мериноса </t>
    </r>
  </si>
  <si>
    <r>
      <t xml:space="preserve">Бандаж на локтевой сустав 
</t>
    </r>
    <r>
      <rPr>
        <sz val="9"/>
        <rFont val="Tahoma"/>
        <family val="2"/>
      </rPr>
      <t xml:space="preserve">(фиксации сухожилий предплечья) </t>
    </r>
    <r>
      <rPr>
        <b/>
        <sz val="9"/>
        <color rgb="FFFF3399"/>
        <rFont val="Tahoma"/>
        <family val="2"/>
      </rPr>
      <t>NEW!</t>
    </r>
  </si>
  <si>
    <t>BEL 300</t>
  </si>
  <si>
    <r>
      <t xml:space="preserve">Бандаж </t>
    </r>
    <r>
      <rPr>
        <sz val="9"/>
        <rFont val="Tahoma"/>
        <family val="2"/>
      </rPr>
      <t xml:space="preserve">на коленный сустав (длина 31 см) </t>
    </r>
  </si>
  <si>
    <r>
      <t>Корсетный пояс</t>
    </r>
    <r>
      <rPr>
        <sz val="9"/>
        <rFont val="Tahoma"/>
        <family val="2"/>
      </rPr>
      <t xml:space="preserve"> средней фиксации (4-6-8 ребер жесткости), высота 20 см. </t>
    </r>
    <r>
      <rPr>
        <b/>
        <sz val="9"/>
        <color rgb="FFFF33CC"/>
        <rFont val="Tahoma"/>
        <family val="2"/>
      </rPr>
      <t>НОВЫЙ ЦВЕТ!</t>
    </r>
  </si>
  <si>
    <r>
      <t xml:space="preserve">черный, белый, </t>
    </r>
    <r>
      <rPr>
        <sz val="9"/>
        <color rgb="FFFF33CC"/>
        <rFont val="Tahoma"/>
        <family val="2"/>
      </rPr>
      <t>бежевый</t>
    </r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</si>
  <si>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для путешествий детская  </t>
    </r>
  </si>
  <si>
    <t>ППД031 ПасТер</t>
  </si>
  <si>
    <t>размер 250x250 мм</t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</si>
  <si>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для путешествий взрослая  </t>
    </r>
  </si>
  <si>
    <t>ППВ030 ПасТер</t>
  </si>
  <si>
    <t>размер 360x360 мм</t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</si>
  <si>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под ноги (длина 65 см) </t>
    </r>
    <r>
      <rPr>
        <b/>
        <sz val="10"/>
        <rFont val="Tahoma"/>
        <family val="2"/>
      </rPr>
      <t xml:space="preserve"> </t>
    </r>
  </si>
  <si>
    <t>ПН0000 ПасТер</t>
  </si>
  <si>
    <r>
      <rPr>
        <b/>
        <sz val="10"/>
        <rFont val="Tahoma"/>
        <family val="2"/>
      </rPr>
      <t>Подушка</t>
    </r>
    <r>
      <rPr>
        <sz val="10"/>
        <rFont val="Tahoma"/>
        <family val="2"/>
      </rPr>
      <t xml:space="preserve"> под ноги (длина 77 см) </t>
    </r>
  </si>
  <si>
    <t>ПН0001 ПасТер</t>
  </si>
  <si>
    <t>размер 550х650 мм</t>
  </si>
  <si>
    <t>размер 550х770 мм</t>
  </si>
  <si>
    <t>Действителен с  18.07.2019 г.</t>
  </si>
  <si>
    <t>Аксессуары</t>
  </si>
  <si>
    <t>Б-01</t>
  </si>
  <si>
    <r>
      <t xml:space="preserve">Приспособление для надевания компрессионного трикотажа </t>
    </r>
    <r>
      <rPr>
        <b/>
        <sz val="9"/>
        <color rgb="FFFF33CC"/>
        <rFont val="Tahoma"/>
        <family val="2"/>
      </rPr>
      <t>NEW!</t>
    </r>
  </si>
  <si>
    <t xml:space="preserve">Магазин «Медтехникаэкспресс»                                                                             г. Орёл, ул. Карачевская 97 тел. 77-21-85      </t>
  </si>
  <si>
    <r>
      <rPr>
        <i/>
        <sz val="16"/>
        <rFont val="Tahoma"/>
        <family val="2"/>
      </rPr>
      <t xml:space="preserve">Магазин «Медтехникаэкспресс»                                                                             г. Орёл, ул. Карачевская 97 тел. 77-21-85 </t>
    </r>
    <r>
      <rPr>
        <i/>
        <sz val="32"/>
        <rFont val="Tahoma"/>
        <family val="2"/>
      </rPr>
      <t xml:space="preserve">     </t>
    </r>
  </si>
  <si>
    <t>г.Орёл ул. Раздольная 82 "б" тел. 33-15-15</t>
  </si>
  <si>
    <r>
      <t xml:space="preserve"> </t>
    </r>
    <r>
      <rPr>
        <i/>
        <sz val="16"/>
        <rFont val="Tahoma"/>
        <family val="2"/>
      </rPr>
      <t xml:space="preserve">Магазин «Медтехникаэкспресс»                                                                             г. Орёл, ул. Карачевская 97 тел. 77-21-85    </t>
    </r>
  </si>
  <si>
    <r>
      <t xml:space="preserve"> </t>
    </r>
    <r>
      <rPr>
        <i/>
        <sz val="16"/>
        <rFont val="Tahoma"/>
        <family val="2"/>
      </rPr>
      <t xml:space="preserve">Магазин «Медтехникаэкспресс»                                                                             г. Орёл, ул. Карачевская 97 тел. 77-21-85 </t>
    </r>
    <r>
      <rPr>
        <i/>
        <sz val="32"/>
        <rFont val="Tahoma"/>
        <family val="2"/>
      </rPr>
      <t xml:space="preserve">    </t>
    </r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</si>
</sst>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_р_."/>
  </numFmts>
  <fonts count="47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0"/>
      <name val="Arial Narrow"/>
      <family val="2"/>
    </font>
    <font>
      <b/>
      <sz val="10"/>
      <name val="Verdana"/>
      <family val="2"/>
    </font>
    <font>
      <u val="single"/>
      <sz val="10"/>
      <color indexed="12"/>
      <name val="Arial Cyr"/>
      <family val="2"/>
    </font>
    <font>
      <sz val="10"/>
      <name val="Verdana"/>
      <family val="2"/>
    </font>
    <font>
      <b/>
      <sz val="10"/>
      <name val="Arial Narrow"/>
      <family val="2"/>
    </font>
    <font>
      <b/>
      <sz val="9"/>
      <name val="Verdana"/>
      <family val="2"/>
    </font>
    <font>
      <b/>
      <sz val="12"/>
      <name val="Arial Black"/>
      <family val="2"/>
    </font>
    <font>
      <b/>
      <sz val="12"/>
      <name val="Tahoma"/>
      <family val="2"/>
    </font>
    <font>
      <b/>
      <sz val="12"/>
      <name val="Arial Cyr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Cyr"/>
      <family val="2"/>
    </font>
    <font>
      <sz val="12"/>
      <name val="Arial Cyr"/>
      <family val="2"/>
    </font>
    <font>
      <sz val="12"/>
      <name val="Verdana"/>
      <family val="2"/>
    </font>
    <font>
      <b/>
      <i/>
      <sz val="11"/>
      <name val="Arial Narrow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Calibri"/>
      <family val="2"/>
    </font>
    <font>
      <b/>
      <i/>
      <sz val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0"/>
      <color indexed="9"/>
      <name val="Tahoma"/>
      <family val="2"/>
    </font>
    <font>
      <sz val="9"/>
      <color indexed="10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i/>
      <sz val="32"/>
      <name val="Tahoma"/>
      <family val="2"/>
    </font>
    <font>
      <b/>
      <sz val="9"/>
      <color indexed="14"/>
      <name val="Tahoma"/>
      <family val="2"/>
    </font>
    <font>
      <b/>
      <sz val="9"/>
      <color rgb="FFFF3399"/>
      <name val="Tahoma"/>
      <family val="2"/>
    </font>
    <font>
      <b/>
      <sz val="9"/>
      <color rgb="FFFF33CC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rgb="FFFF33CC"/>
      <name val="Tahoma"/>
      <family val="2"/>
    </font>
    <font>
      <b/>
      <sz val="9"/>
      <name val="Arial Cyr"/>
      <family val="2"/>
    </font>
    <font>
      <i/>
      <sz val="7"/>
      <color rgb="FFFF0000"/>
      <name val="Tahoma"/>
      <family val="2"/>
    </font>
    <font>
      <sz val="7"/>
      <color rgb="FFFF0000"/>
      <name val="Tahoma"/>
      <family val="2"/>
    </font>
    <font>
      <sz val="9"/>
      <color rgb="FFFF33CC"/>
      <name val="Tahoma"/>
      <family val="2"/>
    </font>
    <font>
      <i/>
      <sz val="16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E7B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</cellStyleXfs>
  <cellXfs count="201">
    <xf numFmtId="0" fontId="0" fillId="0" borderId="0" xfId="0"/>
    <xf numFmtId="0" fontId="0" fillId="0" borderId="0" xfId="0" applyBorder="1" applyAlignment="1">
      <alignment horizontal="justify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justify" vertical="center"/>
    </xf>
    <xf numFmtId="0" fontId="8" fillId="0" borderId="0" xfId="0" applyFont="1" applyBorder="1" applyAlignment="1">
      <alignment horizontal="justify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/>
    <xf numFmtId="0" fontId="11" fillId="0" borderId="0" xfId="20" applyFont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7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justify" vertical="center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 shrinkToFit="1"/>
    </xf>
    <xf numFmtId="0" fontId="24" fillId="0" borderId="2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 shrinkToFit="1"/>
    </xf>
    <xf numFmtId="0" fontId="24" fillId="0" borderId="1" xfId="0" applyFont="1" applyBorder="1" applyAlignment="1">
      <alignment horizontal="left" vertical="center" wrapText="1" shrinkToFi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21" fillId="0" borderId="0" xfId="0" applyNumberFormat="1" applyFont="1" applyBorder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0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horizontal="justify" vertical="center" wrapText="1"/>
    </xf>
    <xf numFmtId="164" fontId="6" fillId="0" borderId="0" xfId="0" applyNumberFormat="1" applyFont="1" applyBorder="1" applyAlignment="1">
      <alignment horizontal="justify" vertical="center" wrapText="1"/>
    </xf>
    <xf numFmtId="0" fontId="25" fillId="0" borderId="1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 shrinkToFit="1"/>
    </xf>
    <xf numFmtId="0" fontId="24" fillId="0" borderId="2" xfId="0" applyFont="1" applyBorder="1" applyAlignment="1">
      <alignment horizontal="justify" vertical="center" shrinkToFit="1"/>
    </xf>
    <xf numFmtId="0" fontId="24" fillId="0" borderId="0" xfId="0" applyFont="1" applyBorder="1" applyAlignment="1">
      <alignment vertical="center" shrinkToFit="1"/>
    </xf>
    <xf numFmtId="2" fontId="25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24" fillId="2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shrinkToFit="1"/>
    </xf>
    <xf numFmtId="2" fontId="24" fillId="2" borderId="1" xfId="0" applyNumberFormat="1" applyFont="1" applyFill="1" applyBorder="1" applyAlignment="1">
      <alignment horizontal="center" vertical="center" shrinkToFit="1"/>
    </xf>
    <xf numFmtId="2" fontId="11" fillId="2" borderId="0" xfId="0" applyNumberFormat="1" applyFont="1" applyFill="1" applyBorder="1" applyAlignment="1">
      <alignment horizontal="left" vertical="center" shrinkToFit="1"/>
    </xf>
    <xf numFmtId="2" fontId="13" fillId="2" borderId="0" xfId="0" applyNumberFormat="1" applyFont="1" applyFill="1" applyBorder="1" applyAlignment="1">
      <alignment horizontal="center" vertical="center" shrinkToFit="1"/>
    </xf>
    <xf numFmtId="2" fontId="24" fillId="2" borderId="4" xfId="0" applyNumberFormat="1" applyFont="1" applyFill="1" applyBorder="1" applyAlignment="1">
      <alignment horizontal="center" vertical="center" wrapText="1"/>
    </xf>
    <xf numFmtId="165" fontId="24" fillId="2" borderId="4" xfId="0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justify" vertical="center" wrapText="1"/>
    </xf>
    <xf numFmtId="0" fontId="24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164" fontId="0" fillId="0" borderId="0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20" applyFont="1" applyFill="1" applyBorder="1" applyAlignment="1" applyProtection="1">
      <alignment horizontal="right" vertical="center" wrapText="1"/>
      <protection/>
    </xf>
    <xf numFmtId="2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24" fillId="0" borderId="1" xfId="0" applyNumberFormat="1" applyFont="1" applyBorder="1" applyAlignment="1">
      <alignment horizontal="left" vertical="top" wrapText="1" shrinkToFit="1"/>
    </xf>
    <xf numFmtId="49" fontId="24" fillId="0" borderId="1" xfId="0" applyNumberFormat="1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top" wrapText="1"/>
    </xf>
    <xf numFmtId="49" fontId="24" fillId="0" borderId="1" xfId="0" applyNumberFormat="1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 wrapText="1"/>
    </xf>
    <xf numFmtId="2" fontId="0" fillId="2" borderId="0" xfId="0" applyNumberFormat="1" applyFont="1" applyFill="1" applyAlignment="1">
      <alignment vertical="center" wrapText="1"/>
    </xf>
    <xf numFmtId="2" fontId="0" fillId="2" borderId="0" xfId="0" applyNumberFormat="1" applyFont="1" applyFill="1"/>
    <xf numFmtId="2" fontId="0" fillId="0" borderId="0" xfId="0" applyNumberFormat="1" applyFont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shrinkToFit="1"/>
    </xf>
    <xf numFmtId="0" fontId="25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2" fontId="24" fillId="0" borderId="1" xfId="0" applyNumberFormat="1" applyFont="1" applyBorder="1" applyAlignment="1">
      <alignment horizontal="center" vertical="center"/>
    </xf>
    <xf numFmtId="2" fontId="24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justify" vertical="center" shrinkToFit="1"/>
    </xf>
    <xf numFmtId="0" fontId="25" fillId="0" borderId="3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24" fillId="0" borderId="5" xfId="0" applyFont="1" applyBorder="1" applyAlignment="1">
      <alignment vertical="center"/>
    </xf>
    <xf numFmtId="0" fontId="8" fillId="0" borderId="0" xfId="0" applyFont="1" applyBorder="1" applyAlignment="1">
      <alignment horizontal="justify" vertical="center" wrapText="1"/>
    </xf>
    <xf numFmtId="165" fontId="24" fillId="2" borderId="4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 applyAlignment="1">
      <alignment vertical="center" wrapText="1"/>
    </xf>
    <xf numFmtId="0" fontId="33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righ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shrinkToFit="1"/>
    </xf>
    <xf numFmtId="0" fontId="29" fillId="3" borderId="1" xfId="0" applyFont="1" applyFill="1" applyBorder="1"/>
    <xf numFmtId="0" fontId="32" fillId="0" borderId="7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165" fontId="24" fillId="2" borderId="2" xfId="0" applyNumberFormat="1" applyFont="1" applyFill="1" applyBorder="1" applyAlignment="1">
      <alignment horizontal="center" vertical="center" wrapText="1"/>
    </xf>
    <xf numFmtId="165" fontId="24" fillId="2" borderId="8" xfId="0" applyNumberFormat="1" applyFont="1" applyFill="1" applyBorder="1" applyAlignment="1">
      <alignment horizontal="center" vertical="center" wrapText="1"/>
    </xf>
    <xf numFmtId="165" fontId="24" fillId="2" borderId="9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40" fillId="3" borderId="4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40" fillId="3" borderId="3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533400</xdr:rowOff>
    </xdr:to>
    <xdr:pic>
      <xdr:nvPicPr>
        <xdr:cNvPr id="4356" name="Рисунок 4" descr="лого в прай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1571625</xdr:colOff>
      <xdr:row>15</xdr:row>
      <xdr:rowOff>190500</xdr:rowOff>
    </xdr:from>
    <xdr:to>
      <xdr:col>0</xdr:col>
      <xdr:colOff>2124075</xdr:colOff>
      <xdr:row>15</xdr:row>
      <xdr:rowOff>323850</xdr:rowOff>
    </xdr:to>
    <xdr:pic>
      <xdr:nvPicPr>
        <xdr:cNvPr id="6" name="Рисунок 5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5114925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1562100</xdr:colOff>
      <xdr:row>16</xdr:row>
      <xdr:rowOff>190500</xdr:rowOff>
    </xdr:from>
    <xdr:to>
      <xdr:col>0</xdr:col>
      <xdr:colOff>2114550</xdr:colOff>
      <xdr:row>16</xdr:row>
      <xdr:rowOff>323850</xdr:rowOff>
    </xdr:to>
    <xdr:pic>
      <xdr:nvPicPr>
        <xdr:cNvPr id="7" name="Рисунок 6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5486400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1571625</xdr:colOff>
      <xdr:row>17</xdr:row>
      <xdr:rowOff>180975</xdr:rowOff>
    </xdr:from>
    <xdr:to>
      <xdr:col>0</xdr:col>
      <xdr:colOff>2124075</xdr:colOff>
      <xdr:row>17</xdr:row>
      <xdr:rowOff>314325</xdr:rowOff>
    </xdr:to>
    <xdr:pic>
      <xdr:nvPicPr>
        <xdr:cNvPr id="8" name="Рисунок 7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5848350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41</xdr:row>
      <xdr:rowOff>333375</xdr:rowOff>
    </xdr:from>
    <xdr:to>
      <xdr:col>0</xdr:col>
      <xdr:colOff>590550</xdr:colOff>
      <xdr:row>41</xdr:row>
      <xdr:rowOff>466725</xdr:rowOff>
    </xdr:to>
    <xdr:pic>
      <xdr:nvPicPr>
        <xdr:cNvPr id="9" name="Рисунок 8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5735300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42</xdr:row>
      <xdr:rowOff>333375</xdr:rowOff>
    </xdr:from>
    <xdr:to>
      <xdr:col>0</xdr:col>
      <xdr:colOff>590550</xdr:colOff>
      <xdr:row>42</xdr:row>
      <xdr:rowOff>466725</xdr:rowOff>
    </xdr:to>
    <xdr:pic>
      <xdr:nvPicPr>
        <xdr:cNvPr id="10" name="Рисунок 9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240125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44</xdr:row>
      <xdr:rowOff>333375</xdr:rowOff>
    </xdr:from>
    <xdr:to>
      <xdr:col>0</xdr:col>
      <xdr:colOff>590550</xdr:colOff>
      <xdr:row>44</xdr:row>
      <xdr:rowOff>466725</xdr:rowOff>
    </xdr:to>
    <xdr:pic>
      <xdr:nvPicPr>
        <xdr:cNvPr id="11" name="Рисунок 10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249775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45</xdr:row>
      <xdr:rowOff>323850</xdr:rowOff>
    </xdr:from>
    <xdr:to>
      <xdr:col>0</xdr:col>
      <xdr:colOff>590550</xdr:colOff>
      <xdr:row>45</xdr:row>
      <xdr:rowOff>457200</xdr:rowOff>
    </xdr:to>
    <xdr:pic>
      <xdr:nvPicPr>
        <xdr:cNvPr id="12" name="Рисунок 11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745075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962025</xdr:colOff>
      <xdr:row>39</xdr:row>
      <xdr:rowOff>238125</xdr:rowOff>
    </xdr:from>
    <xdr:to>
      <xdr:col>0</xdr:col>
      <xdr:colOff>1514475</xdr:colOff>
      <xdr:row>39</xdr:row>
      <xdr:rowOff>371475</xdr:rowOff>
    </xdr:to>
    <xdr:pic>
      <xdr:nvPicPr>
        <xdr:cNvPr id="13" name="Рисунок 12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14678025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400050</xdr:colOff>
      <xdr:row>30</xdr:row>
      <xdr:rowOff>152400</xdr:rowOff>
    </xdr:from>
    <xdr:to>
      <xdr:col>0</xdr:col>
      <xdr:colOff>952500</xdr:colOff>
      <xdr:row>30</xdr:row>
      <xdr:rowOff>285750</xdr:rowOff>
    </xdr:to>
    <xdr:pic>
      <xdr:nvPicPr>
        <xdr:cNvPr id="14" name="Рисунок 13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0696575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923925</xdr:colOff>
      <xdr:row>31</xdr:row>
      <xdr:rowOff>171450</xdr:rowOff>
    </xdr:from>
    <xdr:to>
      <xdr:col>0</xdr:col>
      <xdr:colOff>1476375</xdr:colOff>
      <xdr:row>31</xdr:row>
      <xdr:rowOff>304800</xdr:rowOff>
    </xdr:to>
    <xdr:pic>
      <xdr:nvPicPr>
        <xdr:cNvPr id="15" name="Рисунок 14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1087100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647700</xdr:colOff>
      <xdr:row>35</xdr:row>
      <xdr:rowOff>171450</xdr:rowOff>
    </xdr:from>
    <xdr:to>
      <xdr:col>0</xdr:col>
      <xdr:colOff>1200150</xdr:colOff>
      <xdr:row>35</xdr:row>
      <xdr:rowOff>304800</xdr:rowOff>
    </xdr:to>
    <xdr:pic>
      <xdr:nvPicPr>
        <xdr:cNvPr id="16" name="Рисунок 15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2782550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590550</xdr:colOff>
      <xdr:row>37</xdr:row>
      <xdr:rowOff>180975</xdr:rowOff>
    </xdr:from>
    <xdr:to>
      <xdr:col>0</xdr:col>
      <xdr:colOff>1143000</xdr:colOff>
      <xdr:row>37</xdr:row>
      <xdr:rowOff>314325</xdr:rowOff>
    </xdr:to>
    <xdr:pic>
      <xdr:nvPicPr>
        <xdr:cNvPr id="17" name="Рисунок 16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3706475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666750</xdr:colOff>
      <xdr:row>34</xdr:row>
      <xdr:rowOff>171450</xdr:rowOff>
    </xdr:from>
    <xdr:to>
      <xdr:col>0</xdr:col>
      <xdr:colOff>1219200</xdr:colOff>
      <xdr:row>34</xdr:row>
      <xdr:rowOff>304800</xdr:rowOff>
    </xdr:to>
    <xdr:pic>
      <xdr:nvPicPr>
        <xdr:cNvPr id="18" name="Рисунок 17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2325350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1276350</xdr:colOff>
      <xdr:row>38</xdr:row>
      <xdr:rowOff>152400</xdr:rowOff>
    </xdr:from>
    <xdr:to>
      <xdr:col>0</xdr:col>
      <xdr:colOff>1828800</xdr:colOff>
      <xdr:row>38</xdr:row>
      <xdr:rowOff>285750</xdr:rowOff>
    </xdr:to>
    <xdr:pic>
      <xdr:nvPicPr>
        <xdr:cNvPr id="19" name="Рисунок 18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14135100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38100</xdr:colOff>
      <xdr:row>46</xdr:row>
      <xdr:rowOff>323850</xdr:rowOff>
    </xdr:from>
    <xdr:to>
      <xdr:col>0</xdr:col>
      <xdr:colOff>590550</xdr:colOff>
      <xdr:row>46</xdr:row>
      <xdr:rowOff>457200</xdr:rowOff>
    </xdr:to>
    <xdr:pic>
      <xdr:nvPicPr>
        <xdr:cNvPr id="20" name="Рисунок 19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8249900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47</xdr:row>
      <xdr:rowOff>323850</xdr:rowOff>
    </xdr:from>
    <xdr:to>
      <xdr:col>0</xdr:col>
      <xdr:colOff>609600</xdr:colOff>
      <xdr:row>47</xdr:row>
      <xdr:rowOff>457200</xdr:rowOff>
    </xdr:to>
    <xdr:pic>
      <xdr:nvPicPr>
        <xdr:cNvPr id="21" name="Рисунок 20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8754725"/>
          <a:ext cx="552450" cy="133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733425</xdr:colOff>
      <xdr:row>36</xdr:row>
      <xdr:rowOff>171450</xdr:rowOff>
    </xdr:from>
    <xdr:to>
      <xdr:col>0</xdr:col>
      <xdr:colOff>1285875</xdr:colOff>
      <xdr:row>36</xdr:row>
      <xdr:rowOff>304800</xdr:rowOff>
    </xdr:to>
    <xdr:pic>
      <xdr:nvPicPr>
        <xdr:cNvPr id="22" name="Рисунок 21" descr="nak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13239750"/>
          <a:ext cx="552450" cy="133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542925</xdr:rowOff>
    </xdr:to>
    <xdr:pic>
      <xdr:nvPicPr>
        <xdr:cNvPr id="1282" name="Рисунок 4" descr="лого в прай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1438275" cy="514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542925</xdr:rowOff>
    </xdr:to>
    <xdr:pic>
      <xdr:nvPicPr>
        <xdr:cNvPr id="2290" name="Рисунок 4" descr="лого в прай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1438275" cy="514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533400</xdr:rowOff>
    </xdr:to>
    <xdr:pic>
      <xdr:nvPicPr>
        <xdr:cNvPr id="9450" name="Рисунок 4" descr="лого в прай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1438275" cy="504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1438275</xdr:colOff>
      <xdr:row>0</xdr:row>
      <xdr:rowOff>542925</xdr:rowOff>
    </xdr:to>
    <xdr:pic>
      <xdr:nvPicPr>
        <xdr:cNvPr id="7396" name="Рисунок 4" descr="лого в прайс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28575"/>
          <a:ext cx="1438275" cy="5143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J87"/>
  <sheetViews>
    <sheetView tabSelected="1" zoomScaleSheetLayoutView="100" workbookViewId="0" topLeftCell="A1">
      <selection activeCell="C30" sqref="C30"/>
    </sheetView>
  </sheetViews>
  <sheetFormatPr defaultColWidth="9.125" defaultRowHeight="12.75"/>
  <cols>
    <col min="1" max="1" width="43.375" style="14" customWidth="1"/>
    <col min="2" max="2" width="11.875" style="14" customWidth="1"/>
    <col min="3" max="3" width="11.125" style="122" customWidth="1"/>
    <col min="4" max="4" width="14.75390625" style="14" customWidth="1"/>
    <col min="5" max="5" width="16.75390625" style="14" bestFit="1" customWidth="1"/>
    <col min="6" max="6" width="9.75390625" style="43" hidden="1" customWidth="1"/>
    <col min="7" max="16384" width="9.125" style="14" customWidth="1"/>
  </cols>
  <sheetData>
    <row r="1" spans="1:6" s="11" customFormat="1" ht="44.25" customHeight="1">
      <c r="A1" s="151" t="s">
        <v>580</v>
      </c>
      <c r="B1" s="152"/>
      <c r="C1" s="152"/>
      <c r="D1" s="152"/>
      <c r="E1" s="152"/>
      <c r="F1" s="41"/>
    </row>
    <row r="2" spans="1:6" s="11" customFormat="1" ht="21.75" customHeight="1">
      <c r="A2" s="151" t="s">
        <v>582</v>
      </c>
      <c r="B2" s="151"/>
      <c r="C2" s="151"/>
      <c r="D2" s="151"/>
      <c r="E2" s="151"/>
      <c r="F2" s="41"/>
    </row>
    <row r="3" spans="1:6" s="11" customFormat="1" ht="21.75" customHeight="1">
      <c r="A3" s="150"/>
      <c r="B3" s="150"/>
      <c r="C3" s="150"/>
      <c r="D3" s="150"/>
      <c r="E3" s="150"/>
      <c r="F3" s="41"/>
    </row>
    <row r="4" spans="1:6" s="13" customFormat="1" ht="15.95" customHeight="1">
      <c r="A4" s="154" t="s">
        <v>122</v>
      </c>
      <c r="B4" s="154"/>
      <c r="C4" s="154"/>
      <c r="D4" s="154"/>
      <c r="E4" s="154"/>
      <c r="F4" s="42"/>
    </row>
    <row r="5" spans="1:6" s="13" customFormat="1" ht="15.95" customHeight="1">
      <c r="A5" s="154" t="s">
        <v>483</v>
      </c>
      <c r="B5" s="154"/>
      <c r="C5" s="154"/>
      <c r="D5" s="154"/>
      <c r="E5" s="154"/>
      <c r="F5" s="42"/>
    </row>
    <row r="6" spans="1:5" ht="15.95" customHeight="1">
      <c r="A6" s="155"/>
      <c r="B6" s="155"/>
      <c r="C6" s="155"/>
      <c r="D6" s="155"/>
      <c r="E6" s="155"/>
    </row>
    <row r="7" spans="1:6" s="13" customFormat="1" ht="22.5" customHeight="1">
      <c r="A7" s="156" t="s">
        <v>106</v>
      </c>
      <c r="B7" s="156"/>
      <c r="C7" s="156"/>
      <c r="D7" s="156"/>
      <c r="E7" s="156"/>
      <c r="F7" s="44"/>
    </row>
    <row r="8" spans="1:6" s="15" customFormat="1" ht="15" customHeight="1">
      <c r="A8" s="157" t="s">
        <v>576</v>
      </c>
      <c r="B8" s="157"/>
      <c r="C8" s="157"/>
      <c r="D8" s="157"/>
      <c r="E8" s="157"/>
      <c r="F8" s="45"/>
    </row>
    <row r="9" spans="1:6" s="15" customFormat="1" ht="22.5" customHeight="1">
      <c r="A9" s="153" t="s">
        <v>152</v>
      </c>
      <c r="B9" s="153"/>
      <c r="C9" s="153"/>
      <c r="D9" s="153"/>
      <c r="E9" s="153"/>
      <c r="F9" s="45"/>
    </row>
    <row r="10" spans="1:6" s="16" customFormat="1" ht="43.15" customHeight="1">
      <c r="A10" s="129" t="s">
        <v>0</v>
      </c>
      <c r="B10" s="129" t="s">
        <v>1</v>
      </c>
      <c r="C10" s="65" t="s">
        <v>107</v>
      </c>
      <c r="D10" s="129" t="s">
        <v>11</v>
      </c>
      <c r="E10" s="129" t="s">
        <v>151</v>
      </c>
      <c r="F10" s="46"/>
    </row>
    <row r="11" spans="1:6" s="15" customFormat="1" ht="30" customHeight="1">
      <c r="A11" s="25" t="s">
        <v>153</v>
      </c>
      <c r="B11" s="128" t="s">
        <v>55</v>
      </c>
      <c r="C11" s="66">
        <v>3850</v>
      </c>
      <c r="D11" s="128" t="s">
        <v>65</v>
      </c>
      <c r="E11" s="128" t="s">
        <v>13</v>
      </c>
      <c r="F11" s="45" t="e">
        <f>#REF!*1.52</f>
        <v>#REF!</v>
      </c>
    </row>
    <row r="12" spans="1:6" s="15" customFormat="1" ht="30" customHeight="1">
      <c r="A12" s="25" t="s">
        <v>270</v>
      </c>
      <c r="B12" s="128" t="s">
        <v>108</v>
      </c>
      <c r="C12" s="66">
        <v>2800</v>
      </c>
      <c r="D12" s="128" t="s">
        <v>65</v>
      </c>
      <c r="E12" s="128" t="s">
        <v>46</v>
      </c>
      <c r="F12" s="45" t="e">
        <f>#REF!*1.52</f>
        <v>#REF!</v>
      </c>
    </row>
    <row r="13" spans="1:6" s="15" customFormat="1" ht="30" customHeight="1">
      <c r="A13" s="25" t="s">
        <v>562</v>
      </c>
      <c r="B13" s="128" t="s">
        <v>57</v>
      </c>
      <c r="C13" s="66">
        <v>3100</v>
      </c>
      <c r="D13" s="128" t="s">
        <v>563</v>
      </c>
      <c r="E13" s="128" t="s">
        <v>13</v>
      </c>
      <c r="F13" s="45" t="e">
        <f>#REF!*1.52</f>
        <v>#REF!</v>
      </c>
    </row>
    <row r="14" spans="1:6" s="15" customFormat="1" ht="30" customHeight="1">
      <c r="A14" s="25" t="s">
        <v>269</v>
      </c>
      <c r="B14" s="128" t="s">
        <v>56</v>
      </c>
      <c r="C14" s="66">
        <v>4300</v>
      </c>
      <c r="D14" s="128" t="s">
        <v>65</v>
      </c>
      <c r="E14" s="128" t="s">
        <v>13</v>
      </c>
      <c r="F14" s="45" t="e">
        <f>#REF!*1.52</f>
        <v>#REF!</v>
      </c>
    </row>
    <row r="15" spans="1:6" s="15" customFormat="1" ht="30" customHeight="1">
      <c r="A15" s="25" t="s">
        <v>271</v>
      </c>
      <c r="B15" s="128" t="s">
        <v>109</v>
      </c>
      <c r="C15" s="66">
        <v>3500</v>
      </c>
      <c r="D15" s="128" t="s">
        <v>130</v>
      </c>
      <c r="E15" s="128" t="s">
        <v>46</v>
      </c>
      <c r="F15" s="45" t="e">
        <f>#REF!*1.52</f>
        <v>#REF!</v>
      </c>
    </row>
    <row r="16" spans="1:6" s="15" customFormat="1" ht="29.25" customHeight="1">
      <c r="A16" s="78" t="s">
        <v>269</v>
      </c>
      <c r="B16" s="128" t="s">
        <v>303</v>
      </c>
      <c r="C16" s="66">
        <v>3550</v>
      </c>
      <c r="D16" s="128" t="s">
        <v>65</v>
      </c>
      <c r="E16" s="128" t="s">
        <v>13</v>
      </c>
      <c r="F16" s="45" t="e">
        <f>#REF!*1.52</f>
        <v>#REF!</v>
      </c>
    </row>
    <row r="17" spans="1:6" s="15" customFormat="1" ht="29.25" customHeight="1">
      <c r="A17" s="78" t="s">
        <v>331</v>
      </c>
      <c r="B17" s="128" t="s">
        <v>304</v>
      </c>
      <c r="C17" s="66">
        <v>2500</v>
      </c>
      <c r="D17" s="128" t="s">
        <v>65</v>
      </c>
      <c r="E17" s="128" t="s">
        <v>46</v>
      </c>
      <c r="F17" s="45" t="e">
        <f>#REF!*1.52</f>
        <v>#REF!</v>
      </c>
    </row>
    <row r="18" spans="1:6" s="15" customFormat="1" ht="29.25" customHeight="1">
      <c r="A18" s="78" t="s">
        <v>269</v>
      </c>
      <c r="B18" s="128" t="s">
        <v>305</v>
      </c>
      <c r="C18" s="66">
        <v>3930</v>
      </c>
      <c r="D18" s="128" t="s">
        <v>65</v>
      </c>
      <c r="E18" s="128" t="s">
        <v>13</v>
      </c>
      <c r="F18" s="45" t="e">
        <f>#REF!*1.52</f>
        <v>#REF!</v>
      </c>
    </row>
    <row r="19" spans="1:6" s="15" customFormat="1" ht="30.75" customHeight="1">
      <c r="A19" s="25" t="s">
        <v>519</v>
      </c>
      <c r="B19" s="128" t="s">
        <v>449</v>
      </c>
      <c r="C19" s="66">
        <v>1420</v>
      </c>
      <c r="D19" s="128" t="s">
        <v>17</v>
      </c>
      <c r="E19" s="128" t="s">
        <v>292</v>
      </c>
      <c r="F19" s="45"/>
    </row>
    <row r="20" spans="1:6" s="15" customFormat="1" ht="30.75" customHeight="1">
      <c r="A20" s="25" t="s">
        <v>520</v>
      </c>
      <c r="B20" s="128" t="s">
        <v>450</v>
      </c>
      <c r="C20" s="66">
        <v>925</v>
      </c>
      <c r="D20" s="128" t="s">
        <v>17</v>
      </c>
      <c r="E20" s="128" t="s">
        <v>46</v>
      </c>
      <c r="F20" s="45"/>
    </row>
    <row r="21" spans="1:6" s="15" customFormat="1" ht="30.75" customHeight="1">
      <c r="A21" s="25" t="s">
        <v>519</v>
      </c>
      <c r="B21" s="128" t="s">
        <v>451</v>
      </c>
      <c r="C21" s="66">
        <v>1830</v>
      </c>
      <c r="D21" s="128" t="s">
        <v>17</v>
      </c>
      <c r="E21" s="128" t="s">
        <v>292</v>
      </c>
      <c r="F21" s="45"/>
    </row>
    <row r="22" spans="1:6" s="15" customFormat="1" ht="30" customHeight="1">
      <c r="A22" s="25" t="s">
        <v>154</v>
      </c>
      <c r="B22" s="128" t="s">
        <v>53</v>
      </c>
      <c r="C22" s="66">
        <v>3500</v>
      </c>
      <c r="D22" s="128" t="s">
        <v>65</v>
      </c>
      <c r="E22" s="128" t="s">
        <v>489</v>
      </c>
      <c r="F22" s="45" t="e">
        <f>#REF!*1.52</f>
        <v>#REF!</v>
      </c>
    </row>
    <row r="23" spans="1:6" s="15" customFormat="1" ht="30" customHeight="1">
      <c r="A23" s="25" t="s">
        <v>155</v>
      </c>
      <c r="B23" s="128" t="s">
        <v>110</v>
      </c>
      <c r="C23" s="66">
        <v>2750</v>
      </c>
      <c r="D23" s="128" t="s">
        <v>65</v>
      </c>
      <c r="E23" s="128" t="s">
        <v>15</v>
      </c>
      <c r="F23" s="45" t="e">
        <f>#REF!*1.52</f>
        <v>#REF!</v>
      </c>
    </row>
    <row r="24" spans="1:6" s="15" customFormat="1" ht="30" customHeight="1">
      <c r="A24" s="25" t="s">
        <v>156</v>
      </c>
      <c r="B24" s="128" t="s">
        <v>60</v>
      </c>
      <c r="C24" s="66">
        <v>4300</v>
      </c>
      <c r="D24" s="128" t="s">
        <v>65</v>
      </c>
      <c r="E24" s="128" t="s">
        <v>489</v>
      </c>
      <c r="F24" s="45" t="e">
        <f>#REF!*1.52</f>
        <v>#REF!</v>
      </c>
    </row>
    <row r="25" spans="1:6" s="15" customFormat="1" ht="30" customHeight="1">
      <c r="A25" s="25" t="s">
        <v>157</v>
      </c>
      <c r="B25" s="128" t="s">
        <v>111</v>
      </c>
      <c r="C25" s="66">
        <v>3575</v>
      </c>
      <c r="D25" s="128" t="s">
        <v>65</v>
      </c>
      <c r="E25" s="128" t="s">
        <v>15</v>
      </c>
      <c r="F25" s="45" t="e">
        <f>#REF!*1.52</f>
        <v>#REF!</v>
      </c>
    </row>
    <row r="26" spans="1:6" s="15" customFormat="1" ht="30" customHeight="1">
      <c r="A26" s="25" t="s">
        <v>549</v>
      </c>
      <c r="B26" s="128" t="s">
        <v>101</v>
      </c>
      <c r="C26" s="66">
        <v>2850</v>
      </c>
      <c r="D26" s="128" t="s">
        <v>65</v>
      </c>
      <c r="E26" s="128" t="s">
        <v>14</v>
      </c>
      <c r="F26" s="45" t="e">
        <f>#REF!*1.52</f>
        <v>#REF!</v>
      </c>
    </row>
    <row r="27" spans="1:6" s="15" customFormat="1" ht="30" customHeight="1">
      <c r="A27" s="25" t="s">
        <v>436</v>
      </c>
      <c r="B27" s="128" t="s">
        <v>437</v>
      </c>
      <c r="C27" s="66">
        <v>5885</v>
      </c>
      <c r="D27" s="128" t="s">
        <v>17</v>
      </c>
      <c r="E27" s="128" t="s">
        <v>438</v>
      </c>
      <c r="F27" s="45"/>
    </row>
    <row r="28" spans="1:6" s="15" customFormat="1" ht="30" customHeight="1">
      <c r="A28" s="25" t="s">
        <v>272</v>
      </c>
      <c r="B28" s="128" t="s">
        <v>3</v>
      </c>
      <c r="C28" s="66">
        <v>3700</v>
      </c>
      <c r="D28" s="128" t="s">
        <v>17</v>
      </c>
      <c r="E28" s="128" t="s">
        <v>13</v>
      </c>
      <c r="F28" s="45" t="e">
        <f>#REF!*1.52</f>
        <v>#REF!</v>
      </c>
    </row>
    <row r="29" spans="1:6" s="15" customFormat="1" ht="22.5" customHeight="1">
      <c r="A29" s="153" t="s">
        <v>441</v>
      </c>
      <c r="B29" s="153"/>
      <c r="C29" s="153"/>
      <c r="D29" s="153"/>
      <c r="E29" s="153"/>
      <c r="F29" s="45"/>
    </row>
    <row r="30" spans="1:6" s="16" customFormat="1" ht="30" customHeight="1">
      <c r="A30" s="129" t="s">
        <v>0</v>
      </c>
      <c r="B30" s="129" t="s">
        <v>1</v>
      </c>
      <c r="C30" s="65" t="s">
        <v>107</v>
      </c>
      <c r="D30" s="129" t="s">
        <v>11</v>
      </c>
      <c r="E30" s="129" t="s">
        <v>12</v>
      </c>
      <c r="F30" s="45"/>
    </row>
    <row r="31" spans="1:6" s="16" customFormat="1" ht="29.25" customHeight="1">
      <c r="A31" s="110" t="s">
        <v>432</v>
      </c>
      <c r="B31" s="128" t="s">
        <v>346</v>
      </c>
      <c r="C31" s="66">
        <v>1150</v>
      </c>
      <c r="D31" s="128" t="s">
        <v>19</v>
      </c>
      <c r="E31" s="128" t="s">
        <v>347</v>
      </c>
      <c r="F31" s="45"/>
    </row>
    <row r="32" spans="1:6" s="16" customFormat="1" ht="28.5" customHeight="1">
      <c r="A32" s="110" t="s">
        <v>431</v>
      </c>
      <c r="B32" s="128" t="s">
        <v>348</v>
      </c>
      <c r="C32" s="66">
        <v>1150</v>
      </c>
      <c r="D32" s="128" t="s">
        <v>19</v>
      </c>
      <c r="E32" s="128" t="s">
        <v>315</v>
      </c>
      <c r="F32" s="45"/>
    </row>
    <row r="33" spans="1:6" s="15" customFormat="1" ht="30" customHeight="1">
      <c r="A33" s="111" t="s">
        <v>158</v>
      </c>
      <c r="B33" s="128" t="s">
        <v>62</v>
      </c>
      <c r="C33" s="66">
        <v>2150</v>
      </c>
      <c r="D33" s="128" t="s">
        <v>17</v>
      </c>
      <c r="E33" s="128" t="s">
        <v>13</v>
      </c>
      <c r="F33" s="45" t="e">
        <f>#REF!*1.52</f>
        <v>#REF!</v>
      </c>
    </row>
    <row r="34" spans="1:6" s="15" customFormat="1" ht="39" customHeight="1">
      <c r="A34" s="111" t="s">
        <v>550</v>
      </c>
      <c r="B34" s="128" t="s">
        <v>298</v>
      </c>
      <c r="C34" s="66">
        <v>2380</v>
      </c>
      <c r="D34" s="128" t="s">
        <v>17</v>
      </c>
      <c r="E34" s="128" t="s">
        <v>13</v>
      </c>
      <c r="F34" s="45"/>
    </row>
    <row r="35" spans="1:6" s="15" customFormat="1" ht="36" customHeight="1">
      <c r="A35" s="112" t="s">
        <v>521</v>
      </c>
      <c r="B35" s="128" t="s">
        <v>439</v>
      </c>
      <c r="C35" s="66">
        <v>2100</v>
      </c>
      <c r="D35" s="128" t="s">
        <v>420</v>
      </c>
      <c r="E35" s="128" t="s">
        <v>448</v>
      </c>
      <c r="F35" s="45"/>
    </row>
    <row r="36" spans="1:6" s="15" customFormat="1" ht="36" customHeight="1">
      <c r="A36" s="112" t="s">
        <v>522</v>
      </c>
      <c r="B36" s="128" t="s">
        <v>418</v>
      </c>
      <c r="C36" s="66">
        <v>1980</v>
      </c>
      <c r="D36" s="128" t="s">
        <v>420</v>
      </c>
      <c r="E36" s="128" t="s">
        <v>14</v>
      </c>
      <c r="F36" s="45"/>
    </row>
    <row r="37" spans="1:6" s="15" customFormat="1" ht="36" customHeight="1">
      <c r="A37" s="112" t="s">
        <v>523</v>
      </c>
      <c r="B37" s="128" t="s">
        <v>490</v>
      </c>
      <c r="C37" s="66">
        <v>2620</v>
      </c>
      <c r="D37" s="128" t="s">
        <v>420</v>
      </c>
      <c r="E37" s="128" t="s">
        <v>448</v>
      </c>
      <c r="F37" s="45"/>
    </row>
    <row r="38" spans="1:6" s="15" customFormat="1" ht="36" customHeight="1">
      <c r="A38" s="112" t="s">
        <v>524</v>
      </c>
      <c r="B38" s="128" t="s">
        <v>419</v>
      </c>
      <c r="C38" s="66">
        <v>2370</v>
      </c>
      <c r="D38" s="128" t="s">
        <v>420</v>
      </c>
      <c r="E38" s="128" t="s">
        <v>14</v>
      </c>
      <c r="F38" s="45"/>
    </row>
    <row r="39" spans="1:6" s="15" customFormat="1" ht="36" customHeight="1">
      <c r="A39" s="112" t="s">
        <v>525</v>
      </c>
      <c r="B39" s="128" t="s">
        <v>440</v>
      </c>
      <c r="C39" s="66">
        <v>2970</v>
      </c>
      <c r="D39" s="128" t="s">
        <v>19</v>
      </c>
      <c r="E39" s="128" t="s">
        <v>14</v>
      </c>
      <c r="F39" s="45"/>
    </row>
    <row r="40" spans="1:5" s="54" customFormat="1" ht="36" customHeight="1">
      <c r="A40" s="113" t="s">
        <v>433</v>
      </c>
      <c r="B40" s="32" t="s">
        <v>349</v>
      </c>
      <c r="C40" s="66">
        <v>1150</v>
      </c>
      <c r="D40" s="128" t="s">
        <v>19</v>
      </c>
      <c r="E40" s="128" t="s">
        <v>315</v>
      </c>
    </row>
    <row r="41" spans="1:6" s="15" customFormat="1" ht="39.75" customHeight="1">
      <c r="A41" s="111" t="s">
        <v>159</v>
      </c>
      <c r="B41" s="128" t="s">
        <v>54</v>
      </c>
      <c r="C41" s="66">
        <v>1850</v>
      </c>
      <c r="D41" s="128" t="s">
        <v>61</v>
      </c>
      <c r="E41" s="128" t="s">
        <v>16</v>
      </c>
      <c r="F41" s="45" t="e">
        <f>#REF!*1.52</f>
        <v>#REF!</v>
      </c>
    </row>
    <row r="42" spans="1:6" s="15" customFormat="1" ht="39.75" customHeight="1">
      <c r="A42" s="112" t="s">
        <v>332</v>
      </c>
      <c r="B42" s="128" t="s">
        <v>294</v>
      </c>
      <c r="C42" s="66">
        <v>1980</v>
      </c>
      <c r="D42" s="128" t="s">
        <v>19</v>
      </c>
      <c r="E42" s="128" t="s">
        <v>14</v>
      </c>
      <c r="F42" s="45"/>
    </row>
    <row r="43" spans="1:6" s="15" customFormat="1" ht="39.75" customHeight="1">
      <c r="A43" s="112" t="s">
        <v>333</v>
      </c>
      <c r="B43" s="128" t="s">
        <v>295</v>
      </c>
      <c r="C43" s="66">
        <v>1980</v>
      </c>
      <c r="D43" s="128" t="s">
        <v>19</v>
      </c>
      <c r="E43" s="128" t="s">
        <v>45</v>
      </c>
      <c r="F43" s="45"/>
    </row>
    <row r="44" spans="1:6" s="15" customFormat="1" ht="39.75" customHeight="1">
      <c r="A44" s="25" t="s">
        <v>160</v>
      </c>
      <c r="B44" s="128" t="s">
        <v>63</v>
      </c>
      <c r="C44" s="66">
        <v>2140</v>
      </c>
      <c r="D44" s="128" t="s">
        <v>61</v>
      </c>
      <c r="E44" s="128" t="s">
        <v>16</v>
      </c>
      <c r="F44" s="45" t="e">
        <f>#REF!*1.52</f>
        <v>#REF!</v>
      </c>
    </row>
    <row r="45" spans="1:6" s="15" customFormat="1" ht="39.75" customHeight="1">
      <c r="A45" s="78" t="s">
        <v>334</v>
      </c>
      <c r="B45" s="128" t="s">
        <v>296</v>
      </c>
      <c r="C45" s="66">
        <v>2200</v>
      </c>
      <c r="D45" s="128" t="s">
        <v>19</v>
      </c>
      <c r="E45" s="128" t="s">
        <v>14</v>
      </c>
      <c r="F45" s="45"/>
    </row>
    <row r="46" spans="1:6" s="15" customFormat="1" ht="39.75" customHeight="1">
      <c r="A46" s="78" t="s">
        <v>335</v>
      </c>
      <c r="B46" s="128" t="s">
        <v>297</v>
      </c>
      <c r="C46" s="66">
        <v>2200</v>
      </c>
      <c r="D46" s="128" t="s">
        <v>19</v>
      </c>
      <c r="E46" s="128" t="s">
        <v>14</v>
      </c>
      <c r="F46" s="45"/>
    </row>
    <row r="47" spans="1:6" s="15" customFormat="1" ht="39.75" customHeight="1">
      <c r="A47" s="78" t="s">
        <v>527</v>
      </c>
      <c r="B47" s="128" t="s">
        <v>445</v>
      </c>
      <c r="C47" s="66">
        <v>3050</v>
      </c>
      <c r="D47" s="128" t="s">
        <v>19</v>
      </c>
      <c r="E47" s="128" t="s">
        <v>13</v>
      </c>
      <c r="F47" s="45"/>
    </row>
    <row r="48" spans="1:6" s="15" customFormat="1" ht="39.75" customHeight="1">
      <c r="A48" s="78" t="s">
        <v>526</v>
      </c>
      <c r="B48" s="128" t="s">
        <v>446</v>
      </c>
      <c r="C48" s="66">
        <v>3250</v>
      </c>
      <c r="D48" s="128" t="s">
        <v>19</v>
      </c>
      <c r="E48" s="128" t="s">
        <v>13</v>
      </c>
      <c r="F48" s="45"/>
    </row>
    <row r="49" spans="1:6" s="15" customFormat="1" ht="30" customHeight="1">
      <c r="A49" s="25" t="s">
        <v>58</v>
      </c>
      <c r="B49" s="128" t="s">
        <v>59</v>
      </c>
      <c r="C49" s="66">
        <v>1550</v>
      </c>
      <c r="D49" s="128" t="s">
        <v>61</v>
      </c>
      <c r="E49" s="128" t="s">
        <v>13</v>
      </c>
      <c r="F49" s="45" t="e">
        <f>#REF!*1.52</f>
        <v>#REF!</v>
      </c>
    </row>
    <row r="50" spans="1:6" s="15" customFormat="1" ht="42.75" customHeight="1">
      <c r="A50" s="25" t="s">
        <v>336</v>
      </c>
      <c r="B50" s="128" t="s">
        <v>289</v>
      </c>
      <c r="C50" s="66">
        <v>1800</v>
      </c>
      <c r="D50" s="128" t="s">
        <v>65</v>
      </c>
      <c r="E50" s="128" t="s">
        <v>13</v>
      </c>
      <c r="F50" s="45" t="e">
        <f>#REF!*1.52</f>
        <v>#REF!</v>
      </c>
    </row>
    <row r="51" spans="1:6" s="15" customFormat="1" ht="22.5" customHeight="1">
      <c r="A51" s="153" t="s">
        <v>131</v>
      </c>
      <c r="B51" s="153"/>
      <c r="C51" s="153"/>
      <c r="D51" s="153"/>
      <c r="E51" s="153"/>
      <c r="F51" s="45"/>
    </row>
    <row r="52" spans="1:6" s="16" customFormat="1" ht="30" customHeight="1">
      <c r="A52" s="129" t="s">
        <v>0</v>
      </c>
      <c r="B52" s="129" t="s">
        <v>1</v>
      </c>
      <c r="C52" s="65" t="s">
        <v>107</v>
      </c>
      <c r="D52" s="129" t="s">
        <v>11</v>
      </c>
      <c r="E52" s="129" t="s">
        <v>151</v>
      </c>
      <c r="F52" s="46"/>
    </row>
    <row r="53" spans="1:6" s="15" customFormat="1" ht="30" customHeight="1">
      <c r="A53" s="27" t="s">
        <v>161</v>
      </c>
      <c r="B53" s="128" t="s">
        <v>2</v>
      </c>
      <c r="C53" s="66">
        <v>350</v>
      </c>
      <c r="D53" s="128" t="s">
        <v>61</v>
      </c>
      <c r="E53" s="128" t="s">
        <v>88</v>
      </c>
      <c r="F53" s="45" t="e">
        <f>#REF!*1.52</f>
        <v>#REF!</v>
      </c>
    </row>
    <row r="54" spans="1:6" s="15" customFormat="1" ht="30" customHeight="1">
      <c r="A54" s="27" t="s">
        <v>162</v>
      </c>
      <c r="B54" s="128" t="s">
        <v>2</v>
      </c>
      <c r="C54" s="66">
        <v>350</v>
      </c>
      <c r="D54" s="128" t="s">
        <v>61</v>
      </c>
      <c r="E54" s="128" t="s">
        <v>88</v>
      </c>
      <c r="F54" s="45" t="e">
        <f>#REF!*1.52</f>
        <v>#REF!</v>
      </c>
    </row>
    <row r="55" spans="1:6" s="15" customFormat="1" ht="30" customHeight="1">
      <c r="A55" s="27" t="s">
        <v>163</v>
      </c>
      <c r="B55" s="128" t="s">
        <v>2</v>
      </c>
      <c r="C55" s="66">
        <v>460</v>
      </c>
      <c r="D55" s="128" t="s">
        <v>61</v>
      </c>
      <c r="E55" s="128" t="s">
        <v>88</v>
      </c>
      <c r="F55" s="45" t="e">
        <f>#REF!*1.52</f>
        <v>#REF!</v>
      </c>
    </row>
    <row r="56" spans="1:6" s="15" customFormat="1" ht="30" customHeight="1">
      <c r="A56" s="27" t="s">
        <v>164</v>
      </c>
      <c r="B56" s="128" t="s">
        <v>47</v>
      </c>
      <c r="C56" s="66">
        <v>480</v>
      </c>
      <c r="D56" s="128" t="s">
        <v>145</v>
      </c>
      <c r="E56" s="128" t="s">
        <v>112</v>
      </c>
      <c r="F56" s="45" t="e">
        <f>#REF!*1.52</f>
        <v>#REF!</v>
      </c>
    </row>
    <row r="57" spans="1:6" s="15" customFormat="1" ht="30" customHeight="1">
      <c r="A57" s="27" t="s">
        <v>165</v>
      </c>
      <c r="B57" s="128" t="s">
        <v>47</v>
      </c>
      <c r="C57" s="66">
        <v>490</v>
      </c>
      <c r="D57" s="128" t="s">
        <v>145</v>
      </c>
      <c r="E57" s="128" t="s">
        <v>112</v>
      </c>
      <c r="F57" s="45" t="e">
        <f>#REF!*1.52</f>
        <v>#REF!</v>
      </c>
    </row>
    <row r="58" spans="1:6" s="15" customFormat="1" ht="30" customHeight="1">
      <c r="A58" s="27" t="s">
        <v>166</v>
      </c>
      <c r="B58" s="128" t="s">
        <v>64</v>
      </c>
      <c r="C58" s="66">
        <v>550</v>
      </c>
      <c r="D58" s="128" t="s">
        <v>145</v>
      </c>
      <c r="E58" s="128" t="s">
        <v>88</v>
      </c>
      <c r="F58" s="45" t="e">
        <f>#REF!*1.52</f>
        <v>#REF!</v>
      </c>
    </row>
    <row r="59" spans="1:6" s="15" customFormat="1" ht="30" customHeight="1">
      <c r="A59" s="27" t="s">
        <v>167</v>
      </c>
      <c r="B59" s="128" t="s">
        <v>64</v>
      </c>
      <c r="C59" s="66">
        <v>550</v>
      </c>
      <c r="D59" s="128" t="s">
        <v>145</v>
      </c>
      <c r="E59" s="128" t="s">
        <v>88</v>
      </c>
      <c r="F59" s="45" t="e">
        <f>#REF!*1.52</f>
        <v>#REF!</v>
      </c>
    </row>
    <row r="60" spans="1:6" s="15" customFormat="1" ht="30" customHeight="1">
      <c r="A60" s="27" t="s">
        <v>168</v>
      </c>
      <c r="B60" s="128" t="s">
        <v>64</v>
      </c>
      <c r="C60" s="66">
        <v>570</v>
      </c>
      <c r="D60" s="128" t="s">
        <v>145</v>
      </c>
      <c r="E60" s="128" t="s">
        <v>88</v>
      </c>
      <c r="F60" s="45" t="e">
        <f>#REF!*1.52</f>
        <v>#REF!</v>
      </c>
    </row>
    <row r="61" spans="1:6" s="15" customFormat="1" ht="30" customHeight="1">
      <c r="A61" s="27" t="s">
        <v>169</v>
      </c>
      <c r="B61" s="128" t="s">
        <v>64</v>
      </c>
      <c r="C61" s="66">
        <v>570</v>
      </c>
      <c r="D61" s="128" t="s">
        <v>145</v>
      </c>
      <c r="E61" s="128" t="s">
        <v>88</v>
      </c>
      <c r="F61" s="45" t="e">
        <f>#REF!*1.52</f>
        <v>#REF!</v>
      </c>
    </row>
    <row r="62" spans="1:6" s="15" customFormat="1" ht="30" customHeight="1">
      <c r="A62" s="27" t="s">
        <v>170</v>
      </c>
      <c r="B62" s="128" t="s">
        <v>416</v>
      </c>
      <c r="C62" s="66">
        <v>2700</v>
      </c>
      <c r="D62" s="128" t="s">
        <v>19</v>
      </c>
      <c r="E62" s="128" t="s">
        <v>14</v>
      </c>
      <c r="F62" s="45" t="e">
        <f>#REF!*2</f>
        <v>#REF!</v>
      </c>
    </row>
    <row r="63" spans="1:6" s="15" customFormat="1" ht="30" customHeight="1">
      <c r="A63" s="27" t="s">
        <v>171</v>
      </c>
      <c r="B63" s="128" t="s">
        <v>417</v>
      </c>
      <c r="C63" s="66">
        <v>2800</v>
      </c>
      <c r="D63" s="128" t="s">
        <v>19</v>
      </c>
      <c r="E63" s="128" t="s">
        <v>14</v>
      </c>
      <c r="F63" s="45" t="e">
        <f>#REF!*2</f>
        <v>#REF!</v>
      </c>
    </row>
    <row r="64" spans="1:6" s="94" customFormat="1" ht="12.75">
      <c r="A64" s="89"/>
      <c r="B64" s="90"/>
      <c r="C64" s="91"/>
      <c r="D64" s="92"/>
      <c r="E64" s="92"/>
      <c r="F64" s="93"/>
    </row>
    <row r="65" spans="1:6" s="96" customFormat="1" ht="15.95" customHeight="1">
      <c r="A65" s="147"/>
      <c r="B65" s="148"/>
      <c r="C65" s="109"/>
      <c r="F65" s="97"/>
    </row>
    <row r="66" spans="1:6" s="99" customFormat="1" ht="15.75">
      <c r="A66" s="95"/>
      <c r="B66" s="98"/>
      <c r="C66" s="98"/>
      <c r="D66" s="98"/>
      <c r="F66" s="100"/>
    </row>
    <row r="67" spans="1:10" s="99" customFormat="1" ht="15.75">
      <c r="A67" s="95"/>
      <c r="B67" s="98"/>
      <c r="C67" s="98"/>
      <c r="D67" s="98"/>
      <c r="F67" s="100"/>
      <c r="J67" s="101"/>
    </row>
    <row r="68" spans="1:10" s="94" customFormat="1" ht="15.75">
      <c r="A68" s="95"/>
      <c r="B68" s="98"/>
      <c r="C68" s="98"/>
      <c r="D68" s="98"/>
      <c r="F68" s="93"/>
      <c r="J68" s="102"/>
    </row>
    <row r="69" spans="1:6" s="96" customFormat="1" ht="19.5">
      <c r="A69" s="103"/>
      <c r="B69" s="98"/>
      <c r="C69" s="98"/>
      <c r="D69" s="104"/>
      <c r="F69" s="97"/>
    </row>
    <row r="70" spans="3:6" s="96" customFormat="1" ht="12.75">
      <c r="C70" s="119"/>
      <c r="F70" s="97"/>
    </row>
    <row r="71" spans="1:6" s="96" customFormat="1" ht="15">
      <c r="A71" s="95" t="s">
        <v>48</v>
      </c>
      <c r="C71" s="119"/>
      <c r="F71" s="97"/>
    </row>
    <row r="72" spans="3:6" s="96" customFormat="1" ht="12.75">
      <c r="C72" s="119"/>
      <c r="F72" s="97"/>
    </row>
    <row r="73" spans="3:6" s="96" customFormat="1" ht="12.75">
      <c r="C73" s="119"/>
      <c r="F73" s="97"/>
    </row>
    <row r="74" spans="3:6" s="96" customFormat="1" ht="12.75">
      <c r="C74" s="119"/>
      <c r="F74" s="97"/>
    </row>
    <row r="75" spans="3:6" s="96" customFormat="1" ht="12.75">
      <c r="C75" s="119"/>
      <c r="F75" s="97"/>
    </row>
    <row r="76" spans="3:6" s="96" customFormat="1" ht="12.75">
      <c r="C76" s="119"/>
      <c r="F76" s="97"/>
    </row>
    <row r="77" spans="3:6" s="96" customFormat="1" ht="12.75">
      <c r="C77" s="119"/>
      <c r="F77" s="97"/>
    </row>
    <row r="78" spans="3:6" s="96" customFormat="1" ht="12.75">
      <c r="C78" s="119"/>
      <c r="F78" s="97"/>
    </row>
    <row r="79" spans="3:6" s="96" customFormat="1" ht="12.75">
      <c r="C79" s="119"/>
      <c r="F79" s="97"/>
    </row>
    <row r="80" spans="3:6" s="96" customFormat="1" ht="12.75">
      <c r="C80" s="119"/>
      <c r="F80" s="97"/>
    </row>
    <row r="81" spans="3:6" s="96" customFormat="1" ht="12.75">
      <c r="C81" s="119"/>
      <c r="F81" s="97"/>
    </row>
    <row r="82" spans="3:6" s="96" customFormat="1" ht="12.75">
      <c r="C82" s="119"/>
      <c r="F82" s="97"/>
    </row>
    <row r="83" spans="3:6" s="96" customFormat="1" ht="12.75">
      <c r="C83" s="119"/>
      <c r="F83" s="97"/>
    </row>
    <row r="84" spans="3:6" s="96" customFormat="1" ht="12.75">
      <c r="C84" s="119"/>
      <c r="F84" s="97"/>
    </row>
    <row r="85" spans="3:6" s="96" customFormat="1" ht="12.75">
      <c r="C85" s="119"/>
      <c r="F85" s="97"/>
    </row>
    <row r="86" spans="3:6" s="96" customFormat="1" ht="12.75">
      <c r="C86" s="119"/>
      <c r="F86" s="97"/>
    </row>
    <row r="87" spans="3:6" s="96" customFormat="1" ht="12.75">
      <c r="C87" s="119"/>
      <c r="F87" s="97"/>
    </row>
  </sheetData>
  <mergeCells count="10">
    <mergeCell ref="A1:E1"/>
    <mergeCell ref="A51:E51"/>
    <mergeCell ref="A29:E29"/>
    <mergeCell ref="A9:E9"/>
    <mergeCell ref="A4:E4"/>
    <mergeCell ref="A5:E5"/>
    <mergeCell ref="A6:E6"/>
    <mergeCell ref="A7:E7"/>
    <mergeCell ref="A8:E8"/>
    <mergeCell ref="A2:E2"/>
  </mergeCells>
  <printOptions horizontalCentered="1"/>
  <pageMargins left="0.4724409448818898" right="0.4724409448818898" top="0.4724409448818898" bottom="0.984251968503937" header="0.15748031496062992" footer="0.2755905511811024"/>
  <pageSetup fitToHeight="25" fitToWidth="1" horizontalDpi="600" verticalDpi="600" orientation="portrait" paperSize="9" scale="88" r:id="rId2"/>
  <headerFooter alignWithMargins="0">
    <oddFooter>&amp;R&amp;"Arial,полужирный"&amp;9Поставщик: ООО "Малтри", 190020, Санкт-Петербург, ул. Лифляндская, д. 6, лит. М, пом.13Н
т. (812) 336-39-99, 336-47-10, 336-47-11, info@maltri.ru, www.maltri.ru&amp;"Arial Narrow,обычный"
&amp;P</oddFooter>
  </headerFooter>
  <rowBreaks count="2" manualBreakCount="2">
    <brk id="28" max="16383" man="1"/>
    <brk id="5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87"/>
  <sheetViews>
    <sheetView zoomScaleSheetLayoutView="100" workbookViewId="0" topLeftCell="A1">
      <selection activeCell="A2" sqref="A2:E2"/>
    </sheetView>
  </sheetViews>
  <sheetFormatPr defaultColWidth="9.125" defaultRowHeight="12.75"/>
  <cols>
    <col min="1" max="1" width="28.00390625" style="20" customWidth="1"/>
    <col min="2" max="2" width="8.75390625" style="21" customWidth="1"/>
    <col min="3" max="3" width="10.875" style="67" customWidth="1"/>
    <col min="4" max="4" width="20.00390625" style="22" customWidth="1"/>
    <col min="5" max="5" width="30.00390625" style="22" customWidth="1"/>
    <col min="6" max="6" width="9.125" style="15" hidden="1" customWidth="1"/>
    <col min="7" max="16384" width="9.125" style="15" customWidth="1"/>
  </cols>
  <sheetData>
    <row r="1" spans="1:5" s="11" customFormat="1" ht="45.2" customHeight="1">
      <c r="A1" s="152" t="s">
        <v>581</v>
      </c>
      <c r="B1" s="152"/>
      <c r="C1" s="152"/>
      <c r="D1" s="152"/>
      <c r="E1" s="152"/>
    </row>
    <row r="2" spans="1:5" s="11" customFormat="1" ht="15.95" customHeight="1">
      <c r="A2" s="151" t="s">
        <v>582</v>
      </c>
      <c r="B2" s="151"/>
      <c r="C2" s="151"/>
      <c r="D2" s="151"/>
      <c r="E2" s="151"/>
    </row>
    <row r="3" spans="1:5" s="11" customFormat="1" ht="15.95" customHeight="1">
      <c r="A3" s="150"/>
      <c r="B3" s="150"/>
      <c r="C3" s="150"/>
      <c r="D3" s="150"/>
      <c r="E3" s="150"/>
    </row>
    <row r="4" spans="1:6" s="13" customFormat="1" ht="18" customHeight="1">
      <c r="A4" s="154" t="s">
        <v>122</v>
      </c>
      <c r="B4" s="154"/>
      <c r="C4" s="154"/>
      <c r="D4" s="154"/>
      <c r="E4" s="154"/>
      <c r="F4" s="12"/>
    </row>
    <row r="5" spans="1:6" s="13" customFormat="1" ht="18" customHeight="1">
      <c r="A5" s="154" t="s">
        <v>483</v>
      </c>
      <c r="B5" s="154"/>
      <c r="C5" s="154"/>
      <c r="D5" s="154"/>
      <c r="E5" s="154"/>
      <c r="F5" s="12"/>
    </row>
    <row r="6" spans="1:5" s="14" customFormat="1" ht="10.5" customHeight="1">
      <c r="A6" s="155"/>
      <c r="B6" s="155"/>
      <c r="C6" s="155"/>
      <c r="D6" s="155"/>
      <c r="E6" s="155"/>
    </row>
    <row r="7" spans="1:6" s="13" customFormat="1" ht="22.5" customHeight="1">
      <c r="A7" s="156" t="s">
        <v>106</v>
      </c>
      <c r="B7" s="156"/>
      <c r="C7" s="156"/>
      <c r="D7" s="156"/>
      <c r="E7" s="156"/>
      <c r="F7" s="10"/>
    </row>
    <row r="8" spans="1:5" ht="15" customHeight="1">
      <c r="A8" s="157" t="str">
        <f>'корсеты ORTO'!A8:E8</f>
        <v>Действителен с  18.07.2019 г.</v>
      </c>
      <c r="B8" s="157"/>
      <c r="C8" s="157"/>
      <c r="D8" s="157"/>
      <c r="E8" s="157"/>
    </row>
    <row r="9" spans="1:5" ht="22.5" customHeight="1">
      <c r="A9" s="161" t="s">
        <v>113</v>
      </c>
      <c r="B9" s="161"/>
      <c r="C9" s="161"/>
      <c r="D9" s="161"/>
      <c r="E9" s="161"/>
    </row>
    <row r="10" spans="1:5" s="17" customFormat="1" ht="35.45" customHeight="1">
      <c r="A10" s="24" t="s">
        <v>0</v>
      </c>
      <c r="B10" s="24" t="s">
        <v>1</v>
      </c>
      <c r="C10" s="65" t="s">
        <v>107</v>
      </c>
      <c r="D10" s="24" t="s">
        <v>151</v>
      </c>
      <c r="E10" s="24" t="s">
        <v>11</v>
      </c>
    </row>
    <row r="11" spans="1:5" s="18" customFormat="1" ht="22.5" customHeight="1">
      <c r="A11" s="160" t="s">
        <v>132</v>
      </c>
      <c r="B11" s="160"/>
      <c r="C11" s="160"/>
      <c r="D11" s="160"/>
      <c r="E11" s="160"/>
    </row>
    <row r="12" spans="1:6" s="17" customFormat="1" ht="22.5" customHeight="1">
      <c r="A12" s="25" t="s">
        <v>175</v>
      </c>
      <c r="B12" s="26">
        <v>101</v>
      </c>
      <c r="C12" s="66">
        <v>1575</v>
      </c>
      <c r="D12" s="26" t="s">
        <v>13</v>
      </c>
      <c r="E12" s="26" t="s">
        <v>262</v>
      </c>
      <c r="F12" s="17" t="e">
        <f>#REF!*2</f>
        <v>#REF!</v>
      </c>
    </row>
    <row r="13" spans="1:6" s="17" customFormat="1" ht="20.25" customHeight="1">
      <c r="A13" s="25" t="s">
        <v>176</v>
      </c>
      <c r="B13" s="26">
        <v>103</v>
      </c>
      <c r="C13" s="66">
        <v>1720</v>
      </c>
      <c r="D13" s="26" t="s">
        <v>14</v>
      </c>
      <c r="E13" s="26" t="s">
        <v>262</v>
      </c>
      <c r="F13" s="17" t="e">
        <f>#REF!*2</f>
        <v>#REF!</v>
      </c>
    </row>
    <row r="14" spans="1:6" s="17" customFormat="1" ht="21.75" customHeight="1">
      <c r="A14" s="25" t="s">
        <v>177</v>
      </c>
      <c r="B14" s="26">
        <v>202</v>
      </c>
      <c r="C14" s="66">
        <v>1430</v>
      </c>
      <c r="D14" s="26" t="s">
        <v>14</v>
      </c>
      <c r="E14" s="26" t="s">
        <v>262</v>
      </c>
      <c r="F14" s="17" t="e">
        <f>#REF!*2</f>
        <v>#REF!</v>
      </c>
    </row>
    <row r="15" spans="1:6" s="17" customFormat="1" ht="21" customHeight="1">
      <c r="A15" s="25" t="s">
        <v>178</v>
      </c>
      <c r="B15" s="26">
        <v>301</v>
      </c>
      <c r="C15" s="66">
        <v>850</v>
      </c>
      <c r="D15" s="26" t="s">
        <v>14</v>
      </c>
      <c r="E15" s="26" t="s">
        <v>262</v>
      </c>
      <c r="F15" s="17" t="e">
        <f>#REF!*2</f>
        <v>#REF!</v>
      </c>
    </row>
    <row r="16" spans="1:6" s="17" customFormat="1" ht="27.2" customHeight="1">
      <c r="A16" s="25" t="s">
        <v>179</v>
      </c>
      <c r="B16" s="26">
        <v>304</v>
      </c>
      <c r="C16" s="66">
        <v>1050</v>
      </c>
      <c r="D16" s="26" t="s">
        <v>13</v>
      </c>
      <c r="E16" s="26" t="s">
        <v>263</v>
      </c>
      <c r="F16" s="17" t="e">
        <f>#REF!*2</f>
        <v>#REF!</v>
      </c>
    </row>
    <row r="17" spans="1:6" s="17" customFormat="1" ht="19.7" customHeight="1">
      <c r="A17" s="25" t="s">
        <v>180</v>
      </c>
      <c r="B17" s="26">
        <v>305</v>
      </c>
      <c r="C17" s="66">
        <v>1430</v>
      </c>
      <c r="D17" s="26" t="s">
        <v>45</v>
      </c>
      <c r="E17" s="26" t="s">
        <v>264</v>
      </c>
      <c r="F17" s="17" t="e">
        <f>#REF!*2</f>
        <v>#REF!</v>
      </c>
    </row>
    <row r="18" spans="1:6" s="19" customFormat="1" ht="22.5" customHeight="1">
      <c r="A18" s="160" t="s">
        <v>133</v>
      </c>
      <c r="B18" s="160"/>
      <c r="C18" s="160"/>
      <c r="D18" s="160"/>
      <c r="E18" s="160"/>
      <c r="F18" s="17" t="e">
        <f>#REF!*2</f>
        <v>#REF!</v>
      </c>
    </row>
    <row r="19" spans="1:6" ht="36" customHeight="1">
      <c r="A19" s="25" t="s">
        <v>181</v>
      </c>
      <c r="B19" s="26">
        <v>110</v>
      </c>
      <c r="C19" s="66">
        <v>2200</v>
      </c>
      <c r="D19" s="26" t="s">
        <v>52</v>
      </c>
      <c r="E19" s="85" t="s">
        <v>530</v>
      </c>
      <c r="F19" s="17" t="e">
        <f>#REF!*2</f>
        <v>#REF!</v>
      </c>
    </row>
    <row r="20" spans="1:5" s="49" customFormat="1" ht="23.25" customHeight="1">
      <c r="A20" s="25" t="s">
        <v>337</v>
      </c>
      <c r="B20" s="47">
        <v>112</v>
      </c>
      <c r="C20" s="66">
        <v>2350</v>
      </c>
      <c r="D20" s="48" t="s">
        <v>14</v>
      </c>
      <c r="E20" s="47" t="s">
        <v>290</v>
      </c>
    </row>
    <row r="21" spans="1:6" ht="30" customHeight="1">
      <c r="A21" s="25" t="s">
        <v>182</v>
      </c>
      <c r="B21" s="26">
        <v>4110</v>
      </c>
      <c r="C21" s="66">
        <v>2500</v>
      </c>
      <c r="D21" s="26" t="s">
        <v>52</v>
      </c>
      <c r="E21" s="26" t="s">
        <v>262</v>
      </c>
      <c r="F21" s="17" t="e">
        <f>#REF!*2</f>
        <v>#REF!</v>
      </c>
    </row>
    <row r="22" spans="1:6" ht="28.5" customHeight="1">
      <c r="A22" s="25" t="s">
        <v>176</v>
      </c>
      <c r="B22" s="26">
        <v>113</v>
      </c>
      <c r="C22" s="66">
        <v>2300</v>
      </c>
      <c r="D22" s="26" t="s">
        <v>14</v>
      </c>
      <c r="E22" s="26" t="s">
        <v>267</v>
      </c>
      <c r="F22" s="17" t="e">
        <f>#REF!*2</f>
        <v>#REF!</v>
      </c>
    </row>
    <row r="23" spans="1:6" ht="30" customHeight="1">
      <c r="A23" s="25" t="s">
        <v>183</v>
      </c>
      <c r="B23" s="26">
        <v>4113</v>
      </c>
      <c r="C23" s="66">
        <v>2600</v>
      </c>
      <c r="D23" s="28" t="s">
        <v>14</v>
      </c>
      <c r="E23" s="26" t="s">
        <v>262</v>
      </c>
      <c r="F23" s="17" t="e">
        <f>#REF!*2</f>
        <v>#REF!</v>
      </c>
    </row>
    <row r="24" spans="1:6" ht="30" customHeight="1">
      <c r="A24" s="25" t="s">
        <v>184</v>
      </c>
      <c r="B24" s="26">
        <v>114</v>
      </c>
      <c r="C24" s="66">
        <v>2500</v>
      </c>
      <c r="D24" s="26" t="s">
        <v>13</v>
      </c>
      <c r="E24" s="26" t="s">
        <v>266</v>
      </c>
      <c r="F24" s="17" t="e">
        <f>#REF!*2</f>
        <v>#REF!</v>
      </c>
    </row>
    <row r="25" spans="1:6" ht="30" customHeight="1">
      <c r="A25" s="25" t="s">
        <v>551</v>
      </c>
      <c r="B25" s="26">
        <v>211</v>
      </c>
      <c r="C25" s="66">
        <v>1400</v>
      </c>
      <c r="D25" s="26" t="s">
        <v>14</v>
      </c>
      <c r="E25" s="26" t="s">
        <v>268</v>
      </c>
      <c r="F25" s="17" t="e">
        <f>#REF!*2</f>
        <v>#REF!</v>
      </c>
    </row>
    <row r="26" spans="1:6" ht="35.25" customHeight="1">
      <c r="A26" s="25" t="s">
        <v>177</v>
      </c>
      <c r="B26" s="26">
        <v>212</v>
      </c>
      <c r="C26" s="66">
        <v>2100</v>
      </c>
      <c r="D26" s="26" t="s">
        <v>126</v>
      </c>
      <c r="E26" s="60" t="s">
        <v>339</v>
      </c>
      <c r="F26" s="17" t="e">
        <f>#REF!*2</f>
        <v>#REF!</v>
      </c>
    </row>
    <row r="27" spans="1:6" ht="30" customHeight="1">
      <c r="A27" s="25" t="s">
        <v>185</v>
      </c>
      <c r="B27" s="26">
        <v>4212</v>
      </c>
      <c r="C27" s="66">
        <v>2400</v>
      </c>
      <c r="D27" s="26" t="s">
        <v>126</v>
      </c>
      <c r="E27" s="26" t="s">
        <v>262</v>
      </c>
      <c r="F27" s="17" t="e">
        <f>#REF!*2</f>
        <v>#REF!</v>
      </c>
    </row>
    <row r="28" spans="1:6" s="49" customFormat="1" ht="29.25" customHeight="1">
      <c r="A28" s="25" t="s">
        <v>338</v>
      </c>
      <c r="B28" s="47">
        <v>4215</v>
      </c>
      <c r="C28" s="66">
        <v>2500</v>
      </c>
      <c r="D28" s="47" t="s">
        <v>291</v>
      </c>
      <c r="E28" s="47" t="s">
        <v>115</v>
      </c>
      <c r="F28" s="49" t="e">
        <f>#REF!*2</f>
        <v>#REF!</v>
      </c>
    </row>
    <row r="29" spans="1:6" ht="29.25" customHeight="1">
      <c r="A29" s="25" t="s">
        <v>186</v>
      </c>
      <c r="B29" s="26">
        <v>4214</v>
      </c>
      <c r="C29" s="66">
        <v>2266</v>
      </c>
      <c r="D29" s="26" t="s">
        <v>14</v>
      </c>
      <c r="E29" s="26" t="s">
        <v>263</v>
      </c>
      <c r="F29" s="17" t="e">
        <f>#REF!*2</f>
        <v>#REF!</v>
      </c>
    </row>
    <row r="30" spans="1:6" ht="30" customHeight="1">
      <c r="A30" s="25" t="s">
        <v>178</v>
      </c>
      <c r="B30" s="26">
        <v>310</v>
      </c>
      <c r="C30" s="66">
        <v>1150</v>
      </c>
      <c r="D30" s="26" t="s">
        <v>13</v>
      </c>
      <c r="E30" s="51" t="s">
        <v>265</v>
      </c>
      <c r="F30" s="17" t="e">
        <f>#REF!*2</f>
        <v>#REF!</v>
      </c>
    </row>
    <row r="31" spans="1:6" ht="30" customHeight="1">
      <c r="A31" s="25" t="s">
        <v>187</v>
      </c>
      <c r="B31" s="26">
        <v>4310</v>
      </c>
      <c r="C31" s="66">
        <v>1350</v>
      </c>
      <c r="D31" s="26" t="s">
        <v>13</v>
      </c>
      <c r="E31" s="26" t="s">
        <v>262</v>
      </c>
      <c r="F31" s="17" t="e">
        <f>#REF!*2</f>
        <v>#REF!</v>
      </c>
    </row>
    <row r="32" spans="1:6" ht="20.25" customHeight="1">
      <c r="A32" s="25" t="s">
        <v>188</v>
      </c>
      <c r="B32" s="26">
        <v>314</v>
      </c>
      <c r="C32" s="66">
        <v>1200</v>
      </c>
      <c r="D32" s="26" t="s">
        <v>13</v>
      </c>
      <c r="E32" s="26" t="s">
        <v>263</v>
      </c>
      <c r="F32" s="17" t="e">
        <f>#REF!*2</f>
        <v>#REF!</v>
      </c>
    </row>
    <row r="33" spans="1:6" ht="30" customHeight="1">
      <c r="A33" s="25" t="s">
        <v>189</v>
      </c>
      <c r="B33" s="26">
        <v>4314</v>
      </c>
      <c r="C33" s="66">
        <v>1500</v>
      </c>
      <c r="D33" s="26" t="s">
        <v>13</v>
      </c>
      <c r="E33" s="26" t="s">
        <v>262</v>
      </c>
      <c r="F33" s="17" t="e">
        <f>#REF!*2</f>
        <v>#REF!</v>
      </c>
    </row>
    <row r="34" spans="1:7" ht="33.75">
      <c r="A34" s="25" t="s">
        <v>308</v>
      </c>
      <c r="B34" s="51">
        <v>110</v>
      </c>
      <c r="C34" s="66">
        <v>4400</v>
      </c>
      <c r="D34" s="52" t="s">
        <v>314</v>
      </c>
      <c r="E34" s="52" t="s">
        <v>311</v>
      </c>
      <c r="F34" s="17"/>
      <c r="G34" s="77"/>
    </row>
    <row r="35" spans="1:6" ht="39" customHeight="1">
      <c r="A35" s="25" t="s">
        <v>309</v>
      </c>
      <c r="B35" s="51">
        <v>212</v>
      </c>
      <c r="C35" s="66">
        <v>4200</v>
      </c>
      <c r="D35" s="52" t="s">
        <v>14</v>
      </c>
      <c r="E35" s="52" t="s">
        <v>312</v>
      </c>
      <c r="F35" s="17"/>
    </row>
    <row r="36" spans="1:6" ht="45" customHeight="1">
      <c r="A36" s="25" t="s">
        <v>310</v>
      </c>
      <c r="B36" s="51">
        <v>310</v>
      </c>
      <c r="C36" s="66">
        <v>2300</v>
      </c>
      <c r="D36" s="52" t="s">
        <v>14</v>
      </c>
      <c r="E36" s="52" t="s">
        <v>313</v>
      </c>
      <c r="F36" s="17"/>
    </row>
    <row r="37" spans="1:5" s="17" customFormat="1" ht="35.45" customHeight="1">
      <c r="A37" s="86" t="s">
        <v>0</v>
      </c>
      <c r="B37" s="86" t="s">
        <v>1</v>
      </c>
      <c r="C37" s="65" t="s">
        <v>107</v>
      </c>
      <c r="D37" s="86" t="s">
        <v>151</v>
      </c>
      <c r="E37" s="86" t="s">
        <v>11</v>
      </c>
    </row>
    <row r="38" spans="1:6" ht="21" customHeight="1">
      <c r="A38" s="162" t="s">
        <v>285</v>
      </c>
      <c r="B38" s="163"/>
      <c r="C38" s="163"/>
      <c r="D38" s="163"/>
      <c r="E38" s="164"/>
      <c r="F38" s="17" t="e">
        <f>#REF!*2</f>
        <v>#REF!</v>
      </c>
    </row>
    <row r="39" spans="1:6" ht="31.5" customHeight="1">
      <c r="A39" s="25" t="s">
        <v>190</v>
      </c>
      <c r="B39" s="26">
        <v>110</v>
      </c>
      <c r="C39" s="66">
        <v>2200</v>
      </c>
      <c r="D39" s="126" t="s">
        <v>314</v>
      </c>
      <c r="E39" s="51" t="s">
        <v>172</v>
      </c>
      <c r="F39" s="17" t="e">
        <f>#REF!*2</f>
        <v>#REF!</v>
      </c>
    </row>
    <row r="40" spans="1:6" ht="29.25" customHeight="1">
      <c r="A40" s="25" t="s">
        <v>177</v>
      </c>
      <c r="B40" s="26">
        <v>212</v>
      </c>
      <c r="C40" s="66">
        <v>2100</v>
      </c>
      <c r="D40" s="26" t="s">
        <v>14</v>
      </c>
      <c r="E40" s="51" t="s">
        <v>173</v>
      </c>
      <c r="F40" s="17" t="e">
        <f>#REF!*2</f>
        <v>#REF!</v>
      </c>
    </row>
    <row r="41" spans="1:6" ht="29.25" customHeight="1">
      <c r="A41" s="25" t="s">
        <v>191</v>
      </c>
      <c r="B41" s="26">
        <v>310</v>
      </c>
      <c r="C41" s="66">
        <v>1150</v>
      </c>
      <c r="D41" s="126" t="s">
        <v>14</v>
      </c>
      <c r="E41" s="51" t="s">
        <v>174</v>
      </c>
      <c r="F41" s="17" t="e">
        <f>#REF!*2</f>
        <v>#REF!</v>
      </c>
    </row>
    <row r="42" spans="1:6" ht="22.5" customHeight="1">
      <c r="A42" s="160" t="s">
        <v>134</v>
      </c>
      <c r="B42" s="160"/>
      <c r="C42" s="160"/>
      <c r="D42" s="160"/>
      <c r="E42" s="160"/>
      <c r="F42" s="17" t="e">
        <f>#REF!*2</f>
        <v>#REF!</v>
      </c>
    </row>
    <row r="43" spans="1:6" ht="30" customHeight="1">
      <c r="A43" s="25" t="s">
        <v>192</v>
      </c>
      <c r="B43" s="26">
        <v>120</v>
      </c>
      <c r="C43" s="66">
        <v>2750</v>
      </c>
      <c r="D43" s="26" t="s">
        <v>52</v>
      </c>
      <c r="E43" s="26" t="s">
        <v>129</v>
      </c>
      <c r="F43" s="17" t="e">
        <f>#REF!*2</f>
        <v>#REF!</v>
      </c>
    </row>
    <row r="44" spans="1:6" ht="37.7" customHeight="1">
      <c r="A44" s="25" t="s">
        <v>193</v>
      </c>
      <c r="B44" s="26">
        <v>121</v>
      </c>
      <c r="C44" s="66">
        <v>3130</v>
      </c>
      <c r="D44" s="26" t="s">
        <v>52</v>
      </c>
      <c r="E44" s="26" t="s">
        <v>140</v>
      </c>
      <c r="F44" s="17" t="e">
        <f>#REF!*2</f>
        <v>#REF!</v>
      </c>
    </row>
    <row r="45" spans="1:6" s="49" customFormat="1" ht="42" customHeight="1">
      <c r="A45" s="25" t="s">
        <v>340</v>
      </c>
      <c r="B45" s="47">
        <v>122</v>
      </c>
      <c r="C45" s="66">
        <v>2920</v>
      </c>
      <c r="D45" s="47" t="s">
        <v>14</v>
      </c>
      <c r="E45" s="47" t="s">
        <v>128</v>
      </c>
      <c r="F45" s="49" t="e">
        <f>#REF!*2</f>
        <v>#REF!</v>
      </c>
    </row>
    <row r="46" spans="1:6" ht="30" customHeight="1">
      <c r="A46" s="25" t="s">
        <v>176</v>
      </c>
      <c r="B46" s="26">
        <v>123</v>
      </c>
      <c r="C46" s="66">
        <v>2750</v>
      </c>
      <c r="D46" s="26" t="s">
        <v>14</v>
      </c>
      <c r="E46" s="26" t="s">
        <v>128</v>
      </c>
      <c r="F46" s="17" t="e">
        <f>#REF!*2</f>
        <v>#REF!</v>
      </c>
    </row>
    <row r="47" spans="1:6" s="49" customFormat="1" ht="38.25" customHeight="1">
      <c r="A47" s="25" t="s">
        <v>341</v>
      </c>
      <c r="B47" s="47">
        <v>4122</v>
      </c>
      <c r="C47" s="66">
        <v>3265</v>
      </c>
      <c r="D47" s="47" t="s">
        <v>14</v>
      </c>
      <c r="E47" s="126" t="s">
        <v>128</v>
      </c>
      <c r="F47" s="49" t="e">
        <f>#REF!*2</f>
        <v>#REF!</v>
      </c>
    </row>
    <row r="48" spans="1:6" s="49" customFormat="1" ht="29.25" customHeight="1">
      <c r="A48" s="25" t="s">
        <v>342</v>
      </c>
      <c r="B48" s="47">
        <v>4225</v>
      </c>
      <c r="C48" s="66">
        <v>2600</v>
      </c>
      <c r="D48" s="47" t="s">
        <v>292</v>
      </c>
      <c r="E48" s="126" t="s">
        <v>128</v>
      </c>
      <c r="F48" s="49" t="e">
        <f>#REF!*2</f>
        <v>#REF!</v>
      </c>
    </row>
    <row r="49" spans="1:6" ht="30" customHeight="1">
      <c r="A49" s="25" t="s">
        <v>553</v>
      </c>
      <c r="B49" s="26">
        <v>220</v>
      </c>
      <c r="C49" s="66">
        <v>1700</v>
      </c>
      <c r="D49" s="26" t="s">
        <v>14</v>
      </c>
      <c r="E49" s="126" t="s">
        <v>115</v>
      </c>
      <c r="F49" s="17" t="e">
        <f>#REF!*2</f>
        <v>#REF!</v>
      </c>
    </row>
    <row r="50" spans="1:6" ht="32.25" customHeight="1">
      <c r="A50" s="25" t="s">
        <v>552</v>
      </c>
      <c r="B50" s="26">
        <v>221</v>
      </c>
      <c r="C50" s="66">
        <v>1900</v>
      </c>
      <c r="D50" s="26" t="s">
        <v>14</v>
      </c>
      <c r="E50" s="26" t="s">
        <v>141</v>
      </c>
      <c r="F50" s="17" t="e">
        <f>#REF!*2</f>
        <v>#REF!</v>
      </c>
    </row>
    <row r="51" spans="1:6" ht="30" customHeight="1">
      <c r="A51" s="25" t="s">
        <v>274</v>
      </c>
      <c r="B51" s="26">
        <v>222</v>
      </c>
      <c r="C51" s="66">
        <v>2350</v>
      </c>
      <c r="D51" s="26" t="s">
        <v>126</v>
      </c>
      <c r="E51" s="26" t="s">
        <v>129</v>
      </c>
      <c r="F51" s="17" t="e">
        <f>#REF!*2</f>
        <v>#REF!</v>
      </c>
    </row>
    <row r="52" spans="1:6" ht="39.75" customHeight="1">
      <c r="A52" s="25" t="s">
        <v>273</v>
      </c>
      <c r="B52" s="26">
        <v>4222</v>
      </c>
      <c r="C52" s="66">
        <v>2500</v>
      </c>
      <c r="D52" s="26" t="s">
        <v>126</v>
      </c>
      <c r="E52" s="26" t="s">
        <v>128</v>
      </c>
      <c r="F52" s="17" t="e">
        <f>#REF!*2</f>
        <v>#REF!</v>
      </c>
    </row>
    <row r="53" spans="1:6" ht="30" customHeight="1">
      <c r="A53" s="25" t="s">
        <v>194</v>
      </c>
      <c r="B53" s="26">
        <v>320</v>
      </c>
      <c r="C53" s="66">
        <v>1500</v>
      </c>
      <c r="D53" s="26" t="s">
        <v>13</v>
      </c>
      <c r="E53" s="26" t="s">
        <v>128</v>
      </c>
      <c r="F53" s="17" t="e">
        <f>#REF!*2</f>
        <v>#REF!</v>
      </c>
    </row>
    <row r="54" spans="1:6" ht="30" customHeight="1">
      <c r="A54" s="25" t="s">
        <v>195</v>
      </c>
      <c r="B54" s="26">
        <v>321</v>
      </c>
      <c r="C54" s="66">
        <v>1700</v>
      </c>
      <c r="D54" s="26" t="s">
        <v>13</v>
      </c>
      <c r="E54" s="26" t="s">
        <v>141</v>
      </c>
      <c r="F54" s="17" t="e">
        <f>#REF!*2</f>
        <v>#REF!</v>
      </c>
    </row>
    <row r="55" spans="1:6" ht="30" customHeight="1">
      <c r="A55" s="25" t="s">
        <v>196</v>
      </c>
      <c r="B55" s="26">
        <v>124</v>
      </c>
      <c r="C55" s="66">
        <v>3000</v>
      </c>
      <c r="D55" s="26" t="s">
        <v>13</v>
      </c>
      <c r="E55" s="26" t="s">
        <v>114</v>
      </c>
      <c r="F55" s="17" t="e">
        <f>#REF!*2</f>
        <v>#REF!</v>
      </c>
    </row>
    <row r="56" spans="1:6" ht="30" customHeight="1">
      <c r="A56" s="25" t="s">
        <v>197</v>
      </c>
      <c r="B56" s="26">
        <v>224</v>
      </c>
      <c r="C56" s="66">
        <v>1980</v>
      </c>
      <c r="D56" s="26" t="s">
        <v>13</v>
      </c>
      <c r="E56" s="26" t="s">
        <v>115</v>
      </c>
      <c r="F56" s="17" t="e">
        <f>#REF!*2</f>
        <v>#REF!</v>
      </c>
    </row>
    <row r="57" spans="1:6" ht="30" customHeight="1">
      <c r="A57" s="25" t="s">
        <v>198</v>
      </c>
      <c r="B57" s="26">
        <v>324</v>
      </c>
      <c r="C57" s="66">
        <v>1430</v>
      </c>
      <c r="D57" s="26" t="s">
        <v>13</v>
      </c>
      <c r="E57" s="26" t="s">
        <v>115</v>
      </c>
      <c r="F57" s="17" t="e">
        <f>#REF!*2</f>
        <v>#REF!</v>
      </c>
    </row>
    <row r="58" spans="1:6" ht="39" customHeight="1">
      <c r="A58" s="25" t="s">
        <v>288</v>
      </c>
      <c r="B58" s="26">
        <v>4224</v>
      </c>
      <c r="C58" s="66">
        <v>2490</v>
      </c>
      <c r="D58" s="26" t="s">
        <v>13</v>
      </c>
      <c r="E58" s="26" t="s">
        <v>115</v>
      </c>
      <c r="F58" s="17" t="e">
        <f>#REF!*2</f>
        <v>#REF!</v>
      </c>
    </row>
    <row r="59" spans="1:5" ht="25.5" customHeight="1">
      <c r="A59" s="81" t="s">
        <v>529</v>
      </c>
      <c r="B59" s="82">
        <v>4324</v>
      </c>
      <c r="C59" s="66">
        <v>1600</v>
      </c>
      <c r="D59" s="80" t="s">
        <v>13</v>
      </c>
      <c r="E59" s="80" t="s">
        <v>115</v>
      </c>
    </row>
    <row r="60" spans="1:6" ht="22.5" customHeight="1">
      <c r="A60" s="160" t="s">
        <v>135</v>
      </c>
      <c r="B60" s="160"/>
      <c r="C60" s="160"/>
      <c r="D60" s="160"/>
      <c r="E60" s="160"/>
      <c r="F60" s="17" t="e">
        <f>#REF!*2</f>
        <v>#REF!</v>
      </c>
    </row>
    <row r="61" spans="1:6" ht="27.75" customHeight="1">
      <c r="A61" s="25" t="s">
        <v>199</v>
      </c>
      <c r="B61" s="26">
        <v>501</v>
      </c>
      <c r="C61" s="66">
        <v>2800</v>
      </c>
      <c r="D61" s="26" t="s">
        <v>13</v>
      </c>
      <c r="E61" s="26" t="s">
        <v>19</v>
      </c>
      <c r="F61" s="17" t="e">
        <f>#REF!*2</f>
        <v>#REF!</v>
      </c>
    </row>
    <row r="62" spans="1:6" ht="28.5" customHeight="1">
      <c r="A62" s="25" t="s">
        <v>200</v>
      </c>
      <c r="B62" s="26">
        <v>502</v>
      </c>
      <c r="C62" s="66">
        <v>2497</v>
      </c>
      <c r="D62" s="26" t="s">
        <v>13</v>
      </c>
      <c r="E62" s="26" t="s">
        <v>19</v>
      </c>
      <c r="F62" s="17" t="e">
        <f>#REF!*2</f>
        <v>#REF!</v>
      </c>
    </row>
    <row r="63" spans="1:6" ht="27.75" customHeight="1">
      <c r="A63" s="25" t="s">
        <v>201</v>
      </c>
      <c r="B63" s="26">
        <v>503</v>
      </c>
      <c r="C63" s="66">
        <v>1000</v>
      </c>
      <c r="D63" s="26" t="s">
        <v>13</v>
      </c>
      <c r="E63" s="26" t="s">
        <v>19</v>
      </c>
      <c r="F63" s="17" t="e">
        <f>#REF!*2</f>
        <v>#REF!</v>
      </c>
    </row>
    <row r="64" spans="1:6" ht="22.5" customHeight="1">
      <c r="A64" s="160" t="s">
        <v>136</v>
      </c>
      <c r="B64" s="160"/>
      <c r="C64" s="160"/>
      <c r="D64" s="160"/>
      <c r="E64" s="160"/>
      <c r="F64" s="17" t="e">
        <f>#REF!*2</f>
        <v>#REF!</v>
      </c>
    </row>
    <row r="65" spans="1:6" ht="39.75" customHeight="1">
      <c r="A65" s="25" t="s">
        <v>495</v>
      </c>
      <c r="B65" s="123">
        <v>602</v>
      </c>
      <c r="C65" s="66">
        <v>1000</v>
      </c>
      <c r="D65" s="123" t="s">
        <v>15</v>
      </c>
      <c r="E65" s="123" t="s">
        <v>18</v>
      </c>
      <c r="F65" s="17" t="e">
        <f>#REF!*2</f>
        <v>#REF!</v>
      </c>
    </row>
    <row r="66" spans="1:6" ht="39.75" customHeight="1">
      <c r="A66" s="25" t="s">
        <v>528</v>
      </c>
      <c r="B66" s="123">
        <v>603</v>
      </c>
      <c r="C66" s="66">
        <v>1800</v>
      </c>
      <c r="D66" s="123" t="s">
        <v>15</v>
      </c>
      <c r="E66" s="123" t="s">
        <v>18</v>
      </c>
      <c r="F66" s="17"/>
    </row>
    <row r="67" spans="1:6" ht="22.5" customHeight="1">
      <c r="A67" s="160" t="s">
        <v>447</v>
      </c>
      <c r="B67" s="160"/>
      <c r="C67" s="160"/>
      <c r="D67" s="160"/>
      <c r="E67" s="160"/>
      <c r="F67" s="17" t="e">
        <f>#REF!*2</f>
        <v>#REF!</v>
      </c>
    </row>
    <row r="68" spans="1:5" ht="22.5">
      <c r="A68" s="25" t="s">
        <v>496</v>
      </c>
      <c r="B68" s="123">
        <v>610</v>
      </c>
      <c r="C68" s="66">
        <v>2500</v>
      </c>
      <c r="D68" s="123" t="s">
        <v>15</v>
      </c>
      <c r="E68" s="123" t="s">
        <v>18</v>
      </c>
    </row>
    <row r="69" spans="1:5" s="94" customFormat="1" ht="22.5" customHeight="1">
      <c r="A69" s="158" t="s">
        <v>577</v>
      </c>
      <c r="B69" s="158"/>
      <c r="C69" s="158"/>
      <c r="D69" s="158"/>
      <c r="E69" s="159"/>
    </row>
    <row r="70" spans="1:5" s="94" customFormat="1" ht="33.75">
      <c r="A70" s="25" t="s">
        <v>579</v>
      </c>
      <c r="B70" s="146" t="s">
        <v>578</v>
      </c>
      <c r="C70" s="66">
        <v>1600</v>
      </c>
      <c r="D70" s="146" t="s">
        <v>88</v>
      </c>
      <c r="E70" s="146" t="s">
        <v>18</v>
      </c>
    </row>
    <row r="71" spans="4:5" s="94" customFormat="1" ht="12.75">
      <c r="D71" s="117"/>
      <c r="E71" s="117"/>
    </row>
    <row r="72" spans="1:5" s="94" customFormat="1" ht="12.75">
      <c r="A72" s="115"/>
      <c r="B72" s="114"/>
      <c r="C72" s="116"/>
      <c r="D72" s="117"/>
      <c r="E72" s="117"/>
    </row>
    <row r="73" spans="1:5" s="94" customFormat="1" ht="12.75">
      <c r="A73" s="147"/>
      <c r="B73" s="148"/>
      <c r="C73" s="116"/>
      <c r="D73" s="117"/>
      <c r="E73" s="117"/>
    </row>
    <row r="74" spans="1:5" s="94" customFormat="1" ht="12.75">
      <c r="A74" s="115"/>
      <c r="B74" s="114"/>
      <c r="C74" s="116"/>
      <c r="D74" s="117"/>
      <c r="E74" s="117"/>
    </row>
    <row r="75" spans="1:5" s="94" customFormat="1" ht="12.75">
      <c r="A75" s="115"/>
      <c r="B75" s="114"/>
      <c r="C75" s="116"/>
      <c r="D75" s="117"/>
      <c r="E75" s="117"/>
    </row>
    <row r="76" spans="1:5" s="94" customFormat="1" ht="12.75">
      <c r="A76" s="115"/>
      <c r="B76" s="114"/>
      <c r="C76" s="116"/>
      <c r="D76" s="117"/>
      <c r="E76" s="117"/>
    </row>
    <row r="77" spans="1:5" s="94" customFormat="1" ht="12.75">
      <c r="A77" s="115"/>
      <c r="B77" s="114"/>
      <c r="C77" s="116"/>
      <c r="D77" s="117"/>
      <c r="E77" s="117"/>
    </row>
    <row r="78" spans="1:5" s="94" customFormat="1" ht="12.75">
      <c r="A78" s="115"/>
      <c r="B78" s="114"/>
      <c r="C78" s="116"/>
      <c r="D78" s="117"/>
      <c r="E78" s="117"/>
    </row>
    <row r="79" spans="4:5" s="94" customFormat="1" ht="12.75">
      <c r="D79" s="117"/>
      <c r="E79" s="117"/>
    </row>
    <row r="80" spans="1:5" s="94" customFormat="1" ht="12.75">
      <c r="A80" s="115"/>
      <c r="B80" s="114"/>
      <c r="C80" s="116"/>
      <c r="D80" s="117"/>
      <c r="E80" s="117"/>
    </row>
    <row r="81" spans="1:5" s="94" customFormat="1" ht="12.75">
      <c r="A81" s="115"/>
      <c r="B81" s="114"/>
      <c r="C81" s="116"/>
      <c r="D81" s="117"/>
      <c r="E81" s="117"/>
    </row>
    <row r="82" spans="1:5" s="94" customFormat="1" ht="12.75">
      <c r="A82" s="115"/>
      <c r="B82" s="114"/>
      <c r="C82" s="116"/>
      <c r="D82" s="117"/>
      <c r="E82" s="117"/>
    </row>
    <row r="83" spans="1:5" s="94" customFormat="1" ht="12.75">
      <c r="A83" s="115"/>
      <c r="B83" s="114"/>
      <c r="C83" s="116"/>
      <c r="D83" s="117"/>
      <c r="E83" s="117"/>
    </row>
    <row r="84" spans="1:5" s="94" customFormat="1" ht="12.75">
      <c r="A84" s="115"/>
      <c r="B84" s="114"/>
      <c r="C84" s="116"/>
      <c r="D84" s="117"/>
      <c r="E84" s="117"/>
    </row>
    <row r="85" spans="1:5" s="94" customFormat="1" ht="12.75">
      <c r="A85" s="115"/>
      <c r="B85" s="114"/>
      <c r="C85" s="116"/>
      <c r="D85" s="117"/>
      <c r="E85" s="117"/>
    </row>
    <row r="86" spans="1:5" s="94" customFormat="1" ht="12.75">
      <c r="A86" s="115"/>
      <c r="B86" s="114"/>
      <c r="C86" s="116"/>
      <c r="D86" s="117"/>
      <c r="E86" s="117"/>
    </row>
    <row r="87" spans="1:5" s="94" customFormat="1" ht="12.75">
      <c r="A87" s="115"/>
      <c r="B87" s="114"/>
      <c r="C87" s="116"/>
      <c r="D87" s="117"/>
      <c r="E87" s="117"/>
    </row>
  </sheetData>
  <mergeCells count="16">
    <mergeCell ref="A69:E69"/>
    <mergeCell ref="A67:E67"/>
    <mergeCell ref="A1:E1"/>
    <mergeCell ref="A6:E6"/>
    <mergeCell ref="A7:E7"/>
    <mergeCell ref="A8:E8"/>
    <mergeCell ref="A4:E4"/>
    <mergeCell ref="A5:E5"/>
    <mergeCell ref="A60:E60"/>
    <mergeCell ref="A64:E64"/>
    <mergeCell ref="A9:E9"/>
    <mergeCell ref="A18:E18"/>
    <mergeCell ref="A11:E11"/>
    <mergeCell ref="A42:E42"/>
    <mergeCell ref="A38:E38"/>
    <mergeCell ref="A2:E2"/>
  </mergeCells>
  <printOptions horizontalCentered="1"/>
  <pageMargins left="0.4724409448818898" right="0.4724409448818898" top="0.4724409448818898" bottom="0.984251968503937" header="0.1968503937007874" footer="0.2755905511811024"/>
  <pageSetup fitToHeight="5" fitToWidth="1" horizontalDpi="600" verticalDpi="600" orientation="portrait" paperSize="9" scale="89" r:id="rId2"/>
  <headerFooter>
    <oddFooter>&amp;R&amp;"Arial,полужирный"&amp;9Поставщик: ООО "Малтри", 190020, Санкт-Петербург, ул. Лифляндская, д. 6, лит. М, пом.13Н
т. (812) 336-39-99, 336-47-10, 336-47-11, info@maltri.ru, www.maltri.ru&amp;"Arial Narrow,обычный"
&amp;P</oddFooter>
  </headerFooter>
  <rowBreaks count="1" manualBreakCount="1">
    <brk id="36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J66"/>
  <sheetViews>
    <sheetView zoomScaleSheetLayoutView="100" workbookViewId="0" topLeftCell="A1">
      <selection activeCell="C32" sqref="C32"/>
    </sheetView>
  </sheetViews>
  <sheetFormatPr defaultColWidth="9.00390625" defaultRowHeight="12.75"/>
  <cols>
    <col min="1" max="1" width="43.25390625" style="0" customWidth="1"/>
    <col min="2" max="2" width="10.875" style="0" customWidth="1"/>
    <col min="3" max="3" width="13.75390625" style="121" customWidth="1"/>
    <col min="4" max="4" width="9.25390625" style="0" customWidth="1"/>
    <col min="5" max="5" width="17.75390625" style="0" customWidth="1"/>
  </cols>
  <sheetData>
    <row r="1" spans="1:5" s="11" customFormat="1" ht="63.75" customHeight="1">
      <c r="A1" s="152" t="s">
        <v>583</v>
      </c>
      <c r="B1" s="152"/>
      <c r="C1" s="152"/>
      <c r="D1" s="152"/>
      <c r="E1" s="152"/>
    </row>
    <row r="2" spans="1:5" s="11" customFormat="1" ht="27" customHeight="1">
      <c r="A2" s="151" t="s">
        <v>582</v>
      </c>
      <c r="B2" s="152"/>
      <c r="C2" s="152"/>
      <c r="D2" s="152"/>
      <c r="E2" s="152"/>
    </row>
    <row r="3" spans="1:5" s="11" customFormat="1" ht="27" customHeight="1">
      <c r="A3" s="150"/>
      <c r="B3" s="149"/>
      <c r="C3" s="149"/>
      <c r="D3" s="149"/>
      <c r="E3" s="149"/>
    </row>
    <row r="4" spans="1:5" s="13" customFormat="1" ht="18" customHeight="1">
      <c r="A4" s="154" t="s">
        <v>122</v>
      </c>
      <c r="B4" s="154"/>
      <c r="C4" s="154"/>
      <c r="D4" s="154"/>
      <c r="E4" s="154"/>
    </row>
    <row r="5" spans="1:5" s="13" customFormat="1" ht="18" customHeight="1">
      <c r="A5" s="154" t="s">
        <v>483</v>
      </c>
      <c r="B5" s="154"/>
      <c r="C5" s="154"/>
      <c r="D5" s="154"/>
      <c r="E5" s="154"/>
    </row>
    <row r="6" spans="1:5" s="14" customFormat="1" ht="21" customHeight="1">
      <c r="A6" s="155"/>
      <c r="B6" s="155"/>
      <c r="C6" s="155"/>
      <c r="D6" s="155"/>
      <c r="E6" s="155"/>
    </row>
    <row r="7" spans="1:5" s="13" customFormat="1" ht="22.5" customHeight="1">
      <c r="A7" s="156" t="s">
        <v>106</v>
      </c>
      <c r="B7" s="156"/>
      <c r="C7" s="156"/>
      <c r="D7" s="156"/>
      <c r="E7" s="156"/>
    </row>
    <row r="8" spans="1:5" s="15" customFormat="1" ht="15" customHeight="1">
      <c r="A8" s="167" t="str">
        <f>'корсеты ORTO'!A8:E8</f>
        <v>Действителен с  18.07.2019 г.</v>
      </c>
      <c r="B8" s="167"/>
      <c r="C8" s="167"/>
      <c r="D8" s="167"/>
      <c r="E8" s="167"/>
    </row>
    <row r="9" spans="1:5" s="1" customFormat="1" ht="22.5" customHeight="1">
      <c r="A9" s="165" t="s">
        <v>330</v>
      </c>
      <c r="B9" s="166"/>
      <c r="C9" s="166"/>
      <c r="D9" s="166"/>
      <c r="E9" s="166"/>
    </row>
    <row r="10" spans="1:5" s="4" customFormat="1" ht="27.6" customHeight="1">
      <c r="A10" s="29" t="s">
        <v>0</v>
      </c>
      <c r="B10" s="29" t="s">
        <v>1</v>
      </c>
      <c r="C10" s="69" t="s">
        <v>107</v>
      </c>
      <c r="D10" s="29" t="s">
        <v>11</v>
      </c>
      <c r="E10" s="29" t="s">
        <v>151</v>
      </c>
    </row>
    <row r="11" spans="1:5" s="3" customFormat="1" ht="22.5" customHeight="1">
      <c r="A11" s="168" t="s">
        <v>322</v>
      </c>
      <c r="B11" s="168"/>
      <c r="C11" s="168"/>
      <c r="D11" s="168"/>
      <c r="E11" s="168"/>
    </row>
    <row r="12" spans="1:5" s="1" customFormat="1" ht="30" customHeight="1">
      <c r="A12" s="30" t="s">
        <v>202</v>
      </c>
      <c r="B12" s="31" t="s">
        <v>8</v>
      </c>
      <c r="C12" s="70">
        <v>1380</v>
      </c>
      <c r="D12" s="31" t="s">
        <v>19</v>
      </c>
      <c r="E12" s="32" t="s">
        <v>307</v>
      </c>
    </row>
    <row r="13" spans="1:5" s="1" customFormat="1" ht="30" customHeight="1">
      <c r="A13" s="30" t="s">
        <v>203</v>
      </c>
      <c r="B13" s="31" t="s">
        <v>7</v>
      </c>
      <c r="C13" s="70">
        <v>1360</v>
      </c>
      <c r="D13" s="31" t="s">
        <v>18</v>
      </c>
      <c r="E13" s="32" t="s">
        <v>97</v>
      </c>
    </row>
    <row r="14" spans="1:5" s="1" customFormat="1" ht="30" customHeight="1">
      <c r="A14" s="30" t="s">
        <v>204</v>
      </c>
      <c r="B14" s="31" t="s">
        <v>5</v>
      </c>
      <c r="C14" s="70">
        <v>1620</v>
      </c>
      <c r="D14" s="31" t="s">
        <v>20</v>
      </c>
      <c r="E14" s="32" t="s">
        <v>98</v>
      </c>
    </row>
    <row r="15" spans="1:5" s="1" customFormat="1" ht="30" customHeight="1">
      <c r="A15" s="30" t="s">
        <v>275</v>
      </c>
      <c r="B15" s="31" t="s">
        <v>127</v>
      </c>
      <c r="C15" s="70">
        <v>2500</v>
      </c>
      <c r="D15" s="31" t="s">
        <v>19</v>
      </c>
      <c r="E15" s="32" t="s">
        <v>97</v>
      </c>
    </row>
    <row r="16" spans="1:5" s="1" customFormat="1" ht="30" customHeight="1">
      <c r="A16" s="30" t="s">
        <v>205</v>
      </c>
      <c r="B16" s="31" t="s">
        <v>6</v>
      </c>
      <c r="C16" s="70">
        <v>3300</v>
      </c>
      <c r="D16" s="31" t="s">
        <v>19</v>
      </c>
      <c r="E16" s="32" t="s">
        <v>97</v>
      </c>
    </row>
    <row r="17" spans="1:5" s="1" customFormat="1" ht="30" customHeight="1">
      <c r="A17" s="30" t="s">
        <v>206</v>
      </c>
      <c r="B17" s="31" t="s">
        <v>22</v>
      </c>
      <c r="C17" s="70">
        <v>3800</v>
      </c>
      <c r="D17" s="31" t="s">
        <v>20</v>
      </c>
      <c r="E17" s="32" t="s">
        <v>307</v>
      </c>
    </row>
    <row r="18" spans="1:5" s="49" customFormat="1" ht="30" customHeight="1">
      <c r="A18" s="30" t="s">
        <v>539</v>
      </c>
      <c r="B18" s="31" t="s">
        <v>316</v>
      </c>
      <c r="C18" s="70">
        <v>2700</v>
      </c>
      <c r="D18" s="31" t="s">
        <v>19</v>
      </c>
      <c r="E18" s="124" t="s">
        <v>540</v>
      </c>
    </row>
    <row r="19" spans="1:5" s="49" customFormat="1" ht="30" customHeight="1">
      <c r="A19" s="30" t="s">
        <v>561</v>
      </c>
      <c r="B19" s="31" t="s">
        <v>316</v>
      </c>
      <c r="C19" s="70">
        <v>3030</v>
      </c>
      <c r="D19" s="31" t="s">
        <v>19</v>
      </c>
      <c r="E19" s="124" t="s">
        <v>13</v>
      </c>
    </row>
    <row r="20" spans="1:5" s="1" customFormat="1" ht="30" customHeight="1">
      <c r="A20" s="30" t="s">
        <v>207</v>
      </c>
      <c r="B20" s="31" t="s">
        <v>94</v>
      </c>
      <c r="C20" s="70">
        <v>8995</v>
      </c>
      <c r="D20" s="31" t="s">
        <v>19</v>
      </c>
      <c r="E20" s="31" t="s">
        <v>88</v>
      </c>
    </row>
    <row r="21" spans="1:5" s="1" customFormat="1" ht="30" customHeight="1">
      <c r="A21" s="30" t="s">
        <v>208</v>
      </c>
      <c r="B21" s="31" t="s">
        <v>4</v>
      </c>
      <c r="C21" s="70">
        <v>3999</v>
      </c>
      <c r="D21" s="31" t="s">
        <v>20</v>
      </c>
      <c r="E21" s="31" t="s">
        <v>88</v>
      </c>
    </row>
    <row r="22" spans="1:5" s="1" customFormat="1" ht="30" customHeight="1">
      <c r="A22" s="30" t="s">
        <v>209</v>
      </c>
      <c r="B22" s="31" t="s">
        <v>4</v>
      </c>
      <c r="C22" s="70">
        <v>3050</v>
      </c>
      <c r="D22" s="31" t="s">
        <v>20</v>
      </c>
      <c r="E22" s="31" t="s">
        <v>88</v>
      </c>
    </row>
    <row r="23" spans="1:5" s="3" customFormat="1" ht="22.5" customHeight="1">
      <c r="A23" s="168" t="s">
        <v>323</v>
      </c>
      <c r="B23" s="168"/>
      <c r="C23" s="168"/>
      <c r="D23" s="168"/>
      <c r="E23" s="168"/>
    </row>
    <row r="24" spans="1:5" s="3" customFormat="1" ht="30" customHeight="1">
      <c r="A24" s="25" t="s">
        <v>210</v>
      </c>
      <c r="B24" s="26" t="s">
        <v>116</v>
      </c>
      <c r="C24" s="70">
        <v>1380</v>
      </c>
      <c r="D24" s="31" t="s">
        <v>19</v>
      </c>
      <c r="E24" s="31" t="s">
        <v>146</v>
      </c>
    </row>
    <row r="25" spans="1:5" s="1" customFormat="1" ht="30" customHeight="1">
      <c r="A25" s="30" t="s">
        <v>211</v>
      </c>
      <c r="B25" s="31" t="s">
        <v>10</v>
      </c>
      <c r="C25" s="70">
        <v>1275</v>
      </c>
      <c r="D25" s="31" t="s">
        <v>19</v>
      </c>
      <c r="E25" s="31" t="s">
        <v>146</v>
      </c>
    </row>
    <row r="26" spans="1:5" s="49" customFormat="1" ht="28.5" customHeight="1">
      <c r="A26" s="55" t="s">
        <v>430</v>
      </c>
      <c r="B26" s="34" t="s">
        <v>317</v>
      </c>
      <c r="C26" s="70">
        <v>1725</v>
      </c>
      <c r="D26" s="34" t="s">
        <v>19</v>
      </c>
      <c r="E26" s="53" t="s">
        <v>146</v>
      </c>
    </row>
    <row r="27" spans="1:5" s="1" customFormat="1" ht="30" customHeight="1">
      <c r="A27" s="33" t="s">
        <v>212</v>
      </c>
      <c r="B27" s="34" t="s">
        <v>117</v>
      </c>
      <c r="C27" s="70">
        <v>1330</v>
      </c>
      <c r="D27" s="31" t="s">
        <v>18</v>
      </c>
      <c r="E27" s="31" t="s">
        <v>146</v>
      </c>
    </row>
    <row r="28" spans="1:5" s="1" customFormat="1" ht="30" customHeight="1">
      <c r="A28" s="30" t="s">
        <v>213</v>
      </c>
      <c r="B28" s="31" t="s">
        <v>9</v>
      </c>
      <c r="C28" s="70">
        <v>1215</v>
      </c>
      <c r="D28" s="31" t="s">
        <v>18</v>
      </c>
      <c r="E28" s="31" t="s">
        <v>146</v>
      </c>
    </row>
    <row r="29" spans="1:5" s="1" customFormat="1" ht="30" customHeight="1">
      <c r="A29" s="30" t="s">
        <v>491</v>
      </c>
      <c r="B29" s="31" t="s">
        <v>25</v>
      </c>
      <c r="C29" s="70">
        <v>1460</v>
      </c>
      <c r="D29" s="31" t="s">
        <v>20</v>
      </c>
      <c r="E29" s="32" t="s">
        <v>146</v>
      </c>
    </row>
    <row r="30" spans="1:5" s="1" customFormat="1" ht="30" customHeight="1">
      <c r="A30" s="30" t="s">
        <v>547</v>
      </c>
      <c r="B30" s="31" t="s">
        <v>24</v>
      </c>
      <c r="C30" s="70">
        <v>2080</v>
      </c>
      <c r="D30" s="31" t="s">
        <v>17</v>
      </c>
      <c r="E30" s="32" t="s">
        <v>306</v>
      </c>
    </row>
    <row r="31" spans="1:5" s="1" customFormat="1" ht="42" customHeight="1">
      <c r="A31" s="127" t="s">
        <v>546</v>
      </c>
      <c r="B31" s="31" t="s">
        <v>548</v>
      </c>
      <c r="C31" s="70">
        <v>2390</v>
      </c>
      <c r="D31" s="31" t="s">
        <v>17</v>
      </c>
      <c r="E31" s="32" t="s">
        <v>306</v>
      </c>
    </row>
    <row r="32" spans="1:5" s="4" customFormat="1" ht="27.6" customHeight="1">
      <c r="A32" s="29" t="s">
        <v>0</v>
      </c>
      <c r="B32" s="29" t="s">
        <v>1</v>
      </c>
      <c r="C32" s="65" t="s">
        <v>107</v>
      </c>
      <c r="D32" s="29" t="s">
        <v>11</v>
      </c>
      <c r="E32" s="29" t="s">
        <v>151</v>
      </c>
    </row>
    <row r="33" spans="1:5" s="1" customFormat="1" ht="22.5" customHeight="1">
      <c r="A33" s="168" t="s">
        <v>324</v>
      </c>
      <c r="B33" s="168"/>
      <c r="C33" s="168"/>
      <c r="D33" s="168"/>
      <c r="E33" s="168"/>
    </row>
    <row r="34" spans="1:5" s="1" customFormat="1" ht="30" customHeight="1">
      <c r="A34" s="30" t="s">
        <v>214</v>
      </c>
      <c r="B34" s="31" t="s">
        <v>27</v>
      </c>
      <c r="C34" s="70">
        <v>840</v>
      </c>
      <c r="D34" s="31" t="s">
        <v>19</v>
      </c>
      <c r="E34" s="31" t="s">
        <v>88</v>
      </c>
    </row>
    <row r="35" spans="1:5" s="1" customFormat="1" ht="30" customHeight="1">
      <c r="A35" s="35" t="s">
        <v>492</v>
      </c>
      <c r="B35" s="31" t="s">
        <v>26</v>
      </c>
      <c r="C35" s="70">
        <v>1100</v>
      </c>
      <c r="D35" s="31" t="s">
        <v>19</v>
      </c>
      <c r="E35" s="31" t="s">
        <v>88</v>
      </c>
    </row>
    <row r="36" spans="1:5" s="56" customFormat="1" ht="30" customHeight="1">
      <c r="A36" s="35" t="s">
        <v>429</v>
      </c>
      <c r="B36" s="53" t="s">
        <v>318</v>
      </c>
      <c r="C36" s="70">
        <v>1430</v>
      </c>
      <c r="D36" s="53" t="s">
        <v>19</v>
      </c>
      <c r="E36" s="53" t="s">
        <v>14</v>
      </c>
    </row>
    <row r="37" spans="1:5" s="1" customFormat="1" ht="30" customHeight="1">
      <c r="A37" s="30" t="s">
        <v>215</v>
      </c>
      <c r="B37" s="31" t="s">
        <v>30</v>
      </c>
      <c r="C37" s="70">
        <v>1835</v>
      </c>
      <c r="D37" s="31" t="s">
        <v>19</v>
      </c>
      <c r="E37" s="31" t="s">
        <v>14</v>
      </c>
    </row>
    <row r="38" spans="1:5" s="1" customFormat="1" ht="30" customHeight="1">
      <c r="A38" s="30" t="s">
        <v>216</v>
      </c>
      <c r="B38" s="31" t="s">
        <v>31</v>
      </c>
      <c r="C38" s="70">
        <v>1835</v>
      </c>
      <c r="D38" s="31" t="s">
        <v>19</v>
      </c>
      <c r="E38" s="31" t="s">
        <v>14</v>
      </c>
    </row>
    <row r="39" spans="1:5" s="56" customFormat="1" ht="23.25" customHeight="1">
      <c r="A39" s="30" t="s">
        <v>428</v>
      </c>
      <c r="B39" s="53" t="s">
        <v>319</v>
      </c>
      <c r="C39" s="70">
        <v>1150</v>
      </c>
      <c r="D39" s="53" t="s">
        <v>19</v>
      </c>
      <c r="E39" s="53" t="s">
        <v>292</v>
      </c>
    </row>
    <row r="40" spans="1:5" s="1" customFormat="1" ht="30" customHeight="1">
      <c r="A40" s="30" t="s">
        <v>217</v>
      </c>
      <c r="B40" s="31" t="s">
        <v>28</v>
      </c>
      <c r="C40" s="70">
        <v>2225</v>
      </c>
      <c r="D40" s="31" t="s">
        <v>19</v>
      </c>
      <c r="E40" s="31" t="s">
        <v>14</v>
      </c>
    </row>
    <row r="41" spans="1:5" s="1" customFormat="1" ht="30" customHeight="1">
      <c r="A41" s="30" t="s">
        <v>218</v>
      </c>
      <c r="B41" s="31" t="s">
        <v>29</v>
      </c>
      <c r="C41" s="70">
        <v>2225</v>
      </c>
      <c r="D41" s="31" t="s">
        <v>19</v>
      </c>
      <c r="E41" s="31" t="s">
        <v>14</v>
      </c>
    </row>
    <row r="42" spans="1:5" s="56" customFormat="1" ht="24.75" customHeight="1">
      <c r="A42" s="30" t="s">
        <v>427</v>
      </c>
      <c r="B42" s="53" t="s">
        <v>320</v>
      </c>
      <c r="C42" s="70">
        <v>1295</v>
      </c>
      <c r="D42" s="53" t="s">
        <v>19</v>
      </c>
      <c r="E42" s="53" t="s">
        <v>292</v>
      </c>
    </row>
    <row r="43" spans="1:5" s="1" customFormat="1" ht="22.5" customHeight="1">
      <c r="A43" s="168" t="s">
        <v>325</v>
      </c>
      <c r="B43" s="168"/>
      <c r="C43" s="168"/>
      <c r="D43" s="168"/>
      <c r="E43" s="168"/>
    </row>
    <row r="44" spans="1:5" s="1" customFormat="1" ht="25.5" customHeight="1">
      <c r="A44" s="25" t="s">
        <v>559</v>
      </c>
      <c r="B44" s="132" t="s">
        <v>560</v>
      </c>
      <c r="C44" s="133">
        <v>1350</v>
      </c>
      <c r="D44" s="132" t="s">
        <v>17</v>
      </c>
      <c r="E44" s="132" t="s">
        <v>88</v>
      </c>
    </row>
    <row r="45" spans="1:5" s="1" customFormat="1" ht="30" customHeight="1">
      <c r="A45" s="30" t="s">
        <v>219</v>
      </c>
      <c r="B45" s="31" t="s">
        <v>23</v>
      </c>
      <c r="C45" s="70">
        <v>1170</v>
      </c>
      <c r="D45" s="31" t="s">
        <v>19</v>
      </c>
      <c r="E45" s="31" t="s">
        <v>14</v>
      </c>
    </row>
    <row r="46" spans="1:5" s="1" customFormat="1" ht="30" customHeight="1">
      <c r="A46" s="30" t="s">
        <v>220</v>
      </c>
      <c r="B46" s="31" t="s">
        <v>95</v>
      </c>
      <c r="C46" s="70">
        <v>5995</v>
      </c>
      <c r="D46" s="31" t="s">
        <v>17</v>
      </c>
      <c r="E46" s="31" t="s">
        <v>88</v>
      </c>
    </row>
    <row r="47" spans="1:5" s="1" customFormat="1" ht="30" customHeight="1">
      <c r="A47" s="36" t="s">
        <v>494</v>
      </c>
      <c r="B47" s="31" t="s">
        <v>32</v>
      </c>
      <c r="C47" s="70">
        <v>2910</v>
      </c>
      <c r="D47" s="31" t="s">
        <v>19</v>
      </c>
      <c r="E47" s="31" t="s">
        <v>13</v>
      </c>
    </row>
    <row r="48" spans="1:5" s="1" customFormat="1" ht="30" customHeight="1">
      <c r="A48" s="30" t="s">
        <v>493</v>
      </c>
      <c r="B48" s="31" t="s">
        <v>33</v>
      </c>
      <c r="C48" s="70">
        <v>2910</v>
      </c>
      <c r="D48" s="31" t="s">
        <v>19</v>
      </c>
      <c r="E48" s="31" t="s">
        <v>13</v>
      </c>
    </row>
    <row r="49" spans="1:5" s="56" customFormat="1" ht="24" customHeight="1">
      <c r="A49" s="30" t="s">
        <v>426</v>
      </c>
      <c r="B49" s="53" t="s">
        <v>321</v>
      </c>
      <c r="C49" s="70">
        <v>2190</v>
      </c>
      <c r="D49" s="53" t="s">
        <v>19</v>
      </c>
      <c r="E49" s="125" t="s">
        <v>13</v>
      </c>
    </row>
    <row r="50" spans="1:5" s="56" customFormat="1" ht="24" customHeight="1">
      <c r="A50" s="30" t="s">
        <v>425</v>
      </c>
      <c r="B50" s="59" t="s">
        <v>327</v>
      </c>
      <c r="C50" s="70">
        <v>1020</v>
      </c>
      <c r="D50" s="59" t="s">
        <v>17</v>
      </c>
      <c r="E50" s="59" t="s">
        <v>328</v>
      </c>
    </row>
    <row r="51" spans="1:5" s="56" customFormat="1" ht="24" customHeight="1">
      <c r="A51" s="30" t="s">
        <v>424</v>
      </c>
      <c r="B51" s="59" t="s">
        <v>329</v>
      </c>
      <c r="C51" s="70">
        <v>1430</v>
      </c>
      <c r="D51" s="59" t="s">
        <v>17</v>
      </c>
      <c r="E51" s="59" t="s">
        <v>328</v>
      </c>
    </row>
    <row r="52" spans="1:5" s="56" customFormat="1" ht="24" customHeight="1">
      <c r="A52" s="30" t="s">
        <v>531</v>
      </c>
      <c r="B52" s="76" t="s">
        <v>421</v>
      </c>
      <c r="C52" s="70">
        <v>1500</v>
      </c>
      <c r="D52" s="76" t="s">
        <v>17</v>
      </c>
      <c r="E52" s="76" t="s">
        <v>328</v>
      </c>
    </row>
    <row r="53" spans="1:5" s="56" customFormat="1" ht="24" customHeight="1">
      <c r="A53" s="30" t="s">
        <v>532</v>
      </c>
      <c r="B53" s="76" t="s">
        <v>422</v>
      </c>
      <c r="C53" s="70">
        <v>1900</v>
      </c>
      <c r="D53" s="76" t="s">
        <v>17</v>
      </c>
      <c r="E53" s="76" t="s">
        <v>423</v>
      </c>
    </row>
    <row r="54" spans="1:5" s="56" customFormat="1" ht="24" customHeight="1">
      <c r="A54" s="30" t="s">
        <v>533</v>
      </c>
      <c r="B54" s="79" t="s">
        <v>443</v>
      </c>
      <c r="C54" s="70">
        <v>4550</v>
      </c>
      <c r="D54" s="79" t="s">
        <v>17</v>
      </c>
      <c r="E54" s="31" t="s">
        <v>14</v>
      </c>
    </row>
    <row r="55" spans="1:5" ht="22.5" customHeight="1">
      <c r="A55" s="168" t="s">
        <v>326</v>
      </c>
      <c r="B55" s="168"/>
      <c r="C55" s="168"/>
      <c r="D55" s="168"/>
      <c r="E55" s="168"/>
    </row>
    <row r="56" spans="1:5" s="1" customFormat="1" ht="21" customHeight="1">
      <c r="A56" s="25" t="s">
        <v>221</v>
      </c>
      <c r="B56" s="50" t="s">
        <v>293</v>
      </c>
      <c r="C56" s="70">
        <v>6450</v>
      </c>
      <c r="D56" s="26" t="s">
        <v>17</v>
      </c>
      <c r="E56" s="26" t="s">
        <v>45</v>
      </c>
    </row>
    <row r="57" spans="1:5" ht="21" customHeight="1">
      <c r="A57" s="25" t="s">
        <v>222</v>
      </c>
      <c r="B57" s="50" t="s">
        <v>293</v>
      </c>
      <c r="C57" s="70">
        <v>6450</v>
      </c>
      <c r="D57" s="26" t="s">
        <v>17</v>
      </c>
      <c r="E57" s="26" t="s">
        <v>45</v>
      </c>
    </row>
    <row r="58" spans="1:5" s="87" customFormat="1" ht="12.75" customHeight="1">
      <c r="A58" s="174" t="s">
        <v>518</v>
      </c>
      <c r="B58" s="171" t="s">
        <v>412</v>
      </c>
      <c r="C58" s="177">
        <v>1400</v>
      </c>
      <c r="D58" s="169" t="s">
        <v>413</v>
      </c>
      <c r="E58" s="170"/>
    </row>
    <row r="59" spans="1:5" s="87" customFormat="1" ht="12.75" customHeight="1">
      <c r="A59" s="175"/>
      <c r="B59" s="172"/>
      <c r="C59" s="178"/>
      <c r="D59" s="169" t="s">
        <v>414</v>
      </c>
      <c r="E59" s="170"/>
    </row>
    <row r="60" spans="1:5" s="87" customFormat="1" ht="12.75" customHeight="1">
      <c r="A60" s="175"/>
      <c r="B60" s="172"/>
      <c r="C60" s="178"/>
      <c r="D60" s="169" t="s">
        <v>415</v>
      </c>
      <c r="E60" s="170"/>
    </row>
    <row r="61" spans="1:5" s="87" customFormat="1" ht="12.75" customHeight="1">
      <c r="A61" s="176"/>
      <c r="B61" s="173"/>
      <c r="C61" s="179"/>
      <c r="D61" s="169" t="s">
        <v>444</v>
      </c>
      <c r="E61" s="170"/>
    </row>
    <row r="62" spans="1:5" ht="22.5" customHeight="1">
      <c r="A62" s="168" t="s">
        <v>278</v>
      </c>
      <c r="B62" s="168"/>
      <c r="C62" s="168"/>
      <c r="D62" s="168"/>
      <c r="E62" s="168"/>
    </row>
    <row r="63" spans="1:5" s="1" customFormat="1" ht="30.75" customHeight="1">
      <c r="A63" s="25" t="s">
        <v>286</v>
      </c>
      <c r="B63" s="26" t="s">
        <v>279</v>
      </c>
      <c r="C63" s="70">
        <v>1150</v>
      </c>
      <c r="D63" s="26" t="s">
        <v>19</v>
      </c>
      <c r="E63" s="125" t="s">
        <v>541</v>
      </c>
    </row>
    <row r="64" spans="1:5" s="1" customFormat="1" ht="24" customHeight="1">
      <c r="A64" s="25" t="s">
        <v>287</v>
      </c>
      <c r="B64" s="26" t="s">
        <v>280</v>
      </c>
      <c r="C64" s="70">
        <v>1150</v>
      </c>
      <c r="D64" s="26" t="s">
        <v>19</v>
      </c>
      <c r="E64" s="125" t="s">
        <v>45</v>
      </c>
    </row>
    <row r="65" spans="2:10" s="1" customFormat="1" ht="19.5">
      <c r="B65" s="6"/>
      <c r="C65" s="71"/>
      <c r="D65" s="5"/>
      <c r="E65" s="8"/>
      <c r="J65" s="2"/>
    </row>
    <row r="66" spans="1:5" s="1" customFormat="1" ht="18.75" customHeight="1">
      <c r="A66" s="147"/>
      <c r="B66" s="148"/>
      <c r="C66" s="72"/>
      <c r="D66" s="9"/>
      <c r="E66" s="7"/>
    </row>
  </sheetData>
  <mergeCells count="21">
    <mergeCell ref="A62:E62"/>
    <mergeCell ref="A33:E33"/>
    <mergeCell ref="A55:E55"/>
    <mergeCell ref="A11:E11"/>
    <mergeCell ref="A23:E23"/>
    <mergeCell ref="A43:E43"/>
    <mergeCell ref="D61:E61"/>
    <mergeCell ref="D58:E58"/>
    <mergeCell ref="D59:E59"/>
    <mergeCell ref="D60:E60"/>
    <mergeCell ref="B58:B61"/>
    <mergeCell ref="A58:A61"/>
    <mergeCell ref="C58:C61"/>
    <mergeCell ref="A9:E9"/>
    <mergeCell ref="A4:E4"/>
    <mergeCell ref="A5:E5"/>
    <mergeCell ref="A1:E1"/>
    <mergeCell ref="A6:E6"/>
    <mergeCell ref="A7:E7"/>
    <mergeCell ref="A8:E8"/>
    <mergeCell ref="A2:E2"/>
  </mergeCells>
  <printOptions horizontalCentered="1"/>
  <pageMargins left="0.4724409448818898" right="0.4724409448818898" top="0.4724409448818898" bottom="0.984251968503937" header="0.15748031496062992" footer="0.2755905511811024"/>
  <pageSetup fitToHeight="5" fitToWidth="1" horizontalDpi="600" verticalDpi="600" orientation="portrait" paperSize="9" scale="87" r:id="rId2"/>
  <headerFooter alignWithMargins="0">
    <oddFooter>&amp;R&amp;"Arial,полужирный"&amp;9Поставщик: ООО "Малтри", 190020, Санкт-Петербург, ул. Лифляндская, д. 6, лит. М, пом.13Н
т. (812) 336-39-99, 336-47-10, 336-47-11, info@maltri.ru, www.maltri.ru&amp;"Arial Narrow,обычный"
&amp;P</oddFooter>
  </headerFooter>
  <rowBreaks count="1" manualBreakCount="1">
    <brk id="31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154"/>
  <sheetViews>
    <sheetView zoomScaleSheetLayoutView="100" workbookViewId="0" topLeftCell="A1">
      <selection activeCell="A2" sqref="A2:E2"/>
    </sheetView>
  </sheetViews>
  <sheetFormatPr defaultColWidth="9.125" defaultRowHeight="12.75"/>
  <cols>
    <col min="1" max="1" width="43.75390625" style="14" customWidth="1"/>
    <col min="2" max="2" width="10.875" style="14" customWidth="1"/>
    <col min="3" max="3" width="12.75390625" style="120" customWidth="1"/>
    <col min="4" max="4" width="9.25390625" style="14" customWidth="1"/>
    <col min="5" max="5" width="17.75390625" style="14" customWidth="1"/>
    <col min="6" max="10" width="9.125" style="14" hidden="1" customWidth="1"/>
    <col min="11" max="16384" width="9.125" style="14" customWidth="1"/>
  </cols>
  <sheetData>
    <row r="1" spans="1:5" s="11" customFormat="1" ht="43.5" customHeight="1">
      <c r="A1" s="152" t="s">
        <v>581</v>
      </c>
      <c r="B1" s="152"/>
      <c r="C1" s="152"/>
      <c r="D1" s="152"/>
      <c r="E1" s="152"/>
    </row>
    <row r="2" spans="1:5" s="11" customFormat="1" ht="18" customHeight="1">
      <c r="A2" s="151" t="s">
        <v>582</v>
      </c>
      <c r="B2" s="152"/>
      <c r="C2" s="152"/>
      <c r="D2" s="152"/>
      <c r="E2" s="152"/>
    </row>
    <row r="3" spans="1:5" s="11" customFormat="1" ht="18" customHeight="1">
      <c r="A3" s="150"/>
      <c r="B3" s="149"/>
      <c r="C3" s="149"/>
      <c r="D3" s="149"/>
      <c r="E3" s="149"/>
    </row>
    <row r="4" spans="1:6" s="13" customFormat="1" ht="18" customHeight="1">
      <c r="A4" s="154" t="s">
        <v>122</v>
      </c>
      <c r="B4" s="154"/>
      <c r="C4" s="154"/>
      <c r="D4" s="154"/>
      <c r="E4" s="154"/>
      <c r="F4" s="12"/>
    </row>
    <row r="5" spans="1:6" s="13" customFormat="1" ht="18" customHeight="1">
      <c r="A5" s="154" t="s">
        <v>483</v>
      </c>
      <c r="B5" s="154"/>
      <c r="C5" s="154"/>
      <c r="D5" s="154"/>
      <c r="E5" s="154"/>
      <c r="F5" s="12"/>
    </row>
    <row r="6" spans="1:5" ht="12.75" customHeight="1">
      <c r="A6" s="155"/>
      <c r="B6" s="155"/>
      <c r="C6" s="155"/>
      <c r="D6" s="155"/>
      <c r="E6" s="155"/>
    </row>
    <row r="7" spans="1:6" s="13" customFormat="1" ht="22.5" customHeight="1">
      <c r="A7" s="156" t="s">
        <v>106</v>
      </c>
      <c r="B7" s="156"/>
      <c r="C7" s="156"/>
      <c r="D7" s="156"/>
      <c r="E7" s="156"/>
      <c r="F7" s="10"/>
    </row>
    <row r="8" spans="1:5" s="15" customFormat="1" ht="15" customHeight="1">
      <c r="A8" s="157" t="str">
        <f>'корсеты ORTO'!A8:E8</f>
        <v>Действителен с  18.07.2019 г.</v>
      </c>
      <c r="B8" s="157"/>
      <c r="C8" s="157"/>
      <c r="D8" s="157"/>
      <c r="E8" s="157"/>
    </row>
    <row r="9" spans="1:5" s="15" customFormat="1" ht="22.5" customHeight="1">
      <c r="A9" s="186" t="s">
        <v>137</v>
      </c>
      <c r="B9" s="187"/>
      <c r="C9" s="187"/>
      <c r="D9" s="187"/>
      <c r="E9" s="187"/>
    </row>
    <row r="10" spans="1:5" s="15" customFormat="1" ht="33.75" customHeight="1">
      <c r="A10" s="24" t="s">
        <v>0</v>
      </c>
      <c r="B10" s="24" t="s">
        <v>1</v>
      </c>
      <c r="C10" s="65" t="s">
        <v>107</v>
      </c>
      <c r="D10" s="184" t="s">
        <v>151</v>
      </c>
      <c r="E10" s="184"/>
    </row>
    <row r="11" spans="1:5" s="15" customFormat="1" ht="20.25" customHeight="1">
      <c r="A11" s="188" t="s">
        <v>138</v>
      </c>
      <c r="B11" s="188"/>
      <c r="C11" s="188"/>
      <c r="D11" s="188"/>
      <c r="E11" s="188"/>
    </row>
    <row r="12" spans="1:6" s="15" customFormat="1" ht="24.75" customHeight="1">
      <c r="A12" s="37" t="s">
        <v>223</v>
      </c>
      <c r="B12" s="38" t="s">
        <v>35</v>
      </c>
      <c r="C12" s="73">
        <v>1225</v>
      </c>
      <c r="D12" s="182" t="s">
        <v>66</v>
      </c>
      <c r="E12" s="183"/>
      <c r="F12" s="15" t="e">
        <f>#REF!*2</f>
        <v>#REF!</v>
      </c>
    </row>
    <row r="13" spans="1:6" s="15" customFormat="1" ht="24.75" customHeight="1">
      <c r="A13" s="37" t="s">
        <v>224</v>
      </c>
      <c r="B13" s="38" t="s">
        <v>34</v>
      </c>
      <c r="C13" s="73">
        <v>1480</v>
      </c>
      <c r="D13" s="181" t="s">
        <v>301</v>
      </c>
      <c r="E13" s="181"/>
      <c r="F13" s="15" t="e">
        <f>#REF!*2</f>
        <v>#REF!</v>
      </c>
    </row>
    <row r="14" spans="1:6" s="15" customFormat="1" ht="30" customHeight="1">
      <c r="A14" s="37" t="s">
        <v>225</v>
      </c>
      <c r="B14" s="38" t="s">
        <v>36</v>
      </c>
      <c r="C14" s="73">
        <v>1225</v>
      </c>
      <c r="D14" s="181" t="s">
        <v>42</v>
      </c>
      <c r="E14" s="181"/>
      <c r="F14" s="15" t="e">
        <f>#REF!*2</f>
        <v>#REF!</v>
      </c>
    </row>
    <row r="15" spans="1:6" s="15" customFormat="1" ht="29.25" customHeight="1">
      <c r="A15" s="37" t="s">
        <v>283</v>
      </c>
      <c r="B15" s="38" t="s">
        <v>276</v>
      </c>
      <c r="C15" s="73">
        <v>1795</v>
      </c>
      <c r="D15" s="181" t="s">
        <v>300</v>
      </c>
      <c r="E15" s="181"/>
      <c r="F15" s="15" t="e">
        <f>#REF!*2</f>
        <v>#REF!</v>
      </c>
    </row>
    <row r="16" spans="1:6" s="15" customFormat="1" ht="29.25" customHeight="1">
      <c r="A16" s="37" t="s">
        <v>284</v>
      </c>
      <c r="B16" s="38" t="s">
        <v>277</v>
      </c>
      <c r="C16" s="73">
        <v>1795</v>
      </c>
      <c r="D16" s="181" t="s">
        <v>43</v>
      </c>
      <c r="E16" s="181"/>
      <c r="F16" s="15" t="e">
        <f>#REF!*2</f>
        <v>#REF!</v>
      </c>
    </row>
    <row r="17" spans="1:6" s="15" customFormat="1" ht="29.25" customHeight="1">
      <c r="A17" s="37" t="s">
        <v>226</v>
      </c>
      <c r="B17" s="38" t="s">
        <v>37</v>
      </c>
      <c r="C17" s="73">
        <v>2145</v>
      </c>
      <c r="D17" s="181" t="s">
        <v>43</v>
      </c>
      <c r="E17" s="181"/>
      <c r="F17" s="15" t="e">
        <f>#REF!*2</f>
        <v>#REF!</v>
      </c>
    </row>
    <row r="18" spans="1:6" s="15" customFormat="1" ht="29.25" customHeight="1">
      <c r="A18" s="37" t="s">
        <v>227</v>
      </c>
      <c r="B18" s="38" t="s">
        <v>99</v>
      </c>
      <c r="C18" s="73">
        <v>1355</v>
      </c>
      <c r="D18" s="181" t="s">
        <v>302</v>
      </c>
      <c r="E18" s="181"/>
      <c r="F18" s="15" t="e">
        <f>#REF!*2</f>
        <v>#REF!</v>
      </c>
    </row>
    <row r="19" spans="1:6" s="15" customFormat="1" ht="29.25" customHeight="1">
      <c r="A19" s="37" t="s">
        <v>228</v>
      </c>
      <c r="B19" s="39" t="s">
        <v>49</v>
      </c>
      <c r="C19" s="73">
        <v>2090</v>
      </c>
      <c r="D19" s="181" t="s">
        <v>301</v>
      </c>
      <c r="E19" s="181"/>
      <c r="F19" s="15" t="e">
        <f>#REF!*2</f>
        <v>#REF!</v>
      </c>
    </row>
    <row r="20" spans="1:6" s="15" customFormat="1" ht="27.75" customHeight="1">
      <c r="A20" s="37" t="s">
        <v>229</v>
      </c>
      <c r="B20" s="39" t="s">
        <v>119</v>
      </c>
      <c r="C20" s="73">
        <v>1955</v>
      </c>
      <c r="D20" s="181" t="s">
        <v>301</v>
      </c>
      <c r="E20" s="181"/>
      <c r="F20" s="15" t="e">
        <f>#REF!*2</f>
        <v>#REF!</v>
      </c>
    </row>
    <row r="21" spans="1:5" s="15" customFormat="1" ht="27.75" customHeight="1">
      <c r="A21" s="78" t="s">
        <v>534</v>
      </c>
      <c r="B21" s="39" t="s">
        <v>442</v>
      </c>
      <c r="C21" s="73">
        <v>2190</v>
      </c>
      <c r="D21" s="181" t="s">
        <v>302</v>
      </c>
      <c r="E21" s="181"/>
    </row>
    <row r="22" spans="1:6" s="15" customFormat="1" ht="36" customHeight="1">
      <c r="A22" s="37" t="s">
        <v>343</v>
      </c>
      <c r="B22" s="39" t="s">
        <v>281</v>
      </c>
      <c r="C22" s="73">
        <v>2145</v>
      </c>
      <c r="D22" s="182" t="s">
        <v>543</v>
      </c>
      <c r="E22" s="183"/>
      <c r="F22" s="15" t="e">
        <f>#REF!*2</f>
        <v>#REF!</v>
      </c>
    </row>
    <row r="23" spans="1:6" s="15" customFormat="1" ht="29.25" customHeight="1">
      <c r="A23" s="37" t="s">
        <v>344</v>
      </c>
      <c r="B23" s="39" t="s">
        <v>282</v>
      </c>
      <c r="C23" s="73">
        <v>2145</v>
      </c>
      <c r="D23" s="182" t="s">
        <v>543</v>
      </c>
      <c r="E23" s="183"/>
      <c r="F23" s="15" t="e">
        <f>#REF!*2</f>
        <v>#REF!</v>
      </c>
    </row>
    <row r="24" spans="1:6" s="15" customFormat="1" ht="25.5" customHeight="1">
      <c r="A24" s="37" t="s">
        <v>230</v>
      </c>
      <c r="B24" s="39" t="s">
        <v>96</v>
      </c>
      <c r="C24" s="73">
        <v>1910</v>
      </c>
      <c r="D24" s="181" t="s">
        <v>147</v>
      </c>
      <c r="E24" s="181"/>
      <c r="F24" s="15" t="e">
        <f>#REF!*2</f>
        <v>#REF!</v>
      </c>
    </row>
    <row r="25" spans="1:6" s="15" customFormat="1" ht="25.5" customHeight="1">
      <c r="A25" s="37" t="s">
        <v>231</v>
      </c>
      <c r="B25" s="39" t="s">
        <v>125</v>
      </c>
      <c r="C25" s="73">
        <v>2030</v>
      </c>
      <c r="D25" s="182" t="s">
        <v>498</v>
      </c>
      <c r="E25" s="183"/>
      <c r="F25" s="15" t="e">
        <f>#REF!*2</f>
        <v>#REF!</v>
      </c>
    </row>
    <row r="26" spans="1:6" s="15" customFormat="1" ht="27.75" customHeight="1">
      <c r="A26" s="37" t="s">
        <v>232</v>
      </c>
      <c r="B26" s="39" t="s">
        <v>50</v>
      </c>
      <c r="C26" s="73">
        <v>1630</v>
      </c>
      <c r="D26" s="181" t="s">
        <v>51</v>
      </c>
      <c r="E26" s="181"/>
      <c r="F26" s="15" t="e">
        <f>#REF!*2</f>
        <v>#REF!</v>
      </c>
    </row>
    <row r="27" spans="1:6" s="15" customFormat="1" ht="27.75" customHeight="1">
      <c r="A27" s="37" t="s">
        <v>233</v>
      </c>
      <c r="B27" s="38" t="s">
        <v>100</v>
      </c>
      <c r="C27" s="73">
        <v>1225</v>
      </c>
      <c r="D27" s="181" t="s">
        <v>51</v>
      </c>
      <c r="E27" s="181"/>
      <c r="F27" s="15" t="e">
        <f>#REF!*2</f>
        <v>#REF!</v>
      </c>
    </row>
    <row r="28" spans="1:6" s="15" customFormat="1" ht="21.75" customHeight="1">
      <c r="A28" s="37" t="s">
        <v>234</v>
      </c>
      <c r="B28" s="38" t="s">
        <v>89</v>
      </c>
      <c r="C28" s="73">
        <v>3110</v>
      </c>
      <c r="D28" s="181" t="s">
        <v>81</v>
      </c>
      <c r="E28" s="181"/>
      <c r="F28" s="15" t="e">
        <f>#REF!*2</f>
        <v>#REF!</v>
      </c>
    </row>
    <row r="29" spans="1:6" s="15" customFormat="1" ht="21.75" customHeight="1">
      <c r="A29" s="37" t="s">
        <v>235</v>
      </c>
      <c r="B29" s="38" t="s">
        <v>124</v>
      </c>
      <c r="C29" s="73">
        <v>3110</v>
      </c>
      <c r="D29" s="182" t="s">
        <v>81</v>
      </c>
      <c r="E29" s="183"/>
      <c r="F29" s="15" t="e">
        <f>#REF!*2</f>
        <v>#REF!</v>
      </c>
    </row>
    <row r="30" spans="1:6" s="15" customFormat="1" ht="21.75" customHeight="1">
      <c r="A30" s="37" t="s">
        <v>236</v>
      </c>
      <c r="B30" s="38" t="s">
        <v>90</v>
      </c>
      <c r="C30" s="73">
        <v>2380</v>
      </c>
      <c r="D30" s="181" t="s">
        <v>497</v>
      </c>
      <c r="E30" s="181"/>
      <c r="F30" s="15" t="e">
        <f>#REF!*2</f>
        <v>#REF!</v>
      </c>
    </row>
    <row r="31" spans="1:5" s="15" customFormat="1" ht="26.25" customHeight="1">
      <c r="A31" s="37" t="s">
        <v>542</v>
      </c>
      <c r="B31" s="118" t="s">
        <v>536</v>
      </c>
      <c r="C31" s="73">
        <v>2545</v>
      </c>
      <c r="D31" s="181" t="s">
        <v>537</v>
      </c>
      <c r="E31" s="181"/>
    </row>
    <row r="32" spans="1:6" s="15" customFormat="1" ht="29.25" customHeight="1">
      <c r="A32" s="37" t="s">
        <v>237</v>
      </c>
      <c r="B32" s="38" t="s">
        <v>91</v>
      </c>
      <c r="C32" s="73">
        <v>2855</v>
      </c>
      <c r="D32" s="181" t="s">
        <v>93</v>
      </c>
      <c r="E32" s="181"/>
      <c r="F32" s="15" t="e">
        <f>#REF!*2</f>
        <v>#REF!</v>
      </c>
    </row>
    <row r="33" spans="1:6" s="15" customFormat="1" ht="27.75" customHeight="1">
      <c r="A33" s="37" t="s">
        <v>238</v>
      </c>
      <c r="B33" s="38" t="s">
        <v>92</v>
      </c>
      <c r="C33" s="73">
        <v>2855</v>
      </c>
      <c r="D33" s="181" t="s">
        <v>93</v>
      </c>
      <c r="E33" s="181"/>
      <c r="F33" s="15" t="e">
        <f>#REF!*2</f>
        <v>#REF!</v>
      </c>
    </row>
    <row r="34" spans="1:5" s="15" customFormat="1" ht="26.45" customHeight="1">
      <c r="A34" s="86" t="s">
        <v>0</v>
      </c>
      <c r="B34" s="86" t="s">
        <v>1</v>
      </c>
      <c r="C34" s="65" t="s">
        <v>107</v>
      </c>
      <c r="D34" s="184" t="s">
        <v>151</v>
      </c>
      <c r="E34" s="184"/>
    </row>
    <row r="35" spans="1:6" s="15" customFormat="1" ht="22.5" customHeight="1">
      <c r="A35" s="188" t="s">
        <v>545</v>
      </c>
      <c r="B35" s="188"/>
      <c r="C35" s="188"/>
      <c r="D35" s="188"/>
      <c r="E35" s="188"/>
      <c r="F35" s="15" t="e">
        <f>#REF!*2</f>
        <v>#REF!</v>
      </c>
    </row>
    <row r="36" spans="1:6" s="15" customFormat="1" ht="29.45" customHeight="1">
      <c r="A36" s="25" t="s">
        <v>239</v>
      </c>
      <c r="B36" s="38" t="s">
        <v>75</v>
      </c>
      <c r="C36" s="73">
        <v>1225</v>
      </c>
      <c r="D36" s="181" t="s">
        <v>81</v>
      </c>
      <c r="E36" s="181"/>
      <c r="F36" s="15" t="e">
        <f>#REF!*2</f>
        <v>#REF!</v>
      </c>
    </row>
    <row r="37" spans="1:6" s="15" customFormat="1" ht="29.45" customHeight="1">
      <c r="A37" s="25" t="s">
        <v>240</v>
      </c>
      <c r="B37" s="38" t="s">
        <v>74</v>
      </c>
      <c r="C37" s="73">
        <v>890</v>
      </c>
      <c r="D37" s="181" t="s">
        <v>82</v>
      </c>
      <c r="E37" s="181"/>
      <c r="F37" s="15" t="e">
        <f>#REF!*2</f>
        <v>#REF!</v>
      </c>
    </row>
    <row r="38" spans="1:6" s="15" customFormat="1" ht="29.45" customHeight="1">
      <c r="A38" s="25" t="s">
        <v>241</v>
      </c>
      <c r="B38" s="38" t="s">
        <v>68</v>
      </c>
      <c r="C38" s="73">
        <v>990</v>
      </c>
      <c r="D38" s="181" t="s">
        <v>83</v>
      </c>
      <c r="E38" s="181"/>
      <c r="F38" s="15" t="e">
        <f>#REF!*2</f>
        <v>#REF!</v>
      </c>
    </row>
    <row r="39" spans="1:6" s="15" customFormat="1" ht="29.45" customHeight="1">
      <c r="A39" s="25" t="s">
        <v>69</v>
      </c>
      <c r="B39" s="38" t="s">
        <v>70</v>
      </c>
      <c r="C39" s="73">
        <v>1150</v>
      </c>
      <c r="D39" s="181" t="s">
        <v>84</v>
      </c>
      <c r="E39" s="181"/>
      <c r="F39" s="15" t="e">
        <f>#REF!*2</f>
        <v>#REF!</v>
      </c>
    </row>
    <row r="40" spans="1:6" s="15" customFormat="1" ht="29.45" customHeight="1">
      <c r="A40" s="25" t="s">
        <v>242</v>
      </c>
      <c r="B40" s="38" t="s">
        <v>71</v>
      </c>
      <c r="C40" s="73">
        <v>1350</v>
      </c>
      <c r="D40" s="181" t="s">
        <v>537</v>
      </c>
      <c r="E40" s="181"/>
      <c r="F40" s="15" t="e">
        <f>#REF!*2</f>
        <v>#REF!</v>
      </c>
    </row>
    <row r="41" spans="1:6" s="15" customFormat="1" ht="29.45" customHeight="1">
      <c r="A41" s="25" t="s">
        <v>243</v>
      </c>
      <c r="B41" s="38" t="s">
        <v>73</v>
      </c>
      <c r="C41" s="73">
        <v>920</v>
      </c>
      <c r="D41" s="181" t="s">
        <v>82</v>
      </c>
      <c r="E41" s="181"/>
      <c r="F41" s="15" t="e">
        <f>#REF!*2</f>
        <v>#REF!</v>
      </c>
    </row>
    <row r="42" spans="1:6" s="15" customFormat="1" ht="29.45" customHeight="1">
      <c r="A42" s="25" t="s">
        <v>244</v>
      </c>
      <c r="B42" s="38" t="s">
        <v>76</v>
      </c>
      <c r="C42" s="73">
        <v>1260</v>
      </c>
      <c r="D42" s="181" t="s">
        <v>148</v>
      </c>
      <c r="E42" s="181"/>
      <c r="F42" s="15" t="e">
        <f>#REF!*2</f>
        <v>#REF!</v>
      </c>
    </row>
    <row r="43" spans="1:6" s="15" customFormat="1" ht="29.45" customHeight="1">
      <c r="A43" s="25" t="s">
        <v>77</v>
      </c>
      <c r="B43" s="38" t="s">
        <v>78</v>
      </c>
      <c r="C43" s="73">
        <v>1170</v>
      </c>
      <c r="D43" s="181" t="s">
        <v>85</v>
      </c>
      <c r="E43" s="181"/>
      <c r="F43" s="15" t="e">
        <f>#REF!*2</f>
        <v>#REF!</v>
      </c>
    </row>
    <row r="44" spans="1:6" s="15" customFormat="1" ht="29.45" customHeight="1">
      <c r="A44" s="25" t="s">
        <v>245</v>
      </c>
      <c r="B44" s="38" t="s">
        <v>67</v>
      </c>
      <c r="C44" s="73">
        <v>640</v>
      </c>
      <c r="D44" s="181" t="s">
        <v>86</v>
      </c>
      <c r="E44" s="181"/>
      <c r="F44" s="15" t="e">
        <f>#REF!*2</f>
        <v>#REF!</v>
      </c>
    </row>
    <row r="45" spans="1:6" s="15" customFormat="1" ht="29.45" customHeight="1">
      <c r="A45" s="25" t="s">
        <v>246</v>
      </c>
      <c r="B45" s="38" t="s">
        <v>72</v>
      </c>
      <c r="C45" s="73">
        <v>560</v>
      </c>
      <c r="D45" s="181" t="s">
        <v>87</v>
      </c>
      <c r="E45" s="181"/>
      <c r="F45" s="15" t="e">
        <f>#REF!*2</f>
        <v>#REF!</v>
      </c>
    </row>
    <row r="46" spans="1:6" s="15" customFormat="1" ht="29.45" customHeight="1">
      <c r="A46" s="25" t="s">
        <v>247</v>
      </c>
      <c r="B46" s="38" t="s">
        <v>79</v>
      </c>
      <c r="C46" s="73">
        <v>460</v>
      </c>
      <c r="D46" s="181" t="s">
        <v>88</v>
      </c>
      <c r="E46" s="181"/>
      <c r="F46" s="15" t="e">
        <f>#REF!*2</f>
        <v>#REF!</v>
      </c>
    </row>
    <row r="47" spans="1:6" s="15" customFormat="1" ht="29.45" customHeight="1">
      <c r="A47" s="33" t="s">
        <v>248</v>
      </c>
      <c r="B47" s="40" t="s">
        <v>80</v>
      </c>
      <c r="C47" s="73">
        <v>560</v>
      </c>
      <c r="D47" s="180" t="s">
        <v>86</v>
      </c>
      <c r="E47" s="180"/>
      <c r="F47" s="15" t="e">
        <f>#REF!*2</f>
        <v>#REF!</v>
      </c>
    </row>
    <row r="48" spans="1:6" s="15" customFormat="1" ht="29.45" customHeight="1">
      <c r="A48" s="189" t="s">
        <v>139</v>
      </c>
      <c r="B48" s="190"/>
      <c r="C48" s="190"/>
      <c r="D48" s="190"/>
      <c r="E48" s="183"/>
      <c r="F48" s="15" t="e">
        <f>#REF!*2</f>
        <v>#REF!</v>
      </c>
    </row>
    <row r="49" spans="1:6" s="15" customFormat="1" ht="39.75" customHeight="1">
      <c r="A49" s="25" t="s">
        <v>249</v>
      </c>
      <c r="B49" s="26">
        <v>921</v>
      </c>
      <c r="C49" s="73">
        <v>845</v>
      </c>
      <c r="D49" s="181" t="s">
        <v>88</v>
      </c>
      <c r="E49" s="181"/>
      <c r="F49" s="15" t="e">
        <f>#REF!*2</f>
        <v>#REF!</v>
      </c>
    </row>
    <row r="50" spans="1:6" s="15" customFormat="1" ht="40.5" customHeight="1">
      <c r="A50" s="25" t="s">
        <v>250</v>
      </c>
      <c r="B50" s="26">
        <v>922</v>
      </c>
      <c r="C50" s="73">
        <v>770</v>
      </c>
      <c r="D50" s="181" t="s">
        <v>88</v>
      </c>
      <c r="E50" s="181"/>
      <c r="F50" s="15" t="e">
        <f>#REF!*2</f>
        <v>#REF!</v>
      </c>
    </row>
    <row r="51" spans="1:6" s="15" customFormat="1" ht="29.45" customHeight="1">
      <c r="A51" s="25" t="s">
        <v>251</v>
      </c>
      <c r="B51" s="26" t="s">
        <v>103</v>
      </c>
      <c r="C51" s="73">
        <v>1465</v>
      </c>
      <c r="D51" s="185" t="s">
        <v>105</v>
      </c>
      <c r="E51" s="185"/>
      <c r="F51" s="15" t="e">
        <f>#REF!*2</f>
        <v>#REF!</v>
      </c>
    </row>
    <row r="52" spans="1:6" s="15" customFormat="1" ht="29.45" customHeight="1">
      <c r="A52" s="25" t="s">
        <v>252</v>
      </c>
      <c r="B52" s="26" t="s">
        <v>102</v>
      </c>
      <c r="C52" s="73">
        <v>1465</v>
      </c>
      <c r="D52" s="185" t="s">
        <v>105</v>
      </c>
      <c r="E52" s="185"/>
      <c r="F52" s="15" t="e">
        <f>#REF!*2</f>
        <v>#REF!</v>
      </c>
    </row>
    <row r="53" spans="1:6" s="15" customFormat="1" ht="29.45" customHeight="1">
      <c r="A53" s="25" t="s">
        <v>253</v>
      </c>
      <c r="B53" s="26">
        <v>927</v>
      </c>
      <c r="C53" s="73">
        <v>1045</v>
      </c>
      <c r="D53" s="185" t="s">
        <v>118</v>
      </c>
      <c r="E53" s="185"/>
      <c r="F53" s="15" t="e">
        <f>#REF!*2</f>
        <v>#REF!</v>
      </c>
    </row>
    <row r="54" spans="1:6" s="15" customFormat="1" ht="29.45" customHeight="1">
      <c r="A54" s="25" t="s">
        <v>254</v>
      </c>
      <c r="B54" s="26">
        <v>941</v>
      </c>
      <c r="C54" s="73">
        <v>765</v>
      </c>
      <c r="D54" s="181" t="s">
        <v>88</v>
      </c>
      <c r="E54" s="181"/>
      <c r="F54" s="15" t="e">
        <f>#REF!*2</f>
        <v>#REF!</v>
      </c>
    </row>
    <row r="55" spans="1:6" s="15" customFormat="1" ht="29.45" customHeight="1">
      <c r="A55" s="25" t="s">
        <v>123</v>
      </c>
      <c r="B55" s="26">
        <v>914</v>
      </c>
      <c r="C55" s="73">
        <v>300</v>
      </c>
      <c r="D55" s="185" t="s">
        <v>104</v>
      </c>
      <c r="E55" s="185"/>
      <c r="F55" s="15" t="e">
        <f>#REF!*2</f>
        <v>#REF!</v>
      </c>
    </row>
    <row r="56" spans="1:7" s="58" customFormat="1" ht="21" customHeight="1">
      <c r="A56" s="25" t="s">
        <v>434</v>
      </c>
      <c r="B56" s="53">
        <v>903</v>
      </c>
      <c r="C56" s="73">
        <v>900</v>
      </c>
      <c r="D56" s="169" t="s">
        <v>88</v>
      </c>
      <c r="E56" s="170"/>
      <c r="F56" s="57" t="e">
        <f>#REF!*2</f>
        <v>#REF!</v>
      </c>
      <c r="G56" s="57"/>
    </row>
    <row r="57" spans="1:7" s="58" customFormat="1" ht="28.5" customHeight="1">
      <c r="A57" s="25" t="s">
        <v>435</v>
      </c>
      <c r="B57" s="53">
        <v>904</v>
      </c>
      <c r="C57" s="73">
        <v>950</v>
      </c>
      <c r="D57" s="169" t="s">
        <v>88</v>
      </c>
      <c r="E57" s="170"/>
      <c r="F57" s="57" t="e">
        <f>#REF!*2</f>
        <v>#REF!</v>
      </c>
      <c r="G57" s="57"/>
    </row>
    <row r="58" spans="1:6" s="15" customFormat="1" ht="29.45" customHeight="1">
      <c r="A58" s="25" t="s">
        <v>255</v>
      </c>
      <c r="B58" s="26">
        <v>906</v>
      </c>
      <c r="C58" s="73">
        <v>1300</v>
      </c>
      <c r="D58" s="185" t="s">
        <v>38</v>
      </c>
      <c r="E58" s="185"/>
      <c r="F58" s="15" t="e">
        <f>#REF!*2</f>
        <v>#REF!</v>
      </c>
    </row>
    <row r="59" spans="1:6" s="15" customFormat="1" ht="29.45" customHeight="1">
      <c r="A59" s="25" t="s">
        <v>256</v>
      </c>
      <c r="B59" s="26">
        <v>912</v>
      </c>
      <c r="C59" s="73">
        <v>1120</v>
      </c>
      <c r="D59" s="185" t="s">
        <v>39</v>
      </c>
      <c r="E59" s="185"/>
      <c r="F59" s="15" t="e">
        <f>#REF!*2</f>
        <v>#REF!</v>
      </c>
    </row>
    <row r="60" spans="1:6" s="15" customFormat="1" ht="29.45" customHeight="1">
      <c r="A60" s="25" t="s">
        <v>257</v>
      </c>
      <c r="B60" s="26">
        <v>909</v>
      </c>
      <c r="C60" s="73">
        <v>550</v>
      </c>
      <c r="D60" s="185" t="s">
        <v>40</v>
      </c>
      <c r="E60" s="185"/>
      <c r="F60" s="15" t="e">
        <f>#REF!*2</f>
        <v>#REF!</v>
      </c>
    </row>
    <row r="61" spans="1:6" s="15" customFormat="1" ht="29.45" customHeight="1">
      <c r="A61" s="25" t="s">
        <v>258</v>
      </c>
      <c r="B61" s="26">
        <v>911</v>
      </c>
      <c r="C61" s="73">
        <v>250</v>
      </c>
      <c r="D61" s="185" t="s">
        <v>41</v>
      </c>
      <c r="E61" s="185"/>
      <c r="F61" s="15" t="e">
        <f>#REF!*2</f>
        <v>#REF!</v>
      </c>
    </row>
    <row r="62" spans="1:6" s="15" customFormat="1" ht="29.45" customHeight="1">
      <c r="A62" s="25" t="s">
        <v>259</v>
      </c>
      <c r="B62" s="26">
        <v>913</v>
      </c>
      <c r="C62" s="73">
        <v>289</v>
      </c>
      <c r="D62" s="185" t="s">
        <v>41</v>
      </c>
      <c r="E62" s="185"/>
      <c r="F62" s="15" t="e">
        <f>#REF!*2</f>
        <v>#REF!</v>
      </c>
    </row>
    <row r="63" s="96" customFormat="1" ht="12.75">
      <c r="C63" s="119"/>
    </row>
    <row r="64" s="96" customFormat="1" ht="12.75">
      <c r="C64" s="119"/>
    </row>
    <row r="65" spans="1:3" s="96" customFormat="1" ht="15.95" customHeight="1">
      <c r="A65" s="147"/>
      <c r="B65" s="148"/>
      <c r="C65" s="119"/>
    </row>
    <row r="66" spans="1:5" s="99" customFormat="1" ht="15.75">
      <c r="A66" s="95"/>
      <c r="B66" s="98"/>
      <c r="C66" s="105"/>
      <c r="D66" s="98"/>
      <c r="E66" s="98"/>
    </row>
    <row r="67" spans="1:11" s="99" customFormat="1" ht="15.75">
      <c r="A67" s="95"/>
      <c r="B67" s="98"/>
      <c r="C67" s="105"/>
      <c r="D67" s="98"/>
      <c r="E67" s="98"/>
      <c r="K67" s="101"/>
    </row>
    <row r="68" spans="1:11" s="94" customFormat="1" ht="15.75">
      <c r="A68" s="95"/>
      <c r="B68" s="98"/>
      <c r="C68" s="105"/>
      <c r="D68" s="98"/>
      <c r="E68" s="98"/>
      <c r="K68" s="102"/>
    </row>
    <row r="69" spans="2:11" s="94" customFormat="1" ht="19.5">
      <c r="B69" s="106"/>
      <c r="C69" s="107"/>
      <c r="D69" s="108"/>
      <c r="E69" s="98"/>
      <c r="K69" s="102"/>
    </row>
    <row r="70" spans="1:5" s="94" customFormat="1" ht="18.75" customHeight="1">
      <c r="A70" s="103"/>
      <c r="B70" s="98"/>
      <c r="C70" s="105"/>
      <c r="D70" s="98"/>
      <c r="E70" s="104"/>
    </row>
    <row r="71" s="96" customFormat="1" ht="12.75">
      <c r="C71" s="119"/>
    </row>
    <row r="72" s="96" customFormat="1" ht="12.75">
      <c r="C72" s="119"/>
    </row>
    <row r="73" s="96" customFormat="1" ht="12.75">
      <c r="C73" s="119"/>
    </row>
    <row r="74" s="96" customFormat="1" ht="12.75">
      <c r="C74" s="119"/>
    </row>
    <row r="75" s="96" customFormat="1" ht="12.75">
      <c r="C75" s="119"/>
    </row>
    <row r="76" s="96" customFormat="1" ht="12.75">
      <c r="C76" s="119"/>
    </row>
    <row r="77" s="96" customFormat="1" ht="12.75">
      <c r="C77" s="119"/>
    </row>
    <row r="78" s="96" customFormat="1" ht="12.75">
      <c r="C78" s="119"/>
    </row>
    <row r="79" s="96" customFormat="1" ht="12.75">
      <c r="C79" s="119"/>
    </row>
    <row r="80" s="96" customFormat="1" ht="12.75">
      <c r="C80" s="119"/>
    </row>
    <row r="81" s="96" customFormat="1" ht="12.75">
      <c r="C81" s="119"/>
    </row>
    <row r="82" s="96" customFormat="1" ht="12.75">
      <c r="C82" s="119"/>
    </row>
    <row r="83" s="96" customFormat="1" ht="12.75">
      <c r="C83" s="119"/>
    </row>
    <row r="84" s="96" customFormat="1" ht="12.75">
      <c r="C84" s="119"/>
    </row>
    <row r="85" s="96" customFormat="1" ht="12.75">
      <c r="C85" s="119"/>
    </row>
    <row r="86" s="96" customFormat="1" ht="12.75">
      <c r="C86" s="119"/>
    </row>
    <row r="87" s="96" customFormat="1" ht="12.75">
      <c r="C87" s="119"/>
    </row>
    <row r="88" s="96" customFormat="1" ht="12.75">
      <c r="C88" s="119"/>
    </row>
    <row r="89" s="96" customFormat="1" ht="12.75">
      <c r="C89" s="119"/>
    </row>
    <row r="90" s="96" customFormat="1" ht="12.75">
      <c r="C90" s="119"/>
    </row>
    <row r="91" s="96" customFormat="1" ht="12.75">
      <c r="C91" s="119"/>
    </row>
    <row r="92" s="96" customFormat="1" ht="12.75">
      <c r="C92" s="119"/>
    </row>
    <row r="93" s="96" customFormat="1" ht="12.75">
      <c r="C93" s="119"/>
    </row>
    <row r="94" s="96" customFormat="1" ht="12.75">
      <c r="C94" s="119"/>
    </row>
    <row r="95" s="96" customFormat="1" ht="12.75">
      <c r="C95" s="119"/>
    </row>
    <row r="96" s="96" customFormat="1" ht="12.75">
      <c r="C96" s="119"/>
    </row>
    <row r="97" s="96" customFormat="1" ht="12.75">
      <c r="C97" s="119"/>
    </row>
    <row r="98" s="96" customFormat="1" ht="12.75">
      <c r="C98" s="119"/>
    </row>
    <row r="99" s="96" customFormat="1" ht="12.75">
      <c r="C99" s="119"/>
    </row>
    <row r="100" s="96" customFormat="1" ht="12.75">
      <c r="C100" s="119"/>
    </row>
    <row r="101" s="96" customFormat="1" ht="12.75">
      <c r="C101" s="119"/>
    </row>
    <row r="102" s="96" customFormat="1" ht="12.75">
      <c r="C102" s="119"/>
    </row>
    <row r="103" s="96" customFormat="1" ht="12.75">
      <c r="C103" s="119"/>
    </row>
    <row r="104" s="96" customFormat="1" ht="12.75">
      <c r="C104" s="119"/>
    </row>
    <row r="105" s="96" customFormat="1" ht="12.75">
      <c r="C105" s="119"/>
    </row>
    <row r="106" s="96" customFormat="1" ht="12.75">
      <c r="C106" s="119"/>
    </row>
    <row r="107" s="96" customFormat="1" ht="12.75">
      <c r="C107" s="119"/>
    </row>
    <row r="108" s="96" customFormat="1" ht="12.75">
      <c r="C108" s="119"/>
    </row>
    <row r="109" s="96" customFormat="1" ht="12.75">
      <c r="C109" s="119"/>
    </row>
    <row r="110" s="96" customFormat="1" ht="12.75">
      <c r="C110" s="119"/>
    </row>
    <row r="111" s="96" customFormat="1" ht="12.75">
      <c r="C111" s="119"/>
    </row>
    <row r="112" s="96" customFormat="1" ht="12.75">
      <c r="C112" s="119"/>
    </row>
    <row r="113" s="96" customFormat="1" ht="12.75">
      <c r="C113" s="119"/>
    </row>
    <row r="114" s="96" customFormat="1" ht="12.75">
      <c r="C114" s="119"/>
    </row>
    <row r="115" s="96" customFormat="1" ht="12.75">
      <c r="C115" s="119"/>
    </row>
    <row r="116" s="96" customFormat="1" ht="12.75">
      <c r="C116" s="119"/>
    </row>
    <row r="117" s="96" customFormat="1" ht="12.75">
      <c r="C117" s="119"/>
    </row>
    <row r="118" s="96" customFormat="1" ht="12.75">
      <c r="C118" s="119"/>
    </row>
    <row r="119" s="96" customFormat="1" ht="12.75">
      <c r="C119" s="119"/>
    </row>
    <row r="120" s="96" customFormat="1" ht="12.75">
      <c r="C120" s="119"/>
    </row>
    <row r="121" s="96" customFormat="1" ht="12.75">
      <c r="C121" s="119"/>
    </row>
    <row r="122" s="96" customFormat="1" ht="12.75">
      <c r="C122" s="119"/>
    </row>
    <row r="123" s="96" customFormat="1" ht="12.75">
      <c r="C123" s="119"/>
    </row>
    <row r="124" s="96" customFormat="1" ht="12.75">
      <c r="C124" s="119"/>
    </row>
    <row r="125" s="96" customFormat="1" ht="12.75">
      <c r="C125" s="119"/>
    </row>
    <row r="126" s="96" customFormat="1" ht="12.75">
      <c r="C126" s="119"/>
    </row>
    <row r="127" s="96" customFormat="1" ht="12.75">
      <c r="C127" s="119"/>
    </row>
    <row r="128" s="96" customFormat="1" ht="12.75">
      <c r="C128" s="119"/>
    </row>
    <row r="129" s="96" customFormat="1" ht="12.75">
      <c r="C129" s="119"/>
    </row>
    <row r="130" s="96" customFormat="1" ht="12.75">
      <c r="C130" s="119"/>
    </row>
    <row r="131" s="96" customFormat="1" ht="12.75">
      <c r="C131" s="119"/>
    </row>
    <row r="132" s="96" customFormat="1" ht="12.75">
      <c r="C132" s="119"/>
    </row>
    <row r="133" s="96" customFormat="1" ht="12.75">
      <c r="C133" s="119"/>
    </row>
    <row r="134" s="96" customFormat="1" ht="12.75">
      <c r="C134" s="119"/>
    </row>
    <row r="135" s="96" customFormat="1" ht="12.75">
      <c r="C135" s="119"/>
    </row>
    <row r="136" s="96" customFormat="1" ht="12.75">
      <c r="C136" s="119"/>
    </row>
    <row r="137" s="96" customFormat="1" ht="12.75">
      <c r="C137" s="119"/>
    </row>
    <row r="138" s="96" customFormat="1" ht="12.75">
      <c r="C138" s="119"/>
    </row>
    <row r="139" s="96" customFormat="1" ht="12.75">
      <c r="C139" s="119"/>
    </row>
    <row r="140" s="96" customFormat="1" ht="12.75">
      <c r="C140" s="119"/>
    </row>
    <row r="141" s="96" customFormat="1" ht="12.75">
      <c r="C141" s="119"/>
    </row>
    <row r="142" s="96" customFormat="1" ht="12.75">
      <c r="C142" s="119"/>
    </row>
    <row r="143" s="96" customFormat="1" ht="12.75">
      <c r="C143" s="119"/>
    </row>
    <row r="144" s="96" customFormat="1" ht="12.75">
      <c r="C144" s="119"/>
    </row>
    <row r="145" s="96" customFormat="1" ht="12.75">
      <c r="C145" s="119"/>
    </row>
    <row r="146" s="96" customFormat="1" ht="12.75">
      <c r="C146" s="119"/>
    </row>
    <row r="147" s="96" customFormat="1" ht="12.75">
      <c r="C147" s="119"/>
    </row>
    <row r="148" s="96" customFormat="1" ht="12.75">
      <c r="C148" s="119"/>
    </row>
    <row r="149" s="96" customFormat="1" ht="12.75">
      <c r="C149" s="119"/>
    </row>
    <row r="150" s="96" customFormat="1" ht="12.75">
      <c r="C150" s="119"/>
    </row>
    <row r="151" s="96" customFormat="1" ht="12.75">
      <c r="C151" s="119"/>
    </row>
    <row r="152" s="96" customFormat="1" ht="12.75">
      <c r="C152" s="119"/>
    </row>
    <row r="153" s="96" customFormat="1" ht="12.75">
      <c r="C153" s="119"/>
    </row>
    <row r="154" s="96" customFormat="1" ht="12.75">
      <c r="C154" s="119"/>
    </row>
  </sheetData>
  <mergeCells count="61">
    <mergeCell ref="D61:E61"/>
    <mergeCell ref="D62:E62"/>
    <mergeCell ref="A1:E1"/>
    <mergeCell ref="A6:E6"/>
    <mergeCell ref="A7:E7"/>
    <mergeCell ref="A8:E8"/>
    <mergeCell ref="D53:E53"/>
    <mergeCell ref="D54:E54"/>
    <mergeCell ref="D55:E55"/>
    <mergeCell ref="D58:E58"/>
    <mergeCell ref="D59:E59"/>
    <mergeCell ref="D60:E60"/>
    <mergeCell ref="A48:E48"/>
    <mergeCell ref="D49:E49"/>
    <mergeCell ref="D50:E50"/>
    <mergeCell ref="D51:E51"/>
    <mergeCell ref="D52:E52"/>
    <mergeCell ref="A9:E9"/>
    <mergeCell ref="A11:E11"/>
    <mergeCell ref="A35:E35"/>
    <mergeCell ref="D10:E10"/>
    <mergeCell ref="D12:E12"/>
    <mergeCell ref="D13:E13"/>
    <mergeCell ref="D14:E14"/>
    <mergeCell ref="D24:E24"/>
    <mergeCell ref="D17:E17"/>
    <mergeCell ref="D15:E15"/>
    <mergeCell ref="D23:E23"/>
    <mergeCell ref="D16:E16"/>
    <mergeCell ref="D40:E40"/>
    <mergeCell ref="D46:E46"/>
    <mergeCell ref="D41:E41"/>
    <mergeCell ref="D26:E26"/>
    <mergeCell ref="D18:E18"/>
    <mergeCell ref="D39:E39"/>
    <mergeCell ref="D44:E44"/>
    <mergeCell ref="D43:E43"/>
    <mergeCell ref="D25:E25"/>
    <mergeCell ref="D29:E29"/>
    <mergeCell ref="D22:E22"/>
    <mergeCell ref="D38:E38"/>
    <mergeCell ref="D37:E37"/>
    <mergeCell ref="D21:E21"/>
    <mergeCell ref="D34:E34"/>
    <mergeCell ref="D31:E31"/>
    <mergeCell ref="A2:E2"/>
    <mergeCell ref="D56:E56"/>
    <mergeCell ref="D57:E57"/>
    <mergeCell ref="A4:E4"/>
    <mergeCell ref="A5:E5"/>
    <mergeCell ref="D47:E47"/>
    <mergeCell ref="D28:E28"/>
    <mergeCell ref="D30:E30"/>
    <mergeCell ref="D32:E32"/>
    <mergeCell ref="D33:E33"/>
    <mergeCell ref="D45:E45"/>
    <mergeCell ref="D42:E42"/>
    <mergeCell ref="D36:E36"/>
    <mergeCell ref="D27:E27"/>
    <mergeCell ref="D19:E19"/>
    <mergeCell ref="D20:E20"/>
  </mergeCells>
  <printOptions horizontalCentered="1"/>
  <pageMargins left="0.4724409448818898" right="0.4724409448818898" top="0.4724409448818898" bottom="0.984251968503937" header="0.15748031496062992" footer="0.2755905511811024"/>
  <pageSetup fitToHeight="5" fitToWidth="1" horizontalDpi="600" verticalDpi="600" orientation="portrait" paperSize="9" scale="89" r:id="rId2"/>
  <headerFooter alignWithMargins="0">
    <oddFooter>&amp;R&amp;"Arial,полужирный"&amp;9Поставщик: ООО "Малтри", 190020, Санкт-Петербург, ул. Лифляндская, д. 6, лит. М, пом.13Н
т. (812) 336-39-99, 336-47-10, 336-47-11, info@maltri.ru, www.maltri.ru&amp;"Arial Narrow,обычный"
&amp;P</oddFooter>
  </headerFooter>
  <rowBreaks count="1" manualBreakCount="1">
    <brk id="3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F76"/>
  <sheetViews>
    <sheetView zoomScaleSheetLayoutView="100" workbookViewId="0" topLeftCell="A1">
      <selection activeCell="C66" sqref="C66"/>
    </sheetView>
  </sheetViews>
  <sheetFormatPr defaultColWidth="9.125" defaultRowHeight="12.75"/>
  <cols>
    <col min="1" max="1" width="42.75390625" style="14" customWidth="1"/>
    <col min="2" max="2" width="10.875" style="14" customWidth="1"/>
    <col min="3" max="3" width="12.75390625" style="75" customWidth="1"/>
    <col min="4" max="4" width="9.25390625" style="14" customWidth="1"/>
    <col min="5" max="5" width="17.75390625" style="14" customWidth="1"/>
    <col min="6" max="16384" width="9.125" style="14" customWidth="1"/>
  </cols>
  <sheetData>
    <row r="1" spans="1:5" s="11" customFormat="1" ht="54" customHeight="1">
      <c r="A1" s="152" t="s">
        <v>584</v>
      </c>
      <c r="B1" s="152"/>
      <c r="C1" s="152"/>
      <c r="D1" s="152"/>
      <c r="E1" s="152"/>
    </row>
    <row r="2" spans="1:5" s="11" customFormat="1" ht="26.25" customHeight="1">
      <c r="A2" s="151" t="s">
        <v>582</v>
      </c>
      <c r="B2" s="151"/>
      <c r="C2" s="151"/>
      <c r="D2" s="151"/>
      <c r="E2" s="151"/>
    </row>
    <row r="3" spans="1:5" s="11" customFormat="1" ht="26.25" customHeight="1">
      <c r="A3" s="150"/>
      <c r="B3" s="150"/>
      <c r="C3" s="150"/>
      <c r="D3" s="150"/>
      <c r="E3" s="150"/>
    </row>
    <row r="4" spans="1:5" s="13" customFormat="1" ht="18" customHeight="1">
      <c r="A4" s="154" t="s">
        <v>122</v>
      </c>
      <c r="B4" s="154"/>
      <c r="C4" s="154"/>
      <c r="D4" s="154"/>
      <c r="E4" s="154"/>
    </row>
    <row r="5" spans="1:5" s="13" customFormat="1" ht="30.75" customHeight="1">
      <c r="A5" s="197" t="s">
        <v>483</v>
      </c>
      <c r="B5" s="197"/>
      <c r="C5" s="197"/>
      <c r="D5" s="197"/>
      <c r="E5" s="197"/>
    </row>
    <row r="6" spans="1:5" s="13" customFormat="1" ht="22.5" customHeight="1">
      <c r="A6" s="156" t="s">
        <v>106</v>
      </c>
      <c r="B6" s="156"/>
      <c r="C6" s="156"/>
      <c r="D6" s="156"/>
      <c r="E6" s="156"/>
    </row>
    <row r="7" spans="1:5" s="15" customFormat="1" ht="15" customHeight="1">
      <c r="A7" s="167" t="str">
        <f>'корсеты ORTO'!A8:E8</f>
        <v>Действителен с  18.07.2019 г.</v>
      </c>
      <c r="B7" s="167"/>
      <c r="C7" s="167"/>
      <c r="D7" s="167"/>
      <c r="E7" s="167"/>
    </row>
    <row r="8" spans="1:5" s="23" customFormat="1" ht="22.5" customHeight="1">
      <c r="A8" s="198" t="s">
        <v>149</v>
      </c>
      <c r="B8" s="199"/>
      <c r="C8" s="199"/>
      <c r="D8" s="199"/>
      <c r="E8" s="200"/>
    </row>
    <row r="9" spans="1:5" s="17" customFormat="1" ht="44.25" customHeight="1">
      <c r="A9" s="24" t="s">
        <v>0</v>
      </c>
      <c r="B9" s="24" t="s">
        <v>1</v>
      </c>
      <c r="C9" s="65" t="s">
        <v>107</v>
      </c>
      <c r="D9" s="195" t="s">
        <v>21</v>
      </c>
      <c r="E9" s="196"/>
    </row>
    <row r="10" spans="1:5" s="17" customFormat="1" ht="30" customHeight="1">
      <c r="A10" s="25" t="s">
        <v>538</v>
      </c>
      <c r="B10" s="26" t="s">
        <v>120</v>
      </c>
      <c r="C10" s="68">
        <v>5950</v>
      </c>
      <c r="D10" s="169" t="s">
        <v>142</v>
      </c>
      <c r="E10" s="170"/>
    </row>
    <row r="11" spans="1:5" s="17" customFormat="1" ht="50.25" customHeight="1">
      <c r="A11" s="25" t="s">
        <v>544</v>
      </c>
      <c r="B11" s="26" t="s">
        <v>121</v>
      </c>
      <c r="C11" s="68">
        <v>12700</v>
      </c>
      <c r="D11" s="169" t="s">
        <v>150</v>
      </c>
      <c r="E11" s="170"/>
    </row>
    <row r="12" spans="1:5" s="23" customFormat="1" ht="22.5" customHeight="1">
      <c r="A12" s="198" t="s">
        <v>505</v>
      </c>
      <c r="B12" s="199"/>
      <c r="C12" s="199"/>
      <c r="D12" s="199"/>
      <c r="E12" s="200"/>
    </row>
    <row r="13" spans="1:5" s="17" customFormat="1" ht="30" customHeight="1">
      <c r="A13" s="83" t="s">
        <v>0</v>
      </c>
      <c r="B13" s="83" t="s">
        <v>1</v>
      </c>
      <c r="C13" s="65" t="s">
        <v>107</v>
      </c>
      <c r="D13" s="195" t="s">
        <v>21</v>
      </c>
      <c r="E13" s="196"/>
    </row>
    <row r="14" spans="1:5" s="1" customFormat="1" ht="22.5" customHeight="1">
      <c r="A14" s="168" t="s">
        <v>504</v>
      </c>
      <c r="B14" s="168"/>
      <c r="C14" s="168"/>
      <c r="D14" s="168"/>
      <c r="E14" s="168"/>
    </row>
    <row r="15" spans="1:5" s="17" customFormat="1" ht="30" customHeight="1">
      <c r="A15" s="25" t="s">
        <v>345</v>
      </c>
      <c r="B15" s="61" t="s">
        <v>44</v>
      </c>
      <c r="C15" s="68">
        <v>700</v>
      </c>
      <c r="D15" s="169" t="s">
        <v>299</v>
      </c>
      <c r="E15" s="170"/>
    </row>
    <row r="16" spans="1:5" s="17" customFormat="1" ht="30" customHeight="1">
      <c r="A16" s="25" t="s">
        <v>261</v>
      </c>
      <c r="B16" s="61" t="s">
        <v>44</v>
      </c>
      <c r="C16" s="68">
        <v>2915</v>
      </c>
      <c r="D16" s="169" t="s">
        <v>144</v>
      </c>
      <c r="E16" s="170"/>
    </row>
    <row r="17" spans="1:5" s="17" customFormat="1" ht="30" customHeight="1">
      <c r="A17" s="25" t="s">
        <v>260</v>
      </c>
      <c r="B17" s="84" t="s">
        <v>44</v>
      </c>
      <c r="C17" s="68">
        <v>3300</v>
      </c>
      <c r="D17" s="169" t="s">
        <v>143</v>
      </c>
      <c r="E17" s="170"/>
    </row>
    <row r="18" spans="1:5" s="1" customFormat="1" ht="22.5" customHeight="1">
      <c r="A18" s="168" t="s">
        <v>506</v>
      </c>
      <c r="B18" s="168"/>
      <c r="C18" s="168"/>
      <c r="D18" s="168"/>
      <c r="E18" s="168"/>
    </row>
    <row r="19" spans="1:5" s="17" customFormat="1" ht="30" customHeight="1">
      <c r="A19" s="62" t="s">
        <v>452</v>
      </c>
      <c r="B19" s="64" t="s">
        <v>379</v>
      </c>
      <c r="C19" s="68">
        <v>6700</v>
      </c>
      <c r="D19" s="169" t="s">
        <v>350</v>
      </c>
      <c r="E19" s="170"/>
    </row>
    <row r="20" spans="1:5" s="17" customFormat="1" ht="30" customHeight="1">
      <c r="A20" s="62" t="s">
        <v>453</v>
      </c>
      <c r="B20" s="64" t="s">
        <v>380</v>
      </c>
      <c r="C20" s="68">
        <v>6700</v>
      </c>
      <c r="D20" s="169" t="s">
        <v>351</v>
      </c>
      <c r="E20" s="170"/>
    </row>
    <row r="21" spans="1:5" s="17" customFormat="1" ht="30" customHeight="1">
      <c r="A21" s="62" t="s">
        <v>454</v>
      </c>
      <c r="B21" s="64" t="s">
        <v>381</v>
      </c>
      <c r="C21" s="68">
        <v>7300</v>
      </c>
      <c r="D21" s="169" t="s">
        <v>350</v>
      </c>
      <c r="E21" s="170"/>
    </row>
    <row r="22" spans="1:5" s="17" customFormat="1" ht="30" customHeight="1">
      <c r="A22" s="62" t="s">
        <v>455</v>
      </c>
      <c r="B22" s="64" t="s">
        <v>382</v>
      </c>
      <c r="C22" s="68">
        <v>8700</v>
      </c>
      <c r="D22" s="169" t="s">
        <v>352</v>
      </c>
      <c r="E22" s="170"/>
    </row>
    <row r="23" spans="1:5" s="17" customFormat="1" ht="30" customHeight="1">
      <c r="A23" s="62" t="s">
        <v>456</v>
      </c>
      <c r="B23" s="64" t="s">
        <v>383</v>
      </c>
      <c r="C23" s="68">
        <v>9350</v>
      </c>
      <c r="D23" s="169" t="s">
        <v>353</v>
      </c>
      <c r="E23" s="170"/>
    </row>
    <row r="24" spans="1:5" s="17" customFormat="1" ht="30" customHeight="1">
      <c r="A24" s="62" t="s">
        <v>457</v>
      </c>
      <c r="B24" s="64" t="s">
        <v>384</v>
      </c>
      <c r="C24" s="68">
        <v>9990</v>
      </c>
      <c r="D24" s="169" t="s">
        <v>354</v>
      </c>
      <c r="E24" s="170"/>
    </row>
    <row r="25" spans="1:5" s="17" customFormat="1" ht="30" customHeight="1">
      <c r="A25" s="62" t="s">
        <v>458</v>
      </c>
      <c r="B25" s="64" t="s">
        <v>385</v>
      </c>
      <c r="C25" s="68">
        <v>8300</v>
      </c>
      <c r="D25" s="169" t="s">
        <v>355</v>
      </c>
      <c r="E25" s="170"/>
    </row>
    <row r="26" spans="1:5" s="17" customFormat="1" ht="30" customHeight="1">
      <c r="A26" s="62" t="s">
        <v>459</v>
      </c>
      <c r="B26" s="64" t="s">
        <v>386</v>
      </c>
      <c r="C26" s="68">
        <v>8300</v>
      </c>
      <c r="D26" s="169" t="s">
        <v>356</v>
      </c>
      <c r="E26" s="170"/>
    </row>
    <row r="27" spans="1:5" s="17" customFormat="1" ht="30" customHeight="1">
      <c r="A27" s="62" t="s">
        <v>460</v>
      </c>
      <c r="B27" s="64" t="s">
        <v>387</v>
      </c>
      <c r="C27" s="68">
        <v>6350</v>
      </c>
      <c r="D27" s="169" t="s">
        <v>357</v>
      </c>
      <c r="E27" s="170"/>
    </row>
    <row r="28" spans="1:5" s="17" customFormat="1" ht="30" customHeight="1">
      <c r="A28" s="62" t="s">
        <v>462</v>
      </c>
      <c r="B28" s="64" t="s">
        <v>389</v>
      </c>
      <c r="C28" s="68">
        <v>6250</v>
      </c>
      <c r="D28" s="169" t="s">
        <v>359</v>
      </c>
      <c r="E28" s="170"/>
    </row>
    <row r="29" spans="1:5" s="17" customFormat="1" ht="30" customHeight="1">
      <c r="A29" s="62" t="s">
        <v>461</v>
      </c>
      <c r="B29" s="64" t="s">
        <v>388</v>
      </c>
      <c r="C29" s="68">
        <v>8500</v>
      </c>
      <c r="D29" s="169" t="s">
        <v>358</v>
      </c>
      <c r="E29" s="170"/>
    </row>
    <row r="30" spans="1:5" s="17" customFormat="1" ht="30" customHeight="1">
      <c r="A30" s="62" t="s">
        <v>463</v>
      </c>
      <c r="B30" s="64" t="s">
        <v>390</v>
      </c>
      <c r="C30" s="68">
        <v>5200</v>
      </c>
      <c r="D30" s="169" t="s">
        <v>360</v>
      </c>
      <c r="E30" s="170"/>
    </row>
    <row r="31" spans="1:5" s="17" customFormat="1" ht="30" customHeight="1">
      <c r="A31" s="62" t="s">
        <v>535</v>
      </c>
      <c r="B31" s="64" t="s">
        <v>391</v>
      </c>
      <c r="C31" s="68">
        <v>5200</v>
      </c>
      <c r="D31" s="169" t="s">
        <v>361</v>
      </c>
      <c r="E31" s="170"/>
    </row>
    <row r="32" spans="1:5" s="17" customFormat="1" ht="25.9" customHeight="1">
      <c r="A32" s="86" t="s">
        <v>0</v>
      </c>
      <c r="B32" s="86" t="s">
        <v>1</v>
      </c>
      <c r="C32" s="65" t="s">
        <v>107</v>
      </c>
      <c r="D32" s="195" t="s">
        <v>21</v>
      </c>
      <c r="E32" s="196"/>
    </row>
    <row r="33" spans="1:5" s="1" customFormat="1" ht="22.5" customHeight="1">
      <c r="A33" s="168" t="s">
        <v>507</v>
      </c>
      <c r="B33" s="168"/>
      <c r="C33" s="168"/>
      <c r="D33" s="168"/>
      <c r="E33" s="168"/>
    </row>
    <row r="34" spans="1:6" s="135" customFormat="1" ht="22.5" customHeight="1">
      <c r="A34" s="140" t="s">
        <v>567</v>
      </c>
      <c r="B34" s="139" t="s">
        <v>568</v>
      </c>
      <c r="C34" s="134">
        <v>390</v>
      </c>
      <c r="D34" s="169" t="s">
        <v>569</v>
      </c>
      <c r="E34" s="191"/>
      <c r="F34" s="141"/>
    </row>
    <row r="35" spans="1:5" ht="33" customHeight="1">
      <c r="A35" s="63" t="s">
        <v>469</v>
      </c>
      <c r="B35" s="130" t="s">
        <v>398</v>
      </c>
      <c r="C35" s="74">
        <v>400</v>
      </c>
      <c r="D35" s="169" t="s">
        <v>367</v>
      </c>
      <c r="E35" s="170"/>
    </row>
    <row r="36" spans="1:5" s="17" customFormat="1" ht="30" customHeight="1">
      <c r="A36" s="62" t="s">
        <v>467</v>
      </c>
      <c r="B36" s="130" t="s">
        <v>395</v>
      </c>
      <c r="C36" s="74">
        <v>1175</v>
      </c>
      <c r="D36" s="169" t="s">
        <v>364</v>
      </c>
      <c r="E36" s="170"/>
    </row>
    <row r="37" spans="1:5" s="17" customFormat="1" ht="30" customHeight="1">
      <c r="A37" s="62" t="s">
        <v>465</v>
      </c>
      <c r="B37" s="130" t="s">
        <v>393</v>
      </c>
      <c r="C37" s="74">
        <v>2380</v>
      </c>
      <c r="D37" s="169" t="s">
        <v>362</v>
      </c>
      <c r="E37" s="170"/>
    </row>
    <row r="38" spans="1:5" s="17" customFormat="1" ht="30" customHeight="1">
      <c r="A38" s="62" t="s">
        <v>466</v>
      </c>
      <c r="B38" s="130" t="s">
        <v>394</v>
      </c>
      <c r="C38" s="74">
        <v>1930</v>
      </c>
      <c r="D38" s="169" t="s">
        <v>363</v>
      </c>
      <c r="E38" s="170"/>
    </row>
    <row r="39" spans="1:5" s="142" customFormat="1" ht="30" customHeight="1">
      <c r="A39" s="145" t="s">
        <v>570</v>
      </c>
      <c r="B39" s="144" t="s">
        <v>571</v>
      </c>
      <c r="C39" s="143">
        <v>2410</v>
      </c>
      <c r="D39" s="169" t="s">
        <v>574</v>
      </c>
      <c r="E39" s="170"/>
    </row>
    <row r="40" spans="1:5" s="142" customFormat="1" ht="30" customHeight="1">
      <c r="A40" s="145" t="s">
        <v>572</v>
      </c>
      <c r="B40" s="144" t="s">
        <v>573</v>
      </c>
      <c r="C40" s="143">
        <v>2575</v>
      </c>
      <c r="D40" s="169" t="s">
        <v>575</v>
      </c>
      <c r="E40" s="170"/>
    </row>
    <row r="41" spans="1:5" s="17" customFormat="1" ht="30" customHeight="1">
      <c r="A41" s="62" t="s">
        <v>464</v>
      </c>
      <c r="B41" s="130" t="s">
        <v>392</v>
      </c>
      <c r="C41" s="74">
        <v>2525</v>
      </c>
      <c r="D41" s="169"/>
      <c r="E41" s="170"/>
    </row>
    <row r="42" spans="1:5" s="1" customFormat="1" ht="22.5" customHeight="1">
      <c r="A42" s="168" t="s">
        <v>508</v>
      </c>
      <c r="B42" s="168"/>
      <c r="C42" s="168"/>
      <c r="D42" s="168"/>
      <c r="E42" s="168"/>
    </row>
    <row r="43" spans="1:5" s="17" customFormat="1" ht="30" customHeight="1">
      <c r="A43" s="62" t="s">
        <v>468</v>
      </c>
      <c r="B43" s="130" t="s">
        <v>396</v>
      </c>
      <c r="C43" s="74">
        <v>430</v>
      </c>
      <c r="D43" s="169" t="s">
        <v>365</v>
      </c>
      <c r="E43" s="170"/>
    </row>
    <row r="44" spans="1:5" s="17" customFormat="1" ht="30" customHeight="1">
      <c r="A44" s="137" t="s">
        <v>564</v>
      </c>
      <c r="B44" s="136" t="s">
        <v>565</v>
      </c>
      <c r="C44" s="138">
        <v>350</v>
      </c>
      <c r="D44" s="169" t="s">
        <v>566</v>
      </c>
      <c r="E44" s="170"/>
    </row>
    <row r="45" spans="1:5" s="87" customFormat="1" ht="40.5" customHeight="1">
      <c r="A45" s="62" t="s">
        <v>517</v>
      </c>
      <c r="B45" s="130" t="s">
        <v>397</v>
      </c>
      <c r="C45" s="74">
        <v>496</v>
      </c>
      <c r="D45" s="169" t="s">
        <v>366</v>
      </c>
      <c r="E45" s="170"/>
    </row>
    <row r="46" spans="1:5" s="23" customFormat="1" ht="22.5" customHeight="1">
      <c r="A46" s="192" t="s">
        <v>509</v>
      </c>
      <c r="B46" s="193"/>
      <c r="C46" s="193"/>
      <c r="D46" s="193"/>
      <c r="E46" s="194"/>
    </row>
    <row r="47" spans="1:5" s="17" customFormat="1" ht="25.9" customHeight="1">
      <c r="A47" s="131" t="s">
        <v>0</v>
      </c>
      <c r="B47" s="131" t="s">
        <v>1</v>
      </c>
      <c r="C47" s="65" t="s">
        <v>107</v>
      </c>
      <c r="D47" s="195" t="s">
        <v>21</v>
      </c>
      <c r="E47" s="196"/>
    </row>
    <row r="48" spans="1:5" s="1" customFormat="1" ht="22.5" customHeight="1">
      <c r="A48" s="168" t="s">
        <v>510</v>
      </c>
      <c r="B48" s="168"/>
      <c r="C48" s="168"/>
      <c r="D48" s="168"/>
      <c r="E48" s="168"/>
    </row>
    <row r="49" spans="1:5" s="87" customFormat="1" ht="33.75" customHeight="1">
      <c r="A49" s="62" t="s">
        <v>499</v>
      </c>
      <c r="B49" s="130" t="s">
        <v>478</v>
      </c>
      <c r="C49" s="74">
        <v>6730</v>
      </c>
      <c r="D49" s="169" t="s">
        <v>485</v>
      </c>
      <c r="E49" s="170"/>
    </row>
    <row r="50" spans="1:5" s="17" customFormat="1" ht="30" customHeight="1">
      <c r="A50" s="62" t="s">
        <v>516</v>
      </c>
      <c r="B50" s="130" t="s">
        <v>479</v>
      </c>
      <c r="C50" s="68">
        <v>7000</v>
      </c>
      <c r="D50" s="169" t="s">
        <v>484</v>
      </c>
      <c r="E50" s="170"/>
    </row>
    <row r="51" spans="1:5" s="17" customFormat="1" ht="30" customHeight="1">
      <c r="A51" s="62" t="s">
        <v>500</v>
      </c>
      <c r="B51" s="130" t="s">
        <v>480</v>
      </c>
      <c r="C51" s="68">
        <v>8600</v>
      </c>
      <c r="D51" s="169" t="s">
        <v>486</v>
      </c>
      <c r="E51" s="170"/>
    </row>
    <row r="52" spans="1:5" s="17" customFormat="1" ht="30" customHeight="1">
      <c r="A52" s="62" t="s">
        <v>501</v>
      </c>
      <c r="B52" s="130" t="s">
        <v>481</v>
      </c>
      <c r="C52" s="68">
        <v>12000</v>
      </c>
      <c r="D52" s="169" t="s">
        <v>487</v>
      </c>
      <c r="E52" s="170"/>
    </row>
    <row r="53" spans="1:5" s="17" customFormat="1" ht="30" customHeight="1">
      <c r="A53" s="62" t="s">
        <v>502</v>
      </c>
      <c r="B53" s="130" t="s">
        <v>482</v>
      </c>
      <c r="C53" s="68">
        <v>12600</v>
      </c>
      <c r="D53" s="169" t="s">
        <v>488</v>
      </c>
      <c r="E53" s="170"/>
    </row>
    <row r="54" spans="1:5" s="1" customFormat="1" ht="22.5" customHeight="1">
      <c r="A54" s="168" t="s">
        <v>511</v>
      </c>
      <c r="B54" s="168"/>
      <c r="C54" s="168"/>
      <c r="D54" s="168"/>
      <c r="E54" s="168"/>
    </row>
    <row r="55" spans="1:5" s="87" customFormat="1" ht="33.75" customHeight="1">
      <c r="A55" s="62" t="s">
        <v>475</v>
      </c>
      <c r="B55" s="130" t="s">
        <v>411</v>
      </c>
      <c r="C55" s="74">
        <v>12650</v>
      </c>
      <c r="D55" s="169" t="s">
        <v>373</v>
      </c>
      <c r="E55" s="170"/>
    </row>
    <row r="56" spans="1:5" s="1" customFormat="1" ht="22.5" customHeight="1">
      <c r="A56" s="168" t="s">
        <v>512</v>
      </c>
      <c r="B56" s="168"/>
      <c r="C56" s="168"/>
      <c r="D56" s="168"/>
      <c r="E56" s="168"/>
    </row>
    <row r="57" spans="1:5" s="87" customFormat="1" ht="33.75" customHeight="1">
      <c r="A57" s="62" t="s">
        <v>471</v>
      </c>
      <c r="B57" s="130" t="s">
        <v>401</v>
      </c>
      <c r="C57" s="74">
        <v>5500</v>
      </c>
      <c r="D57" s="169" t="s">
        <v>369</v>
      </c>
      <c r="E57" s="170"/>
    </row>
    <row r="58" spans="1:5" s="87" customFormat="1" ht="33.75" customHeight="1">
      <c r="A58" s="62" t="s">
        <v>555</v>
      </c>
      <c r="B58" s="130" t="s">
        <v>402</v>
      </c>
      <c r="C58" s="74">
        <v>5700</v>
      </c>
      <c r="D58" s="169" t="s">
        <v>370</v>
      </c>
      <c r="E58" s="170"/>
    </row>
    <row r="59" spans="1:5" s="87" customFormat="1" ht="33.75" customHeight="1">
      <c r="A59" s="62" t="s">
        <v>472</v>
      </c>
      <c r="B59" s="130" t="s">
        <v>403</v>
      </c>
      <c r="C59" s="74">
        <v>6930</v>
      </c>
      <c r="D59" s="169" t="s">
        <v>371</v>
      </c>
      <c r="E59" s="170"/>
    </row>
    <row r="60" spans="1:5" s="87" customFormat="1" ht="33.75" customHeight="1">
      <c r="A60" s="62" t="s">
        <v>473</v>
      </c>
      <c r="B60" s="130" t="s">
        <v>404</v>
      </c>
      <c r="C60" s="74">
        <v>9090</v>
      </c>
      <c r="D60" s="169" t="s">
        <v>372</v>
      </c>
      <c r="E60" s="170"/>
    </row>
    <row r="61" spans="1:5" s="87" customFormat="1" ht="33.75" customHeight="1">
      <c r="A61" s="62" t="s">
        <v>474</v>
      </c>
      <c r="B61" s="130" t="s">
        <v>405</v>
      </c>
      <c r="C61" s="74">
        <v>10090</v>
      </c>
      <c r="D61" s="169" t="s">
        <v>373</v>
      </c>
      <c r="E61" s="170"/>
    </row>
    <row r="62" spans="1:5" s="1" customFormat="1" ht="22.5" customHeight="1">
      <c r="A62" s="168" t="s">
        <v>513</v>
      </c>
      <c r="B62" s="168"/>
      <c r="C62" s="168"/>
      <c r="D62" s="168"/>
      <c r="E62" s="168"/>
    </row>
    <row r="63" spans="1:5" s="87" customFormat="1" ht="33.75" customHeight="1">
      <c r="A63" s="62" t="s">
        <v>476</v>
      </c>
      <c r="B63" s="130" t="s">
        <v>406</v>
      </c>
      <c r="C63" s="74">
        <v>2490</v>
      </c>
      <c r="D63" s="169" t="s">
        <v>374</v>
      </c>
      <c r="E63" s="170"/>
    </row>
    <row r="64" spans="1:5" s="87" customFormat="1" ht="33.75" customHeight="1">
      <c r="A64" s="62" t="s">
        <v>477</v>
      </c>
      <c r="B64" s="130" t="s">
        <v>410</v>
      </c>
      <c r="C64" s="74">
        <v>3290</v>
      </c>
      <c r="D64" s="169" t="s">
        <v>375</v>
      </c>
      <c r="E64" s="170"/>
    </row>
    <row r="65" spans="1:5" s="23" customFormat="1" ht="22.5" customHeight="1">
      <c r="A65" s="192" t="s">
        <v>514</v>
      </c>
      <c r="B65" s="193"/>
      <c r="C65" s="193"/>
      <c r="D65" s="193"/>
      <c r="E65" s="194"/>
    </row>
    <row r="66" spans="1:5" s="17" customFormat="1" ht="25.9" customHeight="1">
      <c r="A66" s="131" t="s">
        <v>0</v>
      </c>
      <c r="B66" s="131" t="s">
        <v>1</v>
      </c>
      <c r="C66" s="65" t="s">
        <v>107</v>
      </c>
      <c r="D66" s="195" t="s">
        <v>21</v>
      </c>
      <c r="E66" s="196"/>
    </row>
    <row r="67" spans="1:5" s="87" customFormat="1" ht="29.25" customHeight="1">
      <c r="A67" s="63" t="s">
        <v>470</v>
      </c>
      <c r="B67" s="130" t="s">
        <v>399</v>
      </c>
      <c r="C67" s="74">
        <v>4350</v>
      </c>
      <c r="D67" s="169" t="s">
        <v>368</v>
      </c>
      <c r="E67" s="170"/>
    </row>
    <row r="68" spans="1:5" s="87" customFormat="1" ht="29.25" customHeight="1">
      <c r="A68" s="63" t="s">
        <v>503</v>
      </c>
      <c r="B68" s="130" t="s">
        <v>400</v>
      </c>
      <c r="C68" s="74">
        <v>5500</v>
      </c>
      <c r="D68" s="169" t="s">
        <v>554</v>
      </c>
      <c r="E68" s="170"/>
    </row>
    <row r="69" spans="1:5" s="23" customFormat="1" ht="22.5" customHeight="1">
      <c r="A69" s="192" t="s">
        <v>515</v>
      </c>
      <c r="B69" s="193"/>
      <c r="C69" s="193"/>
      <c r="D69" s="193"/>
      <c r="E69" s="194"/>
    </row>
    <row r="70" spans="1:5" s="17" customFormat="1" ht="25.9" customHeight="1">
      <c r="A70" s="131" t="s">
        <v>0</v>
      </c>
      <c r="B70" s="131" t="s">
        <v>1</v>
      </c>
      <c r="C70" s="65" t="s">
        <v>107</v>
      </c>
      <c r="D70" s="195" t="s">
        <v>21</v>
      </c>
      <c r="E70" s="196"/>
    </row>
    <row r="71" spans="1:5" s="87" customFormat="1" ht="25.5" customHeight="1">
      <c r="A71" s="88" t="s">
        <v>556</v>
      </c>
      <c r="B71" s="130" t="s">
        <v>409</v>
      </c>
      <c r="C71" s="74">
        <v>3050</v>
      </c>
      <c r="D71" s="169" t="s">
        <v>378</v>
      </c>
      <c r="E71" s="170"/>
    </row>
    <row r="72" spans="1:5" s="87" customFormat="1" ht="25.5" customHeight="1">
      <c r="A72" s="88" t="s">
        <v>557</v>
      </c>
      <c r="B72" s="130" t="s">
        <v>407</v>
      </c>
      <c r="C72" s="74">
        <v>5250</v>
      </c>
      <c r="D72" s="169" t="s">
        <v>376</v>
      </c>
      <c r="E72" s="170"/>
    </row>
    <row r="73" spans="1:5" s="87" customFormat="1" ht="25.5" customHeight="1">
      <c r="A73" s="88" t="s">
        <v>558</v>
      </c>
      <c r="B73" s="130" t="s">
        <v>408</v>
      </c>
      <c r="C73" s="74">
        <v>7230</v>
      </c>
      <c r="D73" s="169" t="s">
        <v>377</v>
      </c>
      <c r="E73" s="170"/>
    </row>
    <row r="76" spans="1:2" ht="12.75">
      <c r="A76" s="147"/>
      <c r="B76" s="148"/>
    </row>
  </sheetData>
  <mergeCells count="72">
    <mergeCell ref="D13:E13"/>
    <mergeCell ref="A14:E14"/>
    <mergeCell ref="A48:E48"/>
    <mergeCell ref="D44:E44"/>
    <mergeCell ref="A1:E1"/>
    <mergeCell ref="A6:E6"/>
    <mergeCell ref="A7:E7"/>
    <mergeCell ref="A4:E4"/>
    <mergeCell ref="A5:E5"/>
    <mergeCell ref="D72:E72"/>
    <mergeCell ref="D73:E73"/>
    <mergeCell ref="D15:E15"/>
    <mergeCell ref="D17:E17"/>
    <mergeCell ref="D67:E67"/>
    <mergeCell ref="D43:E43"/>
    <mergeCell ref="D25:E25"/>
    <mergeCell ref="D29:E29"/>
    <mergeCell ref="D31:E31"/>
    <mergeCell ref="D41:E41"/>
    <mergeCell ref="D20:E20"/>
    <mergeCell ref="D21:E21"/>
    <mergeCell ref="D22:E22"/>
    <mergeCell ref="D23:E23"/>
    <mergeCell ref="D24:E24"/>
    <mergeCell ref="A65:E65"/>
    <mergeCell ref="D71:E71"/>
    <mergeCell ref="D60:E60"/>
    <mergeCell ref="D61:E61"/>
    <mergeCell ref="D55:E55"/>
    <mergeCell ref="D63:E63"/>
    <mergeCell ref="D64:E64"/>
    <mergeCell ref="A69:E69"/>
    <mergeCell ref="D68:E68"/>
    <mergeCell ref="A56:E56"/>
    <mergeCell ref="A62:E62"/>
    <mergeCell ref="D66:E66"/>
    <mergeCell ref="D70:E70"/>
    <mergeCell ref="D59:E59"/>
    <mergeCell ref="D58:E58"/>
    <mergeCell ref="D57:E57"/>
    <mergeCell ref="D45:E45"/>
    <mergeCell ref="A18:E18"/>
    <mergeCell ref="A33:E33"/>
    <mergeCell ref="A54:E54"/>
    <mergeCell ref="A46:E46"/>
    <mergeCell ref="D28:E28"/>
    <mergeCell ref="D30:E30"/>
    <mergeCell ref="D37:E37"/>
    <mergeCell ref="D38:E38"/>
    <mergeCell ref="D51:E51"/>
    <mergeCell ref="D52:E52"/>
    <mergeCell ref="D53:E53"/>
    <mergeCell ref="D49:E49"/>
    <mergeCell ref="D50:E50"/>
    <mergeCell ref="D32:E32"/>
    <mergeCell ref="D47:E47"/>
    <mergeCell ref="A2:E2"/>
    <mergeCell ref="D35:E35"/>
    <mergeCell ref="A42:E42"/>
    <mergeCell ref="D19:E19"/>
    <mergeCell ref="D26:E26"/>
    <mergeCell ref="D27:E27"/>
    <mergeCell ref="D34:E34"/>
    <mergeCell ref="D39:E39"/>
    <mergeCell ref="D40:E40"/>
    <mergeCell ref="D36:E36"/>
    <mergeCell ref="A8:E8"/>
    <mergeCell ref="D9:E9"/>
    <mergeCell ref="D10:E10"/>
    <mergeCell ref="D11:E11"/>
    <mergeCell ref="D16:E16"/>
    <mergeCell ref="A12:E12"/>
  </mergeCells>
  <printOptions horizontalCentered="1"/>
  <pageMargins left="0.4724409448818898" right="0.4724409448818898" top="0.4724409448818898" bottom="0.984251968503937" header="0.15748031496062992" footer="0.2755905511811024"/>
  <pageSetup fitToHeight="20" fitToWidth="1" horizontalDpi="600" verticalDpi="600" orientation="portrait" paperSize="9" scale="89" r:id="rId2"/>
  <headerFooter alignWithMargins="0">
    <oddFooter>&amp;R&amp;"Arial,полужирный"&amp;9Поставщик: ООО "Малтри", 190020, Санкт-Петербург, ул. Лифляндская, д. 6, лит. М, пом.13Н
т. (812) 336-39-99, 336-47-10, 336-47-11, info@maltri.ru, www.maltri.ru&amp;"Arial Narrow,обычный"
&amp;P</oddFooter>
  </headerFooter>
  <rowBreaks count="1" manualBreakCount="1">
    <brk id="3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Vadim</cp:lastModifiedBy>
  <cp:lastPrinted>2019-03-01T13:15:00Z</cp:lastPrinted>
  <dcterms:created xsi:type="dcterms:W3CDTF">2003-07-15T12:49:11Z</dcterms:created>
  <dcterms:modified xsi:type="dcterms:W3CDTF">2019-09-18T11:28:30Z</dcterms:modified>
  <cp:category/>
  <cp:version/>
  <cp:contentType/>
  <cp:contentStatus/>
</cp:coreProperties>
</file>