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440" windowHeight="2550"/>
  </bookViews>
  <sheets>
    <sheet name="Лист1" sheetId="1" r:id="rId1"/>
  </sheets>
  <definedNames>
    <definedName name="_xlnm.Print_Area" localSheetId="0">Лист1!$A$1:$I$47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/>
  <c r="I4"/>
  <c r="I6"/>
  <c r="I11"/>
  <c r="I13"/>
  <c r="I21"/>
</calcChain>
</file>

<file path=xl/sharedStrings.xml><?xml version="1.0" encoding="utf-8"?>
<sst xmlns="http://schemas.openxmlformats.org/spreadsheetml/2006/main" count="131" uniqueCount="89">
  <si>
    <t>№ п/п</t>
  </si>
  <si>
    <t>Показатели</t>
  </si>
  <si>
    <t>Параметры, подлежащие оценке</t>
  </si>
  <si>
    <t>Индикаторы параметров оценки</t>
  </si>
  <si>
    <t>Значение параметров</t>
  </si>
  <si>
    <t>Максимальное значение</t>
  </si>
  <si>
    <t>отсутствуют условия доступности для инвалидов</t>
  </si>
  <si>
    <t>наличие одного условия</t>
  </si>
  <si>
    <t>наличие двух условий</t>
  </si>
  <si>
    <t>наличие трех условий</t>
  </si>
  <si>
    <t>наличие четырех условий</t>
  </si>
  <si>
    <t>3 и более не устранённых нарушений</t>
  </si>
  <si>
    <t>2 не устранённых нарушений</t>
  </si>
  <si>
    <t>1 не устранённое нарушение</t>
  </si>
  <si>
    <t>нет нарушений; не было проверок в отчетном году</t>
  </si>
  <si>
    <t>Значимость показателя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</si>
  <si>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учреждении (Процент)</t>
  </si>
  <si>
    <t>численность получателей социальных услуг, находящихся на социальном обслуживании в учреждении</t>
  </si>
  <si>
    <t>Количество нарушений санитарного законодательства в отчетном году, выявленных при проведении проверок (Процент)</t>
  </si>
  <si>
    <t>информация, предписания, акты по результатам проверок учреждения</t>
  </si>
  <si>
    <t>100 баллов</t>
  </si>
  <si>
    <t>0 баллов</t>
  </si>
  <si>
    <t>75 баллов</t>
  </si>
  <si>
    <t>85 баллов</t>
  </si>
  <si>
    <t xml:space="preserve"> Удовлетворенность получателей социальных услуг в оказанных социальных услугах (Процент)</t>
  </si>
  <si>
    <t>25 баллов</t>
  </si>
  <si>
    <t>50 баллов</t>
  </si>
  <si>
    <t>получатели социальных услуг в текущем году в учреждении</t>
  </si>
  <si>
    <t>специалисты, оказывающие социальные услуги (основная группа персонала учреждения)</t>
  </si>
  <si>
    <t>Укомплектование учреждения специалистами, оказывающими социальные услуги (Процент)</t>
  </si>
  <si>
    <t>информация учреждения, реквизиты нормативных правовых актов</t>
  </si>
  <si>
    <t>заключены со всеми работниками «эффективные контракты»</t>
  </si>
  <si>
    <t>Проведение мероприятий по переводу работников учреждения на «эффективные контракты» (заключение с работниками «эффективных контрактов»)</t>
  </si>
  <si>
    <t>4.1</t>
  </si>
  <si>
    <t>4.2</t>
  </si>
  <si>
    <t>6.1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</si>
  <si>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 (Процент)</t>
  </si>
  <si>
    <t>Доля работников, прошедших повышение квалификации или профессиональную переподготовку в рамках своей деятельности в установленные сроки, к численности запланированных к обучению в текущем году</t>
  </si>
  <si>
    <t>5.1</t>
  </si>
  <si>
    <t>5.2</t>
  </si>
  <si>
    <t>количество работников, прошедших повышение квалификации и (или) профессиональную переподготовку по своей деятельности (основная группа персонала)</t>
  </si>
  <si>
    <t>5.3</t>
  </si>
  <si>
    <t xml:space="preserve">Соответствие информации о деятельности учреждения требованиям к ней, установленным норма-тивными правовыми актам
</t>
  </si>
  <si>
    <t xml:space="preserve">отсутствует </t>
  </si>
  <si>
    <t>частично соответствует требованиям о размещении информации</t>
  </si>
  <si>
    <t xml:space="preserve">информация о деятельности учреждения на информационных стендах, на официальных сайтах учреждения, в информационно-телекоммуникационной сети «Интернет»: 
</t>
  </si>
  <si>
    <t>соответствует требованиям о размещении информации</t>
  </si>
  <si>
    <t>менее 75 %</t>
  </si>
  <si>
    <t>75%-99%</t>
  </si>
  <si>
    <t>более 99 %</t>
  </si>
  <si>
    <t>менее 60 %</t>
  </si>
  <si>
    <t>60%-80%</t>
  </si>
  <si>
    <t>более 80 %</t>
  </si>
  <si>
    <t>информационные стенды, сайт учреждения,  в информационно-телекоммуникационной сети «Интернет</t>
  </si>
  <si>
    <t>не выполнены</t>
  </si>
  <si>
    <t>выполнены частично</t>
  </si>
  <si>
    <t>выполнены в полном объеме</t>
  </si>
  <si>
    <t>1.1</t>
  </si>
  <si>
    <t>2.1</t>
  </si>
  <si>
    <t>3.1</t>
  </si>
  <si>
    <t>УОП= КОПф/КОПш* 100 %
УОП - укомплектование специалистаци основного персонала;
КОПф - фактическое количество занятых штатных единиц основного персонала,  
КОПш - количество штатных единиц основного персонала учреждения, предусмотренных штатным расписанием:</t>
  </si>
  <si>
    <t>не заключены с работниками «эффективные контракты»
не заключены контракты
частично заключено контрактов</t>
  </si>
  <si>
    <t>частично заключены с работниками «эффективные контракты»
не заключены контракты
частично заключено контрактов</t>
  </si>
  <si>
    <t xml:space="preserve">
</t>
  </si>
  <si>
    <t>Процент выполнения мероприятий, направленных на совершенствование деятельности учреждения при предоставлении социального обслуживания за отчетный период с нарастающим итогом</t>
  </si>
  <si>
    <t xml:space="preserve">план мероприятий, направленных на совершенствование деятельности учреждения при предоставлении социального обслуживания  </t>
  </si>
  <si>
    <t>мероприятия, направленные на совершенствование деятельности учреждения при предоставлении социального обслуживания:</t>
  </si>
  <si>
    <t xml:space="preserve">ДП=ПУ/ПП*100%
ДП – доля получателей социальных услуг, получающих социальные услуги
ПУ – численность получателей социальных услуг, получивших социальные услуги
ПП – численность граждан, обратившихся за получением социальных услуг </t>
  </si>
  <si>
    <t>Количество нарушений законодательства в отчетном году, выявленных при проведении проверок (Процент)</t>
  </si>
  <si>
    <t>ДУП=КУД/КО*100%
ДДП - доля получателей социальных услуг, удовлетворенных предоставлением социальных услуг;
КУП - количество удовлетворенных получателей социальных услуг (родственников, официальных представителей); 
КОП - количество опрошенных получателей социальных услуг (родственников, официальных представителей), число которых должно составлять в квартал не менее 5 % от обслуженных получателей социальных услуг учреждения психоневрологичского профиля, в. т.ч. детского; не менее 20%-общего профиля; не менее 20% - получающих услуги на дому</t>
  </si>
  <si>
    <t xml:space="preserve">Оборудование территории, прилегающей к учреждению и ее помещений с учетом доступности для инвалидов (для стационарного учреждения) </t>
  </si>
  <si>
    <t>6.2</t>
  </si>
  <si>
    <t xml:space="preserve">Наличие в учреждении условий доступности, позволяющих инвалидам получать услуги наравне с другими (для стационарного учреждения) </t>
  </si>
  <si>
    <t>наличие на территории, прилегающей к учреждению и в ее помещениях: 
- оборудованных входных групп пандусами/ подъемными платформами; 
- адаптированных лифтов, поручней, расширенных дверных проемов; 
- сменных кресел-колясок; 
- специально оборудованных санитарно- гигиенических помещений в учреждении</t>
  </si>
  <si>
    <t>К.2 = Кпк / Кз* 100%
Кпк - количество работников основного персонала, прошедших повышение квалификации и (или) профессиональную переподготовку по своей деятельности;
Кз - запланированная численность основного персонала организации, подлежащих обучению</t>
  </si>
  <si>
    <t>наличие:
- дублирование для инвалидов по слуху и зрению звуковой и зрительной информации;  
- дублирование надписей, знаков и иной текстовой и графической информации знаками, выполненными рельефно-точечным шрифтом Брайля; 
- возможность предоставления инвалидам по слуху (слуху и зрению) услуг сурдопереводчика (тифлосурдопереводчика); 
- наличие альтернативной версии официального сайта организации в сети 
«Интернет» для инвалидов по зрению;
- помощь, оказываемая работниками организации, прошедшими необходимое обучение(инструктирование)</t>
  </si>
  <si>
    <t>Примечание (анализ)</t>
  </si>
  <si>
    <t>показатель</t>
  </si>
  <si>
    <t>ГБУ РК "ЦСО Симферопольского района" не является стационарным учреждением.</t>
  </si>
  <si>
    <t>Информация о деятельности учреждения, размещенная на информационных стендах, на официальном сайте учреждения http://цсо-симферопольского-района.рф/, в информационно-телекоммуникационной сети «Интернет»,  соответствует требованиям о размещении информации (100 баллов).</t>
  </si>
  <si>
    <r>
      <t xml:space="preserve">Всем получателям социальных услуг </t>
    </r>
    <r>
      <rPr>
        <sz val="11"/>
        <color rgb="FF000000"/>
        <rFont val="Times New Roman"/>
        <family val="1"/>
        <charset val="204"/>
      </rPr>
      <t>оказаны социальные услуги (100 баллов).</t>
    </r>
  </si>
  <si>
    <t xml:space="preserve"> </t>
  </si>
  <si>
    <t>Проверки Учреждения (100 баллов).</t>
  </si>
  <si>
    <t>Запланировано повышение квалификации или профессиональную переподготовку  работников основного персонала 2 чел. Прошли - 2 чел. Доля работников, прошедших обучение составляет 100% (100 баллов)</t>
  </si>
  <si>
    <t xml:space="preserve">Мероприятий, направленных на совершенствование деятельности учреждения, предусмотрено 3 мероприятия. Выполнено  - 3 мероприятия (100 баллов) </t>
  </si>
  <si>
    <t>СВОД, Показатели качества государственных услуг, включенных в государственное задание ГБУ РК "ЦСО Симферопольского района"  за 1 кв. 2023 года</t>
  </si>
  <si>
    <t>Из 612 получателей социальных услуг опрошенных, 612 -удовлетворены предоставлением социальных услуг (100 баллов).</t>
  </si>
  <si>
    <t xml:space="preserve">Штатным расписанием предусмотрено 103,0 шт.ед. основного персона.Фактическое  количество занятых штатных единиц составляет - 92,75 шт.ед.                                                                                                                 Укомплектованность специалистами основного персонала составляет   90,0%  (50 баллов)          </t>
  </si>
  <si>
    <r>
      <t xml:space="preserve">По состоянию на </t>
    </r>
    <r>
      <rPr>
        <b/>
        <u/>
        <sz val="11"/>
        <color rgb="FF000000"/>
        <rFont val="Times New Roman"/>
        <family val="1"/>
        <charset val="204"/>
      </rPr>
      <t>31.03.2023г.</t>
    </r>
    <r>
      <rPr>
        <sz val="11"/>
        <color rgb="FF000000"/>
        <rFont val="Times New Roman"/>
        <family val="1"/>
        <charset val="204"/>
      </rPr>
      <t xml:space="preserve"> со всеми работниками заключены «эффективные контракты» (100 баллов)</t>
    </r>
  </si>
</sst>
</file>

<file path=xl/styles.xml><?xml version="1.0" encoding="utf-8"?>
<styleSheet xmlns="http://schemas.openxmlformats.org/spreadsheetml/2006/main">
  <numFmts count="1">
    <numFmt numFmtId="164" formatCode="0.0%"/>
  </numFmts>
  <fonts count="6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2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0" borderId="7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0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4" xfId="0" applyNumberFormat="1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9" fontId="2" fillId="2" borderId="4" xfId="0" applyNumberFormat="1" applyFont="1" applyFill="1" applyBorder="1" applyAlignment="1">
      <alignment horizontal="left" vertical="center" wrapText="1"/>
    </xf>
    <xf numFmtId="9" fontId="2" fillId="2" borderId="3" xfId="0" applyNumberFormat="1" applyFont="1" applyFill="1" applyBorder="1" applyAlignment="1">
      <alignment horizontal="left" vertical="center" wrapText="1"/>
    </xf>
    <xf numFmtId="9" fontId="2" fillId="2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9" fontId="2" fillId="0" borderId="4" xfId="0" applyNumberFormat="1" applyFont="1" applyBorder="1" applyAlignment="1">
      <alignment horizontal="left" vertical="center" wrapText="1"/>
    </xf>
    <xf numFmtId="9" fontId="2" fillId="0" borderId="3" xfId="0" applyNumberFormat="1" applyFont="1" applyBorder="1" applyAlignment="1">
      <alignment horizontal="left" vertical="center" wrapText="1"/>
    </xf>
    <xf numFmtId="9" fontId="2" fillId="0" borderId="5" xfId="0" applyNumberFormat="1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9" fontId="2" fillId="0" borderId="4" xfId="1" applyFont="1" applyBorder="1" applyAlignment="1">
      <alignment horizontal="center" vertical="center" wrapText="1"/>
    </xf>
    <xf numFmtId="9" fontId="2" fillId="0" borderId="3" xfId="1" applyFont="1" applyBorder="1" applyAlignment="1">
      <alignment horizontal="center" vertical="center" wrapText="1"/>
    </xf>
    <xf numFmtId="9" fontId="2" fillId="0" borderId="5" xfId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zoomScaleNormal="100" workbookViewId="0">
      <selection activeCell="B21" sqref="B21:H21"/>
    </sheetView>
  </sheetViews>
  <sheetFormatPr defaultRowHeight="15"/>
  <cols>
    <col min="1" max="1" width="4.28515625" customWidth="1"/>
    <col min="2" max="2" width="26.28515625" customWidth="1"/>
    <col min="3" max="3" width="7.5703125" customWidth="1"/>
    <col min="4" max="4" width="36.7109375" customWidth="1"/>
    <col min="5" max="5" width="43.7109375" customWidth="1"/>
    <col min="6" max="6" width="12.7109375" customWidth="1"/>
    <col min="7" max="7" width="13.85546875" customWidth="1"/>
    <col min="8" max="8" width="48.42578125" customWidth="1"/>
    <col min="9" max="9" width="13.85546875" customWidth="1"/>
  </cols>
  <sheetData>
    <row r="1" spans="1:10" ht="57" customHeight="1">
      <c r="A1" s="24" t="s">
        <v>85</v>
      </c>
      <c r="B1" s="24"/>
      <c r="C1" s="24"/>
      <c r="D1" s="24"/>
      <c r="E1" s="24"/>
      <c r="F1" s="24"/>
      <c r="G1" s="24"/>
      <c r="H1" s="24"/>
      <c r="I1" s="24"/>
    </row>
    <row r="2" spans="1:10" ht="60">
      <c r="A2" s="4" t="s">
        <v>0</v>
      </c>
      <c r="B2" s="4" t="s">
        <v>1</v>
      </c>
      <c r="C2" s="4" t="s">
        <v>15</v>
      </c>
      <c r="D2" s="4" t="s">
        <v>2</v>
      </c>
      <c r="E2" s="4" t="s">
        <v>3</v>
      </c>
      <c r="F2" s="4" t="s">
        <v>4</v>
      </c>
      <c r="G2" s="4" t="s">
        <v>5</v>
      </c>
      <c r="H2" s="13" t="s">
        <v>76</v>
      </c>
      <c r="I2" s="16" t="s">
        <v>77</v>
      </c>
    </row>
    <row r="3" spans="1:10" ht="24.75" customHeight="1">
      <c r="A3" s="8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13">
        <v>8</v>
      </c>
      <c r="I3" s="19"/>
    </row>
    <row r="4" spans="1:10" ht="29.25" customHeight="1">
      <c r="A4" s="8">
        <v>1</v>
      </c>
      <c r="B4" s="25" t="s">
        <v>16</v>
      </c>
      <c r="C4" s="26"/>
      <c r="D4" s="26"/>
      <c r="E4" s="26"/>
      <c r="F4" s="26"/>
      <c r="G4" s="26"/>
      <c r="H4" s="27"/>
      <c r="I4" s="20">
        <f>I5</f>
        <v>1</v>
      </c>
    </row>
    <row r="5" spans="1:10" ht="154.5" customHeight="1">
      <c r="A5" s="9" t="s">
        <v>57</v>
      </c>
      <c r="B5" s="3" t="s">
        <v>16</v>
      </c>
      <c r="C5" s="6">
        <v>1</v>
      </c>
      <c r="D5" s="4" t="s">
        <v>27</v>
      </c>
      <c r="E5" s="1" t="s">
        <v>67</v>
      </c>
      <c r="F5" s="15">
        <v>1</v>
      </c>
      <c r="G5" s="6" t="s">
        <v>17</v>
      </c>
      <c r="H5" s="22" t="s">
        <v>80</v>
      </c>
      <c r="I5" s="15">
        <v>1</v>
      </c>
    </row>
    <row r="6" spans="1:10" ht="36" customHeight="1">
      <c r="A6" s="8">
        <v>2</v>
      </c>
      <c r="B6" s="25" t="s">
        <v>18</v>
      </c>
      <c r="C6" s="26"/>
      <c r="D6" s="26"/>
      <c r="E6" s="26"/>
      <c r="F6" s="26"/>
      <c r="G6" s="26"/>
      <c r="H6" s="27"/>
      <c r="I6" s="21">
        <f>I7</f>
        <v>1</v>
      </c>
    </row>
    <row r="7" spans="1:10" ht="25.5" customHeight="1">
      <c r="A7" s="31" t="s">
        <v>58</v>
      </c>
      <c r="B7" s="29" t="s">
        <v>68</v>
      </c>
      <c r="C7" s="30">
        <v>1</v>
      </c>
      <c r="D7" s="28" t="s">
        <v>19</v>
      </c>
      <c r="E7" s="5" t="s">
        <v>11</v>
      </c>
      <c r="F7" s="4" t="s">
        <v>21</v>
      </c>
      <c r="G7" s="32" t="s">
        <v>20</v>
      </c>
      <c r="H7" s="52" t="s">
        <v>82</v>
      </c>
      <c r="I7" s="32">
        <v>1</v>
      </c>
    </row>
    <row r="8" spans="1:10" ht="22.5" customHeight="1">
      <c r="A8" s="31"/>
      <c r="B8" s="29"/>
      <c r="C8" s="30"/>
      <c r="D8" s="28"/>
      <c r="E8" s="5" t="s">
        <v>12</v>
      </c>
      <c r="F8" s="4" t="s">
        <v>22</v>
      </c>
      <c r="G8" s="33"/>
      <c r="H8" s="53"/>
      <c r="I8" s="33"/>
    </row>
    <row r="9" spans="1:10" ht="21" customHeight="1">
      <c r="A9" s="31"/>
      <c r="B9" s="29"/>
      <c r="C9" s="30"/>
      <c r="D9" s="28"/>
      <c r="E9" s="5" t="s">
        <v>13</v>
      </c>
      <c r="F9" s="4" t="s">
        <v>23</v>
      </c>
      <c r="G9" s="33"/>
      <c r="H9" s="53"/>
      <c r="I9" s="33"/>
    </row>
    <row r="10" spans="1:10" ht="46.5" customHeight="1">
      <c r="A10" s="31"/>
      <c r="B10" s="29"/>
      <c r="C10" s="30"/>
      <c r="D10" s="28"/>
      <c r="E10" s="5" t="s">
        <v>14</v>
      </c>
      <c r="F10" s="4" t="s">
        <v>20</v>
      </c>
      <c r="G10" s="34"/>
      <c r="H10" s="54"/>
      <c r="I10" s="34"/>
    </row>
    <row r="11" spans="1:10" ht="27.75" customHeight="1">
      <c r="A11" s="8">
        <v>3</v>
      </c>
      <c r="B11" s="25" t="s">
        <v>24</v>
      </c>
      <c r="C11" s="26"/>
      <c r="D11" s="26"/>
      <c r="E11" s="26"/>
      <c r="F11" s="26"/>
      <c r="G11" s="26"/>
      <c r="H11" s="27"/>
      <c r="I11" s="21">
        <f>I12</f>
        <v>1</v>
      </c>
    </row>
    <row r="12" spans="1:10" ht="252" customHeight="1">
      <c r="A12" s="9" t="s">
        <v>59</v>
      </c>
      <c r="B12" s="3" t="s">
        <v>24</v>
      </c>
      <c r="C12" s="7">
        <v>1</v>
      </c>
      <c r="D12" s="11" t="s">
        <v>27</v>
      </c>
      <c r="E12" s="5" t="s">
        <v>69</v>
      </c>
      <c r="F12" s="17">
        <v>1</v>
      </c>
      <c r="G12" s="7" t="s">
        <v>20</v>
      </c>
      <c r="H12" s="23" t="s">
        <v>86</v>
      </c>
      <c r="I12" s="17">
        <v>1</v>
      </c>
      <c r="J12" s="18"/>
    </row>
    <row r="13" spans="1:10" ht="30" customHeight="1">
      <c r="A13" s="8">
        <v>4</v>
      </c>
      <c r="B13" s="25" t="s">
        <v>29</v>
      </c>
      <c r="C13" s="26"/>
      <c r="D13" s="26"/>
      <c r="E13" s="26"/>
      <c r="F13" s="26"/>
      <c r="G13" s="26"/>
      <c r="H13" s="27"/>
      <c r="I13" s="21">
        <f>SUM(I14:I20)</f>
        <v>0.75</v>
      </c>
    </row>
    <row r="14" spans="1:10" ht="130.5" customHeight="1">
      <c r="A14" s="31" t="s">
        <v>33</v>
      </c>
      <c r="B14" s="28" t="s">
        <v>29</v>
      </c>
      <c r="C14" s="30">
        <v>0.5</v>
      </c>
      <c r="D14" s="28" t="s">
        <v>28</v>
      </c>
      <c r="E14" s="5" t="s">
        <v>60</v>
      </c>
      <c r="F14" s="4"/>
      <c r="G14" s="36" t="s">
        <v>20</v>
      </c>
      <c r="H14" s="43" t="s">
        <v>87</v>
      </c>
      <c r="I14" s="32">
        <v>0.25</v>
      </c>
    </row>
    <row r="15" spans="1:10" ht="29.25" customHeight="1">
      <c r="A15" s="31"/>
      <c r="B15" s="28"/>
      <c r="C15" s="30"/>
      <c r="D15" s="28"/>
      <c r="E15" s="5" t="s">
        <v>47</v>
      </c>
      <c r="F15" s="4" t="s">
        <v>21</v>
      </c>
      <c r="G15" s="36"/>
      <c r="H15" s="44"/>
      <c r="I15" s="33"/>
    </row>
    <row r="16" spans="1:10" ht="36.75" customHeight="1">
      <c r="A16" s="31"/>
      <c r="B16" s="28"/>
      <c r="C16" s="30"/>
      <c r="D16" s="28"/>
      <c r="E16" s="5" t="s">
        <v>48</v>
      </c>
      <c r="F16" s="4" t="s">
        <v>26</v>
      </c>
      <c r="G16" s="36"/>
      <c r="H16" s="44"/>
      <c r="I16" s="33"/>
    </row>
    <row r="17" spans="1:9" ht="33.75" customHeight="1">
      <c r="A17" s="31"/>
      <c r="B17" s="28"/>
      <c r="C17" s="30"/>
      <c r="D17" s="28"/>
      <c r="E17" s="5" t="s">
        <v>49</v>
      </c>
      <c r="F17" s="4" t="s">
        <v>20</v>
      </c>
      <c r="G17" s="36"/>
      <c r="H17" s="45"/>
      <c r="I17" s="34"/>
    </row>
    <row r="18" spans="1:9" ht="75.75" customHeight="1">
      <c r="A18" s="31" t="s">
        <v>34</v>
      </c>
      <c r="B18" s="28" t="s">
        <v>32</v>
      </c>
      <c r="C18" s="30">
        <v>0.5</v>
      </c>
      <c r="D18" s="28" t="s">
        <v>30</v>
      </c>
      <c r="E18" s="5" t="s">
        <v>61</v>
      </c>
      <c r="F18" s="4" t="s">
        <v>21</v>
      </c>
      <c r="G18" s="36" t="s">
        <v>20</v>
      </c>
      <c r="H18" s="32" t="s">
        <v>88</v>
      </c>
      <c r="I18" s="58">
        <v>0.5</v>
      </c>
    </row>
    <row r="19" spans="1:9" ht="66.75" customHeight="1">
      <c r="A19" s="31"/>
      <c r="B19" s="28"/>
      <c r="C19" s="30"/>
      <c r="D19" s="28"/>
      <c r="E19" s="5" t="s">
        <v>62</v>
      </c>
      <c r="F19" s="4" t="s">
        <v>26</v>
      </c>
      <c r="G19" s="36"/>
      <c r="H19" s="33"/>
      <c r="I19" s="59"/>
    </row>
    <row r="20" spans="1:9" ht="42.75" customHeight="1">
      <c r="A20" s="31"/>
      <c r="B20" s="28"/>
      <c r="C20" s="30"/>
      <c r="D20" s="28"/>
      <c r="E20" s="5" t="s">
        <v>31</v>
      </c>
      <c r="F20" s="4" t="s">
        <v>20</v>
      </c>
      <c r="G20" s="36"/>
      <c r="H20" s="34"/>
      <c r="I20" s="60"/>
    </row>
    <row r="21" spans="1:9" ht="41.25" customHeight="1">
      <c r="A21" s="8"/>
      <c r="B21" s="25" t="s">
        <v>36</v>
      </c>
      <c r="C21" s="26"/>
      <c r="D21" s="26"/>
      <c r="E21" s="26"/>
      <c r="F21" s="26"/>
      <c r="G21" s="26"/>
      <c r="H21" s="27"/>
      <c r="I21" s="21">
        <f>SUM(I22:I33)</f>
        <v>1</v>
      </c>
    </row>
    <row r="22" spans="1:9" ht="60" customHeight="1">
      <c r="A22" s="31" t="s">
        <v>38</v>
      </c>
      <c r="B22" s="35" t="s">
        <v>42</v>
      </c>
      <c r="C22" s="30">
        <v>0.3</v>
      </c>
      <c r="D22" s="35" t="s">
        <v>53</v>
      </c>
      <c r="E22" s="10" t="s">
        <v>45</v>
      </c>
      <c r="F22" s="11"/>
      <c r="G22" s="35" t="s">
        <v>20</v>
      </c>
      <c r="H22" s="46" t="s">
        <v>79</v>
      </c>
      <c r="I22" s="61">
        <v>0.3</v>
      </c>
    </row>
    <row r="23" spans="1:9" ht="24.75" customHeight="1">
      <c r="A23" s="31"/>
      <c r="B23" s="35"/>
      <c r="C23" s="30"/>
      <c r="D23" s="35"/>
      <c r="E23" s="10" t="s">
        <v>43</v>
      </c>
      <c r="F23" s="11" t="s">
        <v>21</v>
      </c>
      <c r="G23" s="35"/>
      <c r="H23" s="47"/>
      <c r="I23" s="61"/>
    </row>
    <row r="24" spans="1:9" ht="34.5" customHeight="1">
      <c r="A24" s="31"/>
      <c r="B24" s="35"/>
      <c r="C24" s="30"/>
      <c r="D24" s="35"/>
      <c r="E24" s="10" t="s">
        <v>44</v>
      </c>
      <c r="F24" s="11" t="s">
        <v>26</v>
      </c>
      <c r="G24" s="35"/>
      <c r="H24" s="47"/>
      <c r="I24" s="61"/>
    </row>
    <row r="25" spans="1:9" ht="34.5" customHeight="1">
      <c r="A25" s="31"/>
      <c r="B25" s="35"/>
      <c r="C25" s="30"/>
      <c r="D25" s="35"/>
      <c r="E25" s="10" t="s">
        <v>46</v>
      </c>
      <c r="F25" s="11" t="s">
        <v>20</v>
      </c>
      <c r="G25" s="35"/>
      <c r="H25" s="48"/>
      <c r="I25" s="61"/>
    </row>
    <row r="26" spans="1:9" ht="111.75" customHeight="1">
      <c r="A26" s="31" t="s">
        <v>39</v>
      </c>
      <c r="B26" s="28" t="s">
        <v>37</v>
      </c>
      <c r="C26" s="36">
        <v>0.3</v>
      </c>
      <c r="D26" s="28" t="s">
        <v>40</v>
      </c>
      <c r="E26" s="3" t="s">
        <v>74</v>
      </c>
      <c r="F26" s="4" t="s">
        <v>63</v>
      </c>
      <c r="G26" s="28" t="s">
        <v>20</v>
      </c>
      <c r="H26" s="49" t="s">
        <v>83</v>
      </c>
      <c r="I26" s="61">
        <v>0.3</v>
      </c>
    </row>
    <row r="27" spans="1:9" ht="22.5" customHeight="1">
      <c r="A27" s="31"/>
      <c r="B27" s="28"/>
      <c r="C27" s="36"/>
      <c r="D27" s="28"/>
      <c r="E27" s="3" t="s">
        <v>50</v>
      </c>
      <c r="F27" s="4" t="s">
        <v>21</v>
      </c>
      <c r="G27" s="28"/>
      <c r="H27" s="50"/>
      <c r="I27" s="61"/>
    </row>
    <row r="28" spans="1:9" ht="18.75" customHeight="1">
      <c r="A28" s="31"/>
      <c r="B28" s="28"/>
      <c r="C28" s="36"/>
      <c r="D28" s="28"/>
      <c r="E28" s="3" t="s">
        <v>51</v>
      </c>
      <c r="F28" s="4" t="s">
        <v>26</v>
      </c>
      <c r="G28" s="28"/>
      <c r="H28" s="50"/>
      <c r="I28" s="61"/>
    </row>
    <row r="29" spans="1:9" ht="26.25" customHeight="1">
      <c r="A29" s="31"/>
      <c r="B29" s="28"/>
      <c r="C29" s="36"/>
      <c r="D29" s="28"/>
      <c r="E29" s="3" t="s">
        <v>52</v>
      </c>
      <c r="F29" s="4" t="s">
        <v>20</v>
      </c>
      <c r="G29" s="28"/>
      <c r="H29" s="50"/>
      <c r="I29" s="61"/>
    </row>
    <row r="30" spans="1:9" ht="52.5" customHeight="1">
      <c r="A30" s="31" t="s">
        <v>41</v>
      </c>
      <c r="B30" s="28" t="s">
        <v>64</v>
      </c>
      <c r="C30" s="36">
        <v>0.4</v>
      </c>
      <c r="D30" s="28" t="s">
        <v>65</v>
      </c>
      <c r="E30" s="3" t="s">
        <v>66</v>
      </c>
      <c r="F30" s="4"/>
      <c r="G30" s="37" t="s">
        <v>20</v>
      </c>
      <c r="H30" s="46" t="s">
        <v>84</v>
      </c>
      <c r="I30" s="32">
        <v>0.4</v>
      </c>
    </row>
    <row r="31" spans="1:9" ht="23.25" customHeight="1">
      <c r="A31" s="31"/>
      <c r="B31" s="28"/>
      <c r="C31" s="36"/>
      <c r="D31" s="28"/>
      <c r="E31" s="3" t="s">
        <v>54</v>
      </c>
      <c r="F31" s="4" t="s">
        <v>21</v>
      </c>
      <c r="G31" s="38"/>
      <c r="H31" s="47"/>
      <c r="I31" s="33"/>
    </row>
    <row r="32" spans="1:9" ht="27" customHeight="1">
      <c r="A32" s="31"/>
      <c r="B32" s="28"/>
      <c r="C32" s="36"/>
      <c r="D32" s="28"/>
      <c r="E32" s="3" t="s">
        <v>55</v>
      </c>
      <c r="F32" s="4" t="s">
        <v>26</v>
      </c>
      <c r="G32" s="38"/>
      <c r="H32" s="47"/>
      <c r="I32" s="33"/>
    </row>
    <row r="33" spans="1:9" ht="29.25" customHeight="1">
      <c r="A33" s="31"/>
      <c r="B33" s="28"/>
      <c r="C33" s="36"/>
      <c r="D33" s="28"/>
      <c r="E33" s="3" t="s">
        <v>56</v>
      </c>
      <c r="F33" s="4" t="s">
        <v>20</v>
      </c>
      <c r="G33" s="39"/>
      <c r="H33" s="48"/>
      <c r="I33" s="34"/>
    </row>
    <row r="34" spans="1:9" ht="32.25" customHeight="1">
      <c r="A34" s="8">
        <v>6</v>
      </c>
      <c r="B34" s="25" t="s">
        <v>81</v>
      </c>
      <c r="C34" s="26"/>
      <c r="D34" s="26"/>
      <c r="E34" s="26"/>
      <c r="F34" s="26"/>
      <c r="G34" s="26"/>
      <c r="H34" s="27"/>
      <c r="I34" s="21">
        <f>SUM(I35:I44)</f>
        <v>0</v>
      </c>
    </row>
    <row r="35" spans="1:9" ht="43.5" customHeight="1">
      <c r="A35" s="31" t="s">
        <v>35</v>
      </c>
      <c r="B35" s="37" t="s">
        <v>70</v>
      </c>
      <c r="C35" s="36">
        <v>0.5</v>
      </c>
      <c r="D35" s="29" t="s">
        <v>73</v>
      </c>
      <c r="E35" s="1" t="s">
        <v>6</v>
      </c>
      <c r="F35" s="12" t="s">
        <v>21</v>
      </c>
      <c r="G35" s="36" t="s">
        <v>20</v>
      </c>
      <c r="H35" s="40" t="s">
        <v>78</v>
      </c>
      <c r="I35" s="55">
        <v>0</v>
      </c>
    </row>
    <row r="36" spans="1:9" ht="32.25" customHeight="1">
      <c r="A36" s="31"/>
      <c r="B36" s="38"/>
      <c r="C36" s="28"/>
      <c r="D36" s="29"/>
      <c r="E36" s="1" t="s">
        <v>7</v>
      </c>
      <c r="F36" s="12" t="s">
        <v>25</v>
      </c>
      <c r="G36" s="28"/>
      <c r="H36" s="41"/>
      <c r="I36" s="56"/>
    </row>
    <row r="37" spans="1:9" ht="28.5" customHeight="1">
      <c r="A37" s="31"/>
      <c r="B37" s="38"/>
      <c r="C37" s="28"/>
      <c r="D37" s="29"/>
      <c r="E37" s="1" t="s">
        <v>8</v>
      </c>
      <c r="F37" s="12" t="s">
        <v>26</v>
      </c>
      <c r="G37" s="28"/>
      <c r="H37" s="41"/>
      <c r="I37" s="56"/>
    </row>
    <row r="38" spans="1:9" ht="31.5" customHeight="1">
      <c r="A38" s="31"/>
      <c r="B38" s="38"/>
      <c r="C38" s="28"/>
      <c r="D38" s="29"/>
      <c r="E38" s="2" t="s">
        <v>9</v>
      </c>
      <c r="F38" s="12" t="s">
        <v>22</v>
      </c>
      <c r="G38" s="28"/>
      <c r="H38" s="41"/>
      <c r="I38" s="56"/>
    </row>
    <row r="39" spans="1:9" ht="37.5" customHeight="1">
      <c r="A39" s="31"/>
      <c r="B39" s="39"/>
      <c r="C39" s="28"/>
      <c r="D39" s="29"/>
      <c r="E39" s="2" t="s">
        <v>10</v>
      </c>
      <c r="F39" s="12" t="s">
        <v>20</v>
      </c>
      <c r="G39" s="28"/>
      <c r="H39" s="42"/>
      <c r="I39" s="57"/>
    </row>
    <row r="40" spans="1:9" ht="48.75" customHeight="1">
      <c r="A40" s="31" t="s">
        <v>71</v>
      </c>
      <c r="B40" s="37" t="s">
        <v>72</v>
      </c>
      <c r="C40" s="36">
        <v>0.5</v>
      </c>
      <c r="D40" s="51" t="s">
        <v>75</v>
      </c>
      <c r="E40" s="1" t="s">
        <v>6</v>
      </c>
      <c r="F40" s="12" t="s">
        <v>21</v>
      </c>
      <c r="G40" s="36" t="s">
        <v>20</v>
      </c>
      <c r="H40" s="40" t="s">
        <v>78</v>
      </c>
      <c r="I40" s="55">
        <v>0</v>
      </c>
    </row>
    <row r="41" spans="1:9" ht="45.75" customHeight="1">
      <c r="A41" s="31"/>
      <c r="B41" s="38"/>
      <c r="C41" s="28"/>
      <c r="D41" s="51"/>
      <c r="E41" s="1" t="s">
        <v>7</v>
      </c>
      <c r="F41" s="12" t="s">
        <v>25</v>
      </c>
      <c r="G41" s="28"/>
      <c r="H41" s="41"/>
      <c r="I41" s="56"/>
    </row>
    <row r="42" spans="1:9" ht="60" customHeight="1">
      <c r="A42" s="31"/>
      <c r="B42" s="38"/>
      <c r="C42" s="28"/>
      <c r="D42" s="51"/>
      <c r="E42" s="1" t="s">
        <v>8</v>
      </c>
      <c r="F42" s="12" t="s">
        <v>26</v>
      </c>
      <c r="G42" s="28"/>
      <c r="H42" s="41"/>
      <c r="I42" s="56"/>
    </row>
    <row r="43" spans="1:9" ht="57.75" customHeight="1">
      <c r="A43" s="31"/>
      <c r="B43" s="38"/>
      <c r="C43" s="28"/>
      <c r="D43" s="51"/>
      <c r="E43" s="2" t="s">
        <v>9</v>
      </c>
      <c r="F43" s="12" t="s">
        <v>22</v>
      </c>
      <c r="G43" s="28"/>
      <c r="H43" s="41"/>
      <c r="I43" s="56"/>
    </row>
    <row r="44" spans="1:9" ht="80.25" customHeight="1">
      <c r="A44" s="31"/>
      <c r="B44" s="39"/>
      <c r="C44" s="28"/>
      <c r="D44" s="51"/>
      <c r="E44" s="2" t="s">
        <v>10</v>
      </c>
      <c r="F44" s="12" t="s">
        <v>20</v>
      </c>
      <c r="G44" s="28"/>
      <c r="H44" s="42"/>
      <c r="I44" s="57"/>
    </row>
    <row r="47" spans="1:9" ht="18.75">
      <c r="B47" s="14"/>
    </row>
  </sheetData>
  <mergeCells count="63">
    <mergeCell ref="I40:I44"/>
    <mergeCell ref="I18:I20"/>
    <mergeCell ref="I26:I29"/>
    <mergeCell ref="I14:I17"/>
    <mergeCell ref="I22:I25"/>
    <mergeCell ref="H35:H39"/>
    <mergeCell ref="H7:H10"/>
    <mergeCell ref="I30:I33"/>
    <mergeCell ref="I35:I39"/>
    <mergeCell ref="B30:B33"/>
    <mergeCell ref="D26:D29"/>
    <mergeCell ref="G26:G29"/>
    <mergeCell ref="C26:C29"/>
    <mergeCell ref="B26:B29"/>
    <mergeCell ref="D18:D20"/>
    <mergeCell ref="C18:C20"/>
    <mergeCell ref="D14:D17"/>
    <mergeCell ref="C35:C39"/>
    <mergeCell ref="D30:D33"/>
    <mergeCell ref="C30:C33"/>
    <mergeCell ref="A30:A33"/>
    <mergeCell ref="H40:H44"/>
    <mergeCell ref="H18:H20"/>
    <mergeCell ref="H14:H17"/>
    <mergeCell ref="H22:H25"/>
    <mergeCell ref="H26:H29"/>
    <mergeCell ref="H30:H33"/>
    <mergeCell ref="G40:G44"/>
    <mergeCell ref="D40:D44"/>
    <mergeCell ref="C40:C44"/>
    <mergeCell ref="B40:B44"/>
    <mergeCell ref="A40:A44"/>
    <mergeCell ref="C14:C17"/>
    <mergeCell ref="B14:B17"/>
    <mergeCell ref="A14:A17"/>
    <mergeCell ref="G14:G17"/>
    <mergeCell ref="A26:A29"/>
    <mergeCell ref="B22:B25"/>
    <mergeCell ref="A22:A25"/>
    <mergeCell ref="A35:A39"/>
    <mergeCell ref="G18:G20"/>
    <mergeCell ref="B18:B20"/>
    <mergeCell ref="A18:A20"/>
    <mergeCell ref="D35:D39"/>
    <mergeCell ref="G35:G39"/>
    <mergeCell ref="B21:H21"/>
    <mergeCell ref="B35:B39"/>
    <mergeCell ref="C22:C25"/>
    <mergeCell ref="D22:D25"/>
    <mergeCell ref="G22:G25"/>
    <mergeCell ref="B34:H34"/>
    <mergeCell ref="G30:G33"/>
    <mergeCell ref="A1:I1"/>
    <mergeCell ref="B4:H4"/>
    <mergeCell ref="B6:H6"/>
    <mergeCell ref="B11:H11"/>
    <mergeCell ref="B13:H13"/>
    <mergeCell ref="D7:D10"/>
    <mergeCell ref="B7:B10"/>
    <mergeCell ref="C7:C10"/>
    <mergeCell ref="A7:A10"/>
    <mergeCell ref="G7:G10"/>
    <mergeCell ref="I7:I10"/>
  </mergeCells>
  <pageMargins left="0.31496062992125984" right="0.27559055118110237" top="0.5" bottom="0.46" header="0.47" footer="0.45"/>
  <pageSetup paperSize="9" scale="68" fitToHeight="4" orientation="landscape" r:id="rId1"/>
  <rowBreaks count="3" manualBreakCount="3">
    <brk id="10" max="8" man="1"/>
    <brk id="20" max="8" man="1"/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ъ</cp:lastModifiedBy>
  <cp:lastPrinted>2020-10-02T06:26:14Z</cp:lastPrinted>
  <dcterms:created xsi:type="dcterms:W3CDTF">2019-11-14T14:45:34Z</dcterms:created>
  <dcterms:modified xsi:type="dcterms:W3CDTF">2023-03-31T10:35:00Z</dcterms:modified>
</cp:coreProperties>
</file>