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44" i="1" l="1"/>
  <c r="J45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J8" i="1"/>
  <c r="J7" i="1"/>
  <c r="J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46" i="1" l="1"/>
  <c r="J46" i="1"/>
  <c r="I48" i="1" l="1"/>
</calcChain>
</file>

<file path=xl/sharedStrings.xml><?xml version="1.0" encoding="utf-8"?>
<sst xmlns="http://schemas.openxmlformats.org/spreadsheetml/2006/main" count="50" uniqueCount="49">
  <si>
    <t xml:space="preserve">A/01.6. Обучение </t>
  </si>
  <si>
    <t xml:space="preserve">A/02.6. Воспитание </t>
  </si>
  <si>
    <t>B/02.6. Педагогическое проектирование</t>
  </si>
  <si>
    <t>Весовые коэффициенты</t>
  </si>
  <si>
    <t>Результат выполнеия трудовых действий</t>
  </si>
  <si>
    <t>Расчет коэффициента результативности трудовых действий</t>
  </si>
  <si>
    <t>Коэффициеты значимости достижения</t>
  </si>
  <si>
    <r>
      <t>A/03.6.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Book Antiqua"/>
        <family val="1"/>
        <charset val="204"/>
      </rPr>
      <t xml:space="preserve">Развитие </t>
    </r>
  </si>
  <si>
    <t xml:space="preserve">Учитель </t>
  </si>
  <si>
    <t>А.01.1.</t>
  </si>
  <si>
    <t>А.01.2.</t>
  </si>
  <si>
    <t>А.01.3.</t>
  </si>
  <si>
    <t>А.01.4.</t>
  </si>
  <si>
    <t>А.01.5.</t>
  </si>
  <si>
    <t>А.01.7.</t>
  </si>
  <si>
    <t>А.01.8.</t>
  </si>
  <si>
    <t>А.01.9.</t>
  </si>
  <si>
    <t>А.01.6.</t>
  </si>
  <si>
    <t>А.02.1.</t>
  </si>
  <si>
    <t>А.02.2.</t>
  </si>
  <si>
    <t>А.02.3.</t>
  </si>
  <si>
    <t>А.02.4.</t>
  </si>
  <si>
    <t>А.02.5.</t>
  </si>
  <si>
    <t>А.02.6.</t>
  </si>
  <si>
    <t>А.02.7.</t>
  </si>
  <si>
    <t>А.02.8.</t>
  </si>
  <si>
    <t>А.02.9.</t>
  </si>
  <si>
    <t>А.02.10.</t>
  </si>
  <si>
    <t>А.02.11.</t>
  </si>
  <si>
    <t>А.02.12.</t>
  </si>
  <si>
    <t>А.03.1.</t>
  </si>
  <si>
    <t>А.03.2.</t>
  </si>
  <si>
    <t>А.03.3.</t>
  </si>
  <si>
    <t>А.03.4.</t>
  </si>
  <si>
    <t>А.03.5.</t>
  </si>
  <si>
    <t>А.03.6.</t>
  </si>
  <si>
    <t>А.03.7.</t>
  </si>
  <si>
    <t>А.03.8.</t>
  </si>
  <si>
    <t>В.02.1.</t>
  </si>
  <si>
    <t>В.02.2.</t>
  </si>
  <si>
    <t>В.02.3.</t>
  </si>
  <si>
    <t>В.02.4.</t>
  </si>
  <si>
    <t>В.02.5.</t>
  </si>
  <si>
    <t>В.02.6.</t>
  </si>
  <si>
    <t>В.02.7.</t>
  </si>
  <si>
    <t>В.02.8.</t>
  </si>
  <si>
    <t>Коэффициент эффективности</t>
  </si>
  <si>
    <t>Наиболее значимые достижения (заполняется работником)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</si>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</sst>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Book Antiqua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6"/>
      <color theme="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2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/>
      <bottom style="thick">
        <color theme="2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2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3" tint="-0.249977111117893"/>
      </right>
      <top/>
      <bottom/>
      <diagonal/>
    </border>
    <border>
      <left/>
      <right style="thick">
        <color theme="0" tint="-0.34998626667073579"/>
      </right>
      <top style="thick">
        <color theme="2" tint="-0.499984740745262"/>
      </top>
      <bottom/>
      <diagonal/>
    </border>
    <border>
      <left/>
      <right style="thick">
        <color theme="0" tint="-0.34998626667073579"/>
      </right>
      <top/>
      <bottom style="thick">
        <color theme="2" tint="-0.499984740745262"/>
      </bottom>
      <diagonal/>
    </border>
    <border>
      <left/>
      <right style="thick">
        <color theme="0" tint="-0.34998626667073579"/>
      </right>
      <top/>
      <bottom style="thick">
        <color theme="0" tint="-0.499984740745262"/>
      </bottom>
      <diagonal/>
    </border>
    <border>
      <left/>
      <right style="thick">
        <color theme="0" tint="-0.34998626667073579"/>
      </right>
      <top/>
      <bottom/>
      <diagonal/>
    </border>
    <border>
      <left/>
      <right style="thick">
        <color theme="0" tint="-0.34998626667073579"/>
      </right>
      <top style="thick">
        <color theme="0" tint="-0.499984740745262"/>
      </top>
      <bottom/>
      <diagonal/>
    </border>
    <border>
      <left/>
      <right style="thick">
        <color theme="0" tint="-0.34998626667073579"/>
      </right>
      <top style="dashed">
        <color theme="5" tint="-0.249977111117893"/>
      </top>
      <bottom style="thick">
        <color theme="0" tint="-0.499984740745262"/>
      </bottom>
      <diagonal/>
    </border>
    <border>
      <left/>
      <right style="thick">
        <color theme="0" tint="-0.34998626667073579"/>
      </right>
      <top style="dashed">
        <color theme="5" tint="-0.249977111117893"/>
      </top>
      <bottom style="dashed">
        <color theme="5" tint="-0.249977111117893"/>
      </bottom>
      <diagonal/>
    </border>
    <border>
      <left style="thick">
        <color theme="0" tint="-0.34998626667073579"/>
      </left>
      <right style="thick">
        <color theme="0" tint="-0.34998626667073579"/>
      </right>
      <top style="dashed">
        <color theme="5" tint="-0.249977111117893"/>
      </top>
      <bottom style="dashed">
        <color theme="5" tint="-0.249977111117893"/>
      </bottom>
      <diagonal/>
    </border>
    <border>
      <left style="thick">
        <color theme="0" tint="-0.34998626667073579"/>
      </left>
      <right style="thick">
        <color theme="0" tint="-0.34998626667073579"/>
      </right>
      <top style="dashed">
        <color theme="5" tint="-0.249977111117893"/>
      </top>
      <bottom style="thick">
        <color theme="0" tint="-0.499984740745262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499984740745262"/>
      </top>
      <bottom style="dashed">
        <color theme="5" tint="-0.249977111117893"/>
      </bottom>
      <diagonal/>
    </border>
    <border>
      <left style="thick">
        <color theme="0" tint="-0.499984740745262"/>
      </left>
      <right style="thick">
        <color theme="0" tint="-0.34998626667073579"/>
      </right>
      <top style="thick">
        <color theme="2" tint="-0.499984740745262"/>
      </top>
      <bottom/>
      <diagonal/>
    </border>
    <border>
      <left style="thick">
        <color theme="0" tint="-0.499984740745262"/>
      </left>
      <right style="thick">
        <color theme="0" tint="-0.34998626667073579"/>
      </right>
      <top/>
      <bottom style="thick">
        <color theme="2" tint="-0.499984740745262"/>
      </bottom>
      <diagonal/>
    </border>
    <border>
      <left style="thick">
        <color theme="0" tint="-0.499984740745262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3" tint="-0.249977111117893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 style="thick">
        <color theme="0" tint="-0.499984740745262"/>
      </right>
      <top/>
      <bottom style="thick">
        <color theme="0" tint="-0.34998626667073579"/>
      </bottom>
      <diagonal/>
    </border>
    <border>
      <left style="thick">
        <color theme="0" tint="-0.499984740745262"/>
      </left>
      <right style="thick">
        <color theme="0" tint="-0.34998626667073579"/>
      </right>
      <top style="thick">
        <color theme="2" tint="-0.499984740745262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2" tint="-0.499984740745262"/>
      </top>
      <bottom style="thick">
        <color theme="0" tint="-0.34998626667073579"/>
      </bottom>
      <diagonal/>
    </border>
    <border>
      <left style="thick">
        <color theme="0" tint="-0.499984740745262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/>
      <right/>
      <top/>
      <bottom style="mediumDashed">
        <color theme="0" tint="-0.499984740745262"/>
      </bottom>
      <diagonal/>
    </border>
    <border>
      <left/>
      <right style="mediumDashed">
        <color theme="0" tint="-0.499984740745262"/>
      </right>
      <top/>
      <bottom style="thick">
        <color theme="2" tint="-0.499984740745262"/>
      </bottom>
      <diagonal/>
    </border>
    <border>
      <left/>
      <right style="mediumDashed">
        <color theme="0" tint="-0.499984740745262"/>
      </right>
      <top style="thick">
        <color theme="2" tint="-0.499984740745262"/>
      </top>
      <bottom style="thick">
        <color theme="0" tint="-0.34998626667073579"/>
      </bottom>
      <diagonal/>
    </border>
    <border>
      <left/>
      <right style="mediumDashed">
        <color theme="0" tint="-0.499984740745262"/>
      </right>
      <top/>
      <bottom style="dotted">
        <color theme="3" tint="0.39997558519241921"/>
      </bottom>
      <diagonal/>
    </border>
    <border>
      <left/>
      <right style="mediumDashed">
        <color theme="0" tint="-0.499984740745262"/>
      </right>
      <top style="dotted">
        <color theme="3" tint="0.39997558519241921"/>
      </top>
      <bottom style="dotted">
        <color theme="3" tint="0.39997558519241921"/>
      </bottom>
      <diagonal/>
    </border>
    <border>
      <left/>
      <right style="mediumDashed">
        <color theme="0" tint="-0.499984740745262"/>
      </right>
      <top/>
      <bottom style="thick">
        <color theme="0" tint="-0.34998626667073579"/>
      </bottom>
      <diagonal/>
    </border>
    <border>
      <left/>
      <right style="mediumDashed">
        <color theme="0" tint="-0.499984740745262"/>
      </right>
      <top style="dotted">
        <color theme="3" tint="0.39997558519241921"/>
      </top>
      <bottom style="thick">
        <color theme="0" tint="-0.499984740745262"/>
      </bottom>
      <diagonal/>
    </border>
    <border>
      <left style="mediumDashed">
        <color theme="0" tint="-0.499984740745262"/>
      </left>
      <right/>
      <top/>
      <bottom/>
      <diagonal/>
    </border>
    <border>
      <left style="thin">
        <color indexed="64"/>
      </left>
      <right style="mediumDashed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mediumDashed">
        <color theme="0" tint="-0.499984740745262"/>
      </left>
      <right style="thin">
        <color indexed="64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thick">
        <color theme="0" tint="-0.499984740745262"/>
      </left>
      <right style="thick">
        <color theme="0" tint="-0.34998626667073579"/>
      </right>
      <top/>
      <bottom style="thick">
        <color theme="0" tint="-0.499984740745262"/>
      </bottom>
      <diagonal/>
    </border>
    <border>
      <left style="mediumDashed">
        <color theme="0" tint="-0.499984740745262"/>
      </left>
      <right/>
      <top/>
      <bottom style="mediumDashed">
        <color theme="0" tint="-0.499984740745262"/>
      </bottom>
      <diagonal/>
    </border>
    <border>
      <left/>
      <right style="thick">
        <color theme="0" tint="-0.34998626667073579"/>
      </right>
      <top/>
      <bottom style="mediumDashed">
        <color theme="0" tint="-0.499984740745262"/>
      </bottom>
      <diagonal/>
    </border>
    <border>
      <left/>
      <right style="thick">
        <color theme="0" tint="-0.499984740745262"/>
      </right>
      <top/>
      <bottom style="mediumDashed">
        <color theme="0" tint="-0.499984740745262"/>
      </bottom>
      <diagonal/>
    </border>
    <border>
      <left style="thick">
        <color theme="0" tint="-0.499984740745262"/>
      </left>
      <right style="thick">
        <color theme="0" tint="-0.34998626667073579"/>
      </right>
      <top style="dashed">
        <color theme="5" tint="-0.249977111117893"/>
      </top>
      <bottom style="mediumDashed">
        <color theme="0" tint="-0.499984740745262"/>
      </bottom>
      <diagonal/>
    </border>
    <border>
      <left style="thick">
        <color theme="0" tint="-0.499984740745262"/>
      </left>
      <right style="thick">
        <color theme="0" tint="-0.34998626667073579"/>
      </right>
      <top/>
      <bottom style="mediumDashed">
        <color theme="0" tint="-0.499984740745262"/>
      </bottom>
      <diagonal/>
    </border>
    <border>
      <left/>
      <right style="mediumDashed">
        <color theme="0" tint="-0.499984740745262"/>
      </right>
      <top style="dotted">
        <color theme="3" tint="0.39997558519241921"/>
      </top>
      <bottom style="mediumDashed">
        <color theme="0" tint="-0.499984740745262"/>
      </bottom>
      <diagonal/>
    </border>
    <border>
      <left style="thick">
        <color theme="0" tint="-0.34998626667073579"/>
      </left>
      <right style="thick">
        <color theme="0" tint="-0.34998626667073579"/>
      </right>
      <top style="dashed">
        <color theme="5" tint="-0.249977111117893"/>
      </top>
      <bottom style="mediumDashed">
        <color theme="0" tint="-0.499984740745262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mediumDashed">
        <color theme="0" tint="-0.499984740745262"/>
      </bottom>
      <diagonal/>
    </border>
    <border>
      <left style="thick">
        <color theme="0" tint="-0.499984740745262"/>
      </left>
      <right style="thick">
        <color theme="0" tint="-0.34998626667073579"/>
      </right>
      <top style="mediumDashed">
        <color theme="0" tint="-0.499984740745262"/>
      </top>
      <bottom style="thick">
        <color theme="0" tint="-0.34998626667073579"/>
      </bottom>
      <diagonal/>
    </border>
    <border>
      <left style="mediumDashed">
        <color theme="0" tint="-0.499984740745262"/>
      </left>
      <right/>
      <top style="thick">
        <color theme="2" tint="-0.499984740745262"/>
      </top>
      <bottom style="thick">
        <color theme="0" tint="-0.499984740745262"/>
      </bottom>
      <diagonal/>
    </border>
    <border>
      <left/>
      <right/>
      <top style="thick">
        <color theme="2" tint="-0.499984740745262"/>
      </top>
      <bottom style="thick">
        <color theme="0" tint="-0.499984740745262"/>
      </bottom>
      <diagonal/>
    </border>
    <border>
      <left/>
      <right style="thick">
        <color theme="0" tint="-0.34998626667073579"/>
      </right>
      <top style="thick">
        <color theme="2" tint="-0.499984740745262"/>
      </top>
      <bottom style="thick">
        <color theme="0" tint="-0.499984740745262"/>
      </bottom>
      <diagonal/>
    </border>
    <border>
      <left style="mediumDashed">
        <color theme="0" tint="-0.499984740745262"/>
      </left>
      <right/>
      <top style="mediumDashed">
        <color theme="0" tint="-0.499984740745262"/>
      </top>
      <bottom style="thick">
        <color theme="0" tint="-0.499984740745262"/>
      </bottom>
      <diagonal/>
    </border>
    <border>
      <left/>
      <right/>
      <top style="mediumDashed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34998626667073579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mediumDashed">
        <color theme="0" tint="-0.499984740745262"/>
      </left>
      <right/>
      <top style="mediumDashed">
        <color theme="0" tint="-0.499984740745262"/>
      </top>
      <bottom style="thick">
        <color theme="0" tint="-0.34998626667073579"/>
      </bottom>
      <diagonal/>
    </border>
    <border>
      <left/>
      <right/>
      <top style="mediumDashed">
        <color theme="0" tint="-0.499984740745262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mediumDashed">
        <color theme="0" tint="-0.499984740745262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4" borderId="0" xfId="0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4" xfId="0" applyBorder="1" applyAlignment="1">
      <alignment horizontal="left" vertical="center" wrapText="1"/>
    </xf>
    <xf numFmtId="0" fontId="0" fillId="5" borderId="5" xfId="0" applyFont="1" applyFill="1" applyBorder="1" applyAlignment="1">
      <alignment horizontal="left"/>
    </xf>
    <xf numFmtId="0" fontId="0" fillId="4" borderId="6" xfId="0" applyFill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4" borderId="9" xfId="0" applyFill="1" applyBorder="1"/>
    <xf numFmtId="0" fontId="0" fillId="0" borderId="10" xfId="0" applyBorder="1" applyAlignment="1">
      <alignment horizontal="left" vertical="center" wrapText="1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 vertical="center" wrapText="1"/>
    </xf>
    <xf numFmtId="0" fontId="0" fillId="4" borderId="19" xfId="0" applyFill="1" applyBorder="1"/>
    <xf numFmtId="0" fontId="0" fillId="0" borderId="1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left"/>
    </xf>
    <xf numFmtId="0" fontId="0" fillId="6" borderId="30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/>
    <xf numFmtId="0" fontId="5" fillId="0" borderId="11" xfId="0" applyFont="1" applyBorder="1" applyAlignment="1">
      <alignment vertical="top" wrapText="1"/>
    </xf>
    <xf numFmtId="2" fontId="0" fillId="0" borderId="0" xfId="0" applyNumberFormat="1" applyFill="1" applyBorder="1"/>
    <xf numFmtId="0" fontId="0" fillId="0" borderId="31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0" fillId="9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2" fontId="6" fillId="9" borderId="33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4" borderId="34" xfId="0" applyFill="1" applyBorder="1"/>
    <xf numFmtId="0" fontId="0" fillId="0" borderId="36" xfId="0" applyBorder="1" applyAlignment="1">
      <alignment horizontal="left" vertical="center" wrapText="1"/>
    </xf>
    <xf numFmtId="0" fontId="0" fillId="5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5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2" fontId="6" fillId="6" borderId="34" xfId="0" applyNumberFormat="1" applyFont="1" applyFill="1" applyBorder="1" applyAlignment="1">
      <alignment horizontal="center"/>
    </xf>
    <xf numFmtId="0" fontId="0" fillId="0" borderId="42" xfId="0" applyBorder="1"/>
    <xf numFmtId="2" fontId="0" fillId="0" borderId="35" xfId="0" applyNumberFormat="1" applyBorder="1" applyAlignment="1">
      <alignment horizontal="center"/>
    </xf>
    <xf numFmtId="0" fontId="0" fillId="0" borderId="35" xfId="0" applyFont="1" applyBorder="1" applyAlignment="1">
      <alignment horizontal="center"/>
    </xf>
    <xf numFmtId="165" fontId="7" fillId="8" borderId="43" xfId="0" applyNumberFormat="1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0" fillId="9" borderId="45" xfId="0" applyFont="1" applyFill="1" applyBorder="1" applyAlignment="1">
      <alignment horizontal="center"/>
    </xf>
    <xf numFmtId="0" fontId="0" fillId="5" borderId="40" xfId="0" applyFont="1" applyFill="1" applyBorder="1" applyAlignment="1">
      <alignment horizontal="center" vertical="center"/>
    </xf>
    <xf numFmtId="0" fontId="0" fillId="0" borderId="46" xfId="0" applyFill="1" applyBorder="1"/>
    <xf numFmtId="0" fontId="0" fillId="0" borderId="35" xfId="0" applyFill="1" applyBorder="1"/>
    <xf numFmtId="0" fontId="5" fillId="0" borderId="47" xfId="0" applyFont="1" applyBorder="1" applyAlignment="1">
      <alignment vertical="top" wrapText="1"/>
    </xf>
    <xf numFmtId="0" fontId="0" fillId="0" borderId="48" xfId="0" applyFill="1" applyBorder="1" applyAlignment="1">
      <alignment horizontal="left"/>
    </xf>
    <xf numFmtId="0" fontId="8" fillId="0" borderId="49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50" xfId="0" applyFont="1" applyBorder="1" applyAlignment="1">
      <alignment horizontal="left"/>
    </xf>
    <xf numFmtId="0" fontId="0" fillId="0" borderId="47" xfId="0" applyFont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47" xfId="0" applyFill="1" applyBorder="1" applyAlignment="1">
      <alignment horizontal="left"/>
    </xf>
    <xf numFmtId="0" fontId="8" fillId="0" borderId="52" xfId="0" applyFont="1" applyFill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5" borderId="54" xfId="0" applyFont="1" applyFill="1" applyBorder="1" applyAlignment="1">
      <alignment horizontal="center"/>
    </xf>
    <xf numFmtId="0" fontId="4" fillId="5" borderId="62" xfId="0" applyFont="1" applyFill="1" applyBorder="1" applyAlignment="1">
      <alignment horizontal="left" vertical="center" wrapText="1"/>
    </xf>
    <xf numFmtId="0" fontId="4" fillId="5" borderId="63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0" fontId="0" fillId="5" borderId="55" xfId="0" applyFont="1" applyFill="1" applyBorder="1" applyAlignment="1">
      <alignment horizontal="left"/>
    </xf>
    <xf numFmtId="0" fontId="0" fillId="5" borderId="56" xfId="0" applyFont="1" applyFill="1" applyBorder="1" applyAlignment="1">
      <alignment horizontal="left"/>
    </xf>
    <xf numFmtId="0" fontId="0" fillId="5" borderId="57" xfId="0" applyFont="1" applyFill="1" applyBorder="1" applyAlignment="1">
      <alignment horizontal="left"/>
    </xf>
    <xf numFmtId="0" fontId="0" fillId="5" borderId="58" xfId="0" applyFont="1" applyFill="1" applyBorder="1" applyAlignment="1">
      <alignment horizontal="left"/>
    </xf>
    <xf numFmtId="0" fontId="0" fillId="5" borderId="59" xfId="0" applyFont="1" applyFill="1" applyBorder="1" applyAlignment="1">
      <alignment horizontal="left"/>
    </xf>
    <xf numFmtId="0" fontId="0" fillId="5" borderId="60" xfId="0" applyFont="1" applyFill="1" applyBorder="1" applyAlignment="1">
      <alignment horizontal="left"/>
    </xf>
    <xf numFmtId="0" fontId="0" fillId="5" borderId="6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ECF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A31" workbookViewId="0">
      <selection activeCell="F33" sqref="F33"/>
    </sheetView>
  </sheetViews>
  <sheetFormatPr defaultRowHeight="15" x14ac:dyDescent="0.25"/>
  <cols>
    <col min="3" max="3" width="16.5703125" customWidth="1"/>
    <col min="4" max="4" width="8.85546875" customWidth="1"/>
    <col min="5" max="5" width="15.7109375" customWidth="1"/>
    <col min="6" max="6" width="13" customWidth="1"/>
    <col min="7" max="7" width="19" customWidth="1"/>
    <col min="8" max="8" width="77.140625" customWidth="1"/>
    <col min="9" max="9" width="15.28515625" customWidth="1"/>
    <col min="10" max="10" width="14.140625" customWidth="1"/>
  </cols>
  <sheetData>
    <row r="1" spans="1:15" ht="15.75" thickBot="1" x14ac:dyDescent="0.3">
      <c r="B1" s="57"/>
      <c r="C1" s="57"/>
      <c r="D1" s="57"/>
      <c r="E1" s="57"/>
      <c r="F1" s="57"/>
      <c r="G1" s="57"/>
      <c r="H1" s="57"/>
      <c r="I1" s="57"/>
      <c r="J1" s="57"/>
    </row>
    <row r="2" spans="1:15" ht="19.5" thickBot="1" x14ac:dyDescent="0.35">
      <c r="A2" s="56"/>
      <c r="B2" s="8"/>
      <c r="C2" s="98" t="s">
        <v>8</v>
      </c>
      <c r="D2" s="98"/>
      <c r="E2" s="98"/>
      <c r="F2" s="89" t="s">
        <v>48</v>
      </c>
      <c r="G2" s="89"/>
      <c r="H2" s="89"/>
      <c r="I2" s="89"/>
      <c r="J2" s="90"/>
    </row>
    <row r="3" spans="1:15" ht="15.75" thickTop="1" x14ac:dyDescent="0.25">
      <c r="A3" s="56"/>
      <c r="B3" s="3"/>
      <c r="C3" s="3"/>
      <c r="D3" s="20"/>
      <c r="E3" s="20"/>
      <c r="F3" s="20"/>
      <c r="G3" s="13"/>
      <c r="H3" s="26"/>
      <c r="I3" s="20"/>
      <c r="J3" s="58"/>
    </row>
    <row r="4" spans="1:15" ht="77.25" customHeight="1" thickBot="1" x14ac:dyDescent="0.3">
      <c r="A4" s="56"/>
      <c r="B4" s="2"/>
      <c r="C4" s="2"/>
      <c r="D4" s="37"/>
      <c r="E4" s="21" t="s">
        <v>3</v>
      </c>
      <c r="F4" s="25" t="s">
        <v>4</v>
      </c>
      <c r="G4" s="11" t="s">
        <v>5</v>
      </c>
      <c r="H4" s="55" t="s">
        <v>47</v>
      </c>
      <c r="I4" s="21" t="s">
        <v>3</v>
      </c>
      <c r="J4" s="59" t="s">
        <v>6</v>
      </c>
    </row>
    <row r="5" spans="1:15" ht="16.5" thickTop="1" thickBot="1" x14ac:dyDescent="0.3">
      <c r="A5" s="56"/>
      <c r="B5" s="91" t="s">
        <v>0</v>
      </c>
      <c r="C5" s="92"/>
      <c r="D5" s="92"/>
      <c r="E5" s="93"/>
      <c r="F5" s="47"/>
      <c r="G5" s="12"/>
      <c r="H5" s="35"/>
      <c r="I5" s="36"/>
      <c r="J5" s="60"/>
    </row>
    <row r="6" spans="1:15" ht="15.75" thickTop="1" x14ac:dyDescent="0.25">
      <c r="A6" s="56"/>
      <c r="B6" s="4"/>
      <c r="C6" s="4"/>
      <c r="D6" s="38" t="s">
        <v>9</v>
      </c>
      <c r="E6" s="22">
        <v>2.7E-2</v>
      </c>
      <c r="F6" s="50">
        <v>1</v>
      </c>
      <c r="G6" s="14">
        <f>E6*F7</f>
        <v>2.7E-2</v>
      </c>
      <c r="H6" s="42">
        <v>1</v>
      </c>
      <c r="I6" s="27">
        <v>4</v>
      </c>
      <c r="J6" s="61">
        <f t="shared" ref="J6:J14" si="0">I6*E6</f>
        <v>0.108</v>
      </c>
    </row>
    <row r="7" spans="1:15" x14ac:dyDescent="0.25">
      <c r="A7" s="56"/>
      <c r="B7" s="4"/>
      <c r="C7" s="4"/>
      <c r="D7" s="38" t="s">
        <v>10</v>
      </c>
      <c r="E7" s="22">
        <v>2.7E-2</v>
      </c>
      <c r="F7" s="48">
        <v>1</v>
      </c>
      <c r="G7" s="15">
        <f t="shared" ref="G7:G13" si="1">E7*F8</f>
        <v>2.7E-2</v>
      </c>
      <c r="H7" s="43">
        <v>2</v>
      </c>
      <c r="I7" s="27">
        <v>4</v>
      </c>
      <c r="J7" s="62">
        <f t="shared" si="0"/>
        <v>0.108</v>
      </c>
    </row>
    <row r="8" spans="1:15" x14ac:dyDescent="0.25">
      <c r="A8" s="56"/>
      <c r="B8" s="7"/>
      <c r="C8" s="4"/>
      <c r="D8" s="38" t="s">
        <v>11</v>
      </c>
      <c r="E8" s="22">
        <v>2.7E-2</v>
      </c>
      <c r="F8" s="48">
        <v>1</v>
      </c>
      <c r="G8" s="15">
        <f t="shared" si="1"/>
        <v>2.7E-2</v>
      </c>
      <c r="H8" s="43">
        <v>3</v>
      </c>
      <c r="I8" s="27">
        <v>4</v>
      </c>
      <c r="J8" s="62">
        <f t="shared" si="0"/>
        <v>0.108</v>
      </c>
    </row>
    <row r="9" spans="1:15" x14ac:dyDescent="0.25">
      <c r="A9" s="56"/>
      <c r="B9" s="4"/>
      <c r="C9" s="4"/>
      <c r="D9" s="38" t="s">
        <v>12</v>
      </c>
      <c r="E9" s="22">
        <v>2.7E-2</v>
      </c>
      <c r="F9" s="48">
        <v>1</v>
      </c>
      <c r="G9" s="15">
        <f t="shared" si="1"/>
        <v>2.7E-2</v>
      </c>
      <c r="H9" s="43">
        <v>4</v>
      </c>
      <c r="I9" s="27">
        <v>4</v>
      </c>
      <c r="J9" s="62">
        <f t="shared" si="0"/>
        <v>0.108</v>
      </c>
      <c r="O9" s="1"/>
    </row>
    <row r="10" spans="1:15" x14ac:dyDescent="0.25">
      <c r="A10" s="56"/>
      <c r="B10" s="4"/>
      <c r="C10" s="4"/>
      <c r="D10" s="38" t="s">
        <v>13</v>
      </c>
      <c r="E10" s="22">
        <v>2.7E-2</v>
      </c>
      <c r="F10" s="48">
        <v>1</v>
      </c>
      <c r="G10" s="15">
        <f t="shared" si="1"/>
        <v>2.7E-2</v>
      </c>
      <c r="H10" s="43">
        <v>5</v>
      </c>
      <c r="I10" s="27">
        <v>4</v>
      </c>
      <c r="J10" s="62">
        <f t="shared" si="0"/>
        <v>0.108</v>
      </c>
    </row>
    <row r="11" spans="1:15" x14ac:dyDescent="0.25">
      <c r="A11" s="56"/>
      <c r="B11" s="4"/>
      <c r="C11" s="4"/>
      <c r="D11" s="39" t="s">
        <v>17</v>
      </c>
      <c r="E11" s="22">
        <v>2.7E-2</v>
      </c>
      <c r="F11" s="48">
        <v>1</v>
      </c>
      <c r="G11" s="15">
        <f t="shared" si="1"/>
        <v>2.7E-2</v>
      </c>
      <c r="H11" s="43">
        <v>6</v>
      </c>
      <c r="I11" s="27">
        <v>4</v>
      </c>
      <c r="J11" s="62">
        <f t="shared" si="0"/>
        <v>0.108</v>
      </c>
    </row>
    <row r="12" spans="1:15" x14ac:dyDescent="0.25">
      <c r="A12" s="56"/>
      <c r="B12" s="4"/>
      <c r="C12" s="4"/>
      <c r="D12" s="38" t="s">
        <v>14</v>
      </c>
      <c r="E12" s="22">
        <v>2.7E-2</v>
      </c>
      <c r="F12" s="48">
        <v>1</v>
      </c>
      <c r="G12" s="15">
        <f t="shared" si="1"/>
        <v>2.7E-2</v>
      </c>
      <c r="H12" s="43">
        <v>7</v>
      </c>
      <c r="I12" s="27">
        <v>4</v>
      </c>
      <c r="J12" s="62">
        <f t="shared" si="0"/>
        <v>0.108</v>
      </c>
    </row>
    <row r="13" spans="1:15" x14ac:dyDescent="0.25">
      <c r="A13" s="56"/>
      <c r="B13" s="4"/>
      <c r="C13" s="4"/>
      <c r="D13" s="38" t="s">
        <v>15</v>
      </c>
      <c r="E13" s="22">
        <v>2.7E-2</v>
      </c>
      <c r="F13" s="48">
        <v>1</v>
      </c>
      <c r="G13" s="15">
        <f t="shared" si="1"/>
        <v>2.7E-2</v>
      </c>
      <c r="H13" s="43">
        <v>8</v>
      </c>
      <c r="I13" s="27">
        <v>4</v>
      </c>
      <c r="J13" s="62">
        <f t="shared" si="0"/>
        <v>0.108</v>
      </c>
    </row>
    <row r="14" spans="1:15" ht="15.75" thickBot="1" x14ac:dyDescent="0.3">
      <c r="A14" s="56"/>
      <c r="B14" s="73"/>
      <c r="C14" s="74"/>
      <c r="D14" s="75" t="s">
        <v>16</v>
      </c>
      <c r="E14" s="76">
        <v>2.7E-2</v>
      </c>
      <c r="F14" s="77">
        <v>1</v>
      </c>
      <c r="G14" s="78">
        <f>E14*F14</f>
        <v>2.7E-2</v>
      </c>
      <c r="H14" s="79">
        <v>9</v>
      </c>
      <c r="I14" s="80">
        <v>4</v>
      </c>
      <c r="J14" s="81">
        <f t="shared" si="0"/>
        <v>0.108</v>
      </c>
    </row>
    <row r="15" spans="1:15" ht="15.75" thickBot="1" x14ac:dyDescent="0.3">
      <c r="A15" s="56"/>
      <c r="B15" s="94" t="s">
        <v>1</v>
      </c>
      <c r="C15" s="95"/>
      <c r="D15" s="95"/>
      <c r="E15" s="96"/>
      <c r="F15" s="71"/>
      <c r="G15" s="16"/>
      <c r="H15" s="30"/>
      <c r="I15" s="31"/>
      <c r="J15" s="72"/>
    </row>
    <row r="16" spans="1:15" ht="15.75" thickTop="1" x14ac:dyDescent="0.25">
      <c r="A16" s="56"/>
      <c r="B16" s="5"/>
      <c r="C16" s="5"/>
      <c r="D16" s="38" t="s">
        <v>18</v>
      </c>
      <c r="E16" s="23">
        <v>2.7E-2</v>
      </c>
      <c r="F16" s="50">
        <v>1</v>
      </c>
      <c r="G16" s="15">
        <f t="shared" ref="G16:G26" si="2">E16*F17</f>
        <v>2.7E-2</v>
      </c>
      <c r="H16" s="42">
        <v>1</v>
      </c>
      <c r="I16" s="27">
        <v>4</v>
      </c>
      <c r="J16" s="61">
        <f t="shared" ref="J16:J27" si="3">I16*E16</f>
        <v>0.108</v>
      </c>
    </row>
    <row r="17" spans="1:14" x14ac:dyDescent="0.25">
      <c r="A17" s="56"/>
      <c r="B17" s="4"/>
      <c r="C17" s="4"/>
      <c r="D17" s="38" t="s">
        <v>19</v>
      </c>
      <c r="E17" s="22">
        <v>2.7E-2</v>
      </c>
      <c r="F17" s="48">
        <v>1</v>
      </c>
      <c r="G17" s="15">
        <f t="shared" si="2"/>
        <v>2.7E-2</v>
      </c>
      <c r="H17" s="43">
        <v>2</v>
      </c>
      <c r="I17" s="27">
        <v>4</v>
      </c>
      <c r="J17" s="62">
        <f t="shared" si="3"/>
        <v>0.108</v>
      </c>
    </row>
    <row r="18" spans="1:14" x14ac:dyDescent="0.25">
      <c r="A18" s="56"/>
      <c r="B18" s="4"/>
      <c r="C18" s="4"/>
      <c r="D18" s="38" t="s">
        <v>20</v>
      </c>
      <c r="E18" s="22">
        <v>2.7E-2</v>
      </c>
      <c r="F18" s="48">
        <v>1</v>
      </c>
      <c r="G18" s="15">
        <f t="shared" si="2"/>
        <v>2.7E-2</v>
      </c>
      <c r="H18" s="43">
        <v>3</v>
      </c>
      <c r="I18" s="27">
        <v>4</v>
      </c>
      <c r="J18" s="62">
        <f t="shared" si="3"/>
        <v>0.108</v>
      </c>
    </row>
    <row r="19" spans="1:14" x14ac:dyDescent="0.25">
      <c r="A19" s="56"/>
      <c r="B19" s="4"/>
      <c r="C19" s="4"/>
      <c r="D19" s="38" t="s">
        <v>21</v>
      </c>
      <c r="E19" s="22">
        <v>2.7E-2</v>
      </c>
      <c r="F19" s="48">
        <v>1</v>
      </c>
      <c r="G19" s="15">
        <f t="shared" si="2"/>
        <v>2.7E-2</v>
      </c>
      <c r="H19" s="43">
        <v>4</v>
      </c>
      <c r="I19" s="27">
        <v>4</v>
      </c>
      <c r="J19" s="62">
        <f t="shared" si="3"/>
        <v>0.108</v>
      </c>
    </row>
    <row r="20" spans="1:14" x14ac:dyDescent="0.25">
      <c r="A20" s="56"/>
      <c r="B20" s="4"/>
      <c r="C20" s="4"/>
      <c r="D20" s="38" t="s">
        <v>22</v>
      </c>
      <c r="E20" s="22">
        <v>2.7E-2</v>
      </c>
      <c r="F20" s="48">
        <v>1</v>
      </c>
      <c r="G20" s="15">
        <f t="shared" si="2"/>
        <v>2.7E-2</v>
      </c>
      <c r="H20" s="43">
        <v>5</v>
      </c>
      <c r="I20" s="27">
        <v>4</v>
      </c>
      <c r="J20" s="62">
        <f t="shared" si="3"/>
        <v>0.108</v>
      </c>
    </row>
    <row r="21" spans="1:14" x14ac:dyDescent="0.25">
      <c r="A21" s="56"/>
      <c r="B21" s="4"/>
      <c r="C21" s="4"/>
      <c r="D21" s="38" t="s">
        <v>23</v>
      </c>
      <c r="E21" s="22">
        <v>2.7E-2</v>
      </c>
      <c r="F21" s="48">
        <v>1</v>
      </c>
      <c r="G21" s="15">
        <f t="shared" si="2"/>
        <v>2.7E-2</v>
      </c>
      <c r="H21" s="43">
        <v>6</v>
      </c>
      <c r="I21" s="27">
        <v>4</v>
      </c>
      <c r="J21" s="62">
        <f t="shared" si="3"/>
        <v>0.108</v>
      </c>
    </row>
    <row r="22" spans="1:14" x14ac:dyDescent="0.25">
      <c r="A22" s="56"/>
      <c r="B22" s="4"/>
      <c r="C22" s="4"/>
      <c r="D22" s="38" t="s">
        <v>24</v>
      </c>
      <c r="E22" s="22">
        <v>2.7E-2</v>
      </c>
      <c r="F22" s="49">
        <v>1</v>
      </c>
      <c r="G22" s="15">
        <f t="shared" si="2"/>
        <v>2.7E-2</v>
      </c>
      <c r="H22" s="43">
        <v>7</v>
      </c>
      <c r="I22" s="27">
        <v>4</v>
      </c>
      <c r="J22" s="62">
        <f t="shared" si="3"/>
        <v>0.108</v>
      </c>
    </row>
    <row r="23" spans="1:14" x14ac:dyDescent="0.25">
      <c r="A23" s="56"/>
      <c r="B23" s="4"/>
      <c r="C23" s="4"/>
      <c r="D23" s="38" t="s">
        <v>25</v>
      </c>
      <c r="E23" s="22">
        <v>2.7E-2</v>
      </c>
      <c r="F23" s="49">
        <v>1</v>
      </c>
      <c r="G23" s="15">
        <f t="shared" si="2"/>
        <v>2.7E-2</v>
      </c>
      <c r="H23" s="43">
        <v>8</v>
      </c>
      <c r="I23" s="27">
        <v>4</v>
      </c>
      <c r="J23" s="62">
        <f t="shared" si="3"/>
        <v>0.108</v>
      </c>
    </row>
    <row r="24" spans="1:14" x14ac:dyDescent="0.25">
      <c r="A24" s="56"/>
      <c r="B24" s="4"/>
      <c r="C24" s="4"/>
      <c r="D24" s="38" t="s">
        <v>26</v>
      </c>
      <c r="E24" s="22">
        <v>2.7E-2</v>
      </c>
      <c r="F24" s="49">
        <v>1</v>
      </c>
      <c r="G24" s="15">
        <f t="shared" si="2"/>
        <v>2.7E-2</v>
      </c>
      <c r="H24" s="43">
        <v>9</v>
      </c>
      <c r="I24" s="27">
        <v>4</v>
      </c>
      <c r="J24" s="62">
        <f t="shared" si="3"/>
        <v>0.108</v>
      </c>
    </row>
    <row r="25" spans="1:14" x14ac:dyDescent="0.25">
      <c r="A25" s="56"/>
      <c r="B25" s="4"/>
      <c r="C25" s="4"/>
      <c r="D25" s="38" t="s">
        <v>27</v>
      </c>
      <c r="E25" s="22">
        <v>2.7E-2</v>
      </c>
      <c r="F25" s="49">
        <v>1</v>
      </c>
      <c r="G25" s="15">
        <f t="shared" si="2"/>
        <v>2.7E-2</v>
      </c>
      <c r="H25" s="43">
        <v>10</v>
      </c>
      <c r="I25" s="27">
        <v>4</v>
      </c>
      <c r="J25" s="62">
        <f t="shared" si="3"/>
        <v>0.108</v>
      </c>
    </row>
    <row r="26" spans="1:14" x14ac:dyDescent="0.25">
      <c r="A26" s="56"/>
      <c r="B26" s="4"/>
      <c r="C26" s="4"/>
      <c r="D26" s="38" t="s">
        <v>28</v>
      </c>
      <c r="E26" s="22">
        <v>2.7E-2</v>
      </c>
      <c r="F26" s="49">
        <v>1</v>
      </c>
      <c r="G26" s="15">
        <f t="shared" si="2"/>
        <v>2.7E-2</v>
      </c>
      <c r="H26" s="43">
        <v>11</v>
      </c>
      <c r="I26" s="27">
        <v>4</v>
      </c>
      <c r="J26" s="62">
        <f t="shared" si="3"/>
        <v>0.108</v>
      </c>
    </row>
    <row r="27" spans="1:14" ht="15.75" thickBot="1" x14ac:dyDescent="0.3">
      <c r="A27" s="56"/>
      <c r="B27" s="73"/>
      <c r="C27" s="74"/>
      <c r="D27" s="75" t="s">
        <v>29</v>
      </c>
      <c r="E27" s="82">
        <v>2.7E-2</v>
      </c>
      <c r="F27" s="83">
        <v>1</v>
      </c>
      <c r="G27" s="78">
        <f>E27*F27</f>
        <v>2.7E-2</v>
      </c>
      <c r="H27" s="79">
        <v>12</v>
      </c>
      <c r="I27" s="80">
        <v>4</v>
      </c>
      <c r="J27" s="81">
        <f t="shared" si="3"/>
        <v>0.108</v>
      </c>
    </row>
    <row r="28" spans="1:14" ht="17.25" thickBot="1" x14ac:dyDescent="0.35">
      <c r="A28" s="56"/>
      <c r="B28" s="94" t="s">
        <v>7</v>
      </c>
      <c r="C28" s="95"/>
      <c r="D28" s="95"/>
      <c r="E28" s="97"/>
      <c r="F28" s="53"/>
      <c r="G28" s="16"/>
      <c r="H28" s="30"/>
      <c r="I28" s="32"/>
      <c r="J28" s="72"/>
    </row>
    <row r="29" spans="1:14" ht="15.75" thickTop="1" x14ac:dyDescent="0.25">
      <c r="A29" s="56"/>
      <c r="B29" s="4"/>
      <c r="C29" s="4"/>
      <c r="D29" s="38" t="s">
        <v>30</v>
      </c>
      <c r="E29" s="22">
        <v>2.7E-2</v>
      </c>
      <c r="F29" s="50">
        <v>1</v>
      </c>
      <c r="G29" s="14">
        <f t="shared" ref="G29:G35" si="4">E29*F30</f>
        <v>2.7E-2</v>
      </c>
      <c r="H29" s="42">
        <v>1</v>
      </c>
      <c r="I29" s="28">
        <v>4</v>
      </c>
      <c r="J29" s="61">
        <f t="shared" ref="J29:J36" si="5">I29*E29</f>
        <v>0.108</v>
      </c>
    </row>
    <row r="30" spans="1:14" x14ac:dyDescent="0.25">
      <c r="A30" s="56"/>
      <c r="B30" s="4"/>
      <c r="C30" s="4"/>
      <c r="D30" s="38" t="s">
        <v>31</v>
      </c>
      <c r="E30" s="22">
        <v>2.7E-2</v>
      </c>
      <c r="F30" s="49">
        <v>1</v>
      </c>
      <c r="G30" s="15">
        <f t="shared" si="4"/>
        <v>2.7E-2</v>
      </c>
      <c r="H30" s="43">
        <v>2</v>
      </c>
      <c r="I30" s="28">
        <v>4</v>
      </c>
      <c r="J30" s="62">
        <f t="shared" si="5"/>
        <v>0.108</v>
      </c>
    </row>
    <row r="31" spans="1:14" x14ac:dyDescent="0.25">
      <c r="A31" s="56"/>
      <c r="B31" s="4"/>
      <c r="C31" s="4"/>
      <c r="D31" s="38" t="s">
        <v>32</v>
      </c>
      <c r="E31" s="22">
        <v>2.7E-2</v>
      </c>
      <c r="F31" s="49">
        <v>1</v>
      </c>
      <c r="G31" s="15">
        <f t="shared" si="4"/>
        <v>2.7E-2</v>
      </c>
      <c r="H31" s="43">
        <v>3</v>
      </c>
      <c r="I31" s="28">
        <v>4</v>
      </c>
      <c r="J31" s="62">
        <f t="shared" si="5"/>
        <v>0.108</v>
      </c>
      <c r="N31" s="1"/>
    </row>
    <row r="32" spans="1:14" x14ac:dyDescent="0.25">
      <c r="A32" s="56"/>
      <c r="B32" s="4"/>
      <c r="C32" s="4"/>
      <c r="D32" s="38" t="s">
        <v>33</v>
      </c>
      <c r="E32" s="22">
        <v>2.7E-2</v>
      </c>
      <c r="F32" s="49">
        <v>1</v>
      </c>
      <c r="G32" s="15">
        <f t="shared" si="4"/>
        <v>2.7E-2</v>
      </c>
      <c r="H32" s="43">
        <v>4</v>
      </c>
      <c r="I32" s="28">
        <v>4</v>
      </c>
      <c r="J32" s="62">
        <f t="shared" si="5"/>
        <v>0.108</v>
      </c>
      <c r="N32" s="1"/>
    </row>
    <row r="33" spans="1:13" x14ac:dyDescent="0.25">
      <c r="A33" s="56"/>
      <c r="B33" s="4"/>
      <c r="C33" s="4"/>
      <c r="D33" s="38" t="s">
        <v>34</v>
      </c>
      <c r="E33" s="22">
        <v>2.7E-2</v>
      </c>
      <c r="F33" s="49">
        <v>1</v>
      </c>
      <c r="G33" s="15">
        <f t="shared" si="4"/>
        <v>2.7E-2</v>
      </c>
      <c r="H33" s="43">
        <v>5</v>
      </c>
      <c r="I33" s="28">
        <v>4</v>
      </c>
      <c r="J33" s="62">
        <f t="shared" si="5"/>
        <v>0.108</v>
      </c>
      <c r="L33" s="7"/>
    </row>
    <row r="34" spans="1:13" x14ac:dyDescent="0.25">
      <c r="A34" s="56"/>
      <c r="B34" s="4"/>
      <c r="C34" s="4"/>
      <c r="D34" s="38" t="s">
        <v>35</v>
      </c>
      <c r="E34" s="22">
        <v>2.7E-2</v>
      </c>
      <c r="F34" s="49">
        <v>1</v>
      </c>
      <c r="G34" s="15">
        <f t="shared" si="4"/>
        <v>2.7E-2</v>
      </c>
      <c r="H34" s="43">
        <v>6</v>
      </c>
      <c r="I34" s="28">
        <v>4</v>
      </c>
      <c r="J34" s="62">
        <f t="shared" si="5"/>
        <v>0.108</v>
      </c>
      <c r="L34" s="1"/>
    </row>
    <row r="35" spans="1:13" x14ac:dyDescent="0.25">
      <c r="A35" s="56"/>
      <c r="B35" s="4"/>
      <c r="C35" s="4"/>
      <c r="D35" s="38" t="s">
        <v>36</v>
      </c>
      <c r="E35" s="22">
        <v>2.7E-2</v>
      </c>
      <c r="F35" s="49">
        <v>1</v>
      </c>
      <c r="G35" s="15">
        <f t="shared" si="4"/>
        <v>2.7E-2</v>
      </c>
      <c r="H35" s="43">
        <v>7</v>
      </c>
      <c r="I35" s="28">
        <v>4</v>
      </c>
      <c r="J35" s="62">
        <f t="shared" si="5"/>
        <v>0.108</v>
      </c>
      <c r="M35" s="1"/>
    </row>
    <row r="36" spans="1:13" ht="15.75" thickBot="1" x14ac:dyDescent="0.3">
      <c r="A36" s="56"/>
      <c r="B36" s="73"/>
      <c r="C36" s="74"/>
      <c r="D36" s="75" t="s">
        <v>37</v>
      </c>
      <c r="E36" s="82">
        <v>2.7E-2</v>
      </c>
      <c r="F36" s="83">
        <v>1</v>
      </c>
      <c r="G36" s="78">
        <f>E36*F36</f>
        <v>2.7E-2</v>
      </c>
      <c r="H36" s="79">
        <v>8</v>
      </c>
      <c r="I36" s="84">
        <v>4</v>
      </c>
      <c r="J36" s="81">
        <f t="shared" si="5"/>
        <v>0.108</v>
      </c>
    </row>
    <row r="37" spans="1:13" ht="21" customHeight="1" thickBot="1" x14ac:dyDescent="0.3">
      <c r="A37" s="56"/>
      <c r="B37" s="86" t="s">
        <v>2</v>
      </c>
      <c r="C37" s="87"/>
      <c r="D37" s="87"/>
      <c r="E37" s="88"/>
      <c r="F37" s="53"/>
      <c r="G37" s="33"/>
      <c r="H37" s="85"/>
      <c r="I37" s="34"/>
      <c r="J37" s="63"/>
    </row>
    <row r="38" spans="1:13" ht="21" customHeight="1" thickTop="1" x14ac:dyDescent="0.25">
      <c r="A38" s="56"/>
      <c r="B38" s="6"/>
      <c r="C38" s="6"/>
      <c r="D38" s="38" t="s">
        <v>38</v>
      </c>
      <c r="E38" s="22">
        <v>2.7E-2</v>
      </c>
      <c r="F38" s="50">
        <v>1</v>
      </c>
      <c r="G38" s="15">
        <f t="shared" ref="G38:G44" si="6">E38*F39</f>
        <v>2.7E-2</v>
      </c>
      <c r="H38" s="42">
        <v>1</v>
      </c>
      <c r="I38" s="28">
        <v>4</v>
      </c>
      <c r="J38" s="61">
        <f t="shared" ref="J38:J45" si="7">I38*E38</f>
        <v>0.108</v>
      </c>
    </row>
    <row r="39" spans="1:13" x14ac:dyDescent="0.25">
      <c r="A39" s="56"/>
      <c r="D39" s="38" t="s">
        <v>39</v>
      </c>
      <c r="E39" s="22">
        <v>2.7E-2</v>
      </c>
      <c r="F39" s="49">
        <v>1</v>
      </c>
      <c r="G39" s="15">
        <f t="shared" si="6"/>
        <v>2.7E-2</v>
      </c>
      <c r="H39" s="43">
        <v>2</v>
      </c>
      <c r="I39" s="27">
        <v>4</v>
      </c>
      <c r="J39" s="62">
        <f t="shared" si="7"/>
        <v>0.108</v>
      </c>
    </row>
    <row r="40" spans="1:13" x14ac:dyDescent="0.25">
      <c r="A40" s="56"/>
      <c r="D40" s="38" t="s">
        <v>40</v>
      </c>
      <c r="E40" s="22">
        <v>2.7E-2</v>
      </c>
      <c r="F40" s="49">
        <v>1</v>
      </c>
      <c r="G40" s="15">
        <f t="shared" si="6"/>
        <v>2.7E-2</v>
      </c>
      <c r="H40" s="43">
        <v>3</v>
      </c>
      <c r="I40" s="27">
        <v>4</v>
      </c>
      <c r="J40" s="62">
        <f t="shared" si="7"/>
        <v>0.108</v>
      </c>
    </row>
    <row r="41" spans="1:13" x14ac:dyDescent="0.25">
      <c r="A41" s="56"/>
      <c r="D41" s="38" t="s">
        <v>41</v>
      </c>
      <c r="E41" s="22">
        <v>2.7E-2</v>
      </c>
      <c r="F41" s="49">
        <v>1</v>
      </c>
      <c r="G41" s="15">
        <f t="shared" si="6"/>
        <v>2.7E-2</v>
      </c>
      <c r="H41" s="43">
        <v>4</v>
      </c>
      <c r="I41" s="27">
        <v>4</v>
      </c>
      <c r="J41" s="62">
        <f t="shared" si="7"/>
        <v>0.108</v>
      </c>
      <c r="K41" s="66"/>
    </row>
    <row r="42" spans="1:13" x14ac:dyDescent="0.25">
      <c r="A42" s="56"/>
      <c r="D42" s="38" t="s">
        <v>42</v>
      </c>
      <c r="E42" s="22">
        <v>2.7E-2</v>
      </c>
      <c r="F42" s="49">
        <v>1</v>
      </c>
      <c r="G42" s="15">
        <f t="shared" si="6"/>
        <v>2.7E-2</v>
      </c>
      <c r="H42" s="43">
        <v>5</v>
      </c>
      <c r="I42" s="27">
        <v>4</v>
      </c>
      <c r="J42" s="62">
        <f t="shared" si="7"/>
        <v>0.108</v>
      </c>
    </row>
    <row r="43" spans="1:13" x14ac:dyDescent="0.25">
      <c r="A43" s="56"/>
      <c r="D43" s="38" t="s">
        <v>43</v>
      </c>
      <c r="E43" s="22">
        <v>2.7E-2</v>
      </c>
      <c r="F43" s="49">
        <v>1</v>
      </c>
      <c r="G43" s="15">
        <f t="shared" si="6"/>
        <v>2.7E-2</v>
      </c>
      <c r="H43" s="43">
        <v>6</v>
      </c>
      <c r="I43" s="27">
        <v>4</v>
      </c>
      <c r="J43" s="62">
        <f t="shared" si="7"/>
        <v>0.108</v>
      </c>
    </row>
    <row r="44" spans="1:13" x14ac:dyDescent="0.25">
      <c r="A44" s="56"/>
      <c r="D44" s="38" t="s">
        <v>44</v>
      </c>
      <c r="E44" s="22">
        <v>2.7E-2</v>
      </c>
      <c r="F44" s="49">
        <v>1</v>
      </c>
      <c r="G44" s="15">
        <f t="shared" si="6"/>
        <v>2.7E-2</v>
      </c>
      <c r="H44" s="43">
        <v>7</v>
      </c>
      <c r="I44" s="27">
        <v>4</v>
      </c>
      <c r="J44" s="62">
        <f t="shared" si="7"/>
        <v>0.108</v>
      </c>
    </row>
    <row r="45" spans="1:13" ht="15.75" thickBot="1" x14ac:dyDescent="0.3">
      <c r="A45" s="56"/>
      <c r="B45" s="10"/>
      <c r="C45" s="10"/>
      <c r="D45" s="40" t="s">
        <v>45</v>
      </c>
      <c r="E45" s="24">
        <v>2.7E-2</v>
      </c>
      <c r="F45" s="51">
        <v>1</v>
      </c>
      <c r="G45" s="17">
        <f>E45*F45</f>
        <v>2.7E-2</v>
      </c>
      <c r="H45" s="44">
        <v>8</v>
      </c>
      <c r="I45" s="29">
        <v>4</v>
      </c>
      <c r="J45" s="64">
        <f t="shared" si="7"/>
        <v>0.108</v>
      </c>
    </row>
    <row r="46" spans="1:13" ht="21.75" thickTop="1" x14ac:dyDescent="0.35">
      <c r="E46" s="41"/>
      <c r="F46" s="52">
        <v>0</v>
      </c>
      <c r="G46" s="54">
        <f>SUM(G6:G45)</f>
        <v>0.99900000000000067</v>
      </c>
      <c r="H46" s="18"/>
      <c r="I46" s="19"/>
      <c r="J46" s="65">
        <f>SUM(J6:J45)</f>
        <v>3.9960000000000027</v>
      </c>
    </row>
    <row r="47" spans="1:13" ht="21.75" thickBot="1" x14ac:dyDescent="0.4">
      <c r="E47" s="41"/>
      <c r="F47" s="45"/>
      <c r="G47" s="46"/>
      <c r="H47" s="67"/>
      <c r="I47" s="68"/>
      <c r="J47" s="46"/>
    </row>
    <row r="48" spans="1:13" ht="34.5" thickBot="1" x14ac:dyDescent="0.55000000000000004">
      <c r="G48" s="56"/>
      <c r="H48" s="70" t="s">
        <v>46</v>
      </c>
      <c r="I48" s="69">
        <f>G46*J46</f>
        <v>3.9920040000000054</v>
      </c>
    </row>
    <row r="59" spans="4:4" x14ac:dyDescent="0.25">
      <c r="D59" s="9"/>
    </row>
  </sheetData>
  <mergeCells count="6">
    <mergeCell ref="B37:E37"/>
    <mergeCell ref="F2:J2"/>
    <mergeCell ref="B5:E5"/>
    <mergeCell ref="B15:E15"/>
    <mergeCell ref="B28:E28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2019-10-04T15:58:22Z</dcterms:modified>
</cp:coreProperties>
</file>