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6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'Лист1'!$B$1:$F$205</definedName>
  </definedNames>
  <calcPr fullCalcOnLoad="1" refMode="R1C1"/>
</workbook>
</file>

<file path=xl/sharedStrings.xml><?xml version="1.0" encoding="utf-8"?>
<sst xmlns="http://schemas.openxmlformats.org/spreadsheetml/2006/main" count="534" uniqueCount="279">
  <si>
    <t>Classic Black Leather</t>
  </si>
  <si>
    <t>Black</t>
  </si>
  <si>
    <t>White</t>
  </si>
  <si>
    <t>Wood (Walnut)</t>
  </si>
  <si>
    <t>Модель</t>
  </si>
  <si>
    <t>Описание</t>
  </si>
  <si>
    <t>Цвет</t>
  </si>
  <si>
    <t>Wood</t>
  </si>
  <si>
    <t>Walnut</t>
  </si>
  <si>
    <t>Red</t>
  </si>
  <si>
    <t>штука</t>
  </si>
  <si>
    <t>пара</t>
  </si>
  <si>
    <t>Lilium</t>
  </si>
  <si>
    <t>Chameleon Collection</t>
  </si>
  <si>
    <t>Chameleon B</t>
  </si>
  <si>
    <t>Chameleon T</t>
  </si>
  <si>
    <t>Chameleon C</t>
  </si>
  <si>
    <t>Orange</t>
  </si>
  <si>
    <t>Metal Grey</t>
  </si>
  <si>
    <t>Metal Blue</t>
  </si>
  <si>
    <t>4 панели</t>
  </si>
  <si>
    <t>2 панели</t>
  </si>
  <si>
    <t>Piano Black</t>
  </si>
  <si>
    <t>Sumiko Subwoofers</t>
  </si>
  <si>
    <t>Il Cremonese</t>
  </si>
  <si>
    <t>Principia Collection</t>
  </si>
  <si>
    <t>Principia 5</t>
  </si>
  <si>
    <t>Principia 1</t>
  </si>
  <si>
    <t>Principia Center</t>
  </si>
  <si>
    <t>Homage Tradition Collection</t>
  </si>
  <si>
    <t>Guarneri  Tradition</t>
  </si>
  <si>
    <t>Amati Tradition</t>
  </si>
  <si>
    <t>Serafino Tradition</t>
  </si>
  <si>
    <t>Wenge</t>
  </si>
  <si>
    <t>S.10</t>
  </si>
  <si>
    <t>Sonus faber Sf 16</t>
  </si>
  <si>
    <t>Sf 16</t>
  </si>
  <si>
    <t>Vox Tradition</t>
  </si>
  <si>
    <t>Sonusfaber.com</t>
  </si>
  <si>
    <t>Aida II</t>
  </si>
  <si>
    <t>DIF282BFI</t>
  </si>
  <si>
    <t>Sonetto I</t>
  </si>
  <si>
    <t>DIF281WFI</t>
  </si>
  <si>
    <t>DIF282RFI</t>
  </si>
  <si>
    <t>DIF281BFI</t>
  </si>
  <si>
    <t>Sonetto II</t>
  </si>
  <si>
    <t>DIF281RFI</t>
  </si>
  <si>
    <t>DIF280BFI</t>
  </si>
  <si>
    <t>Sonetto III</t>
  </si>
  <si>
    <t>DIF280WFI</t>
  </si>
  <si>
    <t>DIF280RFI</t>
  </si>
  <si>
    <t>DIF284BFI</t>
  </si>
  <si>
    <t>Sonetto V</t>
  </si>
  <si>
    <t>DIF284WFI</t>
  </si>
  <si>
    <t>DIF284RFI</t>
  </si>
  <si>
    <t>DIF286BFI</t>
  </si>
  <si>
    <t>Sonetto VIII</t>
  </si>
  <si>
    <t>DIF286WFI</t>
  </si>
  <si>
    <t>DIF286RFI</t>
  </si>
  <si>
    <t>CLN281FIN</t>
  </si>
  <si>
    <t>Sonetto Stand</t>
  </si>
  <si>
    <t>DIF287BFI</t>
  </si>
  <si>
    <t>Sonetto Center II</t>
  </si>
  <si>
    <t>DIF287WFI</t>
  </si>
  <si>
    <t>DIF287RFI</t>
  </si>
  <si>
    <t>DIF283BFI</t>
  </si>
  <si>
    <t>Sonetto Center I</t>
  </si>
  <si>
    <t>DIF283WFI</t>
  </si>
  <si>
    <t>DIF283RFI</t>
  </si>
  <si>
    <t>SBWU52BFI</t>
  </si>
  <si>
    <t>SBWU52WFI</t>
  </si>
  <si>
    <t>SBWU52RFI</t>
  </si>
  <si>
    <t>SBWU42BFI</t>
  </si>
  <si>
    <t>SBWU42WFI</t>
  </si>
  <si>
    <t>SBWU42RFI</t>
  </si>
  <si>
    <t>DIF285BFI</t>
  </si>
  <si>
    <t>Sonetto Wall</t>
  </si>
  <si>
    <t>DIF285WFI</t>
  </si>
  <si>
    <t>DIF285RFI</t>
  </si>
  <si>
    <t>Sonetto Collection</t>
  </si>
  <si>
    <t>DIF210WFI</t>
  </si>
  <si>
    <t>DIF192FIN</t>
  </si>
  <si>
    <t>DIF190FIN</t>
  </si>
  <si>
    <t>DIF194FIN</t>
  </si>
  <si>
    <t>DIF180FIN</t>
  </si>
  <si>
    <t>KIT182BFI</t>
  </si>
  <si>
    <t>KIT182WFI</t>
  </si>
  <si>
    <t>KIT182RFI</t>
  </si>
  <si>
    <t>KIT182OFI</t>
  </si>
  <si>
    <t>KIT182GFI</t>
  </si>
  <si>
    <t>KIT182TFI</t>
  </si>
  <si>
    <t>KIT182CFI</t>
  </si>
  <si>
    <t>DIF181FIN</t>
  </si>
  <si>
    <t>KIT181BFI</t>
  </si>
  <si>
    <t>KIT181WFI</t>
  </si>
  <si>
    <t>KIT181RFI</t>
  </si>
  <si>
    <t>KIT181OFI</t>
  </si>
  <si>
    <t>KIT181GFI</t>
  </si>
  <si>
    <t>KIT181TFI</t>
  </si>
  <si>
    <t>KIT181CFI</t>
  </si>
  <si>
    <t>DIF182FIN</t>
  </si>
  <si>
    <t>DIF231RFI</t>
  </si>
  <si>
    <t>DIF231GFI</t>
  </si>
  <si>
    <t>DIF232RFI</t>
  </si>
  <si>
    <t>DIF232GFI</t>
  </si>
  <si>
    <t>DIF230RFI</t>
  </si>
  <si>
    <t>DIF230GFI</t>
  </si>
  <si>
    <t>DIF233RFI</t>
  </si>
  <si>
    <t>DIF233GFI</t>
  </si>
  <si>
    <t>DIF201RFI</t>
  </si>
  <si>
    <t>DIF201WFI</t>
  </si>
  <si>
    <t>DIF170RFI</t>
  </si>
  <si>
    <t>DIF170WFI</t>
  </si>
  <si>
    <t>DIF121RFI</t>
  </si>
  <si>
    <t>DIF121WFI</t>
  </si>
  <si>
    <t>SBWS12BFI</t>
  </si>
  <si>
    <t>SBWS12WFI</t>
  </si>
  <si>
    <t>DIF201EFI</t>
  </si>
  <si>
    <t>Артикулы</t>
  </si>
  <si>
    <r>
      <rPr>
        <b/>
        <i/>
        <sz val="9"/>
        <color indexed="63"/>
        <rFont val="Arial"/>
        <family val="2"/>
      </rPr>
      <t>Sonetto stand dedicated to II and I</t>
    </r>
    <r>
      <rPr>
        <i/>
        <sz val="9"/>
        <color indexed="63"/>
        <rFont val="Arial"/>
        <family val="2"/>
      </rPr>
      <t xml:space="preserve">
HxWxD:  698x270x319 mm</t>
    </r>
  </si>
  <si>
    <t>Reference Collection</t>
  </si>
  <si>
    <t>Gravis I</t>
  </si>
  <si>
    <t>Gravis II</t>
  </si>
  <si>
    <r>
      <t xml:space="preserve">Wood </t>
    </r>
    <r>
      <rPr>
        <sz val="9"/>
        <color indexed="8"/>
        <rFont val="Times New Roman"/>
        <family val="1"/>
      </rPr>
      <t>(Walnut)</t>
    </r>
  </si>
  <si>
    <t>DIF282WFI</t>
  </si>
  <si>
    <t>Electa Amator III</t>
  </si>
  <si>
    <t>DIF290FIN</t>
  </si>
  <si>
    <t>SBWU20BFI</t>
  </si>
  <si>
    <t>Gravis V</t>
  </si>
  <si>
    <t>SBWU20RFI</t>
  </si>
  <si>
    <t>SBWU20GFI</t>
  </si>
  <si>
    <t>SBWU10BFI</t>
  </si>
  <si>
    <t>Gravis VI</t>
  </si>
  <si>
    <t>SBWU10RFI</t>
  </si>
  <si>
    <t>SBWU10GFI</t>
  </si>
  <si>
    <t>Minima Amator II</t>
  </si>
  <si>
    <t>Olympica NOVA</t>
  </si>
  <si>
    <t>`</t>
  </si>
  <si>
    <t>Olympica Nova Wall</t>
  </si>
  <si>
    <t>Olympica Nova Stand I</t>
  </si>
  <si>
    <t>Olympica Nova Center I</t>
  </si>
  <si>
    <t>Olympica Nova Center II</t>
  </si>
  <si>
    <t>Olympica Nova I</t>
  </si>
  <si>
    <t>Olympica Nova II</t>
  </si>
  <si>
    <t>Olympica Nova III</t>
  </si>
  <si>
    <t>Olympica Nova V</t>
  </si>
  <si>
    <t>PW-562</t>
  </si>
  <si>
    <t>PC-562</t>
  </si>
  <si>
    <t>PC-582</t>
  </si>
  <si>
    <t>PC-562P</t>
  </si>
  <si>
    <t>PC-563P</t>
  </si>
  <si>
    <t>PL-563</t>
  </si>
  <si>
    <t>PS-G101</t>
  </si>
  <si>
    <t>Black / White grille (прямоугольный)</t>
  </si>
  <si>
    <t>Black / White grille (квадратный)</t>
  </si>
  <si>
    <r>
      <rPr>
        <b/>
        <i/>
        <sz val="9"/>
        <color indexed="63"/>
        <rFont val="Arial"/>
        <family val="2"/>
      </rPr>
      <t xml:space="preserve">3.5 way floorstanding </t>
    </r>
    <r>
      <rPr>
        <i/>
        <sz val="9"/>
        <color indexed="63"/>
        <rFont val="Arial"/>
        <family val="2"/>
      </rPr>
      <t xml:space="preserve">               
Sensitivity:  92 dB SPL
Impedance:   4 Ω
Ampliﬁer:  100 W - 1000 W
HxWxD:  1725x482x780 mm          </t>
    </r>
  </si>
  <si>
    <r>
      <rPr>
        <b/>
        <i/>
        <sz val="9"/>
        <color indexed="63"/>
        <rFont val="Arial"/>
        <family val="2"/>
      </rPr>
      <t xml:space="preserve">3.5 way floorstanding </t>
    </r>
    <r>
      <rPr>
        <i/>
        <sz val="9"/>
        <color indexed="63"/>
        <rFont val="Arial"/>
        <family val="2"/>
      </rPr>
      <t xml:space="preserve">               
Sensitivity:  92 dB SPL                       
Impedance:   4 Ω
Ampliﬁer:  100 W - 800 W
HxWxD:  1600x491x705 mm               </t>
    </r>
  </si>
  <si>
    <r>
      <rPr>
        <b/>
        <i/>
        <sz val="9"/>
        <color indexed="63"/>
        <rFont val="Arial"/>
        <family val="2"/>
      </rPr>
      <t xml:space="preserve">3.5 way floorstanding </t>
    </r>
    <r>
      <rPr>
        <i/>
        <sz val="9"/>
        <color indexed="63"/>
        <rFont val="Arial"/>
        <family val="2"/>
      </rPr>
      <t xml:space="preserve">               
Sensitivity:  92 dB SPL                       
Impedance:   4 Ω
Ampliﬁer:  100W – 800W
HxWxD:  1450mm x 398mm x 622mm               </t>
    </r>
  </si>
  <si>
    <r>
      <rPr>
        <b/>
        <i/>
        <sz val="9"/>
        <color indexed="63"/>
        <rFont val="Arial"/>
        <family val="2"/>
      </rPr>
      <t>2 way stand mount/bookshelf</t>
    </r>
    <r>
      <rPr>
        <i/>
        <sz val="9"/>
        <color indexed="63"/>
        <rFont val="Arial"/>
        <family val="2"/>
      </rPr>
      <t xml:space="preserve">
Sensitivity:  88 dB SPL 
Impedance:   4 Ω 
Ampliﬁer:  35 W - 200 W
HxWxD:  1095x300x360 mm(stands included)</t>
    </r>
  </si>
  <si>
    <r>
      <rPr>
        <b/>
        <i/>
        <sz val="9"/>
        <color indexed="63"/>
        <rFont val="Arial"/>
        <family val="2"/>
      </rPr>
      <t>2 way stand mount/bookshelf</t>
    </r>
    <r>
      <rPr>
        <i/>
        <sz val="9"/>
        <color indexed="63"/>
        <rFont val="Arial"/>
        <family val="2"/>
      </rPr>
      <t xml:space="preserve">
Sensitivity:  87 dB SPL 
Impedance:   4 Ω 
Ampliﬁer:  35 W - 150 W
HxWxD:  325x200x275 mm</t>
    </r>
  </si>
  <si>
    <r>
      <rPr>
        <b/>
        <i/>
        <sz val="9"/>
        <color indexed="63"/>
        <rFont val="Arial"/>
        <family val="2"/>
      </rPr>
      <t>2 way stand mount/bookshelf</t>
    </r>
    <r>
      <rPr>
        <i/>
        <sz val="9"/>
        <color indexed="63"/>
        <rFont val="Arial"/>
        <family val="2"/>
      </rPr>
      <t xml:space="preserve">
Sensitivity:  87 dB SPL 
Impedance:   4 Ω 
Ampliﬁer:  30 W - 250 W
HxWxD:  1135x300x390 mm(stands included)</t>
    </r>
  </si>
  <si>
    <r>
      <rPr>
        <b/>
        <i/>
        <sz val="9"/>
        <color indexed="63"/>
        <rFont val="Arial"/>
        <family val="2"/>
      </rPr>
      <t xml:space="preserve">3.5 way floorstanding </t>
    </r>
    <r>
      <rPr>
        <i/>
        <sz val="9"/>
        <color indexed="63"/>
        <rFont val="Arial"/>
        <family val="2"/>
      </rPr>
      <t xml:space="preserve">               
Sensitivity:  90 dB SPL                       
Impedance:   4 Ω
Ampliﬁer:  80 W - 350 W
HxWxD:  1091x396x485 mm               </t>
    </r>
  </si>
  <si>
    <r>
      <rPr>
        <b/>
        <i/>
        <sz val="9"/>
        <color indexed="63"/>
        <rFont val="Arial"/>
        <family val="2"/>
      </rPr>
      <t xml:space="preserve">3.5 way floorstanding </t>
    </r>
    <r>
      <rPr>
        <i/>
        <sz val="9"/>
        <color indexed="63"/>
        <rFont val="Arial"/>
        <family val="2"/>
      </rPr>
      <t xml:space="preserve">               
Sensitivity:  90 dB SPL                       
Impedance:   4 Ω
Ampliﬁer:  100 W - 500 W
HxWxD:  1176x411x512 mm               </t>
    </r>
  </si>
  <si>
    <r>
      <rPr>
        <b/>
        <i/>
        <sz val="9"/>
        <color indexed="63"/>
        <rFont val="Arial"/>
        <family val="2"/>
      </rPr>
      <t xml:space="preserve">3 way Horizontal Loudspeaker System </t>
    </r>
    <r>
      <rPr>
        <i/>
        <sz val="9"/>
        <color indexed="63"/>
        <rFont val="Arial"/>
        <family val="2"/>
      </rPr>
      <t xml:space="preserve">                  
Sensitivity:  86 dB SPL                       
Impedance:   4 Ω
Ampliﬁer:  30 W - 300 W 
HxWxD:  310x825x390 mm </t>
    </r>
  </si>
  <si>
    <r>
      <t xml:space="preserve">Closed box loading, single driver, active subwoofer
</t>
    </r>
    <r>
      <rPr>
        <i/>
        <sz val="9"/>
        <color indexed="63"/>
        <rFont val="Arial"/>
        <family val="2"/>
      </rPr>
      <t>Woofer: 1 x 320mm (12”) double coil 4+4ohm, very long throw
Amplifier: High performance, class AB amplifier
850 W
Dimensions (HxWxD): 455 x 448,5 x 448,5 mm</t>
    </r>
  </si>
  <si>
    <r>
      <t xml:space="preserve">Closed box loading, two-driver, active subwoofer
</t>
    </r>
    <r>
      <rPr>
        <i/>
        <sz val="9"/>
        <color indexed="63"/>
        <rFont val="Arial"/>
        <family val="2"/>
      </rPr>
      <t>Woofer: 2 x 320mm (12”) double coil 4+4ohm, very long throw
Amplifier: High performance, class AB amplifier
1.800 W
Dimensions (HxWxD): 616 x 448,5 x 585,5 mm</t>
    </r>
  </si>
  <si>
    <r>
      <rPr>
        <b/>
        <i/>
        <sz val="9"/>
        <color indexed="63"/>
        <rFont val="Arial"/>
        <family val="2"/>
      </rPr>
      <t>Напольная 3 полосная АС</t>
    </r>
    <r>
      <rPr>
        <i/>
        <sz val="9"/>
        <color indexed="63"/>
        <rFont val="Arial"/>
        <family val="2"/>
      </rPr>
      <t xml:space="preserve">
Чувствительность:  90 dB SPL                       
Сопротивление:   4 Ω
Рек. Мощность усилителя:  60 W - 400 W           Диапазон в. Частот: 32 Hz – 35.000 Hz
HxWxD:  1174,5x424x529,8 mm                              </t>
    </r>
  </si>
  <si>
    <r>
      <rPr>
        <b/>
        <i/>
        <sz val="9"/>
        <color indexed="63"/>
        <rFont val="Arial"/>
        <family val="2"/>
      </rPr>
      <t>Напольная 3 полосная АС</t>
    </r>
    <r>
      <rPr>
        <i/>
        <sz val="9"/>
        <color indexed="63"/>
        <rFont val="Arial"/>
        <family val="2"/>
      </rPr>
      <t xml:space="preserve">
Чувствительность:  90 dB SPL                       
Сопротивление:   4 Ω
Рек. Мощность усилителя:  50 W - 300 W           Диапазон в. Частот: 35 Hz – 35.000 Hz
HxWxD:  1104,5x376x459,8 mm                              </t>
    </r>
  </si>
  <si>
    <r>
      <rPr>
        <b/>
        <i/>
        <sz val="9"/>
        <color indexed="63"/>
        <rFont val="Arial"/>
        <family val="2"/>
      </rPr>
      <t>Напольная 3 полосная АС</t>
    </r>
    <r>
      <rPr>
        <i/>
        <sz val="9"/>
        <color indexed="63"/>
        <rFont val="Arial"/>
        <family val="2"/>
      </rPr>
      <t xml:space="preserve">
Чувствительность:  88 dB SPL                       
Сопротивление:   4 Ω
Рек. Мощность усилителя:  50 W - 250 W           Диапазон в. Частот: 40 Hz – 35.000 Hz
HxWxD:  1036,5x359,7x422,5 mm                              </t>
    </r>
  </si>
  <si>
    <r>
      <rPr>
        <b/>
        <i/>
        <sz val="9"/>
        <color indexed="63"/>
        <rFont val="Arial"/>
        <family val="2"/>
      </rPr>
      <t>Полочная 2 полосная АС</t>
    </r>
    <r>
      <rPr>
        <i/>
        <sz val="9"/>
        <color indexed="63"/>
        <rFont val="Arial"/>
        <family val="2"/>
      </rPr>
      <t xml:space="preserve">
Чувствительность:  87 dB SPL                       
Сопротивление:   4 Ω
Рек. Мощность усилителя:  35 W - 250 W           Диапазон в. Частот: 45 Hz – 35.000 Hz
HxWxD:  355x199,5x395 mm                              </t>
    </r>
  </si>
  <si>
    <r>
      <rPr>
        <b/>
        <i/>
        <sz val="9"/>
        <color indexed="63"/>
        <rFont val="Arial"/>
        <family val="2"/>
      </rPr>
      <t>Центральный канал 3 полосный</t>
    </r>
    <r>
      <rPr>
        <i/>
        <sz val="9"/>
        <color indexed="63"/>
        <rFont val="Arial"/>
        <family val="2"/>
      </rPr>
      <t xml:space="preserve">
Чувствительность:  90 dB SPL                       
Сопротивление:   4 Ω
Рек. Мощность усилителя:  50 W - 300 W           Диапазон в. Частот: 35 Hz – 35.000 Hz
HxWxD:  278,1x866x459,7 mm                              </t>
    </r>
  </si>
  <si>
    <r>
      <rPr>
        <b/>
        <i/>
        <sz val="9"/>
        <color indexed="63"/>
        <rFont val="Arial"/>
        <family val="2"/>
      </rPr>
      <t>Центральный канал 2 полосный</t>
    </r>
    <r>
      <rPr>
        <i/>
        <sz val="9"/>
        <color indexed="63"/>
        <rFont val="Arial"/>
        <family val="2"/>
      </rPr>
      <t xml:space="preserve">
Чувствительность:  90 dB SPL                       
Сопротивление:   4 Ω
Рек. Мощность усилителя:  35 W - 250 W           Диапазон в. Частот: 45 Hz – 35.000 Hz
HxWxD:  241,6x616x397,8 mm                              </t>
    </r>
  </si>
  <si>
    <r>
      <rPr>
        <b/>
        <i/>
        <sz val="9"/>
        <color indexed="63"/>
        <rFont val="Arial"/>
        <family val="2"/>
      </rPr>
      <t>Настенная 2 полосная АС</t>
    </r>
    <r>
      <rPr>
        <i/>
        <sz val="9"/>
        <color indexed="63"/>
        <rFont val="Arial"/>
        <family val="2"/>
      </rPr>
      <t xml:space="preserve">
Чувствительность:  87 dB SPL                       
Сопротивление:   4 Ω
Рек. Мощность усилителя:  35 W - 250 W           Диапазон в. Частот: 50 Hz – 35.000 Hz
HxWxD:  562x309,3x234,5 mm                              </t>
    </r>
  </si>
  <si>
    <r>
      <rPr>
        <b/>
        <i/>
        <sz val="9"/>
        <color indexed="63"/>
        <rFont val="Arial"/>
        <family val="2"/>
      </rPr>
      <t xml:space="preserve">Olympica Nova I dedicated stand </t>
    </r>
    <r>
      <rPr>
        <sz val="9"/>
        <color indexed="63"/>
        <rFont val="Arial"/>
        <family val="2"/>
      </rPr>
      <t xml:space="preserve">         
HxWxD:    723x282x395 mm</t>
    </r>
  </si>
  <si>
    <r>
      <rPr>
        <b/>
        <i/>
        <sz val="9"/>
        <color indexed="8"/>
        <rFont val="Arial"/>
        <family val="2"/>
      </rPr>
      <t>3 way floorstanding</t>
    </r>
    <r>
      <rPr>
        <i/>
        <sz val="9"/>
        <color indexed="8"/>
        <rFont val="Arial"/>
        <family val="2"/>
      </rPr>
      <t xml:space="preserve">
Sensitivity:  90 dB SPL 
Impedance:   4 Ω 
Ampliﬁer:  50 W - 300 W
HxWxD:  1188 x 283 x 427 mm</t>
    </r>
  </si>
  <si>
    <r>
      <rPr>
        <b/>
        <i/>
        <sz val="9"/>
        <color indexed="8"/>
        <rFont val="Arial"/>
        <family val="2"/>
      </rPr>
      <t>3 way floorstanding</t>
    </r>
    <r>
      <rPr>
        <i/>
        <sz val="9"/>
        <color indexed="8"/>
        <rFont val="Arial"/>
        <family val="2"/>
      </rPr>
      <t xml:space="preserve">
Sensitivity:  90 dB SPL 
Impedance:   4 Ω 
Ampliﬁer:  50 W - 300 W
HxWxD:  1072 x 258 x 409 mm</t>
    </r>
  </si>
  <si>
    <r>
      <rPr>
        <b/>
        <i/>
        <sz val="9"/>
        <color indexed="8"/>
        <rFont val="Arial"/>
        <family val="2"/>
      </rPr>
      <t>3 way floorstanding</t>
    </r>
    <r>
      <rPr>
        <i/>
        <sz val="9"/>
        <color indexed="8"/>
        <rFont val="Arial"/>
        <family val="2"/>
      </rPr>
      <t xml:space="preserve">
Sensitivity:  89 dB SPL 
Impedance:   4 Ω 
Ampliﬁer:  40 W - 250 W
HxWxD:  1018 x 219 x 305 mm</t>
    </r>
  </si>
  <si>
    <r>
      <rPr>
        <b/>
        <i/>
        <sz val="9"/>
        <color indexed="8"/>
        <rFont val="Arial"/>
        <family val="2"/>
      </rPr>
      <t>2 way stand mount/bookshelf</t>
    </r>
    <r>
      <rPr>
        <i/>
        <sz val="9"/>
        <color indexed="8"/>
        <rFont val="Arial"/>
        <family val="2"/>
      </rPr>
      <t xml:space="preserve">
Sensitivity:  87 dB SPL 
Impedance:   4 Ω 
Ampliﬁer:  40 W - 200 W
HxWxD:  370 (1101 stand included) x 250 x 33 mm</t>
    </r>
  </si>
  <si>
    <r>
      <rPr>
        <b/>
        <i/>
        <sz val="9"/>
        <color indexed="8"/>
        <rFont val="Arial"/>
        <family val="2"/>
      </rPr>
      <t>2 way stand mount/bookshelf</t>
    </r>
    <r>
      <rPr>
        <i/>
        <sz val="9"/>
        <color indexed="8"/>
        <rFont val="Arial"/>
        <family val="2"/>
      </rPr>
      <t xml:space="preserve">
Sensitivity:  87dB SPL 
Impedance:   4 Ω 
Ampliﬁer:  30 W - 150 W
HxWxD:  370 (1101 stand included) x 250 x 33 mm</t>
    </r>
  </si>
  <si>
    <r>
      <rPr>
        <b/>
        <i/>
        <sz val="9"/>
        <color indexed="8"/>
        <rFont val="Arial"/>
        <family val="2"/>
      </rPr>
      <t>2 way horizontal loudspeaker system</t>
    </r>
    <r>
      <rPr>
        <i/>
        <sz val="9"/>
        <color indexed="8"/>
        <rFont val="Arial"/>
        <family val="2"/>
      </rPr>
      <t xml:space="preserve">
Sensitivity:  90 dB SPL 
Impedance:   4 Ω 
Ampliﬁer:  50 W - 200 W
HxWxD:  242 x 495 x 303 mm</t>
    </r>
  </si>
  <si>
    <r>
      <rPr>
        <b/>
        <i/>
        <sz val="9"/>
        <color indexed="8"/>
        <rFont val="Arial"/>
        <family val="2"/>
      </rPr>
      <t>3 way horizontal loudspeaker system</t>
    </r>
    <r>
      <rPr>
        <i/>
        <sz val="9"/>
        <color indexed="8"/>
        <rFont val="Arial"/>
        <family val="2"/>
      </rPr>
      <t xml:space="preserve">
Sensitivity:  91 dB SPL 
Impedance:   4 Ω 
Ampliﬁer:  50 W - 300 W
HxWxD:  289 x 743 x 409 mm</t>
    </r>
  </si>
  <si>
    <r>
      <rPr>
        <b/>
        <i/>
        <sz val="9"/>
        <color indexed="8"/>
        <rFont val="Arial"/>
        <family val="2"/>
      </rPr>
      <t>2 way stand mount</t>
    </r>
    <r>
      <rPr>
        <i/>
        <sz val="9"/>
        <color indexed="8"/>
        <rFont val="Arial"/>
        <family val="2"/>
      </rPr>
      <t xml:space="preserve">
Sensitivity:  89dB SPL 
Impedance:   4 Ω 
Ampliﬁer:  50 W - 150 W
HxWxD:  500 x 291 x 163 mm</t>
    </r>
  </si>
  <si>
    <r>
      <t xml:space="preserve">Closed box loaded, down-firing woofer
</t>
    </r>
    <r>
      <rPr>
        <b/>
        <i/>
        <sz val="9"/>
        <rFont val="Arial"/>
        <family val="2"/>
      </rPr>
      <t>Woofer:</t>
    </r>
    <r>
      <rPr>
        <i/>
        <sz val="9"/>
        <rFont val="Arial"/>
        <family val="2"/>
      </rPr>
      <t xml:space="preserve"> 1 x 210mm (8”) very long throw
</t>
    </r>
    <r>
      <rPr>
        <b/>
        <i/>
        <sz val="9"/>
        <rFont val="Arial"/>
        <family val="2"/>
      </rPr>
      <t xml:space="preserve">Amplifier: </t>
    </r>
    <r>
      <rPr>
        <i/>
        <sz val="9"/>
        <rFont val="Arial"/>
        <family val="2"/>
      </rPr>
      <t xml:space="preserve">150W rms, 300W peak
</t>
    </r>
    <r>
      <rPr>
        <b/>
        <i/>
        <sz val="9"/>
        <rFont val="Arial"/>
        <family val="2"/>
      </rPr>
      <t xml:space="preserve">Dimensions (WxHxD): </t>
    </r>
    <r>
      <rPr>
        <i/>
        <sz val="9"/>
        <rFont val="Arial"/>
        <family val="2"/>
      </rPr>
      <t>285 x 335 x 315 mm</t>
    </r>
  </si>
  <si>
    <r>
      <t xml:space="preserve">Passive radiator, down-firing woofer
</t>
    </r>
    <r>
      <rPr>
        <b/>
        <i/>
        <sz val="9"/>
        <rFont val="Arial"/>
        <family val="2"/>
      </rPr>
      <t>Woofer:</t>
    </r>
    <r>
      <rPr>
        <i/>
        <sz val="9"/>
        <rFont val="Arial"/>
        <family val="2"/>
      </rPr>
      <t xml:space="preserve"> 1 x 260mm (10”) very long throw
</t>
    </r>
    <r>
      <rPr>
        <b/>
        <i/>
        <sz val="9"/>
        <rFont val="Arial"/>
        <family val="2"/>
      </rPr>
      <t xml:space="preserve">Passive radiator: </t>
    </r>
    <r>
      <rPr>
        <i/>
        <sz val="9"/>
        <rFont val="Arial"/>
        <family val="2"/>
      </rPr>
      <t xml:space="preserve">1 x 260mm (10”) very long throw
</t>
    </r>
    <r>
      <rPr>
        <b/>
        <i/>
        <sz val="9"/>
        <rFont val="Arial"/>
        <family val="2"/>
      </rPr>
      <t xml:space="preserve">Amplifier: </t>
    </r>
    <r>
      <rPr>
        <i/>
        <sz val="9"/>
        <rFont val="Arial"/>
        <family val="2"/>
      </rPr>
      <t xml:space="preserve">350W rms, 700W peak
</t>
    </r>
    <r>
      <rPr>
        <b/>
        <i/>
        <sz val="9"/>
        <rFont val="Arial"/>
        <family val="2"/>
      </rPr>
      <t xml:space="preserve">Dimensions (WxHxD): </t>
    </r>
    <r>
      <rPr>
        <i/>
        <sz val="9"/>
        <rFont val="Arial"/>
        <family val="2"/>
      </rPr>
      <t>355 x 405 x 411 mm</t>
    </r>
  </si>
  <si>
    <r>
      <rPr>
        <b/>
        <i/>
        <sz val="9"/>
        <color indexed="8"/>
        <rFont val="Arial"/>
        <family val="2"/>
      </rPr>
      <t>2.0 way floorstanding</t>
    </r>
    <r>
      <rPr>
        <i/>
        <sz val="9"/>
        <color indexed="8"/>
        <rFont val="Arial"/>
        <family val="2"/>
      </rPr>
      <t xml:space="preserve">
Sensitivity:  90 dB SPL 
Impedance:   4 Ω 
Ampliﬁer:  40 W - 250 W
HxWxD:  1000x250x280 mm</t>
    </r>
  </si>
  <si>
    <r>
      <rPr>
        <b/>
        <i/>
        <sz val="9"/>
        <color indexed="8"/>
        <rFont val="Arial"/>
        <family val="2"/>
      </rPr>
      <t>2 way stand mount/bookshelf</t>
    </r>
    <r>
      <rPr>
        <i/>
        <sz val="9"/>
        <color indexed="8"/>
        <rFont val="Arial"/>
        <family val="2"/>
      </rPr>
      <t xml:space="preserve">
Sensitivity:  87 dB SPL 
Impedance:   4 Ω 
Ampliﬁer:  30 W - 150 W
HxWxD:  320x175x280 mm</t>
    </r>
  </si>
  <si>
    <r>
      <rPr>
        <b/>
        <i/>
        <sz val="9"/>
        <color indexed="8"/>
        <rFont val="Arial"/>
        <family val="2"/>
      </rPr>
      <t>2 way center channel</t>
    </r>
    <r>
      <rPr>
        <i/>
        <sz val="9"/>
        <color indexed="8"/>
        <rFont val="Arial"/>
        <family val="2"/>
      </rPr>
      <t xml:space="preserve">
Sensitivity:  87 dB SPL 
Impedance:   4 Ω 
Ampliﬁer:  30 W - 150 W
HxWxD:  190x520x230 mm</t>
    </r>
  </si>
  <si>
    <r>
      <t xml:space="preserve">Passive radiator, down-firing woofer 
</t>
    </r>
    <r>
      <rPr>
        <b/>
        <i/>
        <sz val="9"/>
        <rFont val="Arial"/>
        <family val="2"/>
      </rPr>
      <t>Woofer:</t>
    </r>
    <r>
      <rPr>
        <i/>
        <sz val="9"/>
        <rFont val="Arial"/>
        <family val="2"/>
      </rPr>
      <t xml:space="preserve"> 1 x 320mm (12”) very long throw
</t>
    </r>
    <r>
      <rPr>
        <b/>
        <i/>
        <sz val="9"/>
        <rFont val="Arial"/>
        <family val="2"/>
      </rPr>
      <t xml:space="preserve">Passive radiator: </t>
    </r>
    <r>
      <rPr>
        <i/>
        <sz val="9"/>
        <rFont val="Arial"/>
        <family val="2"/>
      </rPr>
      <t xml:space="preserve">1 x 320mm (12”) very long throw
</t>
    </r>
    <r>
      <rPr>
        <b/>
        <i/>
        <sz val="9"/>
        <rFont val="Arial"/>
        <family val="2"/>
      </rPr>
      <t xml:space="preserve">Amplifier: </t>
    </r>
    <r>
      <rPr>
        <i/>
        <sz val="9"/>
        <rFont val="Arial"/>
        <family val="2"/>
      </rPr>
      <t xml:space="preserve">500W rms, 1000W peak
</t>
    </r>
    <r>
      <rPr>
        <b/>
        <i/>
        <sz val="9"/>
        <rFont val="Arial"/>
        <family val="2"/>
      </rPr>
      <t xml:space="preserve">Dimensions (WxHxD): </t>
    </r>
    <r>
      <rPr>
        <i/>
        <sz val="9"/>
        <rFont val="Arial"/>
        <family val="2"/>
      </rPr>
      <t>400 x 445 x 450 mm</t>
    </r>
  </si>
  <si>
    <r>
      <rPr>
        <b/>
        <i/>
        <sz val="9"/>
        <color indexed="63"/>
        <rFont val="Arial"/>
        <family val="2"/>
      </rPr>
      <t>Потолочная</t>
    </r>
    <r>
      <rPr>
        <i/>
        <sz val="9"/>
        <color indexed="63"/>
        <rFont val="Arial"/>
        <family val="2"/>
      </rPr>
      <t xml:space="preserve"> 2 полосная АС
Открытого типа,  Сопротивление:   4 Ω                     
Рек. Мощность усилителя:  40 W - 200 W           Диапазон в. Частот: 50 Hz – 25.000 Hz
Глубина 115 мм                         </t>
    </r>
  </si>
  <si>
    <r>
      <rPr>
        <b/>
        <i/>
        <sz val="9"/>
        <color indexed="63"/>
        <rFont val="Arial"/>
        <family val="2"/>
      </rPr>
      <t>Потолочная</t>
    </r>
    <r>
      <rPr>
        <i/>
        <sz val="9"/>
        <color indexed="63"/>
        <rFont val="Arial"/>
        <family val="2"/>
      </rPr>
      <t xml:space="preserve"> 2 полосная </t>
    </r>
    <r>
      <rPr>
        <b/>
        <i/>
        <sz val="9"/>
        <color indexed="63"/>
        <rFont val="Arial"/>
        <family val="2"/>
      </rPr>
      <t>направленная</t>
    </r>
    <r>
      <rPr>
        <i/>
        <sz val="9"/>
        <color indexed="63"/>
        <rFont val="Arial"/>
        <family val="2"/>
      </rPr>
      <t xml:space="preserve"> АС
Открытого типа,  Сопротивление:   4 Ω                     
Рек. Мощность усилителя:  40 W - 200 W           Диапазон в. Частот: 50 Hz – 25.000 Hz
Глубина 170 мм                         </t>
    </r>
  </si>
  <si>
    <r>
      <rPr>
        <b/>
        <i/>
        <sz val="9"/>
        <color indexed="63"/>
        <rFont val="Arial"/>
        <family val="2"/>
      </rPr>
      <t>Потолочная</t>
    </r>
    <r>
      <rPr>
        <i/>
        <sz val="9"/>
        <color indexed="63"/>
        <rFont val="Arial"/>
        <family val="2"/>
      </rPr>
      <t xml:space="preserve"> 2 полосная АС
Открытого типа,  Сопротивление:   4 Ω                     
Рек. Мощность усилителя:  40 W - 200 W           Диапазон в. Частот: 45 Hz – 25.000 Hz
Глубина 139 мм                         </t>
    </r>
  </si>
  <si>
    <r>
      <t>2 полосная АС</t>
    </r>
    <r>
      <rPr>
        <b/>
        <i/>
        <sz val="9"/>
        <color indexed="63"/>
        <rFont val="Arial"/>
        <family val="2"/>
      </rPr>
      <t xml:space="preserve"> в стену</t>
    </r>
    <r>
      <rPr>
        <i/>
        <sz val="9"/>
        <color indexed="63"/>
        <rFont val="Arial"/>
        <family val="2"/>
      </rPr>
      <t xml:space="preserve">
Открытого типа,  Сопротивление:   4 Ω                     
Рек. Мощность усилителя:  40 W - 200 W           Диапазон в. Частот: 50 Hz – 25.000 Hz
Глубина 101 мм                         </t>
    </r>
  </si>
  <si>
    <r>
      <rPr>
        <b/>
        <i/>
        <sz val="9"/>
        <color indexed="63"/>
        <rFont val="Arial"/>
        <family val="2"/>
      </rPr>
      <t>Потолочная</t>
    </r>
    <r>
      <rPr>
        <i/>
        <sz val="9"/>
        <color indexed="63"/>
        <rFont val="Arial"/>
        <family val="2"/>
      </rPr>
      <t xml:space="preserve"> 2 полосная </t>
    </r>
    <r>
      <rPr>
        <b/>
        <i/>
        <sz val="9"/>
        <color indexed="63"/>
        <rFont val="Arial"/>
        <family val="2"/>
      </rPr>
      <t>прямоугольная направленная</t>
    </r>
    <r>
      <rPr>
        <i/>
        <sz val="9"/>
        <color indexed="63"/>
        <rFont val="Arial"/>
        <family val="2"/>
      </rPr>
      <t xml:space="preserve"> АС
Открытого типа,  Сопротивление:   4 Ω                     
Рек. Мощность усилителя:  40 W - 250 W           Диапазон в. Частот: 45 Hz – 25.000 Hz
Глубина 148 мм                         </t>
    </r>
  </si>
  <si>
    <r>
      <t xml:space="preserve">2 полосная </t>
    </r>
    <r>
      <rPr>
        <b/>
        <i/>
        <sz val="9"/>
        <color indexed="63"/>
        <rFont val="Arial"/>
        <family val="2"/>
      </rPr>
      <t>LCR</t>
    </r>
    <r>
      <rPr>
        <i/>
        <sz val="9"/>
        <color indexed="63"/>
        <rFont val="Arial"/>
        <family val="2"/>
      </rPr>
      <t xml:space="preserve"> АС
Открытого типа,  Сопротивление:   4 Ω                     
Рек. Мощность усилителя:  40 W - 250 W           Диапазон в. Частот: 50 Hz – 25.000 Hz
Глубина 101 мм                         </t>
    </r>
  </si>
  <si>
    <r>
      <rPr>
        <b/>
        <i/>
        <sz val="9"/>
        <color indexed="63"/>
        <rFont val="Arial"/>
        <family val="2"/>
      </rPr>
      <t>Пассивный сабвуфер</t>
    </r>
    <r>
      <rPr>
        <i/>
        <sz val="9"/>
        <color indexed="63"/>
        <rFont val="Arial"/>
        <family val="2"/>
      </rPr>
      <t xml:space="preserve">
Открытого типа,  Сопротивление:   8 Ω                     
Рек. Мощность усилителя:  200 W - 800 W           Диапазон в. Частот: 25 Hz – 1.000 Hz
Глубина 98 мм                         </t>
    </r>
  </si>
  <si>
    <r>
      <rPr>
        <b/>
        <i/>
        <sz val="9"/>
        <color indexed="63"/>
        <rFont val="Arial"/>
        <family val="2"/>
      </rPr>
      <t>Беспроводная Стерео Система</t>
    </r>
    <r>
      <rPr>
        <i/>
        <sz val="9"/>
        <color indexed="63"/>
        <rFont val="Arial"/>
        <family val="2"/>
      </rPr>
      <t xml:space="preserve">
Аудио Входы: AUX (аналоговый RCA), Цифровой коаксиальный, Оптический, Play-Fi Wireless 
Воспроизводимые форматы: MP3, M4A, AAC, FLAC, WAV
Выходная мощность: 1400 Вт.
Габариты: 262 x 1080 x 415 мм (ВxШxГ) В открытом положении.
Вес 25Кг.</t>
    </r>
  </si>
  <si>
    <t>Black / White grille (круглый)</t>
  </si>
  <si>
    <t>SQ Grill 6’’</t>
  </si>
  <si>
    <t>SQ Grill 8’’</t>
  </si>
  <si>
    <t>PMK 6’’</t>
  </si>
  <si>
    <t>PMK 8’’</t>
  </si>
  <si>
    <t>Квадратный гриль для 6''</t>
  </si>
  <si>
    <t>Квадратный гриль для 8''</t>
  </si>
  <si>
    <t>Square Grille</t>
  </si>
  <si>
    <t>Pre-mount Kit</t>
  </si>
  <si>
    <t>Установочный комплект для 6''</t>
  </si>
  <si>
    <t>Установочный комплект для 8''</t>
  </si>
  <si>
    <t>DIF301EFI</t>
  </si>
  <si>
    <t>DIF301WFI</t>
  </si>
  <si>
    <t>DIF302EFI</t>
  </si>
  <si>
    <t>DIF302WFI</t>
  </si>
  <si>
    <t>DIF303EFI</t>
  </si>
  <si>
    <t>DIF303WFI</t>
  </si>
  <si>
    <t>DIF305EFI</t>
  </si>
  <si>
    <t>DIF305WFI</t>
  </si>
  <si>
    <t>CLN301FIN</t>
  </si>
  <si>
    <t>CIL325FIN</t>
  </si>
  <si>
    <t>CIL324FIN</t>
  </si>
  <si>
    <t>CIL326FIN</t>
  </si>
  <si>
    <t>CIL320FIN</t>
  </si>
  <si>
    <t>CIL321FIN</t>
  </si>
  <si>
    <t>CIL323FIN</t>
  </si>
  <si>
    <t>CIL322FIN</t>
  </si>
  <si>
    <t>DIF310FIN</t>
  </si>
  <si>
    <t>Olympica Nova Center Stand</t>
  </si>
  <si>
    <t>CLN306FIN</t>
  </si>
  <si>
    <t>DIF307WFI</t>
  </si>
  <si>
    <t>DIF307EFI</t>
  </si>
  <si>
    <t>DIF306EFI</t>
  </si>
  <si>
    <t>DIF308EFI</t>
  </si>
  <si>
    <t>DIF308WFI</t>
  </si>
  <si>
    <r>
      <rPr>
        <b/>
        <i/>
        <sz val="9"/>
        <color indexed="63"/>
        <rFont val="Arial"/>
        <family val="2"/>
      </rPr>
      <t xml:space="preserve">Olympica Nova Center dedicated stand </t>
    </r>
    <r>
      <rPr>
        <sz val="9"/>
        <color indexed="63"/>
        <rFont val="Arial"/>
        <family val="2"/>
      </rPr>
      <t xml:space="preserve">         
H:    442 mm</t>
    </r>
  </si>
  <si>
    <t>KIT180TFI</t>
  </si>
  <si>
    <t>KIT180BFI</t>
  </si>
  <si>
    <t>KIT180WFI</t>
  </si>
  <si>
    <t>KIT180RFI</t>
  </si>
  <si>
    <t>KIT180OFI</t>
  </si>
  <si>
    <t>KIT180GFI</t>
  </si>
  <si>
    <t>KIT180CFI</t>
  </si>
  <si>
    <t xml:space="preserve">в подарок </t>
  </si>
  <si>
    <r>
      <rPr>
        <b/>
        <i/>
        <sz val="9"/>
        <color indexed="63"/>
        <rFont val="Arial"/>
        <family val="2"/>
      </rPr>
      <t>2 way bookshelf</t>
    </r>
    <r>
      <rPr>
        <i/>
        <sz val="9"/>
        <color indexed="63"/>
        <rFont val="Arial"/>
        <family val="2"/>
      </rPr>
      <t xml:space="preserve">
Sensitivity: 87 dB SPL 
Impedance:  4 Ω 
Ampliﬁer: 30 W - 150 W
HxWxD: 315,5 x 185 x 283 mm
</t>
    </r>
    <r>
      <rPr>
        <b/>
        <i/>
        <sz val="9"/>
        <color indexed="10"/>
        <rFont val="Arial"/>
        <family val="2"/>
      </rPr>
      <t>В стоимость включено 2 комплекта цветных накладных панелей на выбор или один комплект отделки Wood</t>
    </r>
    <r>
      <rPr>
        <b/>
        <i/>
        <sz val="9"/>
        <color indexed="10"/>
        <rFont val="Arial"/>
        <family val="2"/>
      </rPr>
      <t xml:space="preserve"> </t>
    </r>
  </si>
  <si>
    <r>
      <rPr>
        <b/>
        <i/>
        <sz val="9"/>
        <rFont val="Arial"/>
        <family val="2"/>
      </rPr>
      <t>3 way floorstanding</t>
    </r>
    <r>
      <rPr>
        <i/>
        <sz val="9"/>
        <rFont val="Arial"/>
        <family val="2"/>
      </rPr>
      <t xml:space="preserve">
Sensitivity: 90 dB SPL
Impedance:  4 Ω
Ampliﬁer: 40 W - 300 W
HxWxD: 1060,3 x 270 x 355 mm
</t>
    </r>
    <r>
      <rPr>
        <b/>
        <i/>
        <sz val="9"/>
        <color indexed="10"/>
        <rFont val="Arial"/>
        <family val="2"/>
      </rPr>
      <t>В стоимость включено 2 комплекта цветных накладных панелей на выбор или один комплект отделки Wood</t>
    </r>
    <r>
      <rPr>
        <b/>
        <i/>
        <sz val="9"/>
        <rFont val="Arial"/>
        <family val="2"/>
      </rPr>
      <t xml:space="preserve">             </t>
    </r>
  </si>
  <si>
    <r>
      <rPr>
        <b/>
        <i/>
        <sz val="9"/>
        <color indexed="8"/>
        <rFont val="Arial"/>
        <family val="2"/>
      </rPr>
      <t>2 way center channel</t>
    </r>
    <r>
      <rPr>
        <i/>
        <sz val="9"/>
        <color indexed="8"/>
        <rFont val="Arial"/>
        <family val="2"/>
      </rPr>
      <t xml:space="preserve">
Sensitivity: 87 dB SPL 
Impedance:  4 Ω 
Ampliﬁer: 30 W - 150 W
HxWxD: 199 x 540 x 228 mm
</t>
    </r>
    <r>
      <rPr>
        <b/>
        <i/>
        <sz val="9"/>
        <color indexed="10"/>
        <rFont val="Arial"/>
        <family val="2"/>
      </rPr>
      <t>В стоимость включено 2 комплекта цветных накладных панелей на выбор или один комплект отделки Wood</t>
    </r>
    <r>
      <rPr>
        <b/>
        <i/>
        <sz val="9"/>
        <color indexed="10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 xml:space="preserve">         </t>
    </r>
  </si>
  <si>
    <t>Новая цена</t>
  </si>
  <si>
    <t>Старая цена</t>
  </si>
  <si>
    <t>Цена отгрузки</t>
  </si>
  <si>
    <t>PW-662</t>
  </si>
  <si>
    <t>PC-662</t>
  </si>
  <si>
    <t>PC-682</t>
  </si>
  <si>
    <t>PC-683</t>
  </si>
  <si>
    <t>PC-662P</t>
  </si>
  <si>
    <t>PC-664P</t>
  </si>
  <si>
    <t>PL-664</t>
  </si>
  <si>
    <t>CIL331FIN</t>
  </si>
  <si>
    <t>CIL332FIN</t>
  </si>
  <si>
    <t>CIL335FIN</t>
  </si>
  <si>
    <t>CIL333FIN</t>
  </si>
  <si>
    <t>CIL334FIN</t>
  </si>
  <si>
    <t>CIL330FIN</t>
  </si>
  <si>
    <t>CIL336FIN</t>
  </si>
  <si>
    <t>Wood panel + String Grille + Frame</t>
  </si>
  <si>
    <t>PL-664 Vertical</t>
  </si>
  <si>
    <t>PL-664 Horizontal</t>
  </si>
  <si>
    <t>PALLADIO Collection</t>
  </si>
  <si>
    <t>KIT330FIN</t>
  </si>
  <si>
    <t>KIT331FIN</t>
  </si>
  <si>
    <t>KIT333FIN</t>
  </si>
  <si>
    <t>KIT335FIN</t>
  </si>
  <si>
    <t>KIT332FIN</t>
  </si>
  <si>
    <t>KIT334FIN</t>
  </si>
  <si>
    <t>KIT320FIN</t>
  </si>
  <si>
    <t>KIT321FIN</t>
  </si>
  <si>
    <t>KIT322FIN</t>
  </si>
  <si>
    <t>KIT324FIN</t>
  </si>
  <si>
    <r>
      <rPr>
        <b/>
        <i/>
        <sz val="9"/>
        <color indexed="63"/>
        <rFont val="Arial"/>
        <family val="2"/>
      </rPr>
      <t>3 полосная LCR АС</t>
    </r>
    <r>
      <rPr>
        <i/>
        <sz val="9"/>
        <color indexed="63"/>
        <rFont val="Arial"/>
        <family val="2"/>
      </rPr>
      <t xml:space="preserve">
Открытого типа,  Сопротивление:   8 Ω                     
Рек. Мощность усилителя:  200 W - 800 W           Диапазон в. Частот: 25 Hz – 1.000 Hz
Глубина 98 мм                         </t>
    </r>
  </si>
  <si>
    <r>
      <t xml:space="preserve">3 полосная </t>
    </r>
    <r>
      <rPr>
        <b/>
        <i/>
        <sz val="9"/>
        <color indexed="63"/>
        <rFont val="Arial"/>
        <family val="2"/>
      </rPr>
      <t>LCR</t>
    </r>
    <r>
      <rPr>
        <i/>
        <sz val="9"/>
        <color indexed="63"/>
        <rFont val="Arial"/>
        <family val="2"/>
      </rPr>
      <t xml:space="preserve"> АС
Открытого типа,  Сопротивление:   4 Ω                     
Рек. Мощность усилителя:  40 W - 250 W           Диапазон в. Частот: 50 Hz – 25.000 Hz
Глубина 101 мм                         </t>
    </r>
  </si>
  <si>
    <r>
      <rPr>
        <b/>
        <i/>
        <sz val="9"/>
        <color indexed="63"/>
        <rFont val="Arial"/>
        <family val="2"/>
      </rPr>
      <t>Потолочная</t>
    </r>
    <r>
      <rPr>
        <i/>
        <sz val="9"/>
        <color indexed="63"/>
        <rFont val="Arial"/>
        <family val="2"/>
      </rPr>
      <t xml:space="preserve"> 3 полосная АС
Открытого типа,  Сопротивление:   4 Ω                     
Рек. Мощность усилителя:  45 W - 200 W           Диапазон в. Частот: 50 Hz – 25.000 Hz
Глубина 142 мм                         </t>
    </r>
  </si>
  <si>
    <t xml:space="preserve">ПРАЙС ЛИСТ      </t>
  </si>
  <si>
    <t>ЦЕНА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</si>
</sst>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€-2]\ #,##0;[Red]\-[$€-2]\ #,##0"/>
    <numFmt numFmtId="183" formatCode="[$€-410]\ #,##0"/>
    <numFmt numFmtId="184" formatCode="_-[$€-410]\ * #,##0_-;\-[$€-410]\ * #,##0_-;_-[$€-410]\ * &quot;-&quot;_-;_-@_-"/>
    <numFmt numFmtId="185" formatCode="[$-419]mmmm\ yyyy;@"/>
    <numFmt numFmtId="186" formatCode="_-* #,##0.00[$р.-419]_-;\-* #,##0.00[$р.-419]_-;_-* &quot;-&quot;??[$р.-419]_-;_-@_-"/>
    <numFmt numFmtId="187" formatCode="_-* #,##0.0[$р.-419]_-;\-* #,##0.0[$р.-419]_-;_-* &quot;-&quot;??[$р.-419]_-;_-@_-"/>
    <numFmt numFmtId="188" formatCode="_-* #,##0[$р.-419]_-;\-* #,##0[$р.-419]_-;_-* &quot;-&quot;??[$р.-419]_-;_-@_-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_-[$€-2]\ * #,##0.000_-;\-[$€-2]\ * #,##0.000_-;_-[$€-2]\ * &quot;-&quot;??_-;_-@_-"/>
    <numFmt numFmtId="196" formatCode="_-[$€-2]\ * #,##0.0_-;\-[$€-2]\ * #,##0.0_-;_-[$€-2]\ * &quot;-&quot;??_-;_-@_-"/>
    <numFmt numFmtId="197" formatCode="_-[$€-2]\ * #,##0_-;\-[$€-2]\ * #,##0_-;_-[$€-2]\ * &quot;-&quot;??_-;_-@_-"/>
    <numFmt numFmtId="198" formatCode="\€###0;\€###0"/>
    <numFmt numFmtId="199" formatCode="[$€-2]\ #,##0.00;[Red]\-[$€-2]\ #,##0.00"/>
    <numFmt numFmtId="200" formatCode="_-* #,##0.0&quot;р.&quot;_-;\-* #,##0.0&quot;р.&quot;_-;_-* &quot;-&quot;??&quot;р.&quot;_-;_-@_-"/>
    <numFmt numFmtId="201" formatCode="_-* #,##0&quot;р.&quot;_-;\-* #,##0&quot;р.&quot;_-;_-* &quot;-&quot;??&quot;р.&quot;_-;_-@_-"/>
    <numFmt numFmtId="202" formatCode="_-* #,##0\ [$₽-419]_-;\-* #,##0\ [$₽-419]_-;_-* &quot;-&quot;??\ [$₽-419]_-;_-@_-"/>
    <numFmt numFmtId="203" formatCode="_-[$€-2]\ * #,##0_-;\-[$€-2]\ * #,##0_-;_-[$€-2]\ * &quot;-&quot;_-;_-@_-"/>
    <numFmt numFmtId="204" formatCode="[$€-2]\ #,##0"/>
    <numFmt numFmtId="205" formatCode="#,##0\ &quot;₽&quot;"/>
    <numFmt numFmtId="206" formatCode="_-* #,##0.00\ [$₽-419]_-;\-* #,##0.00\ [$₽-419]_-;_-* &quot;-&quot;??\ [$₽-419]_-;_-@_-"/>
    <numFmt numFmtId="207" formatCode="_-* #,##0.0\ [$₽-419]_-;\-* #,##0.0\ [$₽-419]_-;_-* &quot;-&quot;??\ [$₽-419]_-;_-@_-"/>
    <numFmt numFmtId="208" formatCode="_-* #,##0.0_р_._-;\-* #,##0.0_р_._-;_-* &quot;-&quot;??_р_._-;_-@_-"/>
    <numFmt numFmtId="209" formatCode="_-* #,##0_р_._-;\-* #,##0_р_._-;_-* &quot;-&quot;??_р_._-;_-@_-"/>
    <numFmt numFmtId="210" formatCode="#,##0_ ;\-#,##0\ "/>
  </numFmts>
  <fonts count="13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9"/>
      <color indexed="63"/>
      <name val="Arial"/>
      <family val="2"/>
    </font>
    <font>
      <i/>
      <sz val="9"/>
      <color indexed="63"/>
      <name val="Arial"/>
      <family val="2"/>
    </font>
    <font>
      <sz val="10"/>
      <color indexed="63"/>
      <name val="Times New Roman"/>
      <family val="1"/>
    </font>
    <font>
      <i/>
      <sz val="9"/>
      <name val="Garamond"/>
      <family val="1"/>
    </font>
    <font>
      <i/>
      <sz val="16"/>
      <name val="Garamond"/>
      <family val="1"/>
    </font>
    <font>
      <b/>
      <i/>
      <sz val="12"/>
      <name val="Garamond"/>
      <family val="1"/>
    </font>
    <font>
      <sz val="10"/>
      <name val="Arial Cyr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b/>
      <i/>
      <sz val="16"/>
      <name val="Garamond"/>
      <family val="1"/>
    </font>
    <font>
      <b/>
      <sz val="2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u val="single"/>
      <sz val="12"/>
      <color indexed="12"/>
      <name val="Arial Cyr"/>
      <family val="0"/>
    </font>
    <font>
      <b/>
      <i/>
      <sz val="12"/>
      <name val="Arial"/>
      <family val="2"/>
    </font>
    <font>
      <u val="single"/>
      <sz val="10"/>
      <name val="Arial Cyr"/>
      <family val="0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6"/>
      <name val="Arial Cyr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color indexed="6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b/>
      <sz val="11"/>
      <name val="Arial Cyr"/>
      <family val="2"/>
    </font>
    <font>
      <i/>
      <sz val="11"/>
      <name val="Garamond"/>
      <family val="1"/>
    </font>
    <font>
      <b/>
      <i/>
      <sz val="11"/>
      <name val="Garamond"/>
      <family val="1"/>
    </font>
    <font>
      <sz val="11"/>
      <name val="Arial Cyr"/>
      <family val="2"/>
    </font>
    <font>
      <u val="single"/>
      <sz val="11"/>
      <name val="Arial Cyr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i/>
      <sz val="9"/>
      <color indexed="63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Times New Roman"/>
      <family val="1"/>
    </font>
    <font>
      <sz val="12"/>
      <color indexed="9"/>
      <name val="Arial"/>
      <family val="2"/>
    </font>
    <font>
      <b/>
      <strike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Times New Roman"/>
      <family val="1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Times New Roman"/>
      <family val="1"/>
    </font>
    <font>
      <sz val="10"/>
      <color rgb="FF231F2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231F20"/>
      <name val="Arial"/>
      <family val="2"/>
    </font>
    <font>
      <i/>
      <sz val="9"/>
      <color rgb="FF231F20"/>
      <name val="Tahoma"/>
      <family val="2"/>
    </font>
    <font>
      <b/>
      <sz val="11"/>
      <color theme="3" tint="-0.4999699890613556"/>
      <name val="Tahoma"/>
      <family val="2"/>
    </font>
    <font>
      <b/>
      <sz val="12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231F2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231F20"/>
      <name val="Arial"/>
      <family val="2"/>
    </font>
    <font>
      <b/>
      <sz val="9"/>
      <color rgb="FFFFFFFF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Times New Roman"/>
      <family val="1"/>
    </font>
    <font>
      <sz val="12"/>
      <color theme="0"/>
      <name val="Arial"/>
      <family val="2"/>
    </font>
    <font>
      <b/>
      <strike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/>
    </xf>
    <xf numFmtId="0" fontId="98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4" fontId="11" fillId="0" borderId="0" xfId="42" applyNumberFormat="1" applyBorder="1" applyAlignment="1" applyProtection="1">
      <alignment horizontal="left"/>
      <protection locked="0"/>
    </xf>
    <xf numFmtId="185" fontId="13" fillId="0" borderId="0" xfId="0" applyNumberFormat="1" applyFont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99" fillId="33" borderId="0" xfId="0" applyFont="1" applyFill="1" applyBorder="1" applyAlignment="1">
      <alignment horizontal="left" vertical="center" wrapText="1"/>
    </xf>
    <xf numFmtId="0" fontId="100" fillId="33" borderId="0" xfId="0" applyFont="1" applyFill="1" applyBorder="1" applyAlignment="1">
      <alignment horizontal="left" vertical="top" wrapText="1"/>
    </xf>
    <xf numFmtId="0" fontId="100" fillId="0" borderId="0" xfId="0" applyFont="1" applyFill="1" applyBorder="1" applyAlignment="1">
      <alignment horizontal="left" vertical="top"/>
    </xf>
    <xf numFmtId="0" fontId="101" fillId="33" borderId="0" xfId="0" applyFont="1" applyFill="1" applyBorder="1" applyAlignment="1">
      <alignment horizontal="left" vertical="top" wrapText="1"/>
    </xf>
    <xf numFmtId="0" fontId="101" fillId="33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left" vertical="top"/>
    </xf>
    <xf numFmtId="0" fontId="102" fillId="33" borderId="0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horizontal="left" vertical="center" wrapText="1"/>
    </xf>
    <xf numFmtId="0" fontId="101" fillId="33" borderId="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14" fontId="16" fillId="0" borderId="0" xfId="42" applyNumberFormat="1" applyFont="1" applyBorder="1" applyAlignment="1" applyProtection="1">
      <alignment horizontal="left"/>
      <protection locked="0"/>
    </xf>
    <xf numFmtId="14" fontId="14" fillId="0" borderId="0" xfId="0" applyNumberFormat="1" applyFont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left" vertical="center"/>
    </xf>
    <xf numFmtId="0" fontId="103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left" vertical="center"/>
    </xf>
    <xf numFmtId="0" fontId="106" fillId="0" borderId="12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0" fontId="106" fillId="0" borderId="10" xfId="0" applyFont="1" applyFill="1" applyBorder="1" applyAlignment="1">
      <alignment horizontal="left" vertical="center"/>
    </xf>
    <xf numFmtId="0" fontId="107" fillId="0" borderId="11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12" xfId="0" applyFont="1" applyFill="1" applyBorder="1" applyAlignment="1">
      <alignment horizontal="left" vertical="center"/>
    </xf>
    <xf numFmtId="0" fontId="107" fillId="0" borderId="11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left" vertical="top" wrapText="1"/>
    </xf>
    <xf numFmtId="14" fontId="23" fillId="0" borderId="0" xfId="0" applyNumberFormat="1" applyFont="1" applyAlignment="1" applyProtection="1">
      <alignment horizontal="right"/>
      <protection locked="0"/>
    </xf>
    <xf numFmtId="0" fontId="109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111" fillId="0" borderId="0" xfId="0" applyFont="1" applyFill="1" applyBorder="1" applyAlignment="1">
      <alignment horizontal="left" vertical="top"/>
    </xf>
    <xf numFmtId="0" fontId="106" fillId="0" borderId="13" xfId="0" applyFont="1" applyFill="1" applyBorder="1" applyAlignment="1">
      <alignment horizontal="left" vertical="center"/>
    </xf>
    <xf numFmtId="0" fontId="10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107" fillId="0" borderId="14" xfId="0" applyFont="1" applyFill="1" applyBorder="1" applyAlignment="1">
      <alignment horizontal="left" vertical="center" wrapText="1"/>
    </xf>
    <xf numFmtId="0" fontId="103" fillId="0" borderId="14" xfId="0" applyFont="1" applyFill="1" applyBorder="1" applyAlignment="1">
      <alignment horizontal="left" vertic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99" fillId="33" borderId="0" xfId="0" applyFont="1" applyFill="1" applyBorder="1" applyAlignment="1">
      <alignment horizontal="left" vertical="center" wrapText="1"/>
    </xf>
    <xf numFmtId="0" fontId="100" fillId="33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98" fillId="0" borderId="0" xfId="0" applyFont="1" applyFill="1" applyBorder="1" applyAlignment="1">
      <alignment horizontal="left" vertical="center"/>
    </xf>
    <xf numFmtId="0" fontId="102" fillId="33" borderId="0" xfId="0" applyFont="1" applyFill="1" applyBorder="1" applyAlignment="1">
      <alignment horizontal="left" vertical="center"/>
    </xf>
    <xf numFmtId="0" fontId="110" fillId="0" borderId="12" xfId="0" applyFont="1" applyFill="1" applyBorder="1" applyAlignment="1">
      <alignment horizontal="left" vertical="top"/>
    </xf>
    <xf numFmtId="0" fontId="25" fillId="0" borderId="12" xfId="0" applyFont="1" applyFill="1" applyBorder="1" applyAlignment="1">
      <alignment horizontal="left" vertical="center"/>
    </xf>
    <xf numFmtId="0" fontId="99" fillId="34" borderId="11" xfId="0" applyFont="1" applyFill="1" applyBorder="1" applyAlignment="1">
      <alignment horizontal="left" vertical="center" wrapText="1"/>
    </xf>
    <xf numFmtId="0" fontId="100" fillId="34" borderId="11" xfId="0" applyFont="1" applyFill="1" applyBorder="1" applyAlignment="1">
      <alignment horizontal="left" vertical="top" wrapText="1"/>
    </xf>
    <xf numFmtId="0" fontId="103" fillId="35" borderId="11" xfId="0" applyFont="1" applyFill="1" applyBorder="1" applyAlignment="1">
      <alignment horizontal="left" vertical="center" wrapText="1"/>
    </xf>
    <xf numFmtId="0" fontId="16" fillId="0" borderId="0" xfId="42" applyFont="1" applyAlignment="1" applyProtection="1">
      <alignment/>
      <protection locked="0"/>
    </xf>
    <xf numFmtId="204" fontId="22" fillId="33" borderId="0" xfId="43" applyNumberFormat="1" applyFont="1" applyFill="1" applyBorder="1" applyAlignment="1">
      <alignment horizontal="right" vertical="center" wrapText="1" indent="3"/>
    </xf>
    <xf numFmtId="204" fontId="22" fillId="0" borderId="10" xfId="43" applyNumberFormat="1" applyFont="1" applyFill="1" applyBorder="1" applyAlignment="1">
      <alignment horizontal="right" vertical="center" indent="3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07" fillId="0" borderId="12" xfId="0" applyFont="1" applyFill="1" applyBorder="1" applyAlignment="1">
      <alignment horizontal="left" vertical="center" wrapText="1"/>
    </xf>
    <xf numFmtId="0" fontId="107" fillId="34" borderId="10" xfId="0" applyFont="1" applyFill="1" applyBorder="1" applyAlignment="1">
      <alignment horizontal="left" vertical="center"/>
    </xf>
    <xf numFmtId="0" fontId="103" fillId="34" borderId="10" xfId="0" applyFont="1" applyFill="1" applyBorder="1" applyAlignment="1">
      <alignment horizontal="left" vertical="center" wrapText="1"/>
    </xf>
    <xf numFmtId="0" fontId="105" fillId="34" borderId="10" xfId="0" applyFont="1" applyFill="1" applyBorder="1" applyAlignment="1">
      <alignment horizontal="center" vertical="center" wrapText="1"/>
    </xf>
    <xf numFmtId="0" fontId="107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107" fillId="35" borderId="0" xfId="0" applyFont="1" applyFill="1" applyBorder="1" applyAlignment="1">
      <alignment horizontal="left" vertical="center" wrapText="1"/>
    </xf>
    <xf numFmtId="0" fontId="103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/>
    </xf>
    <xf numFmtId="0" fontId="103" fillId="35" borderId="12" xfId="0" applyFont="1" applyFill="1" applyBorder="1" applyAlignment="1">
      <alignment horizontal="left" vertical="center" wrapText="1"/>
    </xf>
    <xf numFmtId="0" fontId="110" fillId="0" borderId="11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center"/>
    </xf>
    <xf numFmtId="0" fontId="106" fillId="35" borderId="10" xfId="0" applyFont="1" applyFill="1" applyBorder="1" applyAlignment="1">
      <alignment horizontal="left" vertical="center"/>
    </xf>
    <xf numFmtId="0" fontId="103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0" fontId="107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107" fillId="35" borderId="12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105" fillId="35" borderId="12" xfId="0" applyFont="1" applyFill="1" applyBorder="1" applyAlignment="1">
      <alignment horizontal="center" vertical="center" wrapText="1"/>
    </xf>
    <xf numFmtId="0" fontId="105" fillId="35" borderId="10" xfId="0" applyFont="1" applyFill="1" applyBorder="1" applyAlignment="1">
      <alignment horizontal="center" vertical="center" wrapText="1"/>
    </xf>
    <xf numFmtId="0" fontId="101" fillId="33" borderId="12" xfId="0" applyFont="1" applyFill="1" applyBorder="1" applyAlignment="1">
      <alignment horizontal="left" vertical="center" wrapText="1"/>
    </xf>
    <xf numFmtId="0" fontId="101" fillId="33" borderId="12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top" wrapText="1"/>
    </xf>
    <xf numFmtId="0" fontId="112" fillId="0" borderId="12" xfId="0" applyFont="1" applyFill="1" applyBorder="1" applyAlignment="1">
      <alignment horizontal="left" vertical="top" wrapText="1"/>
    </xf>
    <xf numFmtId="0" fontId="113" fillId="0" borderId="13" xfId="0" applyFont="1" applyFill="1" applyBorder="1" applyAlignment="1">
      <alignment horizontal="left" vertical="top"/>
    </xf>
    <xf numFmtId="0" fontId="113" fillId="33" borderId="0" xfId="0" applyFont="1" applyFill="1" applyBorder="1" applyAlignment="1">
      <alignment horizontal="left" vertical="top" wrapText="1"/>
    </xf>
    <xf numFmtId="0" fontId="113" fillId="0" borderId="10" xfId="0" applyFont="1" applyFill="1" applyBorder="1" applyAlignment="1">
      <alignment horizontal="left" vertical="top"/>
    </xf>
    <xf numFmtId="0" fontId="114" fillId="33" borderId="0" xfId="0" applyFont="1" applyFill="1" applyBorder="1" applyAlignment="1">
      <alignment horizontal="left" vertical="top" wrapText="1"/>
    </xf>
    <xf numFmtId="0" fontId="114" fillId="34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13" fillId="35" borderId="1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 wrapText="1"/>
    </xf>
    <xf numFmtId="0" fontId="115" fillId="35" borderId="12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116" fillId="33" borderId="12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top" wrapText="1"/>
    </xf>
    <xf numFmtId="0" fontId="117" fillId="0" borderId="10" xfId="0" applyFont="1" applyFill="1" applyBorder="1" applyAlignment="1">
      <alignment horizontal="left" vertical="top" wrapText="1"/>
    </xf>
    <xf numFmtId="0" fontId="11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118" fillId="35" borderId="10" xfId="0" applyFont="1" applyFill="1" applyBorder="1" applyAlignment="1">
      <alignment horizontal="left" vertical="center"/>
    </xf>
    <xf numFmtId="0" fontId="118" fillId="35" borderId="12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center"/>
    </xf>
    <xf numFmtId="0" fontId="119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07" fillId="35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vertical="top" wrapText="1"/>
    </xf>
    <xf numFmtId="209" fontId="122" fillId="0" borderId="11" xfId="60" applyNumberFormat="1" applyFont="1" applyFill="1" applyBorder="1" applyAlignment="1">
      <alignment horizontal="right" vertical="center" indent="3"/>
    </xf>
    <xf numFmtId="209" fontId="122" fillId="0" borderId="0" xfId="60" applyNumberFormat="1" applyFont="1" applyFill="1" applyBorder="1" applyAlignment="1">
      <alignment horizontal="right" vertical="center" indent="3"/>
    </xf>
    <xf numFmtId="209" fontId="22" fillId="0" borderId="13" xfId="60" applyNumberFormat="1" applyFont="1" applyFill="1" applyBorder="1" applyAlignment="1">
      <alignment horizontal="right" vertical="center" indent="3"/>
    </xf>
    <xf numFmtId="209" fontId="122" fillId="0" borderId="12" xfId="60" applyNumberFormat="1" applyFont="1" applyFill="1" applyBorder="1" applyAlignment="1">
      <alignment horizontal="right" vertical="center" indent="3"/>
    </xf>
    <xf numFmtId="209" fontId="22" fillId="0" borderId="12" xfId="60" applyNumberFormat="1" applyFont="1" applyFill="1" applyBorder="1" applyAlignment="1">
      <alignment horizontal="right" vertical="center" indent="3"/>
    </xf>
    <xf numFmtId="209" fontId="22" fillId="0" borderId="10" xfId="60" applyNumberFormat="1" applyFont="1" applyFill="1" applyBorder="1" applyAlignment="1">
      <alignment horizontal="right" vertical="center" indent="3"/>
    </xf>
    <xf numFmtId="209" fontId="122" fillId="0" borderId="10" xfId="60" applyNumberFormat="1" applyFont="1" applyFill="1" applyBorder="1" applyAlignment="1">
      <alignment horizontal="right" vertical="center" indent="3"/>
    </xf>
    <xf numFmtId="209" fontId="22" fillId="33" borderId="0" xfId="60" applyNumberFormat="1" applyFont="1" applyFill="1" applyBorder="1" applyAlignment="1">
      <alignment horizontal="right" vertical="center" wrapText="1" indent="3"/>
    </xf>
    <xf numFmtId="209" fontId="122" fillId="33" borderId="0" xfId="60" applyNumberFormat="1" applyFont="1" applyFill="1" applyBorder="1" applyAlignment="1">
      <alignment horizontal="right" vertical="center" wrapText="1" indent="3"/>
    </xf>
    <xf numFmtId="209" fontId="122" fillId="34" borderId="10" xfId="60" applyNumberFormat="1" applyFont="1" applyFill="1" applyBorder="1" applyAlignment="1">
      <alignment horizontal="right" vertical="center" wrapText="1" indent="3"/>
    </xf>
    <xf numFmtId="209" fontId="122" fillId="34" borderId="10" xfId="60" applyNumberFormat="1" applyFont="1" applyFill="1" applyBorder="1" applyAlignment="1">
      <alignment horizontal="right" vertical="center" indent="3"/>
    </xf>
    <xf numFmtId="209" fontId="122" fillId="35" borderId="11" xfId="60" applyNumberFormat="1" applyFont="1" applyFill="1" applyBorder="1" applyAlignment="1">
      <alignment horizontal="right" vertical="center" indent="3"/>
    </xf>
    <xf numFmtId="209" fontId="122" fillId="35" borderId="0" xfId="60" applyNumberFormat="1" applyFont="1" applyFill="1" applyBorder="1" applyAlignment="1">
      <alignment horizontal="right" vertical="center" indent="3"/>
    </xf>
    <xf numFmtId="209" fontId="122" fillId="35" borderId="10" xfId="60" applyNumberFormat="1" applyFont="1" applyFill="1" applyBorder="1" applyAlignment="1">
      <alignment horizontal="right" vertical="center" indent="3"/>
    </xf>
    <xf numFmtId="209" fontId="122" fillId="35" borderId="12" xfId="60" applyNumberFormat="1" applyFont="1" applyFill="1" applyBorder="1" applyAlignment="1">
      <alignment horizontal="right" vertical="center" indent="3"/>
    </xf>
    <xf numFmtId="209" fontId="122" fillId="33" borderId="12" xfId="60" applyNumberFormat="1" applyFont="1" applyFill="1" applyBorder="1" applyAlignment="1">
      <alignment horizontal="right" vertical="center" wrapText="1" indent="3"/>
    </xf>
    <xf numFmtId="209" fontId="122" fillId="33" borderId="0" xfId="60" applyNumberFormat="1" applyFont="1" applyFill="1" applyBorder="1" applyAlignment="1">
      <alignment horizontal="right" vertical="center" wrapText="1" indent="3"/>
    </xf>
    <xf numFmtId="209" fontId="122" fillId="0" borderId="10" xfId="60" applyNumberFormat="1" applyFont="1" applyFill="1" applyBorder="1" applyAlignment="1">
      <alignment horizontal="right" vertical="center" wrapText="1" indent="3"/>
    </xf>
    <xf numFmtId="209" fontId="123" fillId="0" borderId="11" xfId="6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top"/>
    </xf>
    <xf numFmtId="0" fontId="100" fillId="33" borderId="0" xfId="0" applyFont="1" applyFill="1" applyBorder="1" applyAlignment="1">
      <alignment horizontal="center" vertical="center" wrapText="1"/>
    </xf>
    <xf numFmtId="209" fontId="123" fillId="0" borderId="12" xfId="6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top" wrapText="1"/>
    </xf>
    <xf numFmtId="0" fontId="35" fillId="0" borderId="0" xfId="0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 horizontal="right"/>
      <protection locked="0"/>
    </xf>
    <xf numFmtId="49" fontId="19" fillId="0" borderId="0" xfId="0" applyNumberFormat="1" applyFont="1" applyFill="1" applyBorder="1" applyAlignment="1" applyProtection="1">
      <alignment horizontal="right"/>
      <protection locked="0"/>
    </xf>
    <xf numFmtId="49" fontId="39" fillId="0" borderId="0" xfId="42" applyNumberFormat="1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 locked="0"/>
    </xf>
    <xf numFmtId="14" fontId="40" fillId="0" borderId="0" xfId="0" applyNumberFormat="1" applyFont="1" applyFill="1" applyAlignment="1" applyProtection="1">
      <alignment horizontal="right"/>
      <protection locked="0"/>
    </xf>
    <xf numFmtId="0" fontId="124" fillId="0" borderId="0" xfId="0" applyFont="1" applyFill="1" applyBorder="1" applyAlignment="1">
      <alignment horizontal="left" vertical="top"/>
    </xf>
    <xf numFmtId="204" fontId="41" fillId="0" borderId="0" xfId="43" applyNumberFormat="1" applyFont="1" applyFill="1" applyBorder="1" applyAlignment="1">
      <alignment horizontal="right" vertical="center" wrapText="1" indent="3"/>
    </xf>
    <xf numFmtId="204" fontId="41" fillId="0" borderId="0" xfId="43" applyNumberFormat="1" applyFont="1" applyFill="1" applyBorder="1" applyAlignment="1">
      <alignment horizontal="right" vertical="center" indent="3"/>
    </xf>
    <xf numFmtId="209" fontId="125" fillId="0" borderId="0" xfId="60" applyNumberFormat="1" applyFont="1" applyFill="1" applyBorder="1" applyAlignment="1">
      <alignment horizontal="right" vertical="center" indent="3"/>
    </xf>
    <xf numFmtId="209" fontId="125" fillId="0" borderId="0" xfId="60" applyNumberFormat="1" applyFont="1" applyFill="1" applyBorder="1" applyAlignment="1">
      <alignment horizontal="right" vertical="center" wrapText="1" indent="3"/>
    </xf>
    <xf numFmtId="0" fontId="126" fillId="0" borderId="0" xfId="0" applyFont="1" applyFill="1" applyBorder="1" applyAlignment="1">
      <alignment horizontal="center" vertical="top"/>
    </xf>
    <xf numFmtId="0" fontId="127" fillId="0" borderId="0" xfId="0" applyFont="1" applyFill="1" applyBorder="1" applyAlignment="1">
      <alignment horizontal="center" vertical="center" wrapText="1"/>
    </xf>
    <xf numFmtId="0" fontId="128" fillId="33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top" wrapText="1"/>
    </xf>
    <xf numFmtId="0" fontId="34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107" fillId="35" borderId="10" xfId="0" applyFont="1" applyFill="1" applyBorder="1" applyAlignment="1">
      <alignment horizontal="left" vertical="center"/>
    </xf>
    <xf numFmtId="0" fontId="30" fillId="35" borderId="10" xfId="0" applyFont="1" applyFill="1" applyBorder="1" applyAlignment="1">
      <alignment horizontal="left" vertical="top" wrapText="1"/>
    </xf>
    <xf numFmtId="210" fontId="129" fillId="0" borderId="0" xfId="60" applyNumberFormat="1" applyFont="1" applyFill="1" applyBorder="1" applyAlignment="1">
      <alignment horizontal="right" vertical="center" indent="3"/>
    </xf>
    <xf numFmtId="209" fontId="130" fillId="0" borderId="0" xfId="6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209" fontId="122" fillId="35" borderId="11" xfId="60" applyNumberFormat="1" applyFont="1" applyFill="1" applyBorder="1" applyAlignment="1">
      <alignment horizontal="right" vertical="center" indent="3"/>
    </xf>
    <xf numFmtId="209" fontId="122" fillId="35" borderId="12" xfId="60" applyNumberFormat="1" applyFont="1" applyFill="1" applyBorder="1" applyAlignment="1">
      <alignment horizontal="right" vertical="center" indent="3"/>
    </xf>
    <xf numFmtId="0" fontId="105" fillId="35" borderId="11" xfId="0" applyFont="1" applyFill="1" applyBorder="1" applyAlignment="1">
      <alignment horizontal="center" vertical="center" wrapText="1"/>
    </xf>
    <xf numFmtId="0" fontId="105" fillId="35" borderId="12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2" xfId="0" applyFont="1" applyFill="1" applyBorder="1" applyAlignment="1">
      <alignment horizontal="left" vertical="center" wrapText="1"/>
    </xf>
    <xf numFmtId="0" fontId="107" fillId="35" borderId="11" xfId="0" applyFont="1" applyFill="1" applyBorder="1" applyAlignment="1">
      <alignment horizontal="left" vertical="center"/>
    </xf>
    <xf numFmtId="0" fontId="107" fillId="35" borderId="12" xfId="0" applyFont="1" applyFill="1" applyBorder="1" applyAlignment="1">
      <alignment horizontal="left" vertical="center"/>
    </xf>
    <xf numFmtId="209" fontId="131" fillId="0" borderId="0" xfId="60" applyNumberFormat="1" applyFont="1" applyFill="1" applyBorder="1" applyAlignment="1">
      <alignment horizontal="center" vertical="center"/>
    </xf>
    <xf numFmtId="209" fontId="131" fillId="0" borderId="12" xfId="60" applyNumberFormat="1" applyFont="1" applyFill="1" applyBorder="1" applyAlignment="1">
      <alignment horizontal="center" vertical="center"/>
    </xf>
    <xf numFmtId="49" fontId="18" fillId="0" borderId="0" xfId="42" applyNumberFormat="1" applyFont="1" applyBorder="1" applyAlignment="1" applyProtection="1">
      <alignment horizontal="right"/>
      <protection locked="0"/>
    </xf>
    <xf numFmtId="0" fontId="4" fillId="35" borderId="1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12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35" borderId="12" xfId="0" applyFont="1" applyFill="1" applyBorder="1" applyAlignment="1">
      <alignment horizontal="left" vertical="top" wrapText="1"/>
    </xf>
    <xf numFmtId="0" fontId="17" fillId="0" borderId="0" xfId="0" applyFont="1" applyBorder="1" applyAlignment="1" applyProtection="1">
      <alignment horizontal="center" wrapText="1"/>
      <protection locked="0"/>
    </xf>
    <xf numFmtId="185" fontId="13" fillId="0" borderId="0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117" fillId="0" borderId="0" xfId="0" applyFont="1" applyFill="1" applyBorder="1" applyAlignment="1">
      <alignment horizontal="left" vertical="top" wrapText="1"/>
    </xf>
    <xf numFmtId="0" fontId="117" fillId="0" borderId="12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1238250</xdr:colOff>
      <xdr:row>3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1" t="1" r="167" b="33749"/>
        <a:stretch>
          <a:fillRect/>
        </a:stretch>
      </xdr:blipFill>
      <xdr:spPr>
        <a:xfrm>
          <a:off x="647700" y="0"/>
          <a:ext cx="3590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usfaber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SheetLayoutView="80" workbookViewId="0" topLeftCell="A1">
      <selection activeCell="C7" sqref="C7"/>
    </sheetView>
  </sheetViews>
  <sheetFormatPr defaultColWidth="14.57421875" defaultRowHeight="12.75"/>
  <cols>
    <col min="1" max="1" width="9.7109375" style="141" customWidth="1"/>
    <col min="2" max="2" width="35.28125" style="1" bestFit="1" customWidth="1"/>
    <col min="3" max="3" width="43.00390625" style="1" bestFit="1" customWidth="1"/>
    <col min="4" max="4" width="26.8515625" style="1" bestFit="1" customWidth="1"/>
    <col min="5" max="5" width="10.140625" style="1" customWidth="1"/>
    <col min="6" max="6" width="30.7109375" style="1" bestFit="1" customWidth="1"/>
    <col min="7" max="7" width="18.28125" style="177" bestFit="1" customWidth="1"/>
    <col min="8" max="8" width="16.8515625" style="177" bestFit="1" customWidth="1"/>
    <col min="9" max="220" width="8.8515625" style="1" customWidth="1"/>
    <col min="221" max="221" width="23.00390625" style="1" customWidth="1"/>
    <col min="222" max="222" width="28.00390625" style="1" customWidth="1"/>
    <col min="223" max="223" width="23.00390625" style="1" customWidth="1"/>
    <col min="224" max="224" width="8.421875" style="1" customWidth="1"/>
    <col min="225" max="225" width="15.421875" style="1" customWidth="1"/>
    <col min="226" max="226" width="16.8515625" style="1" customWidth="1"/>
    <col min="227" max="228" width="23.00390625" style="1" customWidth="1"/>
    <col min="229" max="16384" width="14.421875" style="1" customWidth="1"/>
  </cols>
  <sheetData>
    <row r="1" spans="1:8" s="6" customFormat="1" ht="21">
      <c r="A1" s="84"/>
      <c r="B1" s="5"/>
      <c r="C1" s="58"/>
      <c r="D1" s="214"/>
      <c r="E1" s="214"/>
      <c r="F1" s="214"/>
      <c r="G1" s="169"/>
      <c r="H1" s="170"/>
    </row>
    <row r="2" spans="1:8" s="6" customFormat="1" ht="21">
      <c r="A2" s="84"/>
      <c r="B2" s="5"/>
      <c r="C2" s="59"/>
      <c r="D2" s="215"/>
      <c r="E2" s="215"/>
      <c r="F2" s="215"/>
      <c r="G2" s="171"/>
      <c r="H2" s="170"/>
    </row>
    <row r="3" spans="1:8" s="6" customFormat="1" ht="21">
      <c r="A3" s="84"/>
      <c r="B3" s="5"/>
      <c r="C3" s="60"/>
      <c r="D3" s="216"/>
      <c r="E3" s="216"/>
      <c r="F3" s="216"/>
      <c r="G3" s="172"/>
      <c r="H3" s="170"/>
    </row>
    <row r="4" spans="1:8" s="6" customFormat="1" ht="21">
      <c r="A4" s="84"/>
      <c r="B4" s="7"/>
      <c r="C4" s="60"/>
      <c r="D4" s="216"/>
      <c r="E4" s="216"/>
      <c r="F4" s="216"/>
      <c r="G4" s="172"/>
      <c r="H4" s="170"/>
    </row>
    <row r="5" spans="1:8" s="6" customFormat="1" ht="21">
      <c r="A5" s="84"/>
      <c r="B5" s="81"/>
      <c r="C5" s="60"/>
      <c r="D5" s="216"/>
      <c r="E5" s="216"/>
      <c r="F5" s="216"/>
      <c r="G5" s="172"/>
      <c r="H5" s="170"/>
    </row>
    <row r="6" spans="1:8" s="6" customFormat="1" ht="21">
      <c r="A6" s="84"/>
      <c r="B6" s="28" t="s">
        <v>38</v>
      </c>
      <c r="C6" s="61"/>
      <c r="D6" s="62"/>
      <c r="E6" s="1"/>
      <c r="F6" s="61"/>
      <c r="G6" s="173"/>
      <c r="H6" s="170"/>
    </row>
    <row r="7" spans="1:8" s="6" customFormat="1" ht="21">
      <c r="A7" s="84"/>
      <c r="B7" s="8"/>
      <c r="C7" s="29"/>
      <c r="D7" s="206"/>
      <c r="E7" s="206"/>
      <c r="F7" s="206"/>
      <c r="G7" s="174"/>
      <c r="H7" s="170"/>
    </row>
    <row r="8" spans="1:8" s="8" customFormat="1" ht="21" customHeight="1">
      <c r="A8" s="85"/>
      <c r="C8" s="218" t="s">
        <v>277</v>
      </c>
      <c r="D8" s="218"/>
      <c r="E8" s="218"/>
      <c r="G8" s="175"/>
      <c r="H8" s="175"/>
    </row>
    <row r="9" spans="1:8" s="8" customFormat="1" ht="25.5" customHeight="1">
      <c r="A9" s="85"/>
      <c r="B9" s="9"/>
      <c r="C9" s="219">
        <v>43902</v>
      </c>
      <c r="D9" s="219"/>
      <c r="E9" s="219"/>
      <c r="F9" s="54">
        <v>43902</v>
      </c>
      <c r="G9" s="176"/>
      <c r="H9" s="175"/>
    </row>
    <row r="10" spans="1:8" s="8" customFormat="1" ht="6" customHeight="1">
      <c r="A10" s="85"/>
      <c r="B10" s="9"/>
      <c r="C10" s="10"/>
      <c r="D10" s="10"/>
      <c r="E10" s="10"/>
      <c r="G10" s="175"/>
      <c r="H10" s="175"/>
    </row>
    <row r="11" spans="1:7" ht="24.75" customHeight="1">
      <c r="A11" s="140" t="s">
        <v>118</v>
      </c>
      <c r="B11" s="55" t="s">
        <v>4</v>
      </c>
      <c r="C11" s="55" t="s">
        <v>5</v>
      </c>
      <c r="D11" s="55" t="s">
        <v>6</v>
      </c>
      <c r="E11" s="55"/>
      <c r="F11" s="55" t="s">
        <v>278</v>
      </c>
      <c r="G11" s="55"/>
    </row>
    <row r="12" spans="1:8" s="22" customFormat="1" ht="21" customHeight="1">
      <c r="A12" s="141"/>
      <c r="B12" s="23" t="s">
        <v>120</v>
      </c>
      <c r="C12" s="20"/>
      <c r="D12" s="25"/>
      <c r="E12" s="21"/>
      <c r="F12" s="82"/>
      <c r="G12" s="178"/>
      <c r="H12" s="177"/>
    </row>
    <row r="13" spans="2:7" ht="3" customHeight="1">
      <c r="B13" s="46"/>
      <c r="C13" s="53"/>
      <c r="D13" s="33"/>
      <c r="E13" s="38"/>
      <c r="F13" s="83"/>
      <c r="G13" s="179"/>
    </row>
    <row r="14" spans="1:7" ht="30" customHeight="1">
      <c r="A14" s="141" t="s">
        <v>113</v>
      </c>
      <c r="B14" s="44" t="s">
        <v>39</v>
      </c>
      <c r="C14" s="209" t="s">
        <v>155</v>
      </c>
      <c r="D14" s="67" t="s">
        <v>9</v>
      </c>
      <c r="E14" s="37" t="s">
        <v>11</v>
      </c>
      <c r="F14" s="146">
        <v>10200000</v>
      </c>
      <c r="G14" s="180"/>
    </row>
    <row r="15" spans="1:7" ht="30" customHeight="1">
      <c r="A15" s="141" t="s">
        <v>114</v>
      </c>
      <c r="B15" s="32"/>
      <c r="C15" s="210"/>
      <c r="D15" s="33" t="s">
        <v>33</v>
      </c>
      <c r="E15" s="38" t="s">
        <v>11</v>
      </c>
      <c r="F15" s="147">
        <v>10200000</v>
      </c>
      <c r="G15" s="180"/>
    </row>
    <row r="16" spans="2:7" ht="3" customHeight="1">
      <c r="B16" s="46"/>
      <c r="C16" s="117"/>
      <c r="D16" s="33"/>
      <c r="E16" s="38"/>
      <c r="F16" s="148">
        <v>0</v>
      </c>
      <c r="G16" s="180"/>
    </row>
    <row r="17" spans="1:7" ht="30" customHeight="1">
      <c r="A17" s="141" t="s">
        <v>111</v>
      </c>
      <c r="B17" s="47" t="s">
        <v>12</v>
      </c>
      <c r="C17" s="209" t="s">
        <v>156</v>
      </c>
      <c r="D17" s="36" t="s">
        <v>9</v>
      </c>
      <c r="E17" s="37" t="s">
        <v>11</v>
      </c>
      <c r="F17" s="146">
        <v>6188000</v>
      </c>
      <c r="G17" s="180"/>
    </row>
    <row r="18" spans="1:7" ht="30" customHeight="1">
      <c r="A18" s="141" t="s">
        <v>112</v>
      </c>
      <c r="B18" s="86"/>
      <c r="C18" s="212"/>
      <c r="D18" s="33" t="s">
        <v>123</v>
      </c>
      <c r="E18" s="38" t="s">
        <v>11</v>
      </c>
      <c r="F18" s="149">
        <v>6188000</v>
      </c>
      <c r="G18" s="180"/>
    </row>
    <row r="19" spans="2:7" ht="3" customHeight="1">
      <c r="B19" s="46"/>
      <c r="C19" s="117"/>
      <c r="D19" s="33"/>
      <c r="E19" s="38"/>
      <c r="F19" s="150">
        <v>0</v>
      </c>
      <c r="G19" s="180"/>
    </row>
    <row r="20" spans="1:7" ht="21" customHeight="1">
      <c r="A20" s="141" t="s">
        <v>109</v>
      </c>
      <c r="B20" s="66" t="s">
        <v>24</v>
      </c>
      <c r="C20" s="209" t="s">
        <v>157</v>
      </c>
      <c r="D20" s="67" t="s">
        <v>9</v>
      </c>
      <c r="E20" s="68" t="s">
        <v>11</v>
      </c>
      <c r="F20" s="146">
        <v>4037500</v>
      </c>
      <c r="G20" s="180"/>
    </row>
    <row r="21" spans="1:7" ht="21" customHeight="1">
      <c r="A21" s="141" t="s">
        <v>110</v>
      </c>
      <c r="B21" s="45"/>
      <c r="C21" s="211"/>
      <c r="D21" s="24" t="s">
        <v>3</v>
      </c>
      <c r="E21" s="52" t="s">
        <v>11</v>
      </c>
      <c r="F21" s="147">
        <v>4037500</v>
      </c>
      <c r="G21" s="180"/>
    </row>
    <row r="22" spans="1:7" ht="21" customHeight="1">
      <c r="A22" s="141" t="s">
        <v>117</v>
      </c>
      <c r="B22" s="46"/>
      <c r="C22" s="212"/>
      <c r="D22" s="33" t="s">
        <v>33</v>
      </c>
      <c r="E22" s="38" t="s">
        <v>11</v>
      </c>
      <c r="F22" s="149">
        <v>4037500</v>
      </c>
      <c r="G22" s="180"/>
    </row>
    <row r="23" spans="2:7" ht="3" customHeight="1">
      <c r="B23" s="46"/>
      <c r="C23" s="117"/>
      <c r="D23" s="33"/>
      <c r="E23" s="38"/>
      <c r="F23" s="151">
        <v>0</v>
      </c>
      <c r="G23" s="180"/>
    </row>
    <row r="24" spans="1:7" ht="60" customHeight="1">
      <c r="A24" s="141" t="s">
        <v>126</v>
      </c>
      <c r="B24" s="42" t="s">
        <v>125</v>
      </c>
      <c r="C24" s="73" t="s">
        <v>158</v>
      </c>
      <c r="D24" s="27" t="s">
        <v>3</v>
      </c>
      <c r="E24" s="39" t="s">
        <v>11</v>
      </c>
      <c r="F24" s="152">
        <v>1020000</v>
      </c>
      <c r="G24" s="180"/>
    </row>
    <row r="25" spans="2:7" ht="3" customHeight="1">
      <c r="B25" s="46"/>
      <c r="C25" s="117"/>
      <c r="D25" s="33"/>
      <c r="E25" s="38"/>
      <c r="F25" s="150">
        <v>0</v>
      </c>
      <c r="G25" s="180"/>
    </row>
    <row r="26" spans="1:7" ht="60" customHeight="1">
      <c r="A26" s="141" t="s">
        <v>223</v>
      </c>
      <c r="B26" s="44" t="s">
        <v>135</v>
      </c>
      <c r="C26" s="116" t="s">
        <v>159</v>
      </c>
      <c r="D26" s="36" t="s">
        <v>3</v>
      </c>
      <c r="E26" s="37" t="s">
        <v>11</v>
      </c>
      <c r="F26" s="152">
        <v>399000</v>
      </c>
      <c r="G26" s="180"/>
    </row>
    <row r="27" spans="2:7" ht="3" customHeight="1">
      <c r="B27" s="63"/>
      <c r="C27" s="118"/>
      <c r="D27" s="64"/>
      <c r="E27" s="65"/>
      <c r="F27" s="148"/>
      <c r="G27" s="180">
        <f>F27/75*85</f>
        <v>0</v>
      </c>
    </row>
    <row r="28" spans="1:8" s="22" customFormat="1" ht="21" customHeight="1">
      <c r="A28" s="141"/>
      <c r="B28" s="75" t="s">
        <v>29</v>
      </c>
      <c r="C28" s="119"/>
      <c r="D28" s="25"/>
      <c r="E28" s="21"/>
      <c r="F28" s="153"/>
      <c r="G28" s="180">
        <f>F28/75*85</f>
        <v>0</v>
      </c>
      <c r="H28" s="177"/>
    </row>
    <row r="29" spans="1:7" ht="30" customHeight="1">
      <c r="A29" s="141" t="s">
        <v>101</v>
      </c>
      <c r="B29" s="44" t="s">
        <v>30</v>
      </c>
      <c r="C29" s="209" t="s">
        <v>160</v>
      </c>
      <c r="D29" s="36" t="s">
        <v>9</v>
      </c>
      <c r="E29" s="37" t="s">
        <v>11</v>
      </c>
      <c r="F29" s="146">
        <v>1428000</v>
      </c>
      <c r="G29" s="180"/>
    </row>
    <row r="30" spans="1:7" ht="30" customHeight="1">
      <c r="A30" s="141" t="s">
        <v>102</v>
      </c>
      <c r="B30" s="46"/>
      <c r="C30" s="212"/>
      <c r="D30" s="33" t="s">
        <v>33</v>
      </c>
      <c r="E30" s="38" t="s">
        <v>11</v>
      </c>
      <c r="F30" s="147">
        <v>1428000</v>
      </c>
      <c r="G30" s="180"/>
    </row>
    <row r="31" spans="2:7" ht="3" customHeight="1">
      <c r="B31" s="63"/>
      <c r="C31" s="118"/>
      <c r="D31" s="64"/>
      <c r="E31" s="65"/>
      <c r="F31" s="148">
        <v>0</v>
      </c>
      <c r="G31" s="180"/>
    </row>
    <row r="32" spans="1:7" ht="30" customHeight="1">
      <c r="A32" s="141" t="s">
        <v>103</v>
      </c>
      <c r="B32" s="66" t="s">
        <v>32</v>
      </c>
      <c r="C32" s="220" t="s">
        <v>161</v>
      </c>
      <c r="D32" s="67" t="s">
        <v>9</v>
      </c>
      <c r="E32" s="68" t="s">
        <v>11</v>
      </c>
      <c r="F32" s="146">
        <v>1912500</v>
      </c>
      <c r="G32" s="180"/>
    </row>
    <row r="33" spans="1:7" ht="30" customHeight="1">
      <c r="A33" s="141" t="s">
        <v>104</v>
      </c>
      <c r="B33" s="46"/>
      <c r="C33" s="210"/>
      <c r="D33" s="33" t="s">
        <v>33</v>
      </c>
      <c r="E33" s="38" t="s">
        <v>11</v>
      </c>
      <c r="F33" s="147">
        <v>1912500</v>
      </c>
      <c r="G33" s="180"/>
    </row>
    <row r="34" spans="2:7" ht="3" customHeight="1">
      <c r="B34" s="46"/>
      <c r="C34" s="117"/>
      <c r="D34" s="33"/>
      <c r="E34" s="38"/>
      <c r="F34" s="151">
        <v>0</v>
      </c>
      <c r="G34" s="180"/>
    </row>
    <row r="35" spans="1:7" ht="30" customHeight="1">
      <c r="A35" s="141" t="s">
        <v>105</v>
      </c>
      <c r="B35" s="66" t="s">
        <v>31</v>
      </c>
      <c r="C35" s="220" t="s">
        <v>162</v>
      </c>
      <c r="D35" s="67" t="s">
        <v>9</v>
      </c>
      <c r="E35" s="68" t="s">
        <v>11</v>
      </c>
      <c r="F35" s="146">
        <v>2507500</v>
      </c>
      <c r="G35" s="180"/>
    </row>
    <row r="36" spans="1:7" ht="30" customHeight="1">
      <c r="A36" s="141" t="s">
        <v>106</v>
      </c>
      <c r="B36" s="46"/>
      <c r="C36" s="210"/>
      <c r="D36" s="33" t="s">
        <v>33</v>
      </c>
      <c r="E36" s="38" t="s">
        <v>11</v>
      </c>
      <c r="F36" s="147">
        <v>2507500</v>
      </c>
      <c r="G36" s="180"/>
    </row>
    <row r="37" spans="2:7" ht="3" customHeight="1">
      <c r="B37" s="46"/>
      <c r="C37" s="117"/>
      <c r="D37" s="33"/>
      <c r="E37" s="38"/>
      <c r="F37" s="151">
        <v>0</v>
      </c>
      <c r="G37" s="180"/>
    </row>
    <row r="38" spans="1:7" ht="30" customHeight="1">
      <c r="A38" s="141" t="s">
        <v>107</v>
      </c>
      <c r="B38" s="47" t="s">
        <v>37</v>
      </c>
      <c r="C38" s="209" t="s">
        <v>163</v>
      </c>
      <c r="D38" s="36" t="s">
        <v>9</v>
      </c>
      <c r="E38" s="31" t="s">
        <v>10</v>
      </c>
      <c r="F38" s="146">
        <v>1130500</v>
      </c>
      <c r="G38" s="180"/>
    </row>
    <row r="39" spans="1:7" ht="30" customHeight="1">
      <c r="A39" s="141" t="s">
        <v>108</v>
      </c>
      <c r="B39" s="49"/>
      <c r="C39" s="212"/>
      <c r="D39" s="33" t="s">
        <v>33</v>
      </c>
      <c r="E39" s="50" t="s">
        <v>10</v>
      </c>
      <c r="F39" s="147">
        <v>1130500</v>
      </c>
      <c r="G39" s="180"/>
    </row>
    <row r="40" spans="2:7" ht="3" customHeight="1">
      <c r="B40" s="46"/>
      <c r="C40" s="117"/>
      <c r="D40" s="33"/>
      <c r="E40" s="38"/>
      <c r="F40" s="151">
        <v>0</v>
      </c>
      <c r="G40" s="180"/>
    </row>
    <row r="41" spans="1:7" ht="24.75" customHeight="1">
      <c r="A41" s="141" t="s">
        <v>127</v>
      </c>
      <c r="B41" s="47" t="s">
        <v>128</v>
      </c>
      <c r="C41" s="213" t="s">
        <v>164</v>
      </c>
      <c r="D41" s="36" t="s">
        <v>22</v>
      </c>
      <c r="E41" s="31" t="s">
        <v>10</v>
      </c>
      <c r="F41" s="146">
        <v>459000</v>
      </c>
      <c r="G41" s="180"/>
    </row>
    <row r="42" spans="1:7" ht="24.75" customHeight="1">
      <c r="A42" s="141" t="s">
        <v>129</v>
      </c>
      <c r="B42" s="51"/>
      <c r="C42" s="211"/>
      <c r="D42" s="24" t="s">
        <v>9</v>
      </c>
      <c r="E42" s="12" t="s">
        <v>10</v>
      </c>
      <c r="F42" s="147">
        <v>459000</v>
      </c>
      <c r="G42" s="180"/>
    </row>
    <row r="43" spans="1:7" ht="24.75" customHeight="1">
      <c r="A43" s="141" t="s">
        <v>130</v>
      </c>
      <c r="B43" s="49"/>
      <c r="C43" s="212"/>
      <c r="D43" s="33" t="s">
        <v>33</v>
      </c>
      <c r="E43" s="50" t="s">
        <v>10</v>
      </c>
      <c r="F43" s="149">
        <v>459000</v>
      </c>
      <c r="G43" s="180"/>
    </row>
    <row r="44" spans="2:7" ht="3" customHeight="1">
      <c r="B44" s="46"/>
      <c r="C44" s="117"/>
      <c r="D44" s="33"/>
      <c r="E44" s="38"/>
      <c r="F44" s="151">
        <v>0</v>
      </c>
      <c r="G44" s="180"/>
    </row>
    <row r="45" spans="1:7" ht="24.75" customHeight="1">
      <c r="A45" s="141" t="s">
        <v>131</v>
      </c>
      <c r="B45" s="47" t="s">
        <v>132</v>
      </c>
      <c r="C45" s="213" t="s">
        <v>165</v>
      </c>
      <c r="D45" s="36" t="s">
        <v>22</v>
      </c>
      <c r="E45" s="31" t="s">
        <v>10</v>
      </c>
      <c r="F45" s="146">
        <v>663000</v>
      </c>
      <c r="G45" s="180"/>
    </row>
    <row r="46" spans="1:7" ht="24.75" customHeight="1">
      <c r="A46" s="141" t="s">
        <v>133</v>
      </c>
      <c r="B46" s="51"/>
      <c r="C46" s="211"/>
      <c r="D46" s="24" t="s">
        <v>9</v>
      </c>
      <c r="E46" s="12" t="s">
        <v>10</v>
      </c>
      <c r="F46" s="147">
        <v>663000</v>
      </c>
      <c r="G46" s="180"/>
    </row>
    <row r="47" spans="1:7" ht="24.75" customHeight="1">
      <c r="A47" s="141" t="s">
        <v>134</v>
      </c>
      <c r="B47" s="49"/>
      <c r="C47" s="212"/>
      <c r="D47" s="33" t="s">
        <v>33</v>
      </c>
      <c r="E47" s="50" t="s">
        <v>10</v>
      </c>
      <c r="F47" s="149">
        <v>663000</v>
      </c>
      <c r="G47" s="180"/>
    </row>
    <row r="48" spans="2:7" ht="3" customHeight="1">
      <c r="B48" s="43"/>
      <c r="C48" s="120"/>
      <c r="D48" s="27"/>
      <c r="E48" s="15"/>
      <c r="F48" s="151"/>
      <c r="G48" s="180">
        <f>F48/75*85</f>
        <v>0</v>
      </c>
    </row>
    <row r="49" spans="2:7" ht="24.75" customHeight="1">
      <c r="B49" s="71" t="s">
        <v>35</v>
      </c>
      <c r="C49" s="121"/>
      <c r="D49" s="72"/>
      <c r="E49" s="72"/>
      <c r="F49" s="154"/>
      <c r="G49" s="180">
        <f>F49/75*85</f>
        <v>0</v>
      </c>
    </row>
    <row r="50" spans="2:7" ht="3" customHeight="1">
      <c r="B50" s="78"/>
      <c r="C50" s="122"/>
      <c r="D50" s="79"/>
      <c r="E50" s="79"/>
      <c r="F50" s="155"/>
      <c r="G50" s="180">
        <f>F50/75*85</f>
        <v>0</v>
      </c>
    </row>
    <row r="51" spans="1:7" ht="109.5" customHeight="1">
      <c r="A51" s="141" t="s">
        <v>80</v>
      </c>
      <c r="B51" s="44" t="s">
        <v>36</v>
      </c>
      <c r="C51" s="116" t="s">
        <v>195</v>
      </c>
      <c r="D51" s="36" t="s">
        <v>8</v>
      </c>
      <c r="E51" s="37" t="s">
        <v>10</v>
      </c>
      <c r="F51" s="152">
        <v>1020000</v>
      </c>
      <c r="G51" s="180"/>
    </row>
    <row r="52" spans="2:7" ht="3" customHeight="1">
      <c r="B52" s="87"/>
      <c r="C52" s="123"/>
      <c r="D52" s="88"/>
      <c r="E52" s="89"/>
      <c r="F52" s="156"/>
      <c r="G52" s="180">
        <f>F52/75*85</f>
        <v>0</v>
      </c>
    </row>
    <row r="53" spans="1:8" s="22" customFormat="1" ht="21" customHeight="1">
      <c r="A53" s="141"/>
      <c r="B53" s="23" t="s">
        <v>136</v>
      </c>
      <c r="C53" s="119"/>
      <c r="D53" s="25"/>
      <c r="E53" s="21"/>
      <c r="F53" s="153"/>
      <c r="G53" s="180"/>
      <c r="H53" s="177"/>
    </row>
    <row r="54" spans="1:7" ht="34.5" customHeight="1">
      <c r="A54" s="141" t="s">
        <v>214</v>
      </c>
      <c r="B54" s="90" t="s">
        <v>145</v>
      </c>
      <c r="C54" s="207" t="s">
        <v>166</v>
      </c>
      <c r="D54" s="80" t="s">
        <v>8</v>
      </c>
      <c r="E54" s="91" t="s">
        <v>11</v>
      </c>
      <c r="F54" s="157">
        <v>1449000</v>
      </c>
      <c r="G54" s="180"/>
    </row>
    <row r="55" spans="1:7" ht="34.5" customHeight="1">
      <c r="A55" s="141" t="s">
        <v>213</v>
      </c>
      <c r="B55" s="92"/>
      <c r="C55" s="208"/>
      <c r="D55" s="96" t="s">
        <v>33</v>
      </c>
      <c r="E55" s="94" t="s">
        <v>11</v>
      </c>
      <c r="F55" s="158">
        <v>1449000</v>
      </c>
      <c r="G55" s="180"/>
    </row>
    <row r="56" spans="2:7" ht="3" customHeight="1">
      <c r="B56" s="99"/>
      <c r="C56" s="124"/>
      <c r="D56" s="100"/>
      <c r="E56" s="101"/>
      <c r="F56" s="159">
        <v>0</v>
      </c>
      <c r="G56" s="180"/>
    </row>
    <row r="57" spans="1:7" ht="34.5" customHeight="1">
      <c r="A57" s="141" t="s">
        <v>212</v>
      </c>
      <c r="B57" s="90" t="s">
        <v>144</v>
      </c>
      <c r="C57" s="207" t="s">
        <v>167</v>
      </c>
      <c r="D57" s="80" t="s">
        <v>8</v>
      </c>
      <c r="E57" s="91" t="s">
        <v>11</v>
      </c>
      <c r="F57" s="157">
        <v>1099000</v>
      </c>
      <c r="G57" s="180"/>
    </row>
    <row r="58" spans="1:7" ht="34.5" customHeight="1">
      <c r="A58" s="141" t="s">
        <v>211</v>
      </c>
      <c r="B58" s="92"/>
      <c r="C58" s="208"/>
      <c r="D58" s="96" t="s">
        <v>33</v>
      </c>
      <c r="E58" s="94" t="s">
        <v>11</v>
      </c>
      <c r="F58" s="158">
        <v>1099000</v>
      </c>
      <c r="G58" s="180"/>
    </row>
    <row r="59" spans="2:7" ht="3" customHeight="1">
      <c r="B59" s="99"/>
      <c r="C59" s="124"/>
      <c r="D59" s="100"/>
      <c r="E59" s="101"/>
      <c r="F59" s="159">
        <v>0</v>
      </c>
      <c r="G59" s="180"/>
    </row>
    <row r="60" spans="1:10" ht="34.5" customHeight="1">
      <c r="A60" s="141" t="s">
        <v>210</v>
      </c>
      <c r="B60" s="90" t="s">
        <v>143</v>
      </c>
      <c r="C60" s="207" t="s">
        <v>168</v>
      </c>
      <c r="D60" s="80" t="s">
        <v>8</v>
      </c>
      <c r="E60" s="91" t="s">
        <v>11</v>
      </c>
      <c r="F60" s="157">
        <v>899000</v>
      </c>
      <c r="G60" s="180"/>
      <c r="J60" s="1" t="s">
        <v>137</v>
      </c>
    </row>
    <row r="61" spans="1:7" ht="34.5" customHeight="1">
      <c r="A61" s="141" t="s">
        <v>209</v>
      </c>
      <c r="B61" s="102"/>
      <c r="C61" s="217"/>
      <c r="D61" s="96" t="s">
        <v>33</v>
      </c>
      <c r="E61" s="103" t="s">
        <v>11</v>
      </c>
      <c r="F61" s="160">
        <v>899000</v>
      </c>
      <c r="G61" s="180"/>
    </row>
    <row r="62" spans="2:7" ht="3" customHeight="1">
      <c r="B62" s="92"/>
      <c r="C62" s="125"/>
      <c r="D62" s="93"/>
      <c r="E62" s="103"/>
      <c r="F62" s="158">
        <v>0</v>
      </c>
      <c r="G62" s="180"/>
    </row>
    <row r="63" spans="1:7" ht="34.5" customHeight="1">
      <c r="A63" s="141" t="s">
        <v>208</v>
      </c>
      <c r="B63" s="90" t="s">
        <v>142</v>
      </c>
      <c r="C63" s="207" t="s">
        <v>169</v>
      </c>
      <c r="D63" s="104" t="s">
        <v>8</v>
      </c>
      <c r="E63" s="91" t="s">
        <v>11</v>
      </c>
      <c r="F63" s="157">
        <v>599000</v>
      </c>
      <c r="G63" s="180"/>
    </row>
    <row r="64" spans="1:7" ht="34.5" customHeight="1">
      <c r="A64" s="141" t="s">
        <v>207</v>
      </c>
      <c r="B64" s="102"/>
      <c r="C64" s="217"/>
      <c r="D64" s="105" t="s">
        <v>33</v>
      </c>
      <c r="E64" s="103" t="s">
        <v>11</v>
      </c>
      <c r="F64" s="160">
        <v>599000</v>
      </c>
      <c r="G64" s="180"/>
    </row>
    <row r="65" spans="2:7" ht="3" customHeight="1">
      <c r="B65" s="106"/>
      <c r="C65" s="126"/>
      <c r="D65" s="96"/>
      <c r="E65" s="103"/>
      <c r="F65" s="160">
        <v>0</v>
      </c>
      <c r="G65" s="180"/>
    </row>
    <row r="66" spans="1:7" ht="34.5" customHeight="1">
      <c r="A66" s="141" t="s">
        <v>226</v>
      </c>
      <c r="B66" s="107" t="s">
        <v>141</v>
      </c>
      <c r="C66" s="207" t="s">
        <v>170</v>
      </c>
      <c r="D66" s="80" t="s">
        <v>8</v>
      </c>
      <c r="E66" s="91" t="s">
        <v>10</v>
      </c>
      <c r="F66" s="157">
        <v>629000</v>
      </c>
      <c r="G66" s="180"/>
    </row>
    <row r="67" spans="1:7" ht="34.5" customHeight="1">
      <c r="A67" s="141" t="s">
        <v>227</v>
      </c>
      <c r="B67" s="95"/>
      <c r="C67" s="217"/>
      <c r="D67" s="96" t="s">
        <v>33</v>
      </c>
      <c r="E67" s="103" t="s">
        <v>10</v>
      </c>
      <c r="F67" s="160">
        <v>629000</v>
      </c>
      <c r="G67" s="180"/>
    </row>
    <row r="68" spans="2:7" ht="3" customHeight="1">
      <c r="B68" s="108"/>
      <c r="C68" s="125"/>
      <c r="D68" s="109"/>
      <c r="E68" s="94"/>
      <c r="F68" s="158">
        <v>0</v>
      </c>
      <c r="G68" s="180"/>
    </row>
    <row r="69" spans="2:7" ht="34.5" customHeight="1">
      <c r="B69" s="107" t="s">
        <v>140</v>
      </c>
      <c r="C69" s="207" t="s">
        <v>171</v>
      </c>
      <c r="D69" s="80" t="s">
        <v>8</v>
      </c>
      <c r="E69" s="91" t="s">
        <v>10</v>
      </c>
      <c r="F69" s="157">
        <v>449000</v>
      </c>
      <c r="G69" s="180"/>
    </row>
    <row r="70" spans="1:7" ht="34.5" customHeight="1">
      <c r="A70" s="141" t="s">
        <v>228</v>
      </c>
      <c r="B70" s="108"/>
      <c r="C70" s="208"/>
      <c r="D70" s="96" t="s">
        <v>33</v>
      </c>
      <c r="E70" s="103" t="s">
        <v>10</v>
      </c>
      <c r="F70" s="160">
        <v>449000</v>
      </c>
      <c r="G70" s="180"/>
    </row>
    <row r="71" spans="2:7" ht="3" customHeight="1">
      <c r="B71" s="99"/>
      <c r="C71" s="124"/>
      <c r="D71" s="100"/>
      <c r="E71" s="110"/>
      <c r="F71" s="159">
        <v>0</v>
      </c>
      <c r="G71" s="180"/>
    </row>
    <row r="72" spans="1:7" ht="34.5" customHeight="1">
      <c r="A72" s="141" t="s">
        <v>230</v>
      </c>
      <c r="B72" s="107" t="s">
        <v>138</v>
      </c>
      <c r="C72" s="207" t="s">
        <v>172</v>
      </c>
      <c r="D72" s="80" t="s">
        <v>8</v>
      </c>
      <c r="E72" s="91" t="s">
        <v>10</v>
      </c>
      <c r="F72" s="157">
        <v>339000</v>
      </c>
      <c r="G72" s="180"/>
    </row>
    <row r="73" spans="1:7" ht="34.5" customHeight="1">
      <c r="A73" s="141" t="s">
        <v>229</v>
      </c>
      <c r="B73" s="108"/>
      <c r="C73" s="208"/>
      <c r="D73" s="96" t="s">
        <v>33</v>
      </c>
      <c r="E73" s="103" t="s">
        <v>10</v>
      </c>
      <c r="F73" s="160">
        <v>339000</v>
      </c>
      <c r="G73" s="180"/>
    </row>
    <row r="74" spans="2:7" ht="3" customHeight="1">
      <c r="B74" s="99"/>
      <c r="C74" s="124"/>
      <c r="D74" s="100"/>
      <c r="E74" s="110"/>
      <c r="F74" s="159">
        <v>0</v>
      </c>
      <c r="G74" s="180"/>
    </row>
    <row r="75" spans="1:7" ht="22.5" customHeight="1">
      <c r="A75" s="143" t="s">
        <v>215</v>
      </c>
      <c r="B75" s="144" t="s">
        <v>139</v>
      </c>
      <c r="C75" s="145" t="s">
        <v>173</v>
      </c>
      <c r="D75" s="100" t="s">
        <v>1</v>
      </c>
      <c r="E75" s="112" t="s">
        <v>11</v>
      </c>
      <c r="F75" s="159">
        <v>99000</v>
      </c>
      <c r="G75" s="180"/>
    </row>
    <row r="76" spans="1:7" ht="22.5" customHeight="1">
      <c r="A76" s="143" t="s">
        <v>225</v>
      </c>
      <c r="B76" s="144" t="s">
        <v>224</v>
      </c>
      <c r="C76" s="145" t="s">
        <v>231</v>
      </c>
      <c r="D76" s="100" t="s">
        <v>1</v>
      </c>
      <c r="E76" s="103" t="s">
        <v>10</v>
      </c>
      <c r="F76" s="160">
        <v>79000</v>
      </c>
      <c r="G76" s="180"/>
    </row>
    <row r="77" spans="2:7" ht="3" customHeight="1">
      <c r="B77" s="51"/>
      <c r="C77" s="127"/>
      <c r="D77" s="24"/>
      <c r="E77" s="52"/>
      <c r="F77" s="147"/>
      <c r="G77" s="180">
        <f>F77/75*85</f>
        <v>0</v>
      </c>
    </row>
    <row r="78" spans="1:8" s="22" customFormat="1" ht="21" customHeight="1">
      <c r="A78" s="141"/>
      <c r="B78" s="115" t="s">
        <v>263</v>
      </c>
      <c r="C78" s="129"/>
      <c r="D78" s="113"/>
      <c r="E78" s="114"/>
      <c r="F78" s="161"/>
      <c r="G78" s="180">
        <f>F78/75*85</f>
        <v>0</v>
      </c>
      <c r="H78" s="177"/>
    </row>
    <row r="79" spans="1:7" ht="64.5">
      <c r="A79" s="141" t="s">
        <v>220</v>
      </c>
      <c r="B79" s="135" t="s">
        <v>147</v>
      </c>
      <c r="C79" s="134" t="s">
        <v>188</v>
      </c>
      <c r="D79" s="100" t="s">
        <v>196</v>
      </c>
      <c r="E79" s="112" t="s">
        <v>10</v>
      </c>
      <c r="F79" s="159">
        <v>33150</v>
      </c>
      <c r="G79" s="180"/>
    </row>
    <row r="80" spans="2:7" ht="3" customHeight="1">
      <c r="B80" s="136"/>
      <c r="C80" s="134"/>
      <c r="D80" s="96"/>
      <c r="E80" s="111"/>
      <c r="F80" s="160">
        <v>0</v>
      </c>
      <c r="G80" s="180"/>
    </row>
    <row r="81" spans="1:7" ht="64.5">
      <c r="A81" s="141" t="s">
        <v>221</v>
      </c>
      <c r="B81" s="135" t="s">
        <v>149</v>
      </c>
      <c r="C81" s="134" t="s">
        <v>189</v>
      </c>
      <c r="D81" s="100" t="s">
        <v>196</v>
      </c>
      <c r="E81" s="112" t="s">
        <v>10</v>
      </c>
      <c r="F81" s="159">
        <v>38250</v>
      </c>
      <c r="G81" s="180"/>
    </row>
    <row r="82" spans="2:7" ht="3" customHeight="1">
      <c r="B82" s="136"/>
      <c r="C82" s="134"/>
      <c r="D82" s="96"/>
      <c r="E82" s="111"/>
      <c r="F82" s="160">
        <v>0</v>
      </c>
      <c r="G82" s="180"/>
    </row>
    <row r="83" spans="1:7" ht="64.5">
      <c r="A83" s="141" t="s">
        <v>222</v>
      </c>
      <c r="B83" s="135" t="s">
        <v>148</v>
      </c>
      <c r="C83" s="134" t="s">
        <v>190</v>
      </c>
      <c r="D83" s="100" t="s">
        <v>196</v>
      </c>
      <c r="E83" s="112" t="s">
        <v>10</v>
      </c>
      <c r="F83" s="159">
        <v>40800</v>
      </c>
      <c r="G83" s="180"/>
    </row>
    <row r="84" spans="2:7" ht="3" customHeight="1">
      <c r="B84" s="136"/>
      <c r="C84" s="134"/>
      <c r="D84" s="96"/>
      <c r="E84" s="111"/>
      <c r="F84" s="160">
        <v>0</v>
      </c>
      <c r="G84" s="180"/>
    </row>
    <row r="85" spans="1:7" ht="64.5">
      <c r="A85" s="141" t="s">
        <v>219</v>
      </c>
      <c r="B85" s="136" t="s">
        <v>146</v>
      </c>
      <c r="C85" s="134" t="s">
        <v>191</v>
      </c>
      <c r="D85" s="96" t="s">
        <v>153</v>
      </c>
      <c r="E85" s="111" t="s">
        <v>10</v>
      </c>
      <c r="F85" s="160">
        <v>51000</v>
      </c>
      <c r="G85" s="180"/>
    </row>
    <row r="86" spans="2:7" ht="3" customHeight="1">
      <c r="B86" s="135"/>
      <c r="C86" s="134"/>
      <c r="D86" s="100"/>
      <c r="E86" s="112"/>
      <c r="F86" s="159">
        <v>0</v>
      </c>
      <c r="G86" s="180"/>
    </row>
    <row r="87" spans="1:7" ht="78">
      <c r="A87" s="141" t="s">
        <v>216</v>
      </c>
      <c r="B87" s="135" t="s">
        <v>150</v>
      </c>
      <c r="C87" s="134" t="s">
        <v>192</v>
      </c>
      <c r="D87" s="100" t="s">
        <v>153</v>
      </c>
      <c r="E87" s="112" t="s">
        <v>10</v>
      </c>
      <c r="F87" s="159">
        <v>102000</v>
      </c>
      <c r="G87" s="180"/>
    </row>
    <row r="88" spans="2:7" ht="3" customHeight="1">
      <c r="B88" s="135"/>
      <c r="C88" s="134"/>
      <c r="D88" s="100"/>
      <c r="E88" s="112"/>
      <c r="F88" s="159">
        <v>0</v>
      </c>
      <c r="G88" s="180"/>
    </row>
    <row r="89" spans="1:7" ht="64.5">
      <c r="A89" s="141" t="s">
        <v>217</v>
      </c>
      <c r="B89" s="135" t="s">
        <v>151</v>
      </c>
      <c r="C89" s="134" t="s">
        <v>193</v>
      </c>
      <c r="D89" s="100" t="s">
        <v>153</v>
      </c>
      <c r="E89" s="112" t="s">
        <v>10</v>
      </c>
      <c r="F89" s="159">
        <v>102000</v>
      </c>
      <c r="G89" s="180"/>
    </row>
    <row r="90" spans="2:7" ht="3" customHeight="1">
      <c r="B90" s="136"/>
      <c r="C90" s="134"/>
      <c r="D90" s="100"/>
      <c r="E90" s="111"/>
      <c r="F90" s="160">
        <v>0</v>
      </c>
      <c r="G90" s="180"/>
    </row>
    <row r="91" spans="1:7" ht="64.5">
      <c r="A91" s="141" t="s">
        <v>218</v>
      </c>
      <c r="B91" s="136" t="s">
        <v>152</v>
      </c>
      <c r="C91" s="134" t="s">
        <v>194</v>
      </c>
      <c r="D91" s="100" t="s">
        <v>154</v>
      </c>
      <c r="E91" s="111" t="s">
        <v>10</v>
      </c>
      <c r="F91" s="159">
        <v>76500</v>
      </c>
      <c r="G91" s="180"/>
    </row>
    <row r="92" spans="2:7" ht="3" customHeight="1">
      <c r="B92" s="137"/>
      <c r="C92" s="138"/>
      <c r="D92" s="93"/>
      <c r="E92" s="139"/>
      <c r="F92" s="158">
        <v>0</v>
      </c>
      <c r="G92" s="180"/>
    </row>
    <row r="93" spans="1:7" ht="64.5">
      <c r="A93" s="143" t="s">
        <v>253</v>
      </c>
      <c r="B93" s="135" t="s">
        <v>247</v>
      </c>
      <c r="C93" s="168" t="s">
        <v>189</v>
      </c>
      <c r="D93" s="100" t="s">
        <v>196</v>
      </c>
      <c r="E93" s="112" t="s">
        <v>10</v>
      </c>
      <c r="F93" s="159">
        <v>56100</v>
      </c>
      <c r="G93" s="180"/>
    </row>
    <row r="94" spans="1:7" ht="3" customHeight="1">
      <c r="A94" s="143"/>
      <c r="B94" s="136"/>
      <c r="C94" s="168"/>
      <c r="D94" s="96"/>
      <c r="E94" s="111"/>
      <c r="F94" s="160">
        <v>0</v>
      </c>
      <c r="G94" s="180"/>
    </row>
    <row r="95" spans="1:7" ht="64.5">
      <c r="A95" s="143" t="s">
        <v>254</v>
      </c>
      <c r="B95" s="135" t="s">
        <v>248</v>
      </c>
      <c r="C95" s="168" t="s">
        <v>190</v>
      </c>
      <c r="D95" s="100" t="s">
        <v>196</v>
      </c>
      <c r="E95" s="112" t="s">
        <v>10</v>
      </c>
      <c r="F95" s="159">
        <v>66300</v>
      </c>
      <c r="G95" s="180"/>
    </row>
    <row r="96" spans="1:7" ht="3" customHeight="1">
      <c r="A96" s="143"/>
      <c r="B96" s="136"/>
      <c r="C96" s="168"/>
      <c r="D96" s="96"/>
      <c r="E96" s="111"/>
      <c r="F96" s="160">
        <v>0</v>
      </c>
      <c r="G96" s="180"/>
    </row>
    <row r="97" spans="1:7" ht="64.5">
      <c r="A97" s="143" t="s">
        <v>255</v>
      </c>
      <c r="B97" s="136" t="s">
        <v>249</v>
      </c>
      <c r="C97" s="168" t="s">
        <v>276</v>
      </c>
      <c r="D97" s="96" t="s">
        <v>196</v>
      </c>
      <c r="E97" s="111" t="s">
        <v>10</v>
      </c>
      <c r="F97" s="160">
        <v>86700</v>
      </c>
      <c r="G97" s="180"/>
    </row>
    <row r="98" spans="1:7" ht="3" customHeight="1">
      <c r="A98" s="143"/>
      <c r="B98" s="135"/>
      <c r="C98" s="168"/>
      <c r="D98" s="100"/>
      <c r="E98" s="112"/>
      <c r="F98" s="159">
        <v>0</v>
      </c>
      <c r="G98" s="180"/>
    </row>
    <row r="99" spans="1:7" ht="78">
      <c r="A99" s="143" t="s">
        <v>256</v>
      </c>
      <c r="B99" s="135" t="s">
        <v>250</v>
      </c>
      <c r="C99" s="168" t="s">
        <v>192</v>
      </c>
      <c r="D99" s="100" t="s">
        <v>153</v>
      </c>
      <c r="E99" s="112" t="s">
        <v>10</v>
      </c>
      <c r="F99" s="159">
        <v>61200</v>
      </c>
      <c r="G99" s="180"/>
    </row>
    <row r="100" spans="1:7" ht="3" customHeight="1">
      <c r="A100" s="143"/>
      <c r="B100" s="135"/>
      <c r="C100" s="168"/>
      <c r="D100" s="100"/>
      <c r="E100" s="112"/>
      <c r="F100" s="159">
        <v>0</v>
      </c>
      <c r="G100" s="180"/>
    </row>
    <row r="101" spans="1:7" ht="64.5">
      <c r="A101" s="143" t="s">
        <v>257</v>
      </c>
      <c r="B101" s="135" t="s">
        <v>251</v>
      </c>
      <c r="C101" s="168" t="s">
        <v>275</v>
      </c>
      <c r="D101" s="100" t="s">
        <v>153</v>
      </c>
      <c r="E101" s="112" t="s">
        <v>10</v>
      </c>
      <c r="F101" s="159">
        <v>178500</v>
      </c>
      <c r="G101" s="180"/>
    </row>
    <row r="102" spans="1:7" ht="3" customHeight="1">
      <c r="A102" s="143"/>
      <c r="B102" s="136"/>
      <c r="C102" s="168"/>
      <c r="D102" s="100"/>
      <c r="E102" s="111"/>
      <c r="F102" s="160">
        <v>0</v>
      </c>
      <c r="G102" s="180"/>
    </row>
    <row r="103" spans="1:7" ht="64.5">
      <c r="A103" s="143" t="s">
        <v>259</v>
      </c>
      <c r="B103" s="136" t="s">
        <v>252</v>
      </c>
      <c r="C103" s="168" t="s">
        <v>274</v>
      </c>
      <c r="D103" s="100" t="s">
        <v>154</v>
      </c>
      <c r="E103" s="111" t="s">
        <v>10</v>
      </c>
      <c r="F103" s="159">
        <v>204000</v>
      </c>
      <c r="G103" s="180"/>
    </row>
    <row r="104" spans="1:7" ht="3" customHeight="1">
      <c r="A104" s="143"/>
      <c r="B104" s="137"/>
      <c r="C104" s="138"/>
      <c r="D104" s="93"/>
      <c r="E104" s="139"/>
      <c r="F104" s="158">
        <v>0</v>
      </c>
      <c r="G104" s="180"/>
    </row>
    <row r="105" spans="1:7" ht="64.5">
      <c r="A105" s="143" t="s">
        <v>258</v>
      </c>
      <c r="B105" s="135" t="s">
        <v>246</v>
      </c>
      <c r="C105" s="190" t="s">
        <v>191</v>
      </c>
      <c r="D105" s="100" t="s">
        <v>196</v>
      </c>
      <c r="E105" s="112" t="s">
        <v>10</v>
      </c>
      <c r="F105" s="159">
        <v>102000</v>
      </c>
      <c r="G105" s="180"/>
    </row>
    <row r="106" spans="1:7" ht="3" customHeight="1">
      <c r="A106" s="143"/>
      <c r="B106" s="136"/>
      <c r="C106" s="168"/>
      <c r="D106" s="96"/>
      <c r="E106" s="111"/>
      <c r="F106" s="160"/>
      <c r="G106" s="180">
        <f>F106/75*85</f>
        <v>0</v>
      </c>
    </row>
    <row r="107" spans="1:7" ht="15" customHeight="1">
      <c r="A107" s="143" t="s">
        <v>264</v>
      </c>
      <c r="B107" s="202" t="s">
        <v>246</v>
      </c>
      <c r="C107" s="200" t="s">
        <v>260</v>
      </c>
      <c r="D107" s="80" t="s">
        <v>8</v>
      </c>
      <c r="E107" s="198" t="s">
        <v>10</v>
      </c>
      <c r="F107" s="196">
        <v>40800</v>
      </c>
      <c r="G107" s="180"/>
    </row>
    <row r="108" spans="1:7" ht="15" customHeight="1">
      <c r="A108" s="143" t="s">
        <v>265</v>
      </c>
      <c r="B108" s="203"/>
      <c r="C108" s="201"/>
      <c r="D108" s="96" t="s">
        <v>33</v>
      </c>
      <c r="E108" s="199"/>
      <c r="F108" s="197"/>
      <c r="G108" s="180"/>
    </row>
    <row r="109" spans="1:7" ht="3" customHeight="1">
      <c r="A109" s="143"/>
      <c r="B109" s="191"/>
      <c r="C109" s="192"/>
      <c r="D109" s="100"/>
      <c r="E109" s="101"/>
      <c r="F109" s="159"/>
      <c r="G109" s="180"/>
    </row>
    <row r="110" spans="1:7" ht="15" customHeight="1">
      <c r="A110" s="143" t="s">
        <v>266</v>
      </c>
      <c r="B110" s="202" t="s">
        <v>261</v>
      </c>
      <c r="C110" s="200" t="s">
        <v>260</v>
      </c>
      <c r="D110" s="80" t="s">
        <v>8</v>
      </c>
      <c r="E110" s="198" t="s">
        <v>10</v>
      </c>
      <c r="F110" s="196">
        <v>51000</v>
      </c>
      <c r="G110" s="180"/>
    </row>
    <row r="111" spans="1:7" ht="15" customHeight="1">
      <c r="A111" s="143" t="s">
        <v>267</v>
      </c>
      <c r="B111" s="203"/>
      <c r="C111" s="201"/>
      <c r="D111" s="96" t="s">
        <v>33</v>
      </c>
      <c r="E111" s="199"/>
      <c r="F111" s="197"/>
      <c r="G111" s="180"/>
    </row>
    <row r="112" spans="1:7" ht="3" customHeight="1">
      <c r="A112" s="143"/>
      <c r="B112" s="191"/>
      <c r="C112" s="192"/>
      <c r="D112" s="100"/>
      <c r="E112" s="101"/>
      <c r="F112" s="159"/>
      <c r="G112" s="180"/>
    </row>
    <row r="113" spans="1:7" ht="15" customHeight="1">
      <c r="A113" s="143" t="s">
        <v>268</v>
      </c>
      <c r="B113" s="202" t="s">
        <v>262</v>
      </c>
      <c r="C113" s="200" t="s">
        <v>260</v>
      </c>
      <c r="D113" s="80" t="s">
        <v>8</v>
      </c>
      <c r="E113" s="198" t="s">
        <v>10</v>
      </c>
      <c r="F113" s="196">
        <v>51000</v>
      </c>
      <c r="G113" s="180"/>
    </row>
    <row r="114" spans="1:7" ht="15" customHeight="1">
      <c r="A114" s="143" t="s">
        <v>269</v>
      </c>
      <c r="B114" s="203"/>
      <c r="C114" s="201"/>
      <c r="D114" s="96" t="s">
        <v>33</v>
      </c>
      <c r="E114" s="199"/>
      <c r="F114" s="197"/>
      <c r="G114" s="180"/>
    </row>
    <row r="115" spans="1:7" ht="3" customHeight="1">
      <c r="A115" s="143"/>
      <c r="B115" s="191"/>
      <c r="C115" s="192"/>
      <c r="D115" s="100"/>
      <c r="E115" s="101"/>
      <c r="F115" s="159"/>
      <c r="G115" s="180"/>
    </row>
    <row r="116" spans="1:7" ht="15.75">
      <c r="A116" s="141" t="s">
        <v>270</v>
      </c>
      <c r="B116" s="186" t="s">
        <v>197</v>
      </c>
      <c r="C116" s="187" t="s">
        <v>203</v>
      </c>
      <c r="D116" s="96" t="s">
        <v>201</v>
      </c>
      <c r="E116" s="111" t="s">
        <v>10</v>
      </c>
      <c r="F116" s="160">
        <v>3570</v>
      </c>
      <c r="G116" s="180"/>
    </row>
    <row r="117" spans="1:7" ht="15.75">
      <c r="A117" s="141" t="s">
        <v>271</v>
      </c>
      <c r="B117" s="188" t="s">
        <v>198</v>
      </c>
      <c r="C117" s="189" t="s">
        <v>203</v>
      </c>
      <c r="D117" s="96" t="s">
        <v>202</v>
      </c>
      <c r="E117" s="112" t="s">
        <v>10</v>
      </c>
      <c r="F117" s="160">
        <v>4590</v>
      </c>
      <c r="G117" s="180"/>
    </row>
    <row r="118" spans="1:7" ht="15.75">
      <c r="A118" s="141" t="s">
        <v>272</v>
      </c>
      <c r="B118" s="188" t="s">
        <v>199</v>
      </c>
      <c r="C118" s="189" t="s">
        <v>204</v>
      </c>
      <c r="D118" s="100" t="s">
        <v>205</v>
      </c>
      <c r="E118" s="112" t="s">
        <v>10</v>
      </c>
      <c r="F118" s="160">
        <v>12750</v>
      </c>
      <c r="G118" s="180"/>
    </row>
    <row r="119" spans="1:7" ht="15.75">
      <c r="A119" s="141" t="s">
        <v>273</v>
      </c>
      <c r="B119" s="188" t="s">
        <v>200</v>
      </c>
      <c r="C119" s="189" t="s">
        <v>204</v>
      </c>
      <c r="D119" s="100" t="s">
        <v>206</v>
      </c>
      <c r="E119" s="112" t="s">
        <v>10</v>
      </c>
      <c r="F119" s="160">
        <v>12750</v>
      </c>
      <c r="G119" s="180"/>
    </row>
    <row r="120" spans="1:8" s="22" customFormat="1" ht="3" customHeight="1">
      <c r="A120" s="143"/>
      <c r="B120" s="43"/>
      <c r="C120" s="120"/>
      <c r="D120" s="16"/>
      <c r="E120" s="13"/>
      <c r="F120" s="152"/>
      <c r="G120" s="180"/>
      <c r="H120" s="177"/>
    </row>
    <row r="121" spans="1:8" s="22" customFormat="1" ht="21" customHeight="1">
      <c r="A121" s="141"/>
      <c r="B121" s="23" t="s">
        <v>79</v>
      </c>
      <c r="C121" s="119"/>
      <c r="D121" s="25"/>
      <c r="E121" s="21"/>
      <c r="F121" s="162"/>
      <c r="G121" s="180"/>
      <c r="H121" s="177"/>
    </row>
    <row r="122" spans="1:8" s="22" customFormat="1" ht="19.5" customHeight="1">
      <c r="A122" s="141" t="s">
        <v>55</v>
      </c>
      <c r="B122" s="44" t="s">
        <v>56</v>
      </c>
      <c r="C122" s="221" t="s">
        <v>174</v>
      </c>
      <c r="D122" s="36" t="s">
        <v>1</v>
      </c>
      <c r="E122" s="34" t="s">
        <v>11</v>
      </c>
      <c r="F122" s="146">
        <v>571200</v>
      </c>
      <c r="G122" s="180"/>
      <c r="H122" s="177"/>
    </row>
    <row r="123" spans="1:8" s="22" customFormat="1" ht="19.5" customHeight="1">
      <c r="A123" s="141" t="s">
        <v>57</v>
      </c>
      <c r="B123" s="45"/>
      <c r="C123" s="224"/>
      <c r="D123" s="24" t="s">
        <v>2</v>
      </c>
      <c r="E123" s="14" t="s">
        <v>11</v>
      </c>
      <c r="F123" s="147">
        <v>571200</v>
      </c>
      <c r="G123" s="180"/>
      <c r="H123" s="177"/>
    </row>
    <row r="124" spans="1:8" s="22" customFormat="1" ht="19.5" customHeight="1">
      <c r="A124" s="141" t="s">
        <v>58</v>
      </c>
      <c r="B124" s="46"/>
      <c r="C124" s="225"/>
      <c r="D124" s="33" t="s">
        <v>7</v>
      </c>
      <c r="E124" s="35" t="s">
        <v>11</v>
      </c>
      <c r="F124" s="149">
        <v>571200</v>
      </c>
      <c r="G124" s="180"/>
      <c r="H124" s="177"/>
    </row>
    <row r="125" spans="1:8" s="22" customFormat="1" ht="3" customHeight="1">
      <c r="A125" s="141"/>
      <c r="B125" s="43"/>
      <c r="C125" s="120"/>
      <c r="D125" s="16"/>
      <c r="E125" s="13"/>
      <c r="F125" s="152">
        <v>0</v>
      </c>
      <c r="G125" s="180"/>
      <c r="H125" s="177"/>
    </row>
    <row r="126" spans="1:7" ht="19.5" customHeight="1">
      <c r="A126" s="141" t="s">
        <v>51</v>
      </c>
      <c r="B126" s="44" t="s">
        <v>52</v>
      </c>
      <c r="C126" s="221" t="s">
        <v>175</v>
      </c>
      <c r="D126" s="36" t="s">
        <v>1</v>
      </c>
      <c r="E126" s="34" t="s">
        <v>11</v>
      </c>
      <c r="F126" s="146">
        <v>428400</v>
      </c>
      <c r="G126" s="180"/>
    </row>
    <row r="127" spans="1:7" ht="19.5" customHeight="1">
      <c r="A127" s="141" t="s">
        <v>53</v>
      </c>
      <c r="B127" s="45"/>
      <c r="C127" s="224"/>
      <c r="D127" s="24" t="s">
        <v>2</v>
      </c>
      <c r="E127" s="14" t="s">
        <v>11</v>
      </c>
      <c r="F127" s="147">
        <v>428400</v>
      </c>
      <c r="G127" s="180"/>
    </row>
    <row r="128" spans="1:7" ht="19.5" customHeight="1">
      <c r="A128" s="141" t="s">
        <v>54</v>
      </c>
      <c r="B128" s="46"/>
      <c r="C128" s="225"/>
      <c r="D128" s="33" t="s">
        <v>7</v>
      </c>
      <c r="E128" s="35" t="s">
        <v>11</v>
      </c>
      <c r="F128" s="149">
        <v>428400</v>
      </c>
      <c r="G128" s="180"/>
    </row>
    <row r="129" spans="2:7" ht="3" customHeight="1">
      <c r="B129" s="43"/>
      <c r="C129" s="120"/>
      <c r="D129" s="16"/>
      <c r="E129" s="13"/>
      <c r="F129" s="152">
        <v>0</v>
      </c>
      <c r="G129" s="180"/>
    </row>
    <row r="130" spans="1:7" ht="19.5" customHeight="1">
      <c r="A130" s="141" t="s">
        <v>47</v>
      </c>
      <c r="B130" s="47" t="s">
        <v>48</v>
      </c>
      <c r="C130" s="221" t="s">
        <v>176</v>
      </c>
      <c r="D130" s="36" t="s">
        <v>1</v>
      </c>
      <c r="E130" s="34" t="s">
        <v>11</v>
      </c>
      <c r="F130" s="146">
        <v>333200</v>
      </c>
      <c r="G130" s="180"/>
    </row>
    <row r="131" spans="1:7" ht="19.5" customHeight="1">
      <c r="A131" s="141" t="s">
        <v>49</v>
      </c>
      <c r="B131" s="40"/>
      <c r="C131" s="222"/>
      <c r="D131" s="24" t="s">
        <v>2</v>
      </c>
      <c r="E131" s="14" t="s">
        <v>11</v>
      </c>
      <c r="F131" s="147">
        <v>333200</v>
      </c>
      <c r="G131" s="180"/>
    </row>
    <row r="132" spans="1:7" ht="19.5" customHeight="1">
      <c r="A132" s="141" t="s">
        <v>50</v>
      </c>
      <c r="B132" s="46"/>
      <c r="C132" s="223"/>
      <c r="D132" s="33" t="s">
        <v>7</v>
      </c>
      <c r="E132" s="35" t="s">
        <v>11</v>
      </c>
      <c r="F132" s="149">
        <v>333200</v>
      </c>
      <c r="G132" s="180"/>
    </row>
    <row r="133" spans="2:7" ht="3" customHeight="1">
      <c r="B133" s="43"/>
      <c r="C133" s="120"/>
      <c r="D133" s="16"/>
      <c r="E133" s="13"/>
      <c r="F133" s="152">
        <v>0</v>
      </c>
      <c r="G133" s="180"/>
    </row>
    <row r="134" spans="1:7" ht="19.5" customHeight="1">
      <c r="A134" s="141" t="s">
        <v>44</v>
      </c>
      <c r="B134" s="47" t="s">
        <v>45</v>
      </c>
      <c r="C134" s="221" t="s">
        <v>177</v>
      </c>
      <c r="D134" s="36" t="s">
        <v>1</v>
      </c>
      <c r="E134" s="34" t="s">
        <v>11</v>
      </c>
      <c r="F134" s="146">
        <v>190400</v>
      </c>
      <c r="G134" s="180"/>
    </row>
    <row r="135" spans="1:7" ht="19.5" customHeight="1">
      <c r="A135" s="141" t="s">
        <v>42</v>
      </c>
      <c r="B135" s="40"/>
      <c r="C135" s="222"/>
      <c r="D135" s="24" t="s">
        <v>2</v>
      </c>
      <c r="E135" s="14" t="s">
        <v>11</v>
      </c>
      <c r="F135" s="147">
        <v>190400</v>
      </c>
      <c r="G135" s="180"/>
    </row>
    <row r="136" spans="1:7" ht="19.5" customHeight="1">
      <c r="A136" s="141" t="s">
        <v>46</v>
      </c>
      <c r="B136" s="46"/>
      <c r="C136" s="223"/>
      <c r="D136" s="33" t="s">
        <v>7</v>
      </c>
      <c r="E136" s="35" t="s">
        <v>11</v>
      </c>
      <c r="F136" s="149">
        <v>190400</v>
      </c>
      <c r="G136" s="180"/>
    </row>
    <row r="137" spans="2:7" ht="3" customHeight="1">
      <c r="B137" s="43"/>
      <c r="C137" s="120"/>
      <c r="D137" s="16"/>
      <c r="E137" s="13"/>
      <c r="F137" s="152">
        <v>0</v>
      </c>
      <c r="G137" s="180"/>
    </row>
    <row r="138" spans="1:7" ht="19.5" customHeight="1">
      <c r="A138" s="141" t="s">
        <v>40</v>
      </c>
      <c r="B138" s="47" t="s">
        <v>41</v>
      </c>
      <c r="C138" s="221" t="s">
        <v>178</v>
      </c>
      <c r="D138" s="36" t="s">
        <v>1</v>
      </c>
      <c r="E138" s="34" t="s">
        <v>11</v>
      </c>
      <c r="F138" s="146">
        <v>142800</v>
      </c>
      <c r="G138" s="180"/>
    </row>
    <row r="139" spans="1:7" ht="19.5" customHeight="1">
      <c r="A139" s="141" t="s">
        <v>124</v>
      </c>
      <c r="B139" s="40"/>
      <c r="C139" s="222"/>
      <c r="D139" s="24" t="s">
        <v>2</v>
      </c>
      <c r="E139" s="14" t="s">
        <v>11</v>
      </c>
      <c r="F139" s="147">
        <v>142800</v>
      </c>
      <c r="G139" s="180"/>
    </row>
    <row r="140" spans="1:7" ht="19.5" customHeight="1">
      <c r="A140" s="141" t="s">
        <v>43</v>
      </c>
      <c r="B140" s="46"/>
      <c r="C140" s="223"/>
      <c r="D140" s="33" t="s">
        <v>7</v>
      </c>
      <c r="E140" s="35" t="s">
        <v>11</v>
      </c>
      <c r="F140" s="149">
        <v>142800</v>
      </c>
      <c r="G140" s="180"/>
    </row>
    <row r="141" spans="2:7" ht="3" customHeight="1">
      <c r="B141" s="42"/>
      <c r="C141" s="131"/>
      <c r="D141" s="26"/>
      <c r="E141" s="13"/>
      <c r="F141" s="152">
        <v>0</v>
      </c>
      <c r="G141" s="180"/>
    </row>
    <row r="142" spans="1:7" ht="19.5" customHeight="1">
      <c r="A142" s="141" t="s">
        <v>65</v>
      </c>
      <c r="B142" s="47" t="s">
        <v>66</v>
      </c>
      <c r="C142" s="221" t="s">
        <v>179</v>
      </c>
      <c r="D142" s="36" t="s">
        <v>1</v>
      </c>
      <c r="E142" s="34" t="s">
        <v>10</v>
      </c>
      <c r="F142" s="146">
        <v>95200</v>
      </c>
      <c r="G142" s="180"/>
    </row>
    <row r="143" spans="1:7" ht="19.5" customHeight="1">
      <c r="A143" s="141" t="s">
        <v>67</v>
      </c>
      <c r="B143" s="40"/>
      <c r="C143" s="222"/>
      <c r="D143" s="24" t="s">
        <v>2</v>
      </c>
      <c r="E143" s="14" t="s">
        <v>10</v>
      </c>
      <c r="F143" s="147">
        <v>95200</v>
      </c>
      <c r="G143" s="180"/>
    </row>
    <row r="144" spans="1:7" ht="19.5" customHeight="1">
      <c r="A144" s="141" t="s">
        <v>68</v>
      </c>
      <c r="B144" s="46"/>
      <c r="C144" s="223"/>
      <c r="D144" s="33" t="s">
        <v>7</v>
      </c>
      <c r="E144" s="35" t="s">
        <v>10</v>
      </c>
      <c r="F144" s="149">
        <v>95200</v>
      </c>
      <c r="G144" s="180"/>
    </row>
    <row r="145" spans="2:7" ht="3" customHeight="1">
      <c r="B145" s="43"/>
      <c r="C145" s="120"/>
      <c r="D145" s="16"/>
      <c r="E145" s="13"/>
      <c r="F145" s="152">
        <v>0</v>
      </c>
      <c r="G145" s="180"/>
    </row>
    <row r="146" spans="1:7" ht="19.5" customHeight="1">
      <c r="A146" s="141" t="s">
        <v>61</v>
      </c>
      <c r="B146" s="47" t="s">
        <v>62</v>
      </c>
      <c r="C146" s="221" t="s">
        <v>180</v>
      </c>
      <c r="D146" s="36" t="s">
        <v>1</v>
      </c>
      <c r="E146" s="34" t="s">
        <v>10</v>
      </c>
      <c r="F146" s="146">
        <v>190400</v>
      </c>
      <c r="G146" s="180"/>
    </row>
    <row r="147" spans="1:7" ht="19.5" customHeight="1">
      <c r="A147" s="141" t="s">
        <v>63</v>
      </c>
      <c r="B147" s="40"/>
      <c r="C147" s="222"/>
      <c r="D147" s="24" t="s">
        <v>2</v>
      </c>
      <c r="E147" s="14" t="s">
        <v>10</v>
      </c>
      <c r="F147" s="147">
        <v>190400</v>
      </c>
      <c r="G147" s="180"/>
    </row>
    <row r="148" spans="1:7" ht="19.5" customHeight="1">
      <c r="A148" s="141" t="s">
        <v>64</v>
      </c>
      <c r="B148" s="46"/>
      <c r="C148" s="223"/>
      <c r="D148" s="33" t="s">
        <v>7</v>
      </c>
      <c r="E148" s="35" t="s">
        <v>10</v>
      </c>
      <c r="F148" s="149">
        <v>190400</v>
      </c>
      <c r="G148" s="180"/>
    </row>
    <row r="149" spans="2:7" ht="3" customHeight="1">
      <c r="B149" s="43"/>
      <c r="C149" s="120"/>
      <c r="D149" s="16"/>
      <c r="E149" s="13"/>
      <c r="F149" s="152">
        <v>0</v>
      </c>
      <c r="G149" s="180"/>
    </row>
    <row r="150" spans="1:7" ht="19.5" customHeight="1">
      <c r="A150" s="141" t="s">
        <v>75</v>
      </c>
      <c r="B150" s="47" t="s">
        <v>76</v>
      </c>
      <c r="C150" s="221" t="s">
        <v>181</v>
      </c>
      <c r="D150" s="36" t="s">
        <v>1</v>
      </c>
      <c r="E150" s="34" t="s">
        <v>10</v>
      </c>
      <c r="F150" s="146">
        <v>95200</v>
      </c>
      <c r="G150" s="180"/>
    </row>
    <row r="151" spans="1:7" ht="19.5" customHeight="1">
      <c r="A151" s="141" t="s">
        <v>77</v>
      </c>
      <c r="B151" s="40"/>
      <c r="C151" s="222"/>
      <c r="D151" s="24" t="s">
        <v>2</v>
      </c>
      <c r="E151" s="14" t="s">
        <v>10</v>
      </c>
      <c r="F151" s="147">
        <v>95200</v>
      </c>
      <c r="G151" s="180"/>
    </row>
    <row r="152" spans="1:7" ht="19.5" customHeight="1">
      <c r="A152" s="141" t="s">
        <v>78</v>
      </c>
      <c r="B152" s="46"/>
      <c r="C152" s="223"/>
      <c r="D152" s="33" t="s">
        <v>7</v>
      </c>
      <c r="E152" s="35" t="s">
        <v>10</v>
      </c>
      <c r="F152" s="149">
        <v>95200</v>
      </c>
      <c r="G152" s="180"/>
    </row>
    <row r="153" spans="2:7" ht="3" customHeight="1">
      <c r="B153" s="43"/>
      <c r="C153" s="120"/>
      <c r="D153" s="27"/>
      <c r="E153" s="13"/>
      <c r="F153" s="149">
        <v>0</v>
      </c>
      <c r="G153" s="180"/>
    </row>
    <row r="154" spans="1:7" ht="30" customHeight="1">
      <c r="A154" s="141" t="s">
        <v>59</v>
      </c>
      <c r="B154" s="43" t="s">
        <v>60</v>
      </c>
      <c r="C154" s="73" t="s">
        <v>119</v>
      </c>
      <c r="D154" s="27" t="s">
        <v>1</v>
      </c>
      <c r="E154" s="13" t="s">
        <v>11</v>
      </c>
      <c r="F154" s="152">
        <v>42500</v>
      </c>
      <c r="G154" s="180"/>
    </row>
    <row r="155" spans="2:7" ht="3" customHeight="1">
      <c r="B155" s="2"/>
      <c r="C155" s="120"/>
      <c r="D155" s="16"/>
      <c r="E155" s="13"/>
      <c r="F155" s="152">
        <v>0</v>
      </c>
      <c r="G155" s="180"/>
    </row>
    <row r="156" spans="1:7" ht="19.5" customHeight="1">
      <c r="A156" s="141" t="s">
        <v>69</v>
      </c>
      <c r="B156" s="56" t="s">
        <v>121</v>
      </c>
      <c r="C156" s="231" t="s">
        <v>182</v>
      </c>
      <c r="D156" s="57" t="s">
        <v>1</v>
      </c>
      <c r="E156" s="48" t="s">
        <v>10</v>
      </c>
      <c r="F156" s="146">
        <v>80920</v>
      </c>
      <c r="G156" s="180"/>
    </row>
    <row r="157" spans="1:7" ht="19.5" customHeight="1">
      <c r="A157" s="141" t="s">
        <v>70</v>
      </c>
      <c r="B157" s="56"/>
      <c r="C157" s="226"/>
      <c r="D157" s="24" t="s">
        <v>2</v>
      </c>
      <c r="E157" s="14" t="s">
        <v>10</v>
      </c>
      <c r="F157" s="147">
        <v>80920</v>
      </c>
      <c r="G157" s="180"/>
    </row>
    <row r="158" spans="1:7" ht="19.5" customHeight="1">
      <c r="A158" s="141" t="s">
        <v>71</v>
      </c>
      <c r="B158" s="56"/>
      <c r="C158" s="227"/>
      <c r="D158" s="33" t="s">
        <v>7</v>
      </c>
      <c r="E158" s="48" t="s">
        <v>10</v>
      </c>
      <c r="F158" s="149">
        <v>80920</v>
      </c>
      <c r="G158" s="180"/>
    </row>
    <row r="159" spans="2:7" ht="3" customHeight="1">
      <c r="B159" s="3"/>
      <c r="C159" s="132"/>
      <c r="D159" s="4"/>
      <c r="E159" s="11"/>
      <c r="F159" s="152">
        <v>0</v>
      </c>
      <c r="G159" s="180"/>
    </row>
    <row r="160" spans="1:7" ht="19.5" customHeight="1">
      <c r="A160" s="141" t="s">
        <v>72</v>
      </c>
      <c r="B160" s="97" t="s">
        <v>122</v>
      </c>
      <c r="C160" s="231" t="s">
        <v>183</v>
      </c>
      <c r="D160" s="98" t="s">
        <v>1</v>
      </c>
      <c r="E160" s="34" t="s">
        <v>10</v>
      </c>
      <c r="F160" s="146">
        <v>119000</v>
      </c>
      <c r="G160" s="180"/>
    </row>
    <row r="161" spans="1:7" ht="19.5" customHeight="1">
      <c r="A161" s="141" t="s">
        <v>73</v>
      </c>
      <c r="B161" s="56"/>
      <c r="C161" s="226"/>
      <c r="D161" s="24" t="s">
        <v>2</v>
      </c>
      <c r="E161" s="14" t="s">
        <v>10</v>
      </c>
      <c r="F161" s="147">
        <v>119000</v>
      </c>
      <c r="G161" s="180"/>
    </row>
    <row r="162" spans="1:7" ht="19.5" customHeight="1">
      <c r="A162" s="141" t="s">
        <v>74</v>
      </c>
      <c r="B162" s="76"/>
      <c r="C162" s="227"/>
      <c r="D162" s="33" t="s">
        <v>7</v>
      </c>
      <c r="E162" s="50" t="s">
        <v>10</v>
      </c>
      <c r="F162" s="149">
        <v>119000</v>
      </c>
      <c r="G162" s="180"/>
    </row>
    <row r="163" spans="2:7" ht="3" customHeight="1">
      <c r="B163" s="3"/>
      <c r="C163" s="132"/>
      <c r="D163" s="4"/>
      <c r="E163" s="11"/>
      <c r="F163" s="163"/>
      <c r="G163" s="181"/>
    </row>
    <row r="164" spans="1:8" s="19" customFormat="1" ht="21" customHeight="1">
      <c r="A164" s="142"/>
      <c r="B164" s="17" t="s">
        <v>13</v>
      </c>
      <c r="C164" s="121"/>
      <c r="D164" s="18"/>
      <c r="E164" s="18"/>
      <c r="F164" s="184" t="s">
        <v>243</v>
      </c>
      <c r="G164" s="185" t="s">
        <v>245</v>
      </c>
      <c r="H164" s="185" t="s">
        <v>244</v>
      </c>
    </row>
    <row r="165" spans="1:8" ht="15.75" customHeight="1">
      <c r="A165" s="141" t="s">
        <v>84</v>
      </c>
      <c r="B165" s="69" t="s">
        <v>14</v>
      </c>
      <c r="C165" s="228" t="s">
        <v>240</v>
      </c>
      <c r="D165" s="30" t="s">
        <v>0</v>
      </c>
      <c r="E165" s="31" t="s">
        <v>11</v>
      </c>
      <c r="F165" s="164">
        <v>44900</v>
      </c>
      <c r="G165" s="194">
        <v>33675</v>
      </c>
      <c r="H165" s="193">
        <v>67500</v>
      </c>
    </row>
    <row r="166" spans="1:8" ht="15.75" customHeight="1">
      <c r="A166" s="141" t="s">
        <v>233</v>
      </c>
      <c r="B166" s="40"/>
      <c r="C166" s="229"/>
      <c r="D166" s="24" t="s">
        <v>1</v>
      </c>
      <c r="E166" s="12" t="s">
        <v>20</v>
      </c>
      <c r="F166" s="204" t="s">
        <v>239</v>
      </c>
      <c r="G166" s="204"/>
      <c r="H166" s="193">
        <v>15000</v>
      </c>
    </row>
    <row r="167" spans="1:8" ht="15.75" customHeight="1">
      <c r="A167" s="141" t="s">
        <v>234</v>
      </c>
      <c r="B167" s="40"/>
      <c r="C167" s="229"/>
      <c r="D167" s="24" t="s">
        <v>2</v>
      </c>
      <c r="E167" s="12" t="s">
        <v>20</v>
      </c>
      <c r="F167" s="204" t="s">
        <v>239</v>
      </c>
      <c r="G167" s="204"/>
      <c r="H167" s="193">
        <v>15000</v>
      </c>
    </row>
    <row r="168" spans="1:8" ht="15.75" customHeight="1">
      <c r="A168" s="141" t="s">
        <v>235</v>
      </c>
      <c r="B168" s="40"/>
      <c r="C168" s="229"/>
      <c r="D168" s="24" t="s">
        <v>9</v>
      </c>
      <c r="E168" s="12" t="s">
        <v>20</v>
      </c>
      <c r="F168" s="204" t="s">
        <v>239</v>
      </c>
      <c r="G168" s="204"/>
      <c r="H168" s="193">
        <v>15000</v>
      </c>
    </row>
    <row r="169" spans="1:8" ht="15.75" customHeight="1">
      <c r="A169" s="141" t="s">
        <v>236</v>
      </c>
      <c r="B169" s="40"/>
      <c r="C169" s="229"/>
      <c r="D169" s="24" t="s">
        <v>17</v>
      </c>
      <c r="E169" s="12" t="s">
        <v>20</v>
      </c>
      <c r="F169" s="204" t="s">
        <v>239</v>
      </c>
      <c r="G169" s="204"/>
      <c r="H169" s="193">
        <v>15000</v>
      </c>
    </row>
    <row r="170" spans="1:8" ht="15.75" customHeight="1">
      <c r="A170" s="141" t="s">
        <v>237</v>
      </c>
      <c r="B170" s="40"/>
      <c r="C170" s="229"/>
      <c r="D170" s="24" t="s">
        <v>18</v>
      </c>
      <c r="E170" s="12" t="s">
        <v>20</v>
      </c>
      <c r="F170" s="204" t="s">
        <v>239</v>
      </c>
      <c r="G170" s="204"/>
      <c r="H170" s="193">
        <v>15000</v>
      </c>
    </row>
    <row r="171" spans="1:8" ht="15.75" customHeight="1">
      <c r="A171" s="141" t="s">
        <v>232</v>
      </c>
      <c r="B171" s="40"/>
      <c r="C171" s="229"/>
      <c r="D171" s="24" t="s">
        <v>19</v>
      </c>
      <c r="E171" s="14" t="s">
        <v>20</v>
      </c>
      <c r="F171" s="204" t="s">
        <v>239</v>
      </c>
      <c r="G171" s="204"/>
      <c r="H171" s="193">
        <v>15000</v>
      </c>
    </row>
    <row r="172" spans="1:8" ht="15.75" customHeight="1">
      <c r="A172" s="141" t="s">
        <v>238</v>
      </c>
      <c r="B172" s="41"/>
      <c r="C172" s="230"/>
      <c r="D172" s="33" t="s">
        <v>7</v>
      </c>
      <c r="E172" s="14" t="s">
        <v>20</v>
      </c>
      <c r="F172" s="205" t="s">
        <v>239</v>
      </c>
      <c r="G172" s="204"/>
      <c r="H172" s="193">
        <v>30000</v>
      </c>
    </row>
    <row r="173" spans="2:8" ht="3" customHeight="1">
      <c r="B173" s="42"/>
      <c r="C173" s="120"/>
      <c r="D173" s="16"/>
      <c r="E173" s="13"/>
      <c r="F173" s="165"/>
      <c r="G173" s="182"/>
      <c r="H173" s="180"/>
    </row>
    <row r="174" spans="1:8" ht="15.75" customHeight="1">
      <c r="A174" s="141" t="s">
        <v>92</v>
      </c>
      <c r="B174" s="70" t="s">
        <v>15</v>
      </c>
      <c r="C174" s="231" t="s">
        <v>241</v>
      </c>
      <c r="D174" s="30" t="s">
        <v>0</v>
      </c>
      <c r="E174" s="34" t="s">
        <v>11</v>
      </c>
      <c r="F174" s="164">
        <v>109900</v>
      </c>
      <c r="G174" s="194">
        <v>82425</v>
      </c>
      <c r="H174" s="193">
        <v>165000</v>
      </c>
    </row>
    <row r="175" spans="1:8" ht="15.75" customHeight="1">
      <c r="A175" s="141" t="s">
        <v>93</v>
      </c>
      <c r="B175" s="40"/>
      <c r="C175" s="226"/>
      <c r="D175" s="24" t="s">
        <v>1</v>
      </c>
      <c r="E175" s="14" t="s">
        <v>20</v>
      </c>
      <c r="F175" s="204" t="s">
        <v>239</v>
      </c>
      <c r="G175" s="204"/>
      <c r="H175" s="193">
        <v>33750</v>
      </c>
    </row>
    <row r="176" spans="1:8" ht="15.75" customHeight="1">
      <c r="A176" s="141" t="s">
        <v>94</v>
      </c>
      <c r="B176" s="40"/>
      <c r="C176" s="226"/>
      <c r="D176" s="24" t="s">
        <v>2</v>
      </c>
      <c r="E176" s="14" t="s">
        <v>20</v>
      </c>
      <c r="F176" s="204" t="s">
        <v>239</v>
      </c>
      <c r="G176" s="204"/>
      <c r="H176" s="193">
        <v>33750</v>
      </c>
    </row>
    <row r="177" spans="1:8" ht="15.75" customHeight="1">
      <c r="A177" s="141" t="s">
        <v>95</v>
      </c>
      <c r="B177" s="40"/>
      <c r="C177" s="226"/>
      <c r="D177" s="24" t="s">
        <v>9</v>
      </c>
      <c r="E177" s="14" t="s">
        <v>20</v>
      </c>
      <c r="F177" s="204" t="s">
        <v>239</v>
      </c>
      <c r="G177" s="204"/>
      <c r="H177" s="193">
        <v>33750</v>
      </c>
    </row>
    <row r="178" spans="1:8" ht="15.75" customHeight="1">
      <c r="A178" s="141" t="s">
        <v>96</v>
      </c>
      <c r="B178" s="40"/>
      <c r="C178" s="226"/>
      <c r="D178" s="24" t="s">
        <v>17</v>
      </c>
      <c r="E178" s="14" t="s">
        <v>20</v>
      </c>
      <c r="F178" s="204" t="s">
        <v>239</v>
      </c>
      <c r="G178" s="204"/>
      <c r="H178" s="193">
        <v>33750</v>
      </c>
    </row>
    <row r="179" spans="1:8" ht="15.75" customHeight="1">
      <c r="A179" s="141" t="s">
        <v>97</v>
      </c>
      <c r="B179" s="40"/>
      <c r="C179" s="226"/>
      <c r="D179" s="24" t="s">
        <v>18</v>
      </c>
      <c r="E179" s="14" t="s">
        <v>20</v>
      </c>
      <c r="F179" s="204" t="s">
        <v>239</v>
      </c>
      <c r="G179" s="204"/>
      <c r="H179" s="193">
        <v>33750</v>
      </c>
    </row>
    <row r="180" spans="1:8" ht="15.75" customHeight="1">
      <c r="A180" s="141" t="s">
        <v>98</v>
      </c>
      <c r="B180" s="40"/>
      <c r="C180" s="226"/>
      <c r="D180" s="24" t="s">
        <v>19</v>
      </c>
      <c r="E180" s="14" t="s">
        <v>20</v>
      </c>
      <c r="F180" s="204" t="s">
        <v>239</v>
      </c>
      <c r="G180" s="204"/>
      <c r="H180" s="193">
        <v>33750</v>
      </c>
    </row>
    <row r="181" spans="1:8" ht="15.75" customHeight="1">
      <c r="A181" s="141" t="s">
        <v>99</v>
      </c>
      <c r="B181" s="41"/>
      <c r="C181" s="227"/>
      <c r="D181" s="33" t="s">
        <v>7</v>
      </c>
      <c r="E181" s="14" t="s">
        <v>20</v>
      </c>
      <c r="F181" s="204" t="s">
        <v>239</v>
      </c>
      <c r="G181" s="204"/>
      <c r="H181" s="193">
        <v>67500</v>
      </c>
    </row>
    <row r="182" spans="2:8" ht="3" customHeight="1">
      <c r="B182" s="43"/>
      <c r="C182" s="120"/>
      <c r="D182" s="16"/>
      <c r="E182" s="13"/>
      <c r="F182" s="195"/>
      <c r="H182" s="180"/>
    </row>
    <row r="183" spans="1:8" ht="15.75" customHeight="1">
      <c r="A183" s="141" t="s">
        <v>100</v>
      </c>
      <c r="B183" s="44" t="s">
        <v>16</v>
      </c>
      <c r="C183" s="221" t="s">
        <v>242</v>
      </c>
      <c r="D183" s="36" t="s">
        <v>0</v>
      </c>
      <c r="E183" s="34" t="s">
        <v>10</v>
      </c>
      <c r="F183" s="164">
        <v>26900</v>
      </c>
      <c r="G183" s="194">
        <v>20175</v>
      </c>
      <c r="H183" s="193">
        <v>45000</v>
      </c>
    </row>
    <row r="184" spans="1:8" ht="15.75" customHeight="1">
      <c r="A184" s="141" t="s">
        <v>85</v>
      </c>
      <c r="B184" s="45"/>
      <c r="C184" s="224"/>
      <c r="D184" s="24" t="s">
        <v>1</v>
      </c>
      <c r="E184" s="14" t="s">
        <v>21</v>
      </c>
      <c r="F184" s="204" t="s">
        <v>239</v>
      </c>
      <c r="G184" s="204"/>
      <c r="H184" s="193">
        <v>4875</v>
      </c>
    </row>
    <row r="185" spans="1:8" ht="15.75" customHeight="1">
      <c r="A185" s="141" t="s">
        <v>86</v>
      </c>
      <c r="B185" s="45"/>
      <c r="C185" s="224"/>
      <c r="D185" s="24" t="s">
        <v>2</v>
      </c>
      <c r="E185" s="14" t="s">
        <v>21</v>
      </c>
      <c r="F185" s="204" t="s">
        <v>239</v>
      </c>
      <c r="G185" s="204"/>
      <c r="H185" s="193">
        <v>4875</v>
      </c>
    </row>
    <row r="186" spans="1:8" ht="15.75" customHeight="1">
      <c r="A186" s="141" t="s">
        <v>87</v>
      </c>
      <c r="B186" s="45"/>
      <c r="C186" s="224"/>
      <c r="D186" s="24" t="s">
        <v>9</v>
      </c>
      <c r="E186" s="14" t="s">
        <v>21</v>
      </c>
      <c r="F186" s="204" t="s">
        <v>239</v>
      </c>
      <c r="G186" s="204"/>
      <c r="H186" s="193">
        <v>4875</v>
      </c>
    </row>
    <row r="187" spans="1:8" ht="15.75" customHeight="1">
      <c r="A187" s="141" t="s">
        <v>88</v>
      </c>
      <c r="B187" s="45"/>
      <c r="C187" s="224"/>
      <c r="D187" s="24" t="s">
        <v>17</v>
      </c>
      <c r="E187" s="14" t="s">
        <v>21</v>
      </c>
      <c r="F187" s="204" t="s">
        <v>239</v>
      </c>
      <c r="G187" s="204"/>
      <c r="H187" s="193">
        <v>4875</v>
      </c>
    </row>
    <row r="188" spans="1:8" ht="15.75" customHeight="1">
      <c r="A188" s="141" t="s">
        <v>89</v>
      </c>
      <c r="B188" s="45"/>
      <c r="C188" s="224"/>
      <c r="D188" s="24" t="s">
        <v>18</v>
      </c>
      <c r="E188" s="14" t="s">
        <v>21</v>
      </c>
      <c r="F188" s="204" t="s">
        <v>239</v>
      </c>
      <c r="G188" s="204"/>
      <c r="H188" s="193">
        <v>4875</v>
      </c>
    </row>
    <row r="189" spans="1:8" ht="15.75" customHeight="1">
      <c r="A189" s="141" t="s">
        <v>90</v>
      </c>
      <c r="B189" s="74"/>
      <c r="C189" s="224"/>
      <c r="D189" s="24" t="s">
        <v>19</v>
      </c>
      <c r="E189" s="14" t="s">
        <v>21</v>
      </c>
      <c r="F189" s="204" t="s">
        <v>239</v>
      </c>
      <c r="G189" s="204"/>
      <c r="H189" s="193">
        <v>4875</v>
      </c>
    </row>
    <row r="190" spans="1:8" ht="15.75" customHeight="1">
      <c r="A190" s="141" t="s">
        <v>91</v>
      </c>
      <c r="B190" s="32"/>
      <c r="C190" s="225"/>
      <c r="D190" s="33" t="s">
        <v>7</v>
      </c>
      <c r="E190" s="14" t="s">
        <v>21</v>
      </c>
      <c r="F190" s="204" t="s">
        <v>239</v>
      </c>
      <c r="G190" s="204"/>
      <c r="H190" s="193">
        <v>9750</v>
      </c>
    </row>
    <row r="191" spans="2:7" ht="3" customHeight="1">
      <c r="B191" s="43"/>
      <c r="C191" s="120"/>
      <c r="D191" s="16"/>
      <c r="E191" s="13"/>
      <c r="F191" s="149"/>
      <c r="G191" s="180"/>
    </row>
    <row r="192" spans="2:8" ht="20.25" customHeight="1">
      <c r="B192" s="17" t="s">
        <v>25</v>
      </c>
      <c r="C192" s="121"/>
      <c r="D192" s="18"/>
      <c r="E192" s="18"/>
      <c r="F192" s="166" t="s">
        <v>243</v>
      </c>
      <c r="G192" s="183" t="s">
        <v>245</v>
      </c>
      <c r="H192" s="183" t="s">
        <v>244</v>
      </c>
    </row>
    <row r="193" spans="2:7" ht="3" customHeight="1">
      <c r="B193" s="45"/>
      <c r="C193" s="128"/>
      <c r="D193" s="24"/>
      <c r="E193" s="14"/>
      <c r="F193" s="147"/>
      <c r="G193" s="180"/>
    </row>
    <row r="194" spans="1:8" ht="64.5">
      <c r="A194" s="141" t="s">
        <v>81</v>
      </c>
      <c r="B194" s="42" t="s">
        <v>26</v>
      </c>
      <c r="C194" s="133" t="s">
        <v>184</v>
      </c>
      <c r="D194" s="27" t="s">
        <v>1</v>
      </c>
      <c r="E194" s="13" t="s">
        <v>11</v>
      </c>
      <c r="F194" s="164">
        <v>49900</v>
      </c>
      <c r="G194" s="194">
        <v>37425</v>
      </c>
      <c r="H194" s="193">
        <v>78400</v>
      </c>
    </row>
    <row r="195" spans="2:8" ht="3" customHeight="1">
      <c r="B195" s="42"/>
      <c r="C195" s="133"/>
      <c r="D195" s="27"/>
      <c r="E195" s="13"/>
      <c r="F195" s="164"/>
      <c r="G195" s="194"/>
      <c r="H195" s="180"/>
    </row>
    <row r="196" spans="2:8" ht="3" customHeight="1">
      <c r="B196" s="42"/>
      <c r="C196" s="133"/>
      <c r="D196" s="27"/>
      <c r="E196" s="13"/>
      <c r="F196" s="164"/>
      <c r="G196" s="194"/>
      <c r="H196" s="180"/>
    </row>
    <row r="197" spans="1:8" ht="64.5">
      <c r="A197" s="141" t="s">
        <v>82</v>
      </c>
      <c r="B197" s="44" t="s">
        <v>27</v>
      </c>
      <c r="C197" s="130" t="s">
        <v>185</v>
      </c>
      <c r="D197" s="24" t="s">
        <v>1</v>
      </c>
      <c r="E197" s="14" t="s">
        <v>11</v>
      </c>
      <c r="F197" s="164">
        <v>19900</v>
      </c>
      <c r="G197" s="194">
        <v>15300</v>
      </c>
      <c r="H197" s="193">
        <v>35700</v>
      </c>
    </row>
    <row r="198" spans="2:8" ht="3" customHeight="1">
      <c r="B198" s="42"/>
      <c r="C198" s="133"/>
      <c r="D198" s="27"/>
      <c r="E198" s="13"/>
      <c r="F198" s="164"/>
      <c r="G198" s="194"/>
      <c r="H198" s="180"/>
    </row>
    <row r="199" spans="1:8" ht="64.5">
      <c r="A199" s="141" t="s">
        <v>83</v>
      </c>
      <c r="B199" s="44" t="s">
        <v>28</v>
      </c>
      <c r="C199" s="130" t="s">
        <v>186</v>
      </c>
      <c r="D199" s="24" t="s">
        <v>1</v>
      </c>
      <c r="E199" s="14" t="s">
        <v>11</v>
      </c>
      <c r="F199" s="164">
        <v>12990</v>
      </c>
      <c r="G199" s="194">
        <v>9900</v>
      </c>
      <c r="H199" s="193">
        <v>22750</v>
      </c>
    </row>
    <row r="200" spans="2:7" ht="3" customHeight="1">
      <c r="B200" s="42"/>
      <c r="C200" s="133"/>
      <c r="D200" s="27"/>
      <c r="E200" s="13"/>
      <c r="F200" s="152"/>
      <c r="G200" s="180"/>
    </row>
    <row r="201" spans="2:8" ht="3" customHeight="1">
      <c r="B201" s="2"/>
      <c r="C201" s="120"/>
      <c r="D201" s="16"/>
      <c r="E201" s="13"/>
      <c r="F201" s="152"/>
      <c r="G201" s="180"/>
      <c r="H201" s="180"/>
    </row>
    <row r="202" spans="1:8" s="22" customFormat="1" ht="21" customHeight="1">
      <c r="A202" s="141"/>
      <c r="B202" s="23" t="s">
        <v>23</v>
      </c>
      <c r="C202" s="119"/>
      <c r="D202" s="25"/>
      <c r="E202" s="21"/>
      <c r="F202" s="166" t="s">
        <v>243</v>
      </c>
      <c r="G202" s="183"/>
      <c r="H202" s="183" t="s">
        <v>244</v>
      </c>
    </row>
    <row r="203" spans="1:8" ht="30" customHeight="1">
      <c r="A203" s="141" t="s">
        <v>115</v>
      </c>
      <c r="B203" s="56" t="s">
        <v>34</v>
      </c>
      <c r="C203" s="226" t="s">
        <v>187</v>
      </c>
      <c r="D203" s="57" t="s">
        <v>1</v>
      </c>
      <c r="E203" s="48" t="s">
        <v>10</v>
      </c>
      <c r="F203" s="164">
        <v>99000</v>
      </c>
      <c r="G203" s="194">
        <v>74250</v>
      </c>
      <c r="H203" s="193">
        <v>130200</v>
      </c>
    </row>
    <row r="204" spans="1:8" ht="30" customHeight="1">
      <c r="A204" s="141" t="s">
        <v>116</v>
      </c>
      <c r="B204" s="76"/>
      <c r="C204" s="227"/>
      <c r="D204" s="77" t="s">
        <v>2</v>
      </c>
      <c r="E204" s="50" t="s">
        <v>10</v>
      </c>
      <c r="F204" s="167">
        <v>99000</v>
      </c>
      <c r="G204" s="194">
        <v>74250</v>
      </c>
      <c r="H204" s="193">
        <v>130200</v>
      </c>
    </row>
    <row r="205" ht="3" customHeight="1"/>
  </sheetData>
  <sheetProtection/>
  <mergeCells count="71">
    <mergeCell ref="C134:C136"/>
    <mergeCell ref="C203:C204"/>
    <mergeCell ref="C165:C172"/>
    <mergeCell ref="C174:C181"/>
    <mergeCell ref="C183:C190"/>
    <mergeCell ref="C138:C140"/>
    <mergeCell ref="C156:C158"/>
    <mergeCell ref="C160:C162"/>
    <mergeCell ref="C32:C33"/>
    <mergeCell ref="C142:C144"/>
    <mergeCell ref="C150:C152"/>
    <mergeCell ref="C146:C148"/>
    <mergeCell ref="C38:C39"/>
    <mergeCell ref="C57:C58"/>
    <mergeCell ref="C60:C61"/>
    <mergeCell ref="C122:C124"/>
    <mergeCell ref="C126:C128"/>
    <mergeCell ref="C130:C132"/>
    <mergeCell ref="D1:F1"/>
    <mergeCell ref="D2:F2"/>
    <mergeCell ref="D3:F3"/>
    <mergeCell ref="D4:F4"/>
    <mergeCell ref="D5:F5"/>
    <mergeCell ref="C66:C67"/>
    <mergeCell ref="C63:C64"/>
    <mergeCell ref="C8:E8"/>
    <mergeCell ref="C9:E9"/>
    <mergeCell ref="C35:C36"/>
    <mergeCell ref="D7:F7"/>
    <mergeCell ref="C72:C73"/>
    <mergeCell ref="C54:C55"/>
    <mergeCell ref="C14:C15"/>
    <mergeCell ref="C20:C22"/>
    <mergeCell ref="C17:C18"/>
    <mergeCell ref="C41:C43"/>
    <mergeCell ref="C45:C47"/>
    <mergeCell ref="C69:C70"/>
    <mergeCell ref="C29:C30"/>
    <mergeCell ref="F166:G166"/>
    <mergeCell ref="F167:G167"/>
    <mergeCell ref="F168:G168"/>
    <mergeCell ref="F169:G169"/>
    <mergeCell ref="F170:G170"/>
    <mergeCell ref="F171:G171"/>
    <mergeCell ref="F172:G172"/>
    <mergeCell ref="F175:G175"/>
    <mergeCell ref="F176:G176"/>
    <mergeCell ref="F177:G177"/>
    <mergeCell ref="F178:G178"/>
    <mergeCell ref="F179:G179"/>
    <mergeCell ref="F188:G188"/>
    <mergeCell ref="F189:G189"/>
    <mergeCell ref="F190:G190"/>
    <mergeCell ref="F180:G180"/>
    <mergeCell ref="F181:G181"/>
    <mergeCell ref="F184:G184"/>
    <mergeCell ref="F185:G185"/>
    <mergeCell ref="F186:G186"/>
    <mergeCell ref="F187:G187"/>
    <mergeCell ref="C107:C108"/>
    <mergeCell ref="B107:B108"/>
    <mergeCell ref="B110:B111"/>
    <mergeCell ref="B113:B114"/>
    <mergeCell ref="C110:C111"/>
    <mergeCell ref="C113:C114"/>
    <mergeCell ref="F107:F108"/>
    <mergeCell ref="F110:F111"/>
    <mergeCell ref="F113:F114"/>
    <mergeCell ref="E107:E108"/>
    <mergeCell ref="E110:E111"/>
    <mergeCell ref="E113:E114"/>
  </mergeCells>
  <hyperlinks>
    <hyperlink ref="B6" r:id="rId1" display="Sonusfaber.com"/>
  </hyperlinks>
  <printOptions/>
  <pageMargins left="0.9055118110236221" right="0.1968503937007874" top="0.7086614173228347" bottom="0.35433070866141736" header="0.31496062992125984" footer="0.11811023622047245"/>
  <pageSetup fitToHeight="3" horizontalDpi="600" verticalDpi="600" orientation="portrait" paperSize="9" scale="55"/>
  <headerFooter>
    <oddFooter>&amp;CСтраница  &amp;P из &amp;N</oddFooter>
  </headerFooter>
  <rowBreaks count="2" manualBreakCount="2">
    <brk id="61" min="1" max="5" man="1"/>
    <brk id="120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Kalinin</dc:creator>
  <cp:keywords/>
  <dc:description/>
  <cp:lastModifiedBy>Microsoft Office User</cp:lastModifiedBy>
  <cp:lastPrinted>2020-02-21T13:53:28Z</cp:lastPrinted>
  <dcterms:created xsi:type="dcterms:W3CDTF">2013-05-21T14:53:32Z</dcterms:created>
  <dcterms:modified xsi:type="dcterms:W3CDTF">2020-05-17T07:50:45Z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